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108" windowHeight="7847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<sst xmlns="http://schemas.openxmlformats.org/spreadsheetml/2006/main" count="227" uniqueCount="42">
  <si>
    <t>gray value</t>
  </si>
  <si>
    <t>内参</t>
  </si>
  <si>
    <t>目的</t>
  </si>
  <si>
    <t>bax 1</t>
  </si>
  <si>
    <t>oe</t>
  </si>
  <si>
    <t>si</t>
  </si>
  <si>
    <t>bax 2</t>
  </si>
  <si>
    <t>bax 3</t>
  </si>
  <si>
    <t xml:space="preserve"> </t>
  </si>
  <si>
    <t>bcl-2 1</t>
  </si>
  <si>
    <t>bcl-2 2</t>
  </si>
  <si>
    <t>bcl-2 3</t>
  </si>
  <si>
    <t>β-catenin 1</t>
  </si>
  <si>
    <t>β-catenin 2</t>
  </si>
  <si>
    <t>β-catenin 3</t>
  </si>
  <si>
    <t>clec3b 1</t>
  </si>
  <si>
    <t>clec3b 2</t>
  </si>
  <si>
    <t>clec3b 3</t>
  </si>
  <si>
    <t>c-myc 1</t>
  </si>
  <si>
    <t>c-myc 2</t>
  </si>
  <si>
    <t>c-myc 3</t>
  </si>
  <si>
    <t>cyclind1 1</t>
  </si>
  <si>
    <t>cyclind1 2</t>
  </si>
  <si>
    <t>cyclind1 3</t>
  </si>
  <si>
    <t>e-cadherin 1</t>
  </si>
  <si>
    <t>e-cadherin 2</t>
  </si>
  <si>
    <t>e-cadherin 3</t>
  </si>
  <si>
    <t>gsk3β 1</t>
  </si>
  <si>
    <t>gsk3β 2</t>
  </si>
  <si>
    <t>gsk3β 3</t>
  </si>
  <si>
    <t>n-cadherin 1</t>
  </si>
  <si>
    <t>n-cadherin 2</t>
  </si>
  <si>
    <t>n-cadherin 3</t>
  </si>
  <si>
    <t>p-gsk3β 1</t>
  </si>
  <si>
    <t>p-gsk3β 2</t>
  </si>
  <si>
    <t>p-gsk3β 3</t>
  </si>
  <si>
    <t>OE</t>
  </si>
  <si>
    <t>CLEC3B</t>
  </si>
  <si>
    <t>β-catenin</t>
  </si>
  <si>
    <t>GSK3β</t>
  </si>
  <si>
    <t>p-GSK3β</t>
  </si>
  <si>
    <t>SI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</si>
</sst>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0"/>
      <name val="Arial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6" tint="0.6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5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6" borderId="4" applyNumberFormat="0" applyAlignment="0" applyProtection="0">
      <alignment vertical="center"/>
    </xf>
    <xf numFmtId="0" fontId="11" fillId="7" borderId="5" applyNumberFormat="0" applyAlignment="0" applyProtection="0">
      <alignment vertical="center"/>
    </xf>
    <xf numFmtId="0" fontId="12" fillId="7" borderId="4" applyNumberFormat="0" applyAlignment="0" applyProtection="0">
      <alignment vertical="center"/>
    </xf>
    <xf numFmtId="0" fontId="13" fillId="8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0" borderId="0" xfId="0" applyFill="1">
      <alignment vertical="center"/>
    </xf>
    <xf numFmtId="0" fontId="0" fillId="4" borderId="0" xfId="0" applyFill="1">
      <alignment vertical="center"/>
    </xf>
    <xf numFmtId="0" fontId="1" fillId="0" borderId="0" xfId="0" applyFont="1" applyAlignment="1">
      <alignment horizontal="left"/>
    </xf>
    <xf numFmtId="0" fontId="1" fillId="0" borderId="0" xfId="0" applyFont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07"/>
  <sheetViews>
    <sheetView tabSelected="1" topLeftCell="A88" workbookViewId="0">
      <selection activeCell="J97" sqref="J97:P107"/>
    </sheetView>
  </sheetViews>
  <sheetFormatPr defaultColWidth="9" defaultRowHeight="14.4"/>
  <cols>
    <col min="1" max="1" width="13.8888888888889" customWidth="1"/>
    <col min="3" max="3" width="12.8888888888889" style="1"/>
    <col min="4" max="4" width="12.8888888888889" style="2"/>
    <col min="5" max="6" width="12.8888888888889" style="3"/>
    <col min="7" max="7" width="10.6666666666667" style="3"/>
    <col min="8" max="8" width="10.6666666666667" style="4"/>
    <col min="9" max="9" width="12.8888888888889" style="3"/>
    <col min="10" max="10" width="10.6666666666667" style="3"/>
    <col min="11" max="11" width="11.7777777777778"/>
    <col min="12" max="13" width="12.8888888888889"/>
    <col min="15" max="16" width="12.8888888888889"/>
  </cols>
  <sheetData>
    <row r="1" spans="3:11">
      <c r="C1" s="1" t="s">
        <v>0</v>
      </c>
      <c r="D1" s="1" t="s">
        <v>0</v>
      </c>
      <c r="E1" s="3"/>
      <c r="J1" s="1" t="s">
        <v>0</v>
      </c>
      <c r="K1" s="1" t="s">
        <v>0</v>
      </c>
    </row>
    <row r="2" spans="3:11">
      <c r="C2" s="1" t="s">
        <v>1</v>
      </c>
      <c r="D2" s="2" t="s">
        <v>2</v>
      </c>
      <c r="E2" s="3"/>
      <c r="J2" s="3" t="s">
        <v>1</v>
      </c>
      <c r="K2" t="s">
        <v>2</v>
      </c>
    </row>
    <row r="3" spans="1:13">
      <c r="A3" t="s">
        <v>3</v>
      </c>
      <c r="B3" t="s">
        <v>4</v>
      </c>
      <c r="C3" s="1">
        <v>48269.815</v>
      </c>
      <c r="D3" s="2">
        <v>40203.966</v>
      </c>
      <c r="E3" s="3">
        <f>D3/C3</f>
        <v>0.832900768316597</v>
      </c>
      <c r="F3" s="3">
        <f>E4/E3</f>
        <v>1.51533761100037</v>
      </c>
      <c r="I3" s="3" t="s">
        <v>5</v>
      </c>
      <c r="J3" s="3">
        <v>21493.602</v>
      </c>
      <c r="K3">
        <v>56944.179</v>
      </c>
      <c r="L3">
        <f>K3/J3</f>
        <v>2.64935486383343</v>
      </c>
      <c r="M3">
        <f>L4/L3</f>
        <v>0.372539426193944</v>
      </c>
    </row>
    <row r="4" spans="2:13">
      <c r="B4" t="s">
        <v>4</v>
      </c>
      <c r="C4" s="1">
        <v>40521.145</v>
      </c>
      <c r="D4" s="2">
        <v>51142.785</v>
      </c>
      <c r="E4" s="3">
        <f t="shared" ref="E4:E35" si="0">D4/C4</f>
        <v>1.26212586046125</v>
      </c>
      <c r="F4" s="3" t="e">
        <f t="shared" ref="F4:F35" si="1">E5/E4</f>
        <v>#DIV/0!</v>
      </c>
      <c r="I4" s="3" t="s">
        <v>5</v>
      </c>
      <c r="J4" s="3">
        <v>26165.451</v>
      </c>
      <c r="K4">
        <v>25825.016</v>
      </c>
      <c r="L4">
        <f t="shared" ref="L4:L35" si="2">K4/J4</f>
        <v>0.986989140756641</v>
      </c>
      <c r="M4" t="e">
        <f t="shared" ref="M4:M35" si="3">L5/L4</f>
        <v>#DIV/0!</v>
      </c>
    </row>
    <row r="5" spans="2:13">
      <c r="B5" t="s">
        <v>4</v>
      </c>
      <c r="C5" s="1"/>
      <c r="E5" s="3" t="e">
        <f t="shared" si="0"/>
        <v>#DIV/0!</v>
      </c>
      <c r="F5" s="3" t="e">
        <f t="shared" si="1"/>
        <v>#DIV/0!</v>
      </c>
      <c r="I5" s="3" t="s">
        <v>5</v>
      </c>
      <c r="L5" t="e">
        <f t="shared" si="2"/>
        <v>#DIV/0!</v>
      </c>
      <c r="M5" t="e">
        <f t="shared" si="3"/>
        <v>#DIV/0!</v>
      </c>
    </row>
    <row r="6" spans="1:13">
      <c r="A6" t="s">
        <v>6</v>
      </c>
      <c r="B6" t="s">
        <v>4</v>
      </c>
      <c r="C6" s="1">
        <v>41943.451</v>
      </c>
      <c r="D6" s="2">
        <v>24528.045</v>
      </c>
      <c r="E6" s="3">
        <f t="shared" si="0"/>
        <v>0.584788433359954</v>
      </c>
      <c r="F6" s="3">
        <f t="shared" si="1"/>
        <v>1.51709326776939</v>
      </c>
      <c r="I6" s="3" t="s">
        <v>5</v>
      </c>
      <c r="J6" s="3">
        <v>45700.359</v>
      </c>
      <c r="K6">
        <v>41458.329</v>
      </c>
      <c r="L6">
        <f t="shared" si="2"/>
        <v>0.907177315609271</v>
      </c>
      <c r="M6">
        <f t="shared" si="3"/>
        <v>0.409868390182347</v>
      </c>
    </row>
    <row r="7" spans="2:13">
      <c r="B7" t="s">
        <v>4</v>
      </c>
      <c r="C7" s="1">
        <v>46598.108</v>
      </c>
      <c r="D7" s="2">
        <v>41340.844</v>
      </c>
      <c r="E7" s="3">
        <f t="shared" si="0"/>
        <v>0.887178595319793</v>
      </c>
      <c r="F7" s="3" t="e">
        <f t="shared" si="1"/>
        <v>#DIV/0!</v>
      </c>
      <c r="I7" s="3" t="s">
        <v>5</v>
      </c>
      <c r="J7" s="3">
        <v>43001.269</v>
      </c>
      <c r="K7">
        <v>15988.874</v>
      </c>
      <c r="L7">
        <f t="shared" si="2"/>
        <v>0.371823305958715</v>
      </c>
      <c r="M7" t="e">
        <f t="shared" si="3"/>
        <v>#DIV/0!</v>
      </c>
    </row>
    <row r="8" spans="2:13">
      <c r="B8" t="s">
        <v>4</v>
      </c>
      <c r="C8" s="1"/>
      <c r="E8" s="3" t="e">
        <f t="shared" si="0"/>
        <v>#DIV/0!</v>
      </c>
      <c r="F8" s="3" t="e">
        <f t="shared" si="1"/>
        <v>#DIV/0!</v>
      </c>
      <c r="I8" s="3" t="s">
        <v>5</v>
      </c>
      <c r="L8" t="e">
        <f t="shared" si="2"/>
        <v>#DIV/0!</v>
      </c>
      <c r="M8" t="e">
        <f t="shared" si="3"/>
        <v>#DIV/0!</v>
      </c>
    </row>
    <row r="9" spans="1:13">
      <c r="A9" t="s">
        <v>7</v>
      </c>
      <c r="B9" t="s">
        <v>4</v>
      </c>
      <c r="C9" s="1">
        <v>37302.865</v>
      </c>
      <c r="D9" s="2">
        <v>25123.845</v>
      </c>
      <c r="E9" s="3">
        <f t="shared" si="0"/>
        <v>0.673509796097431</v>
      </c>
      <c r="F9" s="3">
        <f t="shared" si="1"/>
        <v>1.60252718628284</v>
      </c>
      <c r="I9" s="3" t="s">
        <v>5</v>
      </c>
      <c r="J9" s="3">
        <v>42281.986</v>
      </c>
      <c r="K9">
        <v>44521.247</v>
      </c>
      <c r="L9">
        <f t="shared" si="2"/>
        <v>1.05296016606221</v>
      </c>
      <c r="M9">
        <f t="shared" si="3"/>
        <v>0.433522698998586</v>
      </c>
    </row>
    <row r="10" spans="1:13">
      <c r="A10" t="s">
        <v>8</v>
      </c>
      <c r="B10" t="s">
        <v>4</v>
      </c>
      <c r="C10" s="1">
        <v>39875.673</v>
      </c>
      <c r="D10" s="2">
        <v>43038.522</v>
      </c>
      <c r="E10" s="3">
        <f t="shared" si="0"/>
        <v>1.07931775847394</v>
      </c>
      <c r="F10" s="3" t="e">
        <f t="shared" si="1"/>
        <v>#DIV/0!</v>
      </c>
      <c r="I10" s="3" t="s">
        <v>5</v>
      </c>
      <c r="J10" s="3">
        <v>44371.844</v>
      </c>
      <c r="K10">
        <v>20254.954</v>
      </c>
      <c r="L10">
        <f t="shared" si="2"/>
        <v>0.456482133129288</v>
      </c>
      <c r="M10" t="e">
        <f t="shared" si="3"/>
        <v>#DIV/0!</v>
      </c>
    </row>
    <row r="11" spans="2:13">
      <c r="B11" t="s">
        <v>4</v>
      </c>
      <c r="C11" s="1"/>
      <c r="E11" s="3" t="e">
        <f t="shared" si="0"/>
        <v>#DIV/0!</v>
      </c>
      <c r="F11" s="3" t="e">
        <f t="shared" si="1"/>
        <v>#DIV/0!</v>
      </c>
      <c r="I11" s="3" t="s">
        <v>5</v>
      </c>
      <c r="L11" t="e">
        <f t="shared" si="2"/>
        <v>#DIV/0!</v>
      </c>
      <c r="M11" t="e">
        <f t="shared" si="3"/>
        <v>#DIV/0!</v>
      </c>
    </row>
    <row r="12" spans="1:13">
      <c r="A12" t="s">
        <v>9</v>
      </c>
      <c r="B12" t="s">
        <v>4</v>
      </c>
      <c r="C12" s="1">
        <v>41458.329</v>
      </c>
      <c r="D12" s="2">
        <v>50205.773</v>
      </c>
      <c r="E12" s="3">
        <f t="shared" si="0"/>
        <v>1.21099364617421</v>
      </c>
      <c r="F12" s="3">
        <f t="shared" si="1"/>
        <v>0.456537401344057</v>
      </c>
      <c r="I12" s="3" t="s">
        <v>5</v>
      </c>
      <c r="J12" s="3">
        <v>35922.137</v>
      </c>
      <c r="K12">
        <v>10489.137</v>
      </c>
      <c r="L12">
        <f t="shared" si="2"/>
        <v>0.291996464464238</v>
      </c>
      <c r="M12">
        <f t="shared" si="3"/>
        <v>2.73768630589994</v>
      </c>
    </row>
    <row r="13" spans="2:13">
      <c r="B13" t="s">
        <v>4</v>
      </c>
      <c r="C13" s="1">
        <v>42411.529</v>
      </c>
      <c r="D13" s="2">
        <v>23447.803</v>
      </c>
      <c r="E13" s="3">
        <f t="shared" si="0"/>
        <v>0.552863892268539</v>
      </c>
      <c r="F13" s="3" t="e">
        <f t="shared" si="1"/>
        <v>#DIV/0!</v>
      </c>
      <c r="I13" s="3" t="s">
        <v>5</v>
      </c>
      <c r="J13" s="3">
        <v>38042.693</v>
      </c>
      <c r="K13">
        <v>30411.128</v>
      </c>
      <c r="L13">
        <f t="shared" si="2"/>
        <v>0.799394722134945</v>
      </c>
      <c r="M13" t="e">
        <f t="shared" si="3"/>
        <v>#DIV/0!</v>
      </c>
    </row>
    <row r="14" spans="2:13">
      <c r="B14" t="s">
        <v>4</v>
      </c>
      <c r="C14" s="1"/>
      <c r="E14" s="3" t="e">
        <f t="shared" si="0"/>
        <v>#DIV/0!</v>
      </c>
      <c r="F14" s="3" t="e">
        <f t="shared" si="1"/>
        <v>#DIV/0!</v>
      </c>
      <c r="I14" s="3" t="s">
        <v>5</v>
      </c>
      <c r="L14" t="e">
        <f t="shared" si="2"/>
        <v>#DIV/0!</v>
      </c>
      <c r="M14" t="e">
        <f t="shared" si="3"/>
        <v>#DIV/0!</v>
      </c>
    </row>
    <row r="15" spans="1:13">
      <c r="A15" t="s">
        <v>10</v>
      </c>
      <c r="B15" t="s">
        <v>4</v>
      </c>
      <c r="C15" s="1">
        <v>39636.522</v>
      </c>
      <c r="D15" s="2">
        <v>42252.735</v>
      </c>
      <c r="E15" s="3">
        <f t="shared" si="0"/>
        <v>1.06600511013555</v>
      </c>
      <c r="F15" s="3">
        <f t="shared" si="1"/>
        <v>0.720695382373982</v>
      </c>
      <c r="I15" s="3" t="s">
        <v>5</v>
      </c>
      <c r="J15" s="3">
        <v>36478.145</v>
      </c>
      <c r="K15">
        <v>12453.852</v>
      </c>
      <c r="L15">
        <f t="shared" si="2"/>
        <v>0.341405847254569</v>
      </c>
      <c r="M15">
        <f t="shared" si="3"/>
        <v>2.16507539935789</v>
      </c>
    </row>
    <row r="16" spans="2:13">
      <c r="B16" t="s">
        <v>4</v>
      </c>
      <c r="C16" s="1">
        <v>40668.347</v>
      </c>
      <c r="D16" s="2">
        <v>31244.066</v>
      </c>
      <c r="E16" s="3">
        <f t="shared" si="0"/>
        <v>0.768264960461757</v>
      </c>
      <c r="F16" s="3" t="e">
        <f t="shared" si="1"/>
        <v>#DIV/0!</v>
      </c>
      <c r="I16" s="3" t="s">
        <v>5</v>
      </c>
      <c r="J16" s="3">
        <v>40524.421</v>
      </c>
      <c r="K16">
        <v>29954.412</v>
      </c>
      <c r="L16">
        <f t="shared" si="2"/>
        <v>0.739169401087803</v>
      </c>
      <c r="M16" t="e">
        <f t="shared" si="3"/>
        <v>#DIV/0!</v>
      </c>
    </row>
    <row r="17" spans="2:13">
      <c r="B17" t="s">
        <v>4</v>
      </c>
      <c r="C17" s="1"/>
      <c r="E17" s="3" t="e">
        <f t="shared" si="0"/>
        <v>#DIV/0!</v>
      </c>
      <c r="F17" s="3" t="e">
        <f t="shared" si="1"/>
        <v>#DIV/0!</v>
      </c>
      <c r="I17" s="3" t="s">
        <v>5</v>
      </c>
      <c r="L17" t="e">
        <f t="shared" si="2"/>
        <v>#DIV/0!</v>
      </c>
      <c r="M17" t="e">
        <f t="shared" si="3"/>
        <v>#DIV/0!</v>
      </c>
    </row>
    <row r="18" spans="1:13">
      <c r="A18" t="s">
        <v>11</v>
      </c>
      <c r="B18" t="s">
        <v>4</v>
      </c>
      <c r="C18" s="1">
        <v>35653.279</v>
      </c>
      <c r="D18" s="2">
        <v>49292.522</v>
      </c>
      <c r="E18" s="3">
        <f t="shared" si="0"/>
        <v>1.38255227520588</v>
      </c>
      <c r="F18" s="3">
        <f t="shared" si="1"/>
        <v>0.503783918278608</v>
      </c>
      <c r="I18" s="3" t="s">
        <v>5</v>
      </c>
      <c r="J18" s="3">
        <v>37854.491</v>
      </c>
      <c r="K18">
        <v>15446.214</v>
      </c>
      <c r="L18">
        <f t="shared" si="2"/>
        <v>0.40804178294195</v>
      </c>
      <c r="M18">
        <f t="shared" si="3"/>
        <v>2.02470589808704</v>
      </c>
    </row>
    <row r="19" spans="2:13">
      <c r="B19" t="s">
        <v>4</v>
      </c>
      <c r="C19" s="1">
        <v>44528.865</v>
      </c>
      <c r="D19" s="2">
        <v>31014.693</v>
      </c>
      <c r="E19" s="3">
        <f t="shared" si="0"/>
        <v>0.696507602428223</v>
      </c>
      <c r="F19" s="3" t="e">
        <f t="shared" si="1"/>
        <v>#DIV/0!</v>
      </c>
      <c r="I19" s="3" t="s">
        <v>5</v>
      </c>
      <c r="J19" s="3">
        <v>39458.414</v>
      </c>
      <c r="K19">
        <v>32599.145</v>
      </c>
      <c r="L19">
        <f t="shared" si="2"/>
        <v>0.826164604588517</v>
      </c>
      <c r="M19" t="e">
        <f t="shared" si="3"/>
        <v>#DIV/0!</v>
      </c>
    </row>
    <row r="20" spans="2:13">
      <c r="B20" t="s">
        <v>4</v>
      </c>
      <c r="C20" s="1"/>
      <c r="E20" s="3" t="e">
        <f t="shared" si="0"/>
        <v>#DIV/0!</v>
      </c>
      <c r="F20" s="3" t="e">
        <f t="shared" si="1"/>
        <v>#DIV/0!</v>
      </c>
      <c r="I20" s="3" t="s">
        <v>5</v>
      </c>
      <c r="L20" t="e">
        <f t="shared" si="2"/>
        <v>#DIV/0!</v>
      </c>
      <c r="M20" t="e">
        <f t="shared" si="3"/>
        <v>#DIV/0!</v>
      </c>
    </row>
    <row r="21" spans="1:13">
      <c r="A21" t="s">
        <v>12</v>
      </c>
      <c r="B21" t="s">
        <v>4</v>
      </c>
      <c r="C21" s="1">
        <v>37169.501</v>
      </c>
      <c r="D21" s="2">
        <v>39085.279</v>
      </c>
      <c r="E21" s="3">
        <f t="shared" si="0"/>
        <v>1.0515416658405</v>
      </c>
      <c r="F21" s="3">
        <f t="shared" si="1"/>
        <v>0.702614045730028</v>
      </c>
      <c r="I21" s="3" t="s">
        <v>5</v>
      </c>
      <c r="J21" s="3">
        <v>31746.229</v>
      </c>
      <c r="K21">
        <v>20593.651</v>
      </c>
      <c r="L21">
        <f t="shared" si="2"/>
        <v>0.648695975827554</v>
      </c>
      <c r="M21">
        <f t="shared" si="3"/>
        <v>1.50521290963086</v>
      </c>
    </row>
    <row r="22" spans="2:13">
      <c r="B22" t="s">
        <v>4</v>
      </c>
      <c r="C22" s="1">
        <v>36469.25</v>
      </c>
      <c r="D22" s="2">
        <v>26944.501</v>
      </c>
      <c r="E22" s="3">
        <f t="shared" si="0"/>
        <v>0.738827944089884</v>
      </c>
      <c r="F22" s="3" t="e">
        <f t="shared" si="1"/>
        <v>#DIV/0!</v>
      </c>
      <c r="I22" s="3" t="s">
        <v>5</v>
      </c>
      <c r="J22" s="3">
        <v>37424.681</v>
      </c>
      <c r="K22">
        <v>36542.415</v>
      </c>
      <c r="L22">
        <f t="shared" si="2"/>
        <v>0.976425557241223</v>
      </c>
      <c r="M22" t="e">
        <f t="shared" si="3"/>
        <v>#DIV/0!</v>
      </c>
    </row>
    <row r="23" spans="2:13">
      <c r="B23" t="s">
        <v>4</v>
      </c>
      <c r="C23" s="1"/>
      <c r="E23" s="3" t="e">
        <f t="shared" si="0"/>
        <v>#DIV/0!</v>
      </c>
      <c r="F23" s="3" t="e">
        <f t="shared" si="1"/>
        <v>#DIV/0!</v>
      </c>
      <c r="I23" s="3" t="s">
        <v>5</v>
      </c>
      <c r="L23" t="e">
        <f t="shared" si="2"/>
        <v>#DIV/0!</v>
      </c>
      <c r="M23" t="e">
        <f t="shared" si="3"/>
        <v>#DIV/0!</v>
      </c>
    </row>
    <row r="24" spans="1:13">
      <c r="A24" t="s">
        <v>13</v>
      </c>
      <c r="B24" t="s">
        <v>4</v>
      </c>
      <c r="C24" s="1">
        <v>39085.279</v>
      </c>
      <c r="D24" s="2">
        <v>34566.693</v>
      </c>
      <c r="E24" s="3">
        <f t="shared" si="0"/>
        <v>0.884391614551351</v>
      </c>
      <c r="F24" s="3">
        <f t="shared" si="1"/>
        <v>0.704038258048295</v>
      </c>
      <c r="I24" s="3" t="s">
        <v>5</v>
      </c>
      <c r="J24" s="3">
        <v>37949.309</v>
      </c>
      <c r="K24">
        <v>28572.167</v>
      </c>
      <c r="L24">
        <f t="shared" si="2"/>
        <v>0.752903485014707</v>
      </c>
      <c r="M24">
        <f t="shared" si="3"/>
        <v>1.44403776461206</v>
      </c>
    </row>
    <row r="25" spans="2:13">
      <c r="B25" t="s">
        <v>4</v>
      </c>
      <c r="C25" s="1">
        <v>39548.314</v>
      </c>
      <c r="D25" s="2">
        <v>24624.581</v>
      </c>
      <c r="E25" s="3">
        <f t="shared" si="0"/>
        <v>0.622645531741252</v>
      </c>
      <c r="F25" s="3" t="e">
        <f t="shared" si="1"/>
        <v>#DIV/0!</v>
      </c>
      <c r="I25" s="3" t="s">
        <v>5</v>
      </c>
      <c r="J25" s="3">
        <v>35453.167</v>
      </c>
      <c r="K25">
        <v>38545.43</v>
      </c>
      <c r="L25">
        <f t="shared" si="2"/>
        <v>1.08722106546927</v>
      </c>
      <c r="M25" t="e">
        <f t="shared" si="3"/>
        <v>#DIV/0!</v>
      </c>
    </row>
    <row r="26" spans="2:13">
      <c r="B26" t="s">
        <v>4</v>
      </c>
      <c r="C26" s="1"/>
      <c r="E26" s="3" t="e">
        <f t="shared" si="0"/>
        <v>#DIV/0!</v>
      </c>
      <c r="F26" s="3" t="e">
        <f t="shared" si="1"/>
        <v>#DIV/0!</v>
      </c>
      <c r="I26" s="3" t="s">
        <v>5</v>
      </c>
      <c r="L26" t="e">
        <f t="shared" si="2"/>
        <v>#DIV/0!</v>
      </c>
      <c r="M26" t="e">
        <f t="shared" si="3"/>
        <v>#DIV/0!</v>
      </c>
    </row>
    <row r="27" spans="1:13">
      <c r="A27" t="s">
        <v>14</v>
      </c>
      <c r="B27" t="s">
        <v>4</v>
      </c>
      <c r="C27" s="1">
        <v>51850.442</v>
      </c>
      <c r="D27" s="2">
        <v>38817.38</v>
      </c>
      <c r="E27" s="3">
        <f t="shared" si="0"/>
        <v>0.748641255555738</v>
      </c>
      <c r="F27" s="3">
        <f t="shared" si="1"/>
        <v>0.647937577010111</v>
      </c>
      <c r="I27" s="3" t="s">
        <v>5</v>
      </c>
      <c r="J27" s="3">
        <v>35003.714</v>
      </c>
      <c r="K27">
        <v>24520.087</v>
      </c>
      <c r="L27">
        <f t="shared" si="2"/>
        <v>0.700499581273004</v>
      </c>
      <c r="M27">
        <f t="shared" si="3"/>
        <v>1.80244565056914</v>
      </c>
    </row>
    <row r="28" spans="2:13">
      <c r="B28" t="s">
        <v>4</v>
      </c>
      <c r="C28" s="1">
        <v>44125.593</v>
      </c>
      <c r="D28" s="2">
        <v>21404.125</v>
      </c>
      <c r="E28" s="3">
        <f t="shared" si="0"/>
        <v>0.485072801174593</v>
      </c>
      <c r="F28" s="3" t="e">
        <f t="shared" si="1"/>
        <v>#DIV/0!</v>
      </c>
      <c r="I28" s="3" t="s">
        <v>5</v>
      </c>
      <c r="J28" s="3">
        <v>33395.267</v>
      </c>
      <c r="K28">
        <v>42165.279</v>
      </c>
      <c r="L28">
        <f t="shared" si="2"/>
        <v>1.26261242349103</v>
      </c>
      <c r="M28" t="e">
        <f t="shared" si="3"/>
        <v>#DIV/0!</v>
      </c>
    </row>
    <row r="29" spans="2:13">
      <c r="B29" t="s">
        <v>4</v>
      </c>
      <c r="C29" s="1"/>
      <c r="E29" s="3" t="e">
        <f t="shared" si="0"/>
        <v>#DIV/0!</v>
      </c>
      <c r="F29" s="3" t="e">
        <f t="shared" si="1"/>
        <v>#DIV/0!</v>
      </c>
      <c r="I29" s="3" t="s">
        <v>5</v>
      </c>
      <c r="L29" t="e">
        <f t="shared" si="2"/>
        <v>#DIV/0!</v>
      </c>
      <c r="M29" t="e">
        <f t="shared" si="3"/>
        <v>#DIV/0!</v>
      </c>
    </row>
    <row r="30" spans="1:13">
      <c r="A30" t="s">
        <v>15</v>
      </c>
      <c r="B30" t="s">
        <v>4</v>
      </c>
      <c r="C30" s="1">
        <v>44347.602</v>
      </c>
      <c r="D30" s="2">
        <v>19541.356</v>
      </c>
      <c r="E30" s="3">
        <f t="shared" si="0"/>
        <v>0.440640646139108</v>
      </c>
      <c r="F30" s="3">
        <f t="shared" si="1"/>
        <v>2.19460070619053</v>
      </c>
      <c r="I30" s="3" t="s">
        <v>5</v>
      </c>
      <c r="J30" s="3">
        <v>42769.137</v>
      </c>
      <c r="K30">
        <v>51240.142</v>
      </c>
      <c r="L30">
        <f t="shared" si="2"/>
        <v>1.1980635007903</v>
      </c>
      <c r="M30">
        <f t="shared" si="3"/>
        <v>0.332108210106101</v>
      </c>
    </row>
    <row r="31" spans="2:13">
      <c r="B31" t="s">
        <v>4</v>
      </c>
      <c r="C31" s="1">
        <v>43257.016</v>
      </c>
      <c r="D31" s="2">
        <v>41830.844</v>
      </c>
      <c r="E31" s="3">
        <f t="shared" si="0"/>
        <v>0.967030273193139</v>
      </c>
      <c r="F31" s="3" t="e">
        <f t="shared" si="1"/>
        <v>#DIV/0!</v>
      </c>
      <c r="I31" s="3" t="s">
        <v>5</v>
      </c>
      <c r="J31" s="3">
        <v>42763.48</v>
      </c>
      <c r="K31">
        <v>17015.021</v>
      </c>
      <c r="L31">
        <f t="shared" si="2"/>
        <v>0.397886724840916</v>
      </c>
      <c r="M31" t="e">
        <f t="shared" si="3"/>
        <v>#DIV/0!</v>
      </c>
    </row>
    <row r="32" spans="2:13">
      <c r="B32" t="s">
        <v>4</v>
      </c>
      <c r="C32" s="1"/>
      <c r="E32" s="3" t="e">
        <f t="shared" si="0"/>
        <v>#DIV/0!</v>
      </c>
      <c r="F32" s="3" t="e">
        <f t="shared" si="1"/>
        <v>#DIV/0!</v>
      </c>
      <c r="I32" s="3" t="s">
        <v>5</v>
      </c>
      <c r="L32" t="e">
        <f t="shared" si="2"/>
        <v>#DIV/0!</v>
      </c>
      <c r="M32" t="e">
        <f t="shared" si="3"/>
        <v>#DIV/0!</v>
      </c>
    </row>
    <row r="33" spans="1:13">
      <c r="A33" t="s">
        <v>16</v>
      </c>
      <c r="B33" t="s">
        <v>4</v>
      </c>
      <c r="C33" s="1">
        <v>64238.191</v>
      </c>
      <c r="D33" s="2">
        <v>20503.886</v>
      </c>
      <c r="E33" s="3">
        <f t="shared" si="0"/>
        <v>0.319185295862394</v>
      </c>
      <c r="F33" s="3">
        <f t="shared" si="1"/>
        <v>3.9035947745174</v>
      </c>
      <c r="I33" s="3" t="s">
        <v>5</v>
      </c>
      <c r="J33" s="3">
        <v>43967.459</v>
      </c>
      <c r="K33">
        <v>48561.027</v>
      </c>
      <c r="L33">
        <f t="shared" si="2"/>
        <v>1.10447654025219</v>
      </c>
      <c r="M33">
        <f t="shared" si="3"/>
        <v>0.421634607739516</v>
      </c>
    </row>
    <row r="34" spans="2:13">
      <c r="B34" t="s">
        <v>4</v>
      </c>
      <c r="C34" s="1">
        <v>65488.765</v>
      </c>
      <c r="D34" s="2">
        <v>81597.04</v>
      </c>
      <c r="E34" s="3">
        <f t="shared" si="0"/>
        <v>1.24597005303123</v>
      </c>
      <c r="F34" s="3" t="e">
        <f t="shared" si="1"/>
        <v>#DIV/0!</v>
      </c>
      <c r="I34" s="3" t="s">
        <v>5</v>
      </c>
      <c r="J34" s="3">
        <v>43844.51</v>
      </c>
      <c r="K34">
        <v>20417.754</v>
      </c>
      <c r="L34">
        <f t="shared" si="2"/>
        <v>0.46568553280673</v>
      </c>
      <c r="M34" t="e">
        <f t="shared" si="3"/>
        <v>#DIV/0!</v>
      </c>
    </row>
    <row r="35" spans="2:13">
      <c r="B35" t="s">
        <v>4</v>
      </c>
      <c r="C35" s="1"/>
      <c r="E35" s="3" t="e">
        <f t="shared" si="0"/>
        <v>#DIV/0!</v>
      </c>
      <c r="F35" s="3" t="e">
        <f t="shared" si="1"/>
        <v>#DIV/0!</v>
      </c>
      <c r="I35" s="3" t="s">
        <v>5</v>
      </c>
      <c r="L35" t="e">
        <f t="shared" si="2"/>
        <v>#DIV/0!</v>
      </c>
      <c r="M35" t="e">
        <f t="shared" si="3"/>
        <v>#DIV/0!</v>
      </c>
    </row>
    <row r="36" spans="1:13">
      <c r="A36" t="s">
        <v>17</v>
      </c>
      <c r="B36" t="s">
        <v>4</v>
      </c>
      <c r="C36" s="1">
        <v>53050.798</v>
      </c>
      <c r="D36" s="2">
        <v>40514.254</v>
      </c>
      <c r="E36" s="3">
        <f t="shared" ref="E36:E67" si="4">D36/C36</f>
        <v>0.763687927936541</v>
      </c>
      <c r="F36" s="3">
        <f t="shared" ref="F36:F67" si="5">E37/E36</f>
        <v>2.05238112110381</v>
      </c>
      <c r="I36" s="3" t="s">
        <v>5</v>
      </c>
      <c r="J36" s="3">
        <v>50356.17</v>
      </c>
      <c r="K36">
        <v>82702.049</v>
      </c>
      <c r="L36">
        <f t="shared" ref="L36:L67" si="6">K36/J36</f>
        <v>1.64234192155599</v>
      </c>
      <c r="M36">
        <f t="shared" ref="M36:M67" si="7">L37/L36</f>
        <v>0.209089017144339</v>
      </c>
    </row>
    <row r="37" spans="2:13">
      <c r="B37" t="s">
        <v>4</v>
      </c>
      <c r="C37" s="1">
        <v>62277.454</v>
      </c>
      <c r="D37" s="2">
        <v>97612.354</v>
      </c>
      <c r="E37" s="3">
        <f t="shared" si="4"/>
        <v>1.56737868571185</v>
      </c>
      <c r="F37" s="3" t="e">
        <f t="shared" si="5"/>
        <v>#DIV/0!</v>
      </c>
      <c r="I37" s="3" t="s">
        <v>5</v>
      </c>
      <c r="J37" s="3">
        <v>72772.513</v>
      </c>
      <c r="K37">
        <v>24989.765</v>
      </c>
      <c r="L37">
        <f t="shared" si="6"/>
        <v>0.343395658193087</v>
      </c>
      <c r="M37" t="e">
        <f t="shared" si="7"/>
        <v>#DIV/0!</v>
      </c>
    </row>
    <row r="38" spans="2:13">
      <c r="B38" t="s">
        <v>4</v>
      </c>
      <c r="C38" s="1"/>
      <c r="E38" s="3" t="e">
        <f t="shared" si="4"/>
        <v>#DIV/0!</v>
      </c>
      <c r="F38" s="3" t="e">
        <f t="shared" si="5"/>
        <v>#DIV/0!</v>
      </c>
      <c r="I38" s="3" t="s">
        <v>5</v>
      </c>
      <c r="L38" t="e">
        <f t="shared" si="6"/>
        <v>#DIV/0!</v>
      </c>
      <c r="M38" t="e">
        <f t="shared" si="7"/>
        <v>#DIV/0!</v>
      </c>
    </row>
    <row r="39" spans="1:13">
      <c r="A39" t="s">
        <v>18</v>
      </c>
      <c r="B39" t="s">
        <v>4</v>
      </c>
      <c r="C39" s="1">
        <v>33257.371</v>
      </c>
      <c r="D39" s="2">
        <v>33119.3</v>
      </c>
      <c r="E39" s="3">
        <f t="shared" si="4"/>
        <v>0.995848409063964</v>
      </c>
      <c r="F39" s="3">
        <f t="shared" si="5"/>
        <v>0.176096337274178</v>
      </c>
      <c r="I39" s="3" t="s">
        <v>5</v>
      </c>
      <c r="J39" s="3">
        <v>47627.886</v>
      </c>
      <c r="K39">
        <v>12170.368</v>
      </c>
      <c r="L39">
        <f t="shared" si="6"/>
        <v>0.25553030004313</v>
      </c>
      <c r="M39">
        <f t="shared" si="7"/>
        <v>2.5181715730922</v>
      </c>
    </row>
    <row r="40" spans="2:13">
      <c r="B40" t="s">
        <v>4</v>
      </c>
      <c r="C40" s="1">
        <v>35045.773</v>
      </c>
      <c r="D40" s="2">
        <v>6145.811</v>
      </c>
      <c r="E40" s="3">
        <f t="shared" si="4"/>
        <v>0.175365257316482</v>
      </c>
      <c r="F40" s="3" t="e">
        <f t="shared" si="5"/>
        <v>#DIV/0!</v>
      </c>
      <c r="I40" s="3" t="s">
        <v>5</v>
      </c>
      <c r="J40" s="3">
        <v>39347.208</v>
      </c>
      <c r="K40">
        <v>25318.714</v>
      </c>
      <c r="L40">
        <f t="shared" si="6"/>
        <v>0.643469137632332</v>
      </c>
      <c r="M40" t="e">
        <f t="shared" si="7"/>
        <v>#DIV/0!</v>
      </c>
    </row>
    <row r="41" spans="2:13">
      <c r="B41" t="s">
        <v>4</v>
      </c>
      <c r="C41" s="1"/>
      <c r="E41" s="3" t="e">
        <f t="shared" si="4"/>
        <v>#DIV/0!</v>
      </c>
      <c r="F41" s="3" t="e">
        <f t="shared" si="5"/>
        <v>#DIV/0!</v>
      </c>
      <c r="I41" s="3" t="s">
        <v>5</v>
      </c>
      <c r="L41" t="e">
        <f t="shared" si="6"/>
        <v>#DIV/0!</v>
      </c>
      <c r="M41" t="e">
        <f t="shared" si="7"/>
        <v>#DIV/0!</v>
      </c>
    </row>
    <row r="42" spans="1:13">
      <c r="A42" t="s">
        <v>19</v>
      </c>
      <c r="B42" t="s">
        <v>4</v>
      </c>
      <c r="C42" s="1">
        <v>38064.35</v>
      </c>
      <c r="D42" s="2">
        <v>36858.057</v>
      </c>
      <c r="E42" s="3">
        <f t="shared" si="4"/>
        <v>0.968309113382995</v>
      </c>
      <c r="F42" s="3">
        <f t="shared" si="5"/>
        <v>0.321296707483003</v>
      </c>
      <c r="I42" s="3" t="s">
        <v>5</v>
      </c>
      <c r="J42" s="3">
        <v>45132.693</v>
      </c>
      <c r="K42">
        <v>20145.457</v>
      </c>
      <c r="L42">
        <f t="shared" si="6"/>
        <v>0.446360623772218</v>
      </c>
      <c r="M42">
        <f t="shared" si="7"/>
        <v>2.16949050274426</v>
      </c>
    </row>
    <row r="43" spans="2:13">
      <c r="B43" t="s">
        <v>4</v>
      </c>
      <c r="C43" s="1">
        <v>32519.108</v>
      </c>
      <c r="D43" s="2">
        <v>10117.167</v>
      </c>
      <c r="E43" s="3">
        <f t="shared" si="4"/>
        <v>0.311114529955742</v>
      </c>
      <c r="F43" s="3" t="e">
        <f t="shared" si="5"/>
        <v>#DIV/0!</v>
      </c>
      <c r="I43" s="3" t="s">
        <v>5</v>
      </c>
      <c r="J43" s="3">
        <v>41844.794</v>
      </c>
      <c r="K43">
        <v>40521.458</v>
      </c>
      <c r="L43">
        <f t="shared" si="6"/>
        <v>0.968375134072831</v>
      </c>
      <c r="M43" t="e">
        <f t="shared" si="7"/>
        <v>#DIV/0!</v>
      </c>
    </row>
    <row r="44" spans="2:13">
      <c r="B44" t="s">
        <v>4</v>
      </c>
      <c r="C44" s="1"/>
      <c r="E44" s="3" t="e">
        <f t="shared" si="4"/>
        <v>#DIV/0!</v>
      </c>
      <c r="F44" s="3" t="e">
        <f t="shared" si="5"/>
        <v>#DIV/0!</v>
      </c>
      <c r="I44" s="3" t="s">
        <v>5</v>
      </c>
      <c r="L44" t="e">
        <f t="shared" si="6"/>
        <v>#DIV/0!</v>
      </c>
      <c r="M44" t="e">
        <f t="shared" si="7"/>
        <v>#DIV/0!</v>
      </c>
    </row>
    <row r="45" spans="1:13">
      <c r="A45" t="s">
        <v>20</v>
      </c>
      <c r="B45" t="s">
        <v>4</v>
      </c>
      <c r="C45" s="1">
        <v>54729.572</v>
      </c>
      <c r="D45" s="2">
        <v>38484.815</v>
      </c>
      <c r="E45" s="3">
        <f t="shared" si="4"/>
        <v>0.703181362353793</v>
      </c>
      <c r="F45" s="3">
        <f t="shared" si="5"/>
        <v>0.596275730227991</v>
      </c>
      <c r="I45" s="3" t="s">
        <v>5</v>
      </c>
      <c r="J45" s="3">
        <v>42418.723</v>
      </c>
      <c r="K45">
        <v>12070.702</v>
      </c>
      <c r="L45">
        <f t="shared" si="6"/>
        <v>0.284560711551831</v>
      </c>
      <c r="M45">
        <f t="shared" si="7"/>
        <v>3.10766003149707</v>
      </c>
    </row>
    <row r="46" spans="2:13">
      <c r="B46" t="s">
        <v>4</v>
      </c>
      <c r="C46" s="1">
        <v>52777.016</v>
      </c>
      <c r="D46" s="2">
        <v>22128.874</v>
      </c>
      <c r="E46" s="3">
        <f t="shared" si="4"/>
        <v>0.419289980320221</v>
      </c>
      <c r="F46" s="3" t="e">
        <f t="shared" si="5"/>
        <v>#DIV/0!</v>
      </c>
      <c r="I46" s="3" t="s">
        <v>5</v>
      </c>
      <c r="J46" s="3">
        <v>43008.522</v>
      </c>
      <c r="K46">
        <v>38033.208</v>
      </c>
      <c r="L46">
        <f t="shared" si="6"/>
        <v>0.884317949823991</v>
      </c>
      <c r="M46" t="e">
        <f t="shared" si="7"/>
        <v>#DIV/0!</v>
      </c>
    </row>
    <row r="47" spans="2:13">
      <c r="B47" t="s">
        <v>4</v>
      </c>
      <c r="C47" s="1"/>
      <c r="E47" s="3" t="e">
        <f t="shared" si="4"/>
        <v>#DIV/0!</v>
      </c>
      <c r="F47" s="3" t="e">
        <f t="shared" si="5"/>
        <v>#DIV/0!</v>
      </c>
      <c r="I47" s="3" t="s">
        <v>5</v>
      </c>
      <c r="L47" t="e">
        <f t="shared" si="6"/>
        <v>#DIV/0!</v>
      </c>
      <c r="M47" t="e">
        <f t="shared" si="7"/>
        <v>#DIV/0!</v>
      </c>
    </row>
    <row r="48" spans="1:13">
      <c r="A48" t="s">
        <v>21</v>
      </c>
      <c r="B48" t="s">
        <v>4</v>
      </c>
      <c r="C48" s="1">
        <v>46399.673</v>
      </c>
      <c r="D48" s="2">
        <v>42370.693</v>
      </c>
      <c r="E48" s="3">
        <f t="shared" si="4"/>
        <v>0.913167922541178</v>
      </c>
      <c r="F48" s="3">
        <f t="shared" si="5"/>
        <v>0.589915099869611</v>
      </c>
      <c r="I48" s="3" t="s">
        <v>5</v>
      </c>
      <c r="J48" s="3">
        <v>38572.18</v>
      </c>
      <c r="K48">
        <v>22051.945</v>
      </c>
      <c r="L48">
        <f t="shared" si="6"/>
        <v>0.571705954913619</v>
      </c>
      <c r="M48">
        <f t="shared" si="7"/>
        <v>1.92978666900755</v>
      </c>
    </row>
    <row r="49" spans="2:13">
      <c r="B49" t="s">
        <v>4</v>
      </c>
      <c r="C49" s="1">
        <v>50012.359</v>
      </c>
      <c r="D49" s="2">
        <v>26941.235</v>
      </c>
      <c r="E49" s="3">
        <f t="shared" si="4"/>
        <v>0.538691546223604</v>
      </c>
      <c r="F49" s="3" t="e">
        <f t="shared" si="5"/>
        <v>#DIV/0!</v>
      </c>
      <c r="I49" s="3" t="s">
        <v>5</v>
      </c>
      <c r="J49" s="3">
        <v>38545.43</v>
      </c>
      <c r="K49">
        <v>42526.037</v>
      </c>
      <c r="L49">
        <f t="shared" si="6"/>
        <v>1.10327053038454</v>
      </c>
      <c r="M49" t="e">
        <f t="shared" si="7"/>
        <v>#DIV/0!</v>
      </c>
    </row>
    <row r="50" spans="2:13">
      <c r="B50" t="s">
        <v>4</v>
      </c>
      <c r="C50" s="1"/>
      <c r="E50" s="3" t="e">
        <f t="shared" si="4"/>
        <v>#DIV/0!</v>
      </c>
      <c r="F50" s="3" t="e">
        <f t="shared" si="5"/>
        <v>#DIV/0!</v>
      </c>
      <c r="I50" s="3" t="s">
        <v>5</v>
      </c>
      <c r="L50" t="e">
        <f t="shared" si="6"/>
        <v>#DIV/0!</v>
      </c>
      <c r="M50" t="e">
        <f t="shared" si="7"/>
        <v>#DIV/0!</v>
      </c>
    </row>
    <row r="51" spans="1:13">
      <c r="A51" t="s">
        <v>22</v>
      </c>
      <c r="B51" t="s">
        <v>4</v>
      </c>
      <c r="C51" s="1">
        <v>41886.087</v>
      </c>
      <c r="D51" s="2">
        <v>40521.849</v>
      </c>
      <c r="E51" s="3">
        <f t="shared" si="4"/>
        <v>0.96742980551036</v>
      </c>
      <c r="F51" s="3">
        <f t="shared" si="5"/>
        <v>0.526980314834203</v>
      </c>
      <c r="I51" s="3" t="s">
        <v>5</v>
      </c>
      <c r="J51" s="3">
        <v>45564.238</v>
      </c>
      <c r="K51">
        <v>31597.258</v>
      </c>
      <c r="L51">
        <f t="shared" si="6"/>
        <v>0.693466178453374</v>
      </c>
      <c r="M51">
        <f t="shared" si="7"/>
        <v>1.88140977831321</v>
      </c>
    </row>
    <row r="52" spans="2:13">
      <c r="B52" t="s">
        <v>4</v>
      </c>
      <c r="C52" s="1">
        <v>40521.365</v>
      </c>
      <c r="D52" s="2">
        <v>20658.459</v>
      </c>
      <c r="E52" s="3">
        <f t="shared" si="4"/>
        <v>0.509816463487841</v>
      </c>
      <c r="F52" s="3" t="e">
        <f t="shared" si="5"/>
        <v>#DIV/0!</v>
      </c>
      <c r="I52" s="3" t="s">
        <v>5</v>
      </c>
      <c r="J52" s="3">
        <v>37788.037</v>
      </c>
      <c r="K52">
        <v>49301.827</v>
      </c>
      <c r="L52">
        <f t="shared" si="6"/>
        <v>1.30469404907167</v>
      </c>
      <c r="M52" t="e">
        <f t="shared" si="7"/>
        <v>#DIV/0!</v>
      </c>
    </row>
    <row r="53" spans="2:13">
      <c r="B53" t="s">
        <v>4</v>
      </c>
      <c r="C53" s="1"/>
      <c r="E53" s="3" t="e">
        <f t="shared" si="4"/>
        <v>#DIV/0!</v>
      </c>
      <c r="F53" s="3" t="e">
        <f t="shared" si="5"/>
        <v>#DIV/0!</v>
      </c>
      <c r="I53" s="3" t="s">
        <v>5</v>
      </c>
      <c r="L53" t="e">
        <f t="shared" si="6"/>
        <v>#DIV/0!</v>
      </c>
      <c r="M53" t="e">
        <f t="shared" si="7"/>
        <v>#DIV/0!</v>
      </c>
    </row>
    <row r="54" spans="1:13">
      <c r="A54" t="s">
        <v>23</v>
      </c>
      <c r="B54" t="s">
        <v>4</v>
      </c>
      <c r="C54" s="1">
        <v>39102.401</v>
      </c>
      <c r="D54" s="2">
        <v>44199.208</v>
      </c>
      <c r="E54" s="3">
        <f t="shared" si="4"/>
        <v>1.13034511614773</v>
      </c>
      <c r="F54" s="3">
        <f t="shared" si="5"/>
        <v>0.495484944707397</v>
      </c>
      <c r="I54" s="3" t="s">
        <v>5</v>
      </c>
      <c r="J54" s="3">
        <v>41184.562</v>
      </c>
      <c r="K54">
        <v>27542.124</v>
      </c>
      <c r="L54">
        <f t="shared" si="6"/>
        <v>0.66874874133662</v>
      </c>
      <c r="M54">
        <f t="shared" si="7"/>
        <v>1.79047499531146</v>
      </c>
    </row>
    <row r="55" spans="2:13">
      <c r="B55" t="s">
        <v>4</v>
      </c>
      <c r="C55" s="1">
        <v>45201.894</v>
      </c>
      <c r="D55" s="2">
        <v>25316.179</v>
      </c>
      <c r="E55" s="3">
        <f t="shared" si="4"/>
        <v>0.560068987374733</v>
      </c>
      <c r="F55" s="3" t="e">
        <f t="shared" si="5"/>
        <v>#DIV/0!</v>
      </c>
      <c r="I55" s="3" t="s">
        <v>5</v>
      </c>
      <c r="J55" s="3">
        <v>40521.254</v>
      </c>
      <c r="K55">
        <v>48519.254</v>
      </c>
      <c r="L55">
        <f t="shared" si="6"/>
        <v>1.19737789950923</v>
      </c>
      <c r="M55" t="e">
        <f t="shared" si="7"/>
        <v>#DIV/0!</v>
      </c>
    </row>
    <row r="56" spans="2:13">
      <c r="B56" t="s">
        <v>4</v>
      </c>
      <c r="C56" s="1"/>
      <c r="E56" s="3" t="e">
        <f t="shared" si="4"/>
        <v>#DIV/0!</v>
      </c>
      <c r="F56" s="3" t="e">
        <f t="shared" si="5"/>
        <v>#DIV/0!</v>
      </c>
      <c r="I56" s="3" t="s">
        <v>5</v>
      </c>
      <c r="L56" t="e">
        <f t="shared" si="6"/>
        <v>#DIV/0!</v>
      </c>
      <c r="M56" t="e">
        <f t="shared" si="7"/>
        <v>#DIV/0!</v>
      </c>
    </row>
    <row r="57" spans="1:13">
      <c r="A57" t="s">
        <v>24</v>
      </c>
      <c r="B57" t="s">
        <v>4</v>
      </c>
      <c r="C57" s="1">
        <v>50568.087</v>
      </c>
      <c r="D57" s="2">
        <v>19706.267</v>
      </c>
      <c r="E57" s="3">
        <f t="shared" si="4"/>
        <v>0.389697696098332</v>
      </c>
      <c r="F57" s="3">
        <f t="shared" si="5"/>
        <v>1.74362509031881</v>
      </c>
      <c r="I57" s="3" t="s">
        <v>5</v>
      </c>
      <c r="J57" s="1">
        <v>22326.924</v>
      </c>
      <c r="K57" s="2">
        <v>35081.309</v>
      </c>
      <c r="L57">
        <f t="shared" si="6"/>
        <v>1.57125580756221</v>
      </c>
      <c r="M57">
        <f t="shared" si="7"/>
        <v>0.422427502298571</v>
      </c>
    </row>
    <row r="58" spans="2:13">
      <c r="B58" t="s">
        <v>4</v>
      </c>
      <c r="C58" s="1">
        <v>52265.622</v>
      </c>
      <c r="D58" s="2">
        <v>35513.794</v>
      </c>
      <c r="E58" s="3">
        <f t="shared" si="4"/>
        <v>0.679486680556485</v>
      </c>
      <c r="F58" s="3" t="e">
        <f t="shared" si="5"/>
        <v>#DIV/0!</v>
      </c>
      <c r="I58" s="3" t="s">
        <v>5</v>
      </c>
      <c r="J58" s="1">
        <v>34417.773</v>
      </c>
      <c r="K58" s="2">
        <v>22844.51</v>
      </c>
      <c r="L58">
        <f t="shared" si="6"/>
        <v>0.663741666260626</v>
      </c>
      <c r="M58" t="e">
        <f t="shared" si="7"/>
        <v>#DIV/0!</v>
      </c>
    </row>
    <row r="59" spans="2:13">
      <c r="B59" t="s">
        <v>4</v>
      </c>
      <c r="C59" s="1"/>
      <c r="E59" s="3" t="e">
        <f t="shared" si="4"/>
        <v>#DIV/0!</v>
      </c>
      <c r="F59" s="3" t="e">
        <f t="shared" si="5"/>
        <v>#DIV/0!</v>
      </c>
      <c r="I59" s="3" t="s">
        <v>5</v>
      </c>
      <c r="L59" t="e">
        <f t="shared" si="6"/>
        <v>#DIV/0!</v>
      </c>
      <c r="M59" t="e">
        <f t="shared" si="7"/>
        <v>#DIV/0!</v>
      </c>
    </row>
    <row r="60" spans="1:13">
      <c r="A60" t="s">
        <v>25</v>
      </c>
      <c r="B60" t="s">
        <v>4</v>
      </c>
      <c r="C60" s="1">
        <v>41339.359</v>
      </c>
      <c r="D60" s="2">
        <v>22326.924</v>
      </c>
      <c r="E60" s="3">
        <f t="shared" si="4"/>
        <v>0.540088780767017</v>
      </c>
      <c r="F60" s="3">
        <f t="shared" si="5"/>
        <v>1.55566526116379</v>
      </c>
      <c r="I60" s="3" t="s">
        <v>5</v>
      </c>
      <c r="J60" s="3">
        <v>43813.045</v>
      </c>
      <c r="K60">
        <v>38938.087</v>
      </c>
      <c r="L60">
        <f t="shared" si="6"/>
        <v>0.888732727889605</v>
      </c>
      <c r="M60">
        <f t="shared" si="7"/>
        <v>0.364161611334647</v>
      </c>
    </row>
    <row r="61" spans="2:13">
      <c r="B61" t="s">
        <v>4</v>
      </c>
      <c r="C61" s="1">
        <v>40963.915</v>
      </c>
      <c r="D61" s="2">
        <v>34417.773</v>
      </c>
      <c r="E61" s="3">
        <f t="shared" si="4"/>
        <v>0.840197354183554</v>
      </c>
      <c r="F61" s="3" t="e">
        <f t="shared" si="5"/>
        <v>#DIV/0!</v>
      </c>
      <c r="I61" s="3" t="s">
        <v>5</v>
      </c>
      <c r="J61" s="3">
        <v>39872.53</v>
      </c>
      <c r="K61">
        <v>12904.439</v>
      </c>
      <c r="L61">
        <f t="shared" si="6"/>
        <v>0.323642342234115</v>
      </c>
      <c r="M61" t="e">
        <f t="shared" si="7"/>
        <v>#DIV/0!</v>
      </c>
    </row>
    <row r="62" spans="2:13">
      <c r="B62" t="s">
        <v>4</v>
      </c>
      <c r="C62" s="1"/>
      <c r="E62" s="3" t="e">
        <f t="shared" si="4"/>
        <v>#DIV/0!</v>
      </c>
      <c r="F62" s="3" t="e">
        <f t="shared" si="5"/>
        <v>#DIV/0!</v>
      </c>
      <c r="I62" s="3" t="s">
        <v>5</v>
      </c>
      <c r="L62" t="e">
        <f t="shared" si="6"/>
        <v>#DIV/0!</v>
      </c>
      <c r="M62" t="e">
        <f t="shared" si="7"/>
        <v>#DIV/0!</v>
      </c>
    </row>
    <row r="63" spans="1:13">
      <c r="A63" t="s">
        <v>26</v>
      </c>
      <c r="B63" t="s">
        <v>4</v>
      </c>
      <c r="C63" s="1">
        <v>42552.314</v>
      </c>
      <c r="D63" s="2">
        <v>25471.142</v>
      </c>
      <c r="E63" s="3">
        <f t="shared" si="4"/>
        <v>0.598584180404384</v>
      </c>
      <c r="F63" s="3">
        <f t="shared" si="5"/>
        <v>1.51297418089104</v>
      </c>
      <c r="I63" s="3" t="s">
        <v>5</v>
      </c>
      <c r="J63" s="3">
        <v>48975.095</v>
      </c>
      <c r="K63">
        <v>40943.108</v>
      </c>
      <c r="L63">
        <f t="shared" si="6"/>
        <v>0.83599854170778</v>
      </c>
      <c r="M63">
        <f t="shared" si="7"/>
        <v>0.403498457639507</v>
      </c>
    </row>
    <row r="64" spans="2:13">
      <c r="B64" t="s">
        <v>4</v>
      </c>
      <c r="C64" s="1">
        <v>42417.69</v>
      </c>
      <c r="D64" s="2">
        <v>38415.259</v>
      </c>
      <c r="E64" s="3">
        <f t="shared" si="4"/>
        <v>0.905642410041659</v>
      </c>
      <c r="F64" s="3" t="e">
        <f t="shared" si="5"/>
        <v>#DIV/0!</v>
      </c>
      <c r="I64" s="3" t="s">
        <v>5</v>
      </c>
      <c r="J64" s="3">
        <v>43565.823</v>
      </c>
      <c r="K64">
        <v>14695.803</v>
      </c>
      <c r="L64">
        <f t="shared" si="6"/>
        <v>0.337324122167966</v>
      </c>
      <c r="M64" t="e">
        <f t="shared" si="7"/>
        <v>#DIV/0!</v>
      </c>
    </row>
    <row r="65" spans="2:13">
      <c r="B65" t="s">
        <v>4</v>
      </c>
      <c r="C65" s="1"/>
      <c r="E65" s="3" t="e">
        <f t="shared" si="4"/>
        <v>#DIV/0!</v>
      </c>
      <c r="F65" s="3" t="e">
        <f t="shared" si="5"/>
        <v>#DIV/0!</v>
      </c>
      <c r="I65" s="3" t="s">
        <v>5</v>
      </c>
      <c r="L65" t="e">
        <f t="shared" si="6"/>
        <v>#DIV/0!</v>
      </c>
      <c r="M65" t="e">
        <f t="shared" si="7"/>
        <v>#DIV/0!</v>
      </c>
    </row>
    <row r="66" spans="1:13">
      <c r="A66" t="s">
        <v>27</v>
      </c>
      <c r="B66" t="s">
        <v>4</v>
      </c>
      <c r="C66" s="1">
        <v>43981.108</v>
      </c>
      <c r="D66" s="2">
        <v>36259.145</v>
      </c>
      <c r="E66" s="3">
        <f t="shared" si="4"/>
        <v>0.824425455584248</v>
      </c>
      <c r="F66" s="3">
        <f t="shared" si="5"/>
        <v>1.33395319763356</v>
      </c>
      <c r="I66" s="3" t="s">
        <v>5</v>
      </c>
      <c r="J66" s="3">
        <v>28630.593</v>
      </c>
      <c r="K66">
        <v>16545.459</v>
      </c>
      <c r="L66">
        <f t="shared" si="6"/>
        <v>0.57789438730801</v>
      </c>
      <c r="M66">
        <f t="shared" si="7"/>
        <v>0.987008406537471</v>
      </c>
    </row>
    <row r="67" spans="2:13">
      <c r="B67" t="s">
        <v>4</v>
      </c>
      <c r="C67" s="1">
        <v>41101.48</v>
      </c>
      <c r="D67" s="2">
        <v>45201.146</v>
      </c>
      <c r="E67" s="3">
        <f t="shared" si="4"/>
        <v>1.09974497268711</v>
      </c>
      <c r="F67" s="3" t="e">
        <f t="shared" si="5"/>
        <v>#DIV/0!</v>
      </c>
      <c r="I67" s="3" t="s">
        <v>5</v>
      </c>
      <c r="J67" s="3">
        <v>32541.91</v>
      </c>
      <c r="K67">
        <v>18561.47</v>
      </c>
      <c r="L67">
        <f t="shared" si="6"/>
        <v>0.570386618363827</v>
      </c>
      <c r="M67" t="e">
        <f t="shared" si="7"/>
        <v>#DIV/0!</v>
      </c>
    </row>
    <row r="68" spans="2:13">
      <c r="B68" t="s">
        <v>4</v>
      </c>
      <c r="C68" s="1"/>
      <c r="E68" s="3" t="e">
        <f t="shared" ref="E68:E91" si="8">D68/C68</f>
        <v>#DIV/0!</v>
      </c>
      <c r="F68" s="3" t="e">
        <f t="shared" ref="F68:F91" si="9">E69/E68</f>
        <v>#DIV/0!</v>
      </c>
      <c r="I68" s="3" t="s">
        <v>5</v>
      </c>
      <c r="L68" t="e">
        <f t="shared" ref="L68:L91" si="10">K68/J68</f>
        <v>#DIV/0!</v>
      </c>
      <c r="M68" t="e">
        <f t="shared" ref="M68:M91" si="11">L69/L68</f>
        <v>#DIV/0!</v>
      </c>
    </row>
    <row r="69" spans="1:13">
      <c r="A69" t="s">
        <v>28</v>
      </c>
      <c r="B69" t="s">
        <v>4</v>
      </c>
      <c r="C69" s="1">
        <v>24368.648</v>
      </c>
      <c r="D69" s="2">
        <v>39542.124</v>
      </c>
      <c r="E69" s="3">
        <f t="shared" si="8"/>
        <v>1.62266384249138</v>
      </c>
      <c r="F69" s="3">
        <f t="shared" si="9"/>
        <v>1.20754373155127</v>
      </c>
      <c r="I69" s="3" t="s">
        <v>5</v>
      </c>
      <c r="J69" s="3">
        <v>28172.652</v>
      </c>
      <c r="K69">
        <v>29799.124</v>
      </c>
      <c r="L69">
        <f t="shared" si="10"/>
        <v>1.05773230010437</v>
      </c>
      <c r="M69">
        <f t="shared" si="11"/>
        <v>0.875922254859953</v>
      </c>
    </row>
    <row r="70" spans="2:13">
      <c r="B70" t="s">
        <v>4</v>
      </c>
      <c r="C70" s="1">
        <v>20542.251</v>
      </c>
      <c r="D70" s="2">
        <v>40251.258</v>
      </c>
      <c r="E70" s="3">
        <f t="shared" si="8"/>
        <v>1.95943755141537</v>
      </c>
      <c r="F70" s="3" t="e">
        <f t="shared" si="9"/>
        <v>#DIV/0!</v>
      </c>
      <c r="I70" s="3" t="s">
        <v>5</v>
      </c>
      <c r="J70" s="3">
        <v>35245.415</v>
      </c>
      <c r="K70">
        <v>32654.569</v>
      </c>
      <c r="L70">
        <f t="shared" si="10"/>
        <v>0.926491261345625</v>
      </c>
      <c r="M70" t="e">
        <f t="shared" si="11"/>
        <v>#DIV/0!</v>
      </c>
    </row>
    <row r="71" spans="2:13">
      <c r="B71" t="s">
        <v>4</v>
      </c>
      <c r="C71" s="1"/>
      <c r="E71" s="3" t="e">
        <f t="shared" si="8"/>
        <v>#DIV/0!</v>
      </c>
      <c r="F71" s="3" t="e">
        <f t="shared" si="9"/>
        <v>#DIV/0!</v>
      </c>
      <c r="I71" s="3" t="s">
        <v>5</v>
      </c>
      <c r="L71" t="e">
        <f t="shared" si="10"/>
        <v>#DIV/0!</v>
      </c>
      <c r="M71" t="e">
        <f t="shared" si="11"/>
        <v>#DIV/0!</v>
      </c>
    </row>
    <row r="72" spans="1:13">
      <c r="A72" t="s">
        <v>29</v>
      </c>
      <c r="B72" t="s">
        <v>4</v>
      </c>
      <c r="C72" s="1">
        <v>25414.258</v>
      </c>
      <c r="D72" s="2">
        <v>35011.457</v>
      </c>
      <c r="E72" s="3">
        <f t="shared" si="8"/>
        <v>1.37763050174434</v>
      </c>
      <c r="F72" s="3">
        <f t="shared" si="9"/>
        <v>1.24819283909586</v>
      </c>
      <c r="I72" s="3" t="s">
        <v>5</v>
      </c>
      <c r="J72" s="3">
        <v>43984.945</v>
      </c>
      <c r="K72">
        <v>44189.673</v>
      </c>
      <c r="L72">
        <f t="shared" si="10"/>
        <v>1.00465450167097</v>
      </c>
      <c r="M72">
        <f t="shared" si="11"/>
        <v>0.94555930630166</v>
      </c>
    </row>
    <row r="73" spans="2:13">
      <c r="B73" t="s">
        <v>4</v>
      </c>
      <c r="C73" s="1">
        <v>23658.125</v>
      </c>
      <c r="D73" s="2">
        <v>40681.294</v>
      </c>
      <c r="E73" s="3">
        <f t="shared" si="8"/>
        <v>1.71954852719732</v>
      </c>
      <c r="F73" s="3" t="e">
        <f t="shared" si="9"/>
        <v>#DIV/0!</v>
      </c>
      <c r="I73" s="3" t="s">
        <v>5</v>
      </c>
      <c r="J73" s="3">
        <v>37994.179</v>
      </c>
      <c r="K73">
        <v>36092.966</v>
      </c>
      <c r="L73">
        <f t="shared" si="10"/>
        <v>0.949960413672842</v>
      </c>
      <c r="M73" t="e">
        <f t="shared" si="11"/>
        <v>#DIV/0!</v>
      </c>
    </row>
    <row r="74" spans="2:13">
      <c r="B74" t="s">
        <v>4</v>
      </c>
      <c r="C74" s="1"/>
      <c r="E74" s="3" t="e">
        <f t="shared" si="8"/>
        <v>#DIV/0!</v>
      </c>
      <c r="F74" s="3" t="e">
        <f t="shared" si="9"/>
        <v>#DIV/0!</v>
      </c>
      <c r="I74" s="3" t="s">
        <v>5</v>
      </c>
      <c r="L74" t="e">
        <f t="shared" si="10"/>
        <v>#DIV/0!</v>
      </c>
      <c r="M74" t="e">
        <f t="shared" si="11"/>
        <v>#DIV/0!</v>
      </c>
    </row>
    <row r="75" spans="1:13">
      <c r="A75" t="s">
        <v>30</v>
      </c>
      <c r="B75" t="s">
        <v>4</v>
      </c>
      <c r="C75" s="1">
        <v>46629.803</v>
      </c>
      <c r="D75" s="2">
        <v>41177.48</v>
      </c>
      <c r="E75" s="3">
        <f t="shared" si="8"/>
        <v>0.883072141651553</v>
      </c>
      <c r="F75" s="3">
        <f t="shared" si="9"/>
        <v>0.529725872821797</v>
      </c>
      <c r="I75" s="3" t="s">
        <v>5</v>
      </c>
      <c r="J75" s="3">
        <v>77548.254</v>
      </c>
      <c r="K75">
        <v>29067.43</v>
      </c>
      <c r="L75">
        <f t="shared" si="10"/>
        <v>0.37483023150979</v>
      </c>
      <c r="M75">
        <f t="shared" si="11"/>
        <v>2.97423941144841</v>
      </c>
    </row>
    <row r="76" spans="2:13">
      <c r="B76" t="s">
        <v>4</v>
      </c>
      <c r="C76" s="1">
        <v>41627.187</v>
      </c>
      <c r="D76" s="2">
        <v>19472.622</v>
      </c>
      <c r="E76" s="3">
        <f t="shared" si="8"/>
        <v>0.467786161000982</v>
      </c>
      <c r="F76" s="3" t="e">
        <f t="shared" si="9"/>
        <v>#DIV/0!</v>
      </c>
      <c r="I76" s="3" t="s">
        <v>5</v>
      </c>
      <c r="J76" s="3">
        <v>76854.415</v>
      </c>
      <c r="K76">
        <v>85679.98</v>
      </c>
      <c r="L76">
        <f t="shared" si="10"/>
        <v>1.11483484715875</v>
      </c>
      <c r="M76" t="e">
        <f t="shared" si="11"/>
        <v>#DIV/0!</v>
      </c>
    </row>
    <row r="77" spans="2:13">
      <c r="B77" t="s">
        <v>4</v>
      </c>
      <c r="C77" s="1"/>
      <c r="E77" s="3" t="e">
        <f t="shared" si="8"/>
        <v>#DIV/0!</v>
      </c>
      <c r="F77" s="3" t="e">
        <f t="shared" si="9"/>
        <v>#DIV/0!</v>
      </c>
      <c r="I77" s="3" t="s">
        <v>5</v>
      </c>
      <c r="L77" t="e">
        <f t="shared" si="10"/>
        <v>#DIV/0!</v>
      </c>
      <c r="M77" t="e">
        <f t="shared" si="11"/>
        <v>#DIV/0!</v>
      </c>
    </row>
    <row r="78" spans="1:13">
      <c r="A78" t="s">
        <v>31</v>
      </c>
      <c r="B78" t="s">
        <v>4</v>
      </c>
      <c r="C78" s="1">
        <v>41177.48</v>
      </c>
      <c r="D78" s="2">
        <v>40693.359</v>
      </c>
      <c r="E78" s="3">
        <f t="shared" si="8"/>
        <v>0.988243063927176</v>
      </c>
      <c r="F78" s="3">
        <f t="shared" si="9"/>
        <v>0.696274453500525</v>
      </c>
      <c r="I78" s="3" t="s">
        <v>5</v>
      </c>
      <c r="J78" s="3">
        <v>29067.43</v>
      </c>
      <c r="K78">
        <v>21268.652</v>
      </c>
      <c r="L78">
        <f t="shared" si="10"/>
        <v>0.731700463370859</v>
      </c>
      <c r="M78">
        <f t="shared" si="11"/>
        <v>1.80748000427647</v>
      </c>
    </row>
    <row r="79" spans="2:13">
      <c r="B79" t="s">
        <v>4</v>
      </c>
      <c r="C79" s="1">
        <v>39257.251</v>
      </c>
      <c r="D79" s="2">
        <v>27012.459</v>
      </c>
      <c r="E79" s="3">
        <f t="shared" si="8"/>
        <v>0.688088399261578</v>
      </c>
      <c r="F79" s="3" t="e">
        <f t="shared" si="9"/>
        <v>#DIV/0!</v>
      </c>
      <c r="I79" s="3" t="s">
        <v>5</v>
      </c>
      <c r="J79" s="3">
        <v>30254.74</v>
      </c>
      <c r="K79">
        <v>40012.921</v>
      </c>
      <c r="L79">
        <f t="shared" si="10"/>
        <v>1.32253395666266</v>
      </c>
      <c r="M79" t="e">
        <f t="shared" si="11"/>
        <v>#DIV/0!</v>
      </c>
    </row>
    <row r="80" spans="2:13">
      <c r="B80" t="s">
        <v>4</v>
      </c>
      <c r="C80" s="1"/>
      <c r="E80" s="3" t="e">
        <f t="shared" si="8"/>
        <v>#DIV/0!</v>
      </c>
      <c r="F80" s="3" t="e">
        <f t="shared" si="9"/>
        <v>#DIV/0!</v>
      </c>
      <c r="I80" s="3" t="s">
        <v>5</v>
      </c>
      <c r="L80" t="e">
        <f t="shared" si="10"/>
        <v>#DIV/0!</v>
      </c>
      <c r="M80" t="e">
        <f t="shared" si="11"/>
        <v>#DIV/0!</v>
      </c>
    </row>
    <row r="81" spans="1:13">
      <c r="A81" t="s">
        <v>32</v>
      </c>
      <c r="B81" t="s">
        <v>4</v>
      </c>
      <c r="C81" s="1">
        <v>54628.823</v>
      </c>
      <c r="D81" s="2">
        <v>35008.309</v>
      </c>
      <c r="E81" s="3">
        <f t="shared" si="8"/>
        <v>0.640839525317981</v>
      </c>
      <c r="F81" s="3">
        <f t="shared" si="9"/>
        <v>0.436033906289741</v>
      </c>
      <c r="I81" s="3" t="s">
        <v>5</v>
      </c>
      <c r="J81" s="3">
        <v>48015.43</v>
      </c>
      <c r="K81">
        <v>22465.773</v>
      </c>
      <c r="L81">
        <f t="shared" si="10"/>
        <v>0.467886531475403</v>
      </c>
      <c r="M81">
        <f t="shared" si="11"/>
        <v>2.18127068487957</v>
      </c>
    </row>
    <row r="82" spans="2:13">
      <c r="B82" t="s">
        <v>4</v>
      </c>
      <c r="C82" s="1">
        <v>52206.137</v>
      </c>
      <c r="D82" s="2">
        <v>14587.844</v>
      </c>
      <c r="E82" s="3">
        <f t="shared" si="8"/>
        <v>0.279427761529262</v>
      </c>
      <c r="F82" s="3" t="e">
        <f t="shared" si="9"/>
        <v>#DIV/0!</v>
      </c>
      <c r="I82" s="3" t="s">
        <v>5</v>
      </c>
      <c r="J82" s="3">
        <v>39765.388</v>
      </c>
      <c r="K82">
        <v>40584.045</v>
      </c>
      <c r="L82">
        <f t="shared" si="10"/>
        <v>1.02058717495728</v>
      </c>
      <c r="M82" t="e">
        <f t="shared" si="11"/>
        <v>#DIV/0!</v>
      </c>
    </row>
    <row r="83" spans="2:13">
      <c r="B83" t="s">
        <v>4</v>
      </c>
      <c r="C83" s="1"/>
      <c r="E83" s="3" t="e">
        <f t="shared" si="8"/>
        <v>#DIV/0!</v>
      </c>
      <c r="F83" s="3" t="e">
        <f t="shared" si="9"/>
        <v>#DIV/0!</v>
      </c>
      <c r="I83" s="3" t="s">
        <v>5</v>
      </c>
      <c r="L83" t="e">
        <f t="shared" si="10"/>
        <v>#DIV/0!</v>
      </c>
      <c r="M83" t="e">
        <f t="shared" si="11"/>
        <v>#DIV/0!</v>
      </c>
    </row>
    <row r="84" spans="1:13">
      <c r="A84" t="s">
        <v>33</v>
      </c>
      <c r="B84" t="s">
        <v>4</v>
      </c>
      <c r="C84" s="1">
        <v>39500.522</v>
      </c>
      <c r="D84" s="2">
        <v>46587.501</v>
      </c>
      <c r="E84" s="3">
        <f t="shared" si="8"/>
        <v>1.17941481887252</v>
      </c>
      <c r="F84" s="3">
        <f t="shared" si="9"/>
        <v>0.571141339464633</v>
      </c>
      <c r="I84" s="3" t="s">
        <v>5</v>
      </c>
      <c r="J84" s="3">
        <v>36597.874</v>
      </c>
      <c r="K84">
        <v>24553.902</v>
      </c>
      <c r="L84">
        <f t="shared" si="10"/>
        <v>0.670910610818541</v>
      </c>
      <c r="M84">
        <f t="shared" si="11"/>
        <v>1.92231544044688</v>
      </c>
    </row>
    <row r="85" spans="2:13">
      <c r="B85" t="s">
        <v>4</v>
      </c>
      <c r="C85" s="1">
        <v>40022.309</v>
      </c>
      <c r="D85" s="2">
        <v>26959.53</v>
      </c>
      <c r="E85" s="3">
        <f t="shared" si="8"/>
        <v>0.673612559435289</v>
      </c>
      <c r="F85" s="3" t="e">
        <f t="shared" si="9"/>
        <v>#DIV/0!</v>
      </c>
      <c r="I85" s="3" t="s">
        <v>5</v>
      </c>
      <c r="J85" s="3">
        <v>36438.966</v>
      </c>
      <c r="K85">
        <v>46995.401</v>
      </c>
      <c r="L85">
        <f t="shared" si="10"/>
        <v>1.28970182633613</v>
      </c>
      <c r="M85" t="e">
        <f t="shared" si="11"/>
        <v>#DIV/0!</v>
      </c>
    </row>
    <row r="86" spans="2:13">
      <c r="B86" t="s">
        <v>4</v>
      </c>
      <c r="C86" s="1"/>
      <c r="E86" s="3" t="e">
        <f t="shared" si="8"/>
        <v>#DIV/0!</v>
      </c>
      <c r="F86" s="3" t="e">
        <f t="shared" si="9"/>
        <v>#DIV/0!</v>
      </c>
      <c r="I86" s="3" t="s">
        <v>5</v>
      </c>
      <c r="L86" t="e">
        <f t="shared" si="10"/>
        <v>#DIV/0!</v>
      </c>
      <c r="M86" t="e">
        <f t="shared" si="11"/>
        <v>#DIV/0!</v>
      </c>
    </row>
    <row r="87" spans="1:13">
      <c r="A87" t="s">
        <v>34</v>
      </c>
      <c r="B87" t="s">
        <v>4</v>
      </c>
      <c r="C87" s="1">
        <v>40936.815</v>
      </c>
      <c r="D87" s="2">
        <v>44137.886</v>
      </c>
      <c r="E87" s="3">
        <f t="shared" si="8"/>
        <v>1.07819540919341</v>
      </c>
      <c r="F87" s="3">
        <f t="shared" si="9"/>
        <v>0.476539933467009</v>
      </c>
      <c r="I87" s="3" t="s">
        <v>5</v>
      </c>
      <c r="J87" s="3">
        <v>44252.066</v>
      </c>
      <c r="K87">
        <v>20806.773</v>
      </c>
      <c r="L87">
        <f t="shared" si="10"/>
        <v>0.470187606608017</v>
      </c>
      <c r="M87">
        <f t="shared" si="11"/>
        <v>2.30845655407505</v>
      </c>
    </row>
    <row r="88" spans="2:13">
      <c r="B88" t="s">
        <v>4</v>
      </c>
      <c r="C88" s="1">
        <v>45205.309</v>
      </c>
      <c r="D88" s="2">
        <v>23226.631</v>
      </c>
      <c r="E88" s="3">
        <f t="shared" si="8"/>
        <v>0.513803168561463</v>
      </c>
      <c r="F88" s="3" t="e">
        <f t="shared" si="9"/>
        <v>#DIV/0!</v>
      </c>
      <c r="I88" s="3" t="s">
        <v>5</v>
      </c>
      <c r="J88" s="3">
        <v>44790.794</v>
      </c>
      <c r="K88">
        <v>48616.271</v>
      </c>
      <c r="L88">
        <f t="shared" si="10"/>
        <v>1.08540766211914</v>
      </c>
      <c r="M88" t="e">
        <f t="shared" si="11"/>
        <v>#DIV/0!</v>
      </c>
    </row>
    <row r="89" spans="2:13">
      <c r="B89" t="s">
        <v>4</v>
      </c>
      <c r="C89" s="1"/>
      <c r="E89" s="3" t="e">
        <f t="shared" si="8"/>
        <v>#DIV/0!</v>
      </c>
      <c r="F89" s="3" t="e">
        <f t="shared" si="9"/>
        <v>#DIV/0!</v>
      </c>
      <c r="I89" s="3" t="s">
        <v>5</v>
      </c>
      <c r="L89" t="e">
        <f t="shared" si="10"/>
        <v>#DIV/0!</v>
      </c>
      <c r="M89" t="e">
        <f t="shared" si="11"/>
        <v>#DIV/0!</v>
      </c>
    </row>
    <row r="90" spans="1:13">
      <c r="A90" t="s">
        <v>35</v>
      </c>
      <c r="B90" t="s">
        <v>4</v>
      </c>
      <c r="C90" s="1">
        <v>23631.116</v>
      </c>
      <c r="D90" s="2">
        <v>45758.986</v>
      </c>
      <c r="E90" s="3">
        <f t="shared" si="8"/>
        <v>1.93638700770628</v>
      </c>
      <c r="F90" s="3">
        <f t="shared" si="9"/>
        <v>0.56219144671317</v>
      </c>
      <c r="I90" s="3" t="s">
        <v>5</v>
      </c>
      <c r="J90" s="3">
        <v>56076.321</v>
      </c>
      <c r="K90">
        <v>30524.126</v>
      </c>
      <c r="L90">
        <f t="shared" si="10"/>
        <v>0.544331822339058</v>
      </c>
      <c r="M90">
        <f t="shared" si="11"/>
        <v>2.84493743282635</v>
      </c>
    </row>
    <row r="91" spans="2:13">
      <c r="B91" t="s">
        <v>4</v>
      </c>
      <c r="C91" s="1">
        <v>22568.147</v>
      </c>
      <c r="D91" s="2">
        <v>24568.141</v>
      </c>
      <c r="E91" s="3">
        <f t="shared" si="8"/>
        <v>1.08862021325898</v>
      </c>
      <c r="F91" s="3">
        <f t="shared" si="9"/>
        <v>0</v>
      </c>
      <c r="I91" s="3" t="s">
        <v>5</v>
      </c>
      <c r="J91" s="3">
        <v>50704.572</v>
      </c>
      <c r="K91">
        <v>78520.592</v>
      </c>
      <c r="L91">
        <f t="shared" si="10"/>
        <v>1.54858997725097</v>
      </c>
      <c r="M91">
        <f t="shared" si="11"/>
        <v>0</v>
      </c>
    </row>
    <row r="97" spans="10:10">
      <c r="J97" s="3" t="s">
        <v>36</v>
      </c>
    </row>
    <row r="98" spans="10:16">
      <c r="J98" s="5" t="s">
        <v>37</v>
      </c>
      <c r="K98" s="6">
        <v>1</v>
      </c>
      <c r="L98" s="6">
        <v>1</v>
      </c>
      <c r="M98" s="6">
        <v>1</v>
      </c>
      <c r="N98" s="6">
        <v>2.194600706</v>
      </c>
      <c r="O98" s="6">
        <v>3.903594775</v>
      </c>
      <c r="P98" s="6">
        <v>2.052381121</v>
      </c>
    </row>
    <row r="99" spans="10:16">
      <c r="J99" s="5" t="s">
        <v>38</v>
      </c>
      <c r="K99" s="6">
        <v>1</v>
      </c>
      <c r="L99" s="6">
        <v>1</v>
      </c>
      <c r="M99" s="6">
        <v>1</v>
      </c>
      <c r="N99" s="6">
        <v>0.702614046</v>
      </c>
      <c r="O99" s="6">
        <v>0.704038258</v>
      </c>
      <c r="P99" s="6">
        <v>0.647937577</v>
      </c>
    </row>
    <row r="100" spans="10:16">
      <c r="J100" s="5" t="s">
        <v>39</v>
      </c>
      <c r="K100" s="6">
        <v>1</v>
      </c>
      <c r="L100" s="6">
        <v>1</v>
      </c>
      <c r="M100" s="6">
        <v>1</v>
      </c>
      <c r="N100" s="6">
        <v>1.333953198</v>
      </c>
      <c r="O100" s="6">
        <v>1.207543732</v>
      </c>
      <c r="P100" s="6">
        <v>1.248192839</v>
      </c>
    </row>
    <row r="101" spans="10:16">
      <c r="J101" s="5" t="s">
        <v>40</v>
      </c>
      <c r="K101" s="6">
        <v>1</v>
      </c>
      <c r="L101" s="6">
        <v>1</v>
      </c>
      <c r="M101" s="6">
        <v>1</v>
      </c>
      <c r="N101" s="6">
        <v>0.571141339</v>
      </c>
      <c r="O101" s="6">
        <v>0.476539933</v>
      </c>
      <c r="P101" s="6">
        <v>0.562191447</v>
      </c>
    </row>
    <row r="103" spans="10:10">
      <c r="J103" s="3" t="s">
        <v>41</v>
      </c>
    </row>
    <row r="104" spans="10:16">
      <c r="J104" s="3" t="s">
        <v>37</v>
      </c>
      <c r="K104">
        <v>1</v>
      </c>
      <c r="L104">
        <v>1</v>
      </c>
      <c r="M104">
        <v>1</v>
      </c>
      <c r="N104">
        <v>0.332108210106101</v>
      </c>
      <c r="O104">
        <v>0.421634607739516</v>
      </c>
      <c r="P104">
        <v>0.209089017144339</v>
      </c>
    </row>
    <row r="105" spans="10:16">
      <c r="J105" s="3" t="s">
        <v>38</v>
      </c>
      <c r="K105">
        <v>1</v>
      </c>
      <c r="L105">
        <v>1</v>
      </c>
      <c r="M105">
        <v>1</v>
      </c>
      <c r="N105">
        <v>1.50521290963086</v>
      </c>
      <c r="O105">
        <v>1.44403776461206</v>
      </c>
      <c r="P105">
        <v>1.80244565056914</v>
      </c>
    </row>
    <row r="106" spans="10:16">
      <c r="J106" s="3" t="s">
        <v>39</v>
      </c>
      <c r="K106">
        <v>1</v>
      </c>
      <c r="L106">
        <v>1</v>
      </c>
      <c r="M106">
        <v>1</v>
      </c>
      <c r="N106">
        <v>0.987008406537471</v>
      </c>
      <c r="O106">
        <v>0.875922254859953</v>
      </c>
      <c r="P106">
        <v>0.94555930630166</v>
      </c>
    </row>
    <row r="107" spans="10:16">
      <c r="J107" s="3" t="s">
        <v>40</v>
      </c>
      <c r="K107">
        <v>1</v>
      </c>
      <c r="L107">
        <v>1</v>
      </c>
      <c r="M107">
        <v>1</v>
      </c>
      <c r="N107">
        <v>1.92231544044688</v>
      </c>
      <c r="O107">
        <v>2.30845655407505</v>
      </c>
      <c r="P107">
        <v>2.84493743282635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吴胜泽</dc:creator>
  <cp:lastModifiedBy>小飞流</cp:lastModifiedBy>
  <dcterms:created xsi:type="dcterms:W3CDTF">2023-05-12T11:15:00Z</dcterms:created>
  <dcterms:modified xsi:type="dcterms:W3CDTF">2024-09-15T10:06:13Z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E26EB32886644370AEEFEA72DD47F306_12</vt:lpwstr>
  </property>
</Properties>
</file>