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4ecc7a3f829fbb/Desktop/HUSNA BAKRI/HHB/Paper Ruta/"/>
    </mc:Choice>
  </mc:AlternateContent>
  <xr:revisionPtr revIDLastSave="16" documentId="8_{ADEA2A71-0BE5-4A8E-8FF2-1145932A3D6C}" xr6:coauthVersionLast="47" xr6:coauthVersionMax="47" xr10:uidLastSave="{E52515C9-4E4D-443D-B993-AD2A7F2A9272}"/>
  <bookViews>
    <workbookView xWindow="-98" yWindow="-98" windowWidth="19396" windowHeight="11475" xr2:uid="{C2F4048C-7E90-4C23-8FB4-C68DF211430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0" i="1"/>
  <c r="D13" i="1"/>
  <c r="D16" i="1"/>
  <c r="D4" i="1"/>
  <c r="C7" i="1"/>
  <c r="C10" i="1"/>
  <c r="C13" i="1"/>
  <c r="C16" i="1"/>
  <c r="C4" i="1"/>
</calcChain>
</file>

<file path=xl/sharedStrings.xml><?xml version="1.0" encoding="utf-8"?>
<sst xmlns="http://schemas.openxmlformats.org/spreadsheetml/2006/main" count="8" uniqueCount="6">
  <si>
    <t>Control</t>
  </si>
  <si>
    <t>Concentrations (mg/mL)</t>
  </si>
  <si>
    <r>
      <t>Absorbances (OD</t>
    </r>
    <r>
      <rPr>
        <b/>
        <vertAlign val="subscript"/>
        <sz val="11"/>
        <color theme="1"/>
        <rFont val="Calibri"/>
        <family val="2"/>
        <scheme val="minor"/>
      </rPr>
      <t>550</t>
    </r>
    <r>
      <rPr>
        <b/>
        <sz val="11"/>
        <color theme="1"/>
        <rFont val="Calibri"/>
        <family val="2"/>
        <scheme val="minor"/>
      </rPr>
      <t>)</t>
    </r>
  </si>
  <si>
    <t>Mean</t>
  </si>
  <si>
    <t>Stdev</t>
  </si>
  <si>
    <r>
      <rPr>
        <b/>
        <sz val="11"/>
        <color theme="1"/>
        <rFont val="Calibri"/>
        <family val="2"/>
        <scheme val="minor"/>
      </rPr>
      <t>Figure 2:</t>
    </r>
    <r>
      <rPr>
        <sz val="11"/>
        <color theme="1"/>
        <rFont val="Calibri"/>
        <family val="2"/>
        <scheme val="minor"/>
      </rPr>
      <t xml:space="preserve"> Effect of chloroform fractionated extract of </t>
    </r>
    <r>
      <rPr>
        <i/>
        <sz val="11"/>
        <color theme="1"/>
        <rFont val="Calibri"/>
        <family val="2"/>
        <scheme val="minor"/>
      </rPr>
      <t>R. angustifolia</t>
    </r>
    <r>
      <rPr>
        <sz val="11"/>
        <color theme="1"/>
        <rFont val="Calibri"/>
        <family val="2"/>
        <scheme val="minor"/>
      </rPr>
      <t xml:space="preserve"> against </t>
    </r>
    <r>
      <rPr>
        <i/>
        <sz val="11"/>
        <color theme="1"/>
        <rFont val="Calibri"/>
        <family val="2"/>
        <scheme val="minor"/>
      </rPr>
      <t>P. gingivalis</t>
    </r>
    <r>
      <rPr>
        <sz val="11"/>
        <color theme="1"/>
        <rFont val="Calibri"/>
        <family val="2"/>
        <scheme val="minor"/>
      </rPr>
      <t xml:space="preserve"> biofilm.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</si>
</sst>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B0A3-B708-454D-A415-E66E7744A7C5}">
  <dimension ref="A1:F18"/>
  <sheetViews>
    <sheetView tabSelected="1" workbookViewId="0">
      <selection activeCell="K15" sqref="K15"/>
    </sheetView>
  </sheetViews>
  <sheetFormatPr defaultRowHeight="14.25" x14ac:dyDescent="0.45"/>
  <cols>
    <col min="1" max="1" width="19.9296875" bestFit="1" customWidth="1"/>
    <col min="2" max="2" width="17.59765625" bestFit="1" customWidth="1"/>
    <col min="3" max="3" width="13.19921875" bestFit="1" customWidth="1"/>
  </cols>
  <sheetData>
    <row r="1" spans="1:6" x14ac:dyDescent="0.45">
      <c r="A1" s="3" t="s">
        <v>5</v>
      </c>
      <c r="B1" s="3"/>
      <c r="C1" s="3"/>
      <c r="D1" s="3"/>
      <c r="E1" s="3"/>
      <c r="F1" s="3"/>
    </row>
    <row r="3" spans="1:6" ht="28.5" customHeight="1" x14ac:dyDescent="0.45">
      <c r="A3" s="1" t="s">
        <v>1</v>
      </c>
      <c r="B3" s="1" t="s">
        <v>2</v>
      </c>
      <c r="C3" s="1" t="s">
        <v>3</v>
      </c>
      <c r="D3" s="1" t="s">
        <v>4</v>
      </c>
    </row>
    <row r="4" spans="1:6" x14ac:dyDescent="0.45">
      <c r="A4" s="4" t="s">
        <v>0</v>
      </c>
      <c r="B4" s="2">
        <v>6.1190000000000001E-2</v>
      </c>
      <c r="C4" s="5">
        <f>SUM(B4:B6)/3</f>
        <v>6.8803333333333341E-2</v>
      </c>
      <c r="D4" s="5">
        <f>_xlfn.STDEV.S(B4:B6)</f>
        <v>8.821095925866133E-3</v>
      </c>
    </row>
    <row r="5" spans="1:6" x14ac:dyDescent="0.45">
      <c r="A5" s="4"/>
      <c r="B5" s="2">
        <v>7.8469999999999998E-2</v>
      </c>
      <c r="C5" s="5"/>
      <c r="D5" s="5"/>
    </row>
    <row r="6" spans="1:6" x14ac:dyDescent="0.45">
      <c r="A6" s="4"/>
      <c r="B6" s="2">
        <v>6.6750000000000004E-2</v>
      </c>
      <c r="C6" s="5"/>
      <c r="D6" s="5"/>
    </row>
    <row r="7" spans="1:6" x14ac:dyDescent="0.45">
      <c r="A7" s="4">
        <v>1.56</v>
      </c>
      <c r="B7" s="2">
        <v>4.3300000000000005E-2</v>
      </c>
      <c r="C7" s="5">
        <f t="shared" ref="C7" si="0">SUM(B7:B9)/3</f>
        <v>3.61E-2</v>
      </c>
      <c r="D7" s="5">
        <f t="shared" ref="D7" si="1">_xlfn.STDEV.S(B7:B9)</f>
        <v>7.102112361825859E-3</v>
      </c>
    </row>
    <row r="8" spans="1:6" x14ac:dyDescent="0.45">
      <c r="A8" s="4"/>
      <c r="B8" s="2">
        <v>2.9100000000000001E-2</v>
      </c>
      <c r="C8" s="5"/>
      <c r="D8" s="5"/>
    </row>
    <row r="9" spans="1:6" x14ac:dyDescent="0.45">
      <c r="A9" s="4"/>
      <c r="B9" s="2">
        <v>3.5900000000000001E-2</v>
      </c>
      <c r="C9" s="5"/>
      <c r="D9" s="5"/>
    </row>
    <row r="10" spans="1:6" x14ac:dyDescent="0.45">
      <c r="A10" s="4">
        <v>3.13</v>
      </c>
      <c r="B10" s="2">
        <v>3.4000000000000002E-2</v>
      </c>
      <c r="C10" s="5">
        <f t="shared" ref="C10" si="2">SUM(B10:B12)/3</f>
        <v>2.2733333333333338E-2</v>
      </c>
      <c r="D10" s="5">
        <f t="shared" ref="D10" si="3">_xlfn.STDEV.S(B10:B12)</f>
        <v>9.7899608443207387E-3</v>
      </c>
    </row>
    <row r="11" spans="1:6" x14ac:dyDescent="0.45">
      <c r="A11" s="4"/>
      <c r="B11" s="2">
        <v>1.6300000000000009E-2</v>
      </c>
      <c r="C11" s="5"/>
      <c r="D11" s="5"/>
    </row>
    <row r="12" spans="1:6" x14ac:dyDescent="0.45">
      <c r="A12" s="4"/>
      <c r="B12" s="2">
        <v>1.7899999999999999E-2</v>
      </c>
      <c r="C12" s="5"/>
      <c r="D12" s="5"/>
    </row>
    <row r="13" spans="1:6" x14ac:dyDescent="0.45">
      <c r="A13" s="4">
        <v>6.25</v>
      </c>
      <c r="B13" s="2">
        <v>6.0900000000000121E-3</v>
      </c>
      <c r="C13" s="5">
        <f t="shared" ref="C13" si="4">SUM(B13:B15)/3</f>
        <v>7.8133333333333475E-3</v>
      </c>
      <c r="D13" s="5">
        <f t="shared" ref="D13" si="5">_xlfn.STDEV.S(B13:B15)</f>
        <v>5.6747716547305618E-3</v>
      </c>
    </row>
    <row r="14" spans="1:6" x14ac:dyDescent="0.45">
      <c r="A14" s="4"/>
      <c r="B14" s="2">
        <v>3.2000000000000084E-3</v>
      </c>
      <c r="C14" s="5"/>
      <c r="D14" s="5"/>
    </row>
    <row r="15" spans="1:6" x14ac:dyDescent="0.45">
      <c r="A15" s="4"/>
      <c r="B15" s="2">
        <v>1.4150000000000024E-2</v>
      </c>
      <c r="C15" s="5"/>
      <c r="D15" s="5"/>
    </row>
    <row r="16" spans="1:6" x14ac:dyDescent="0.45">
      <c r="A16" s="4">
        <v>12.5</v>
      </c>
      <c r="B16" s="2">
        <v>2.7500000000000024E-3</v>
      </c>
      <c r="C16" s="5">
        <f t="shared" ref="C16" si="6">SUM(B16:B18)/3</f>
        <v>5.983333333333331E-3</v>
      </c>
      <c r="D16" s="5">
        <f t="shared" ref="D16" si="7">_xlfn.STDEV.S(B16:B18)</f>
        <v>3.7537758768116827E-3</v>
      </c>
    </row>
    <row r="17" spans="1:4" x14ac:dyDescent="0.45">
      <c r="A17" s="4"/>
      <c r="B17" s="2">
        <v>1.0099999999999998E-2</v>
      </c>
      <c r="C17" s="5"/>
      <c r="D17" s="5"/>
    </row>
    <row r="18" spans="1:4" x14ac:dyDescent="0.45">
      <c r="A18" s="4"/>
      <c r="B18" s="2">
        <v>5.0999999999999934E-3</v>
      </c>
      <c r="C18" s="5"/>
      <c r="D18" s="5"/>
    </row>
  </sheetData>
  <mergeCells count="16">
    <mergeCell ref="D16:D18"/>
    <mergeCell ref="C16:C18"/>
    <mergeCell ref="A4:A6"/>
    <mergeCell ref="A7:A9"/>
    <mergeCell ref="A10:A12"/>
    <mergeCell ref="A13:A15"/>
    <mergeCell ref="A16:A18"/>
    <mergeCell ref="A1:F1"/>
    <mergeCell ref="C4:C6"/>
    <mergeCell ref="C7:C9"/>
    <mergeCell ref="C10:C12"/>
    <mergeCell ref="C13:C15"/>
    <mergeCell ref="D4:D6"/>
    <mergeCell ref="D7:D9"/>
    <mergeCell ref="D10:D12"/>
    <mergeCell ref="D13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3DA1-ED28-4FD6-9221-63CBA0F19C79}">
  <dimension ref="B1:C6"/>
  <sheetViews>
    <sheetView workbookViewId="0">
      <selection activeCell="C18" sqref="C18"/>
    </sheetView>
  </sheetViews>
  <sheetFormatPr defaultRowHeight="14.25" x14ac:dyDescent="0.45"/>
  <sheetData>
    <row r="1" spans="2:3" x14ac:dyDescent="0.45">
      <c r="B1" t="s">
        <v>3</v>
      </c>
      <c r="C1" t="s">
        <v>4</v>
      </c>
    </row>
    <row r="2" spans="2:3" x14ac:dyDescent="0.45">
      <c r="B2">
        <v>6.8803333333333341E-2</v>
      </c>
      <c r="C2">
        <v>8.821095925866133E-3</v>
      </c>
    </row>
    <row r="3" spans="2:3" x14ac:dyDescent="0.45">
      <c r="B3">
        <v>3.61E-2</v>
      </c>
      <c r="C3">
        <v>7.102112361825859E-3</v>
      </c>
    </row>
    <row r="4" spans="2:3" ht="14.65" customHeight="1" x14ac:dyDescent="0.45">
      <c r="B4">
        <v>2.2733333333333338E-2</v>
      </c>
      <c r="C4">
        <v>9.7899608443207387E-3</v>
      </c>
    </row>
    <row r="5" spans="2:3" x14ac:dyDescent="0.45">
      <c r="B5">
        <v>7.8133333333333475E-3</v>
      </c>
      <c r="C5">
        <v>5.6747716547305618E-3</v>
      </c>
    </row>
    <row r="6" spans="2:3" x14ac:dyDescent="0.45">
      <c r="B6">
        <v>5.983333333333331E-3</v>
      </c>
      <c r="C6">
        <v>3.7537758768116827E-3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Husna Bakri</dc:creator>
  <cp:lastModifiedBy>Husna Bakri</cp:lastModifiedBy>
  <dcterms:created xsi:type="dcterms:W3CDTF">2024-09-12T16:46:53Z</dcterms:created>
  <dcterms:modified xsi:type="dcterms:W3CDTF">2024-10-09T02:51:22Z</dcterms:modified>
</cp:coreProperties>
</file>