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User\Desktop\ChatGPT-5-decision\"/>
    </mc:Choice>
  </mc:AlternateContent>
  <xr:revisionPtr revIDLastSave="0" documentId="13_ncr:1_{278C5EBB-E224-4475-96BD-B1A963CF1947}" xr6:coauthVersionLast="47" xr6:coauthVersionMax="47" xr10:uidLastSave="{00000000-0000-0000-0000-000000000000}"/>
  <bookViews>
    <workbookView xWindow="-108" yWindow="-108" windowWidth="23256" windowHeight="12456" activeTab="2" xr2:uid="{00000000-000D-0000-FFFF-FFFF00000000}"/>
  </bookViews>
  <sheets>
    <sheet name="41-Extracted papers for analysi" sheetId="1" r:id="rId1"/>
    <sheet name="Ethics-Risk" sheetId="2" r:id="rId2"/>
    <sheet name="Reward" sheetId="3" r:id="rId3"/>
    <sheet name="Resilience"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3" i="4" l="1"/>
  <c r="E43" i="4"/>
  <c r="F43" i="4"/>
  <c r="G43" i="4"/>
  <c r="H43" i="4"/>
  <c r="I43" i="4"/>
  <c r="J43" i="4"/>
  <c r="K43" i="4"/>
  <c r="L43" i="4"/>
  <c r="M43" i="4"/>
  <c r="N43" i="4"/>
  <c r="O43" i="4"/>
  <c r="P43" i="4"/>
  <c r="Q43" i="4"/>
  <c r="R43" i="4"/>
  <c r="S43" i="4"/>
  <c r="T43" i="4"/>
  <c r="U43" i="4"/>
  <c r="V43" i="4"/>
  <c r="W43" i="4"/>
  <c r="X43" i="4"/>
  <c r="Y43" i="4"/>
  <c r="Z43" i="4"/>
  <c r="AA43" i="4"/>
  <c r="C43" i="4"/>
  <c r="B38" i="2"/>
  <c r="C38" i="2"/>
  <c r="D38" i="2"/>
  <c r="E38" i="2"/>
  <c r="F38" i="2"/>
  <c r="G38" i="2"/>
  <c r="H38" i="2"/>
  <c r="I38" i="2"/>
  <c r="J38" i="2"/>
  <c r="K38" i="2"/>
  <c r="L38" i="2"/>
  <c r="M38" i="2"/>
  <c r="N38" i="2"/>
  <c r="O38" i="2"/>
  <c r="P38" i="2"/>
  <c r="Q38" i="2"/>
  <c r="R38" i="2"/>
  <c r="S38" i="2"/>
  <c r="T38" i="2"/>
  <c r="U38" i="2"/>
  <c r="V38" i="2"/>
  <c r="W38" i="2"/>
  <c r="X38" i="2"/>
  <c r="Y38" i="2"/>
  <c r="Z38" i="2"/>
  <c r="AA38" i="2"/>
  <c r="AB38" i="2"/>
  <c r="AC38" i="2"/>
  <c r="AD38" i="2"/>
  <c r="AE38" i="2"/>
  <c r="AF38" i="2"/>
  <c r="AG38" i="2"/>
  <c r="L43" i="3"/>
  <c r="M43" i="3"/>
  <c r="N43" i="3"/>
  <c r="O43" i="3"/>
  <c r="P43" i="3"/>
  <c r="Q43" i="3"/>
  <c r="R43" i="3"/>
  <c r="S43" i="3"/>
  <c r="T43" i="3"/>
  <c r="U43" i="3"/>
  <c r="V43" i="3"/>
  <c r="W43" i="3"/>
  <c r="X43" i="3"/>
  <c r="Y43" i="3"/>
  <c r="Z43" i="3"/>
  <c r="AA43" i="3"/>
  <c r="AB43" i="3"/>
  <c r="AC43" i="3"/>
  <c r="AD43" i="3"/>
  <c r="AE43" i="3"/>
  <c r="AF43" i="3"/>
  <c r="AG43" i="3"/>
  <c r="AH43" i="3"/>
  <c r="AI43" i="3"/>
  <c r="AJ43" i="3"/>
  <c r="AK43" i="3"/>
  <c r="AL43" i="3"/>
  <c r="AM43" i="3"/>
  <c r="C43" i="3"/>
  <c r="D43" i="3"/>
  <c r="E43" i="3"/>
  <c r="F43" i="3"/>
  <c r="G43" i="3"/>
  <c r="H43" i="3"/>
  <c r="I43" i="3"/>
  <c r="J43" i="3"/>
  <c r="K43" i="3"/>
  <c r="B43" i="3"/>
  <c r="G18" i="1"/>
</calcChain>
</file>

<file path=xl/sharedStrings.xml><?xml version="1.0" encoding="utf-8"?>
<sst xmlns="http://schemas.openxmlformats.org/spreadsheetml/2006/main" count="766" uniqueCount="398">
  <si>
    <t>Authors</t>
  </si>
  <si>
    <t>Title</t>
  </si>
  <si>
    <t>Year</t>
  </si>
  <si>
    <t>Risk/Ethical issues (vulnerability and expossure)</t>
  </si>
  <si>
    <t>Reward (Opportunity, capability, access)</t>
  </si>
  <si>
    <t>Resilience (Absorb, adapt, transform)</t>
  </si>
  <si>
    <t>Research area</t>
  </si>
  <si>
    <t>Author Keywords</t>
  </si>
  <si>
    <t>Dowling M.; Lucey B.</t>
  </si>
  <si>
    <t>ChatGPT for (Finance) research: The Bananarama Conjecture</t>
  </si>
  <si>
    <t>weaker on literature synthesis, developing appropriate testing frameworks, quality of output</t>
  </si>
  <si>
    <t>assist with finance research, idea generation, data identification</t>
  </si>
  <si>
    <t>Private data input, researcher domain expertise input</t>
  </si>
  <si>
    <t>Finance</t>
  </si>
  <si>
    <t>Artificial intelligence; ChatGPT; Ethics; Finance research</t>
  </si>
  <si>
    <t>Eggmann F.; Weiger R.; Zitzmann N.U.; Blatz M.B.</t>
  </si>
  <si>
    <t>Implications of large language models such as ChatGPT for dental medicine</t>
  </si>
  <si>
    <t>occasionally giving incorrect answers, producing nonsensical content, and presenting misinformation as fact., safeguard against inaccurate, outdated, and biased responses,patient data confidentiality and cybersecurity</t>
  </si>
  <si>
    <t>clinical decision support, text summarization, efficient writing, and multilingual communication., writing fluency,</t>
  </si>
  <si>
    <t>administrative personnel and the provision of dental telemedicine,  but acceptable usage boundaries in science need to be established.</t>
  </si>
  <si>
    <t>Dental medicine</t>
  </si>
  <si>
    <t>artificial intelligence; dental care; dental education; evidence-based dentistry; machine learning</t>
  </si>
  <si>
    <t>Perkins M.</t>
  </si>
  <si>
    <t>Academic Integrity considerations of AI Large Language Models in the post-pandemic era: ChatGPT and beyond</t>
  </si>
  <si>
    <t>academic integrity concern, plagiarism, creating original, coherent text that can avoid detection by existing technological methods of detection and trained academic staff alike, create original written content that students may use in their assessments</t>
  </si>
  <si>
    <t>commercial usage as a means of ‘assisting’ students with assessments, easy access</t>
  </si>
  <si>
    <t>teaching of writing and composition, the possibilities of co-creation between humans and AI, supporting EFL learners, and improving Automated Writing Evaluations (AWE), academic integrity policies of any given HEI,</t>
  </si>
  <si>
    <t>Education</t>
  </si>
  <si>
    <t>Lund B.D.; Wang T.; Mannuru N.R.; Nie B.; Shimray S.; Wang Z.</t>
  </si>
  <si>
    <t>ChatGPT and a new academic reality: Artificial Intelligence-written research papers and the ethics of the large language models in scholarly publishing</t>
  </si>
  <si>
    <t>Exposed (academia and scholarly research and publishing), Impact on Academic Job Expectations, Tenure, and Promotion, Citation Practices, Authorship, Copyright, and Plagiarism, ownership, compliance with copyright laws</t>
  </si>
  <si>
    <t>automated preparation of essays and other types of scholarly manuscripts, availability of review reports, dissemination and diffusion of new research ideas,  translation, summarization, and question answering</t>
  </si>
  <si>
    <t>Scholarly Publishing</t>
  </si>
  <si>
    <t>Sallam M.</t>
  </si>
  <si>
    <t>ChatGPT Utility in Healthcare Education, Research, and Practice: Systematic Review on the Promising Perspectives and Valid Concerns</t>
  </si>
  <si>
    <t xml:space="preserve"> ethical, copyright, transparency, and legal issues, the risk of bias, plagiarism, lack of originality, inaccurate content with risk of hallucination, limited knowledge, incorrect citations, cybersecurity issues, and risk of infodemics.</t>
  </si>
  <si>
    <t>(3) benefits in health care practice (streamlining the workflow, cost saving, documentation, personalized medicine, and improved health literacy); and (4) benefits in health care education including improved personalized learning and the focus on critical thinking and problem-based learning</t>
  </si>
  <si>
    <t>Improved scientific writing and enhancing research equity and versatility; (2) utility in health care research (efficient analysis of datasets, code generation, literature reviews, saving time to focus on experimental design, and drug discovery and development). The promising applications of ChatGPT can induce paradigm shifts in health care education, research, and practice.</t>
  </si>
  <si>
    <t xml:space="preserve">health care education- LR though PRIMSA guidelines </t>
  </si>
  <si>
    <t>artificial intelligence; digital health; ethics; healthcare; machine learning</t>
  </si>
  <si>
    <t>Valentín-Bravo F.J.; Mateos-Álvarez E.; Usategui-Martín R.; Andrés-Iglesias C.; Pastor-Jimeno J.C.; Pastor-Idoate S.</t>
  </si>
  <si>
    <t>Artificial Intelligence and new language models in Ophthalmology: Complications of the use of silicone oil in vitreoretinal surgery; [Integrando la Inteligencia Artificial y los nuevos modelos de lenguaje en Oftalmología: Complicaciones del uso del aceite de silicona en cirugía vítreo-retiniana]</t>
  </si>
  <si>
    <t>scientific accuracy and reliability on specific topics</t>
  </si>
  <si>
    <t>Artificial intelligence; ChatGPT; DALL-E; Language models; Silicone oil</t>
  </si>
  <si>
    <t>Qasem F.</t>
  </si>
  <si>
    <t>ChatGPT in scientific and academic research: future fears and reassurances</t>
  </si>
  <si>
    <t>misuse of ChatGPT as a tool to plagiarize and make the researchers dependent, not self-reliant and lazy, less control over research and writing ethics</t>
  </si>
  <si>
    <t>wisely and ethically at scientific and academic levels</t>
  </si>
  <si>
    <t>scientific research and academic works and assignments</t>
  </si>
  <si>
    <t>Academic work; AI language model programs; Artificial intelligence (AI); ChatGPT; Generative Pre-Trained Transformer 3 (GPT-3); Scientific research</t>
  </si>
  <si>
    <t>Ariyaratne S.; Iyengar K.P.; Nischal N.; Chitti Babu N.; Botchu R.</t>
  </si>
  <si>
    <t>A comparison of ChatGPT-generated articles with human-written articles</t>
  </si>
  <si>
    <t>Accuracy; Articles; ChatGPT; Research</t>
  </si>
  <si>
    <t>Lee J.Y.</t>
  </si>
  <si>
    <t>Can an artificial intelligence chatbot be the author of a scholarly article?</t>
  </si>
  <si>
    <t>Artificial intelligence; Authorship; Chatbot; Copyright; Research ethics</t>
  </si>
  <si>
    <t>Salvagno M.; Taccone F.S.; Gerli A.G.</t>
  </si>
  <si>
    <t>Can artificial intelligence help for scientific writing?</t>
  </si>
  <si>
    <t>Artificial intelligence; Chatbots; Machine learning; Scientific writing</t>
  </si>
  <si>
    <t>Yan D.</t>
  </si>
  <si>
    <t>Impact of ChatGPT on learners in a L2 writing practicum: An exploratory investigation</t>
  </si>
  <si>
    <t>AI-enhanced education; Automatic text generation; ChatGPT; Plagiarism; Technology-enhanced writing</t>
  </si>
  <si>
    <t>Ray P.P.</t>
  </si>
  <si>
    <t>ChatGPT: A comprehensive review on background, applications, key challenges, bias, ethics, limitations and future scope</t>
  </si>
  <si>
    <t>ChatGPT; Context understanding; Conversational AI; Generative AI; GPT-3.5; Language model; Natural language processing</t>
  </si>
  <si>
    <t>Taecharungroj V.</t>
  </si>
  <si>
    <t>“What Can ChatGPT Do?” Analyzing Early Reactions to the Innovative AI Chatbot on Twitter</t>
  </si>
  <si>
    <t>AI chatbot; artificial intelligence; ChatGPT; LDA; topic modeling; Twitter</t>
  </si>
  <si>
    <t>Farrokhnia M.; Banihashem S.K.; Noroozi O.; Wals A.</t>
  </si>
  <si>
    <t>A SWOT analysis of ChatGPT: Implications for educational practice and research</t>
  </si>
  <si>
    <t>Artificial intelligence; ChatGPT; educational technologies; higher education; SWOT analysis</t>
  </si>
  <si>
    <t>Grünebaum A.; Chervenak J.; Pollet S.L.; Katz A.; Chervenak F.A.</t>
  </si>
  <si>
    <t>The exciting potential for ChatGPT in obstetrics and gynecology</t>
  </si>
  <si>
    <t>artificial intelligence; cesarean delivery; chatbots; ChatGPT; ethics; gynecology; home birth; informed consent; maternal-fetal medicine; obstetrics; oncology; preeclampsia; prematurity; preterm birth; progesterone; reproductive medicine; short cervix; vaginal progesterone</t>
  </si>
  <si>
    <t>Su J.; Yang W.</t>
  </si>
  <si>
    <t>Unlocking the Power of ChatGPT: A Framework for Applying Generative AI in Education</t>
  </si>
  <si>
    <t>ChatGPT; educative AI; generative AI; GPT-4; IDEE framework</t>
  </si>
  <si>
    <t>Halaweh M.</t>
  </si>
  <si>
    <t>ChatGPT in education: Strategies for responsible implementation</t>
  </si>
  <si>
    <t>artificial intelligence (AI); ChatGPT; education; educational technologies</t>
  </si>
  <si>
    <t>Kooli C.</t>
  </si>
  <si>
    <t>Chatbots in Education and Research: A Critical Examination of Ethical Implications and Solutions</t>
  </si>
  <si>
    <t>artificial intelligence; chatbots; ChatGPT; education; ethics; research; sustainability</t>
  </si>
  <si>
    <t>Cox C.; Tzoc E.</t>
  </si>
  <si>
    <t>ChatGPT Implications for academic libraries</t>
  </si>
  <si>
    <t>Karaali G.</t>
  </si>
  <si>
    <t>Artificial Intelligence, Basic Skills, and Quantitative Literacy</t>
  </si>
  <si>
    <t>AI; Artificial intelligence; Large language models; NAEP; Quantitative literacy</t>
  </si>
  <si>
    <t>Rao D.</t>
  </si>
  <si>
    <t>The Urgent Need for Healthcare Workforce Upskilling and Ethical Considerations in the Era of AI-Assisted Medicine</t>
  </si>
  <si>
    <t>Covid-19; Data Privacy; Ethical Considerations; Healthcare workforce; India</t>
  </si>
  <si>
    <t>Cotton D.R.E.; Cotton P.A.; Shipway J.R.</t>
  </si>
  <si>
    <t>Chatting and cheating: Ensuring academic integrity in the era of ChatGPT</t>
  </si>
  <si>
    <t>detection and prevention; higher education; Machine-generated writing; plagiarism</t>
  </si>
  <si>
    <t>Carvalho I.; Ivanov S.</t>
  </si>
  <si>
    <t>ChatGPT for tourism: applications, benefits and risks</t>
  </si>
  <si>
    <t>AI in tourism; Chatbots; ChatGPT; Generative language models; Intelligent automation; LLMs; Tourism</t>
  </si>
  <si>
    <t>Jungwirth D.; Haluza D.</t>
  </si>
  <si>
    <t>Artificial Intelligence and Public Health: An Exploratory Study</t>
  </si>
  <si>
    <t>artificial intelligence; automation; chatbots; ChatGPT; collaboration; digital health; GPT-3; human-AI interaction; open science; OpenAI; technological advancement</t>
  </si>
  <si>
    <t>Pavlik J.V.</t>
  </si>
  <si>
    <t>Collaborating With ChatGPT: Considering the Implications of Generative Artificial Intelligence for Journalism and Media Education</t>
  </si>
  <si>
    <t>critical thinking; data journalism; information communication technologies; information processing; journalism; Journalism and Mass Communication Education; knowledge; media; technology; undergraduate education</t>
  </si>
  <si>
    <t>Geerling W.; Mateer G.D.; Wooten J.; Damodaran N.</t>
  </si>
  <si>
    <t>ChatGPT has Aced the Test of Understanding in College Economics: Now What?</t>
  </si>
  <si>
    <t>academic integrity; artificial intelligence; assessment; ChatGPT; TUCE</t>
  </si>
  <si>
    <t>Masters K.</t>
  </si>
  <si>
    <t>Ethical use of artificial intelligence in health professions education: AMEE Guide No.158</t>
  </si>
  <si>
    <t>artificial intelligence; ChatGPT; Ethics; health professions education; medical education</t>
  </si>
  <si>
    <t>Gilson A.; Safranek C.W.; Huang T.; Socrates V.; Chi L.; Taylor R.A.; Chartash D.</t>
  </si>
  <si>
    <t>How Does ChatGPT Perform on the United States Medical Licensing Examination? The Implications of Large Language Models for Medical Education and Knowledge Assessment</t>
  </si>
  <si>
    <t>artificial intelligence; chatbot; ChatGPT; conversational agent; education technology; generative pre-trained transformer; GPT; machine learning; medical education; MedQA; natural language processing; NLP</t>
  </si>
  <si>
    <t>Cascella M.; Montomoli J.; Bellini V.; Bignami E.</t>
  </si>
  <si>
    <t>Evaluating the Feasibility of ChatGPT in Healthcare: An Analysis of Multiple Clinical and Research Scenarios</t>
  </si>
  <si>
    <t>Artificial intelligence; ChatGPT; Clinical resaerch; Medicine</t>
  </si>
  <si>
    <t>Ivanov S.; Soliman M.</t>
  </si>
  <si>
    <t>Game of algorithms: ChatGPT implications for the future of tourism education and research</t>
  </si>
  <si>
    <t>ChatGPT; Intelligent automation; Large language models; Tourism education; Tourism research</t>
  </si>
  <si>
    <t>Rozado D.</t>
  </si>
  <si>
    <t>The Political Biases of ChatGPT</t>
  </si>
  <si>
    <t>AI; algorithmic bias; ChatGPT; large language models; LLMs; OpenAI; political bias</t>
  </si>
  <si>
    <t>Emenike M.E.; Emenike B.U.</t>
  </si>
  <si>
    <t>Was This Title Generated by ChatGPT? Considerations for Artificial Intelligence Text-Generation Software Programs for Chemists and Chemistry Educators</t>
  </si>
  <si>
    <t>Communication/Writing; Curriculum; First-Year Undergraduate/General; General Public; Graduate Education/Research; Internet/Web-Based Learning; Professional Development; Second-Year Undergraduate; Upper-Division Undergraduate</t>
  </si>
  <si>
    <t>Thurzo A.; Strunga M.; Urban R.; Surovková J.; Afrashtehfar K.I.</t>
  </si>
  <si>
    <t>Impact of Artificial Intelligence on Dental Education: A Review and Guide for Curriculum Update</t>
  </si>
  <si>
    <t>AI; AI academic implementation; AI detectors; AI plagiarism; ChatGPT; dentistry; education curriculum; generative AI; health professions; Midjourney</t>
  </si>
  <si>
    <t>Cooper G.</t>
  </si>
  <si>
    <t>Examining Science Education in ChatGPT: An Exploratory Study of Generative Artificial Intelligence</t>
  </si>
  <si>
    <t>ChatGPT; Digital technologies; Generative artificial intelligence and science education; Large language models</t>
  </si>
  <si>
    <t>Short C.E.; Short J.C.</t>
  </si>
  <si>
    <t>The artificially intelligent entrepreneur: ChatGPT, prompt engineering, and entrepreneurial rhetoric creation</t>
  </si>
  <si>
    <t>Artificial intelligence; ChatGPT; Content analysis; Crowdfunding; Elevator pitch; Prompt engineering</t>
  </si>
  <si>
    <t>“So what if ChatGPT wrote it?” Multidisciplinary perspectives on opportunities, challenges and implications of generative conversational AI for research, practice and policy</t>
  </si>
  <si>
    <t>ChatGPT; Conversational agent; Generative AI; Generative artificial intelligence; Large language models</t>
  </si>
  <si>
    <t>Victor B.G.; Kubiak S.; Angell B.; Perron B.E.</t>
  </si>
  <si>
    <t>Time to Move Beyond the ASWB Licensing Exams: Can Generative Artificial Intelligence Offer a Way Forward for Social Work?</t>
  </si>
  <si>
    <t>dynamic testing; generative artificial intelligence; licensing; social work professionals; validity</t>
  </si>
  <si>
    <t>Yeadon W.; Inyang O.-O.; Mizouri A.; Peach A.; Testrow C.P.</t>
  </si>
  <si>
    <t>The death of the short-form physics essay in the coming AI revolution</t>
  </si>
  <si>
    <t>authentic assessment; ChatGPT; ethics; language models; NLP; pedagogy</t>
  </si>
  <si>
    <t>Haluza D.; Jungwirth D.</t>
  </si>
  <si>
    <t>Artificial Intelligence and Ten Societal Megatrends: An Exploratory Study Using GPT-3</t>
  </si>
  <si>
    <t>artificial intelligence; automation; chatbots; ChatGPT; collaboration; digital health; global trends; GPT-3; human–AI interaction; OpenAI; technological advancement</t>
  </si>
  <si>
    <t>Lim W.M.; Gunasekara A.; Pallant J.L.; Pallant J.I.; Pechenkina E.</t>
  </si>
  <si>
    <t>Generative AI and the future of education: Ragnarök or reformation? A paradoxical perspective from management educators</t>
  </si>
  <si>
    <t>Academic integrity; Bard; ChatGPT; Critical analysis; DALL-E; Education; Educator; Ethics; Future of education; Generative AI; Generative artificial intelligence; Google; Management education; Management educator; OpenAI; Paradox; Paradox theory; Ragnarök; Reformation; Transformation; Transformative education</t>
  </si>
  <si>
    <t>Tlili A.; Shehata B.; Adarkwah M.A.; Bozkurt A.; Hickey D.T.; Huang R.; Agyemang B.</t>
  </si>
  <si>
    <t>What if the devil is my guardian angel: ChatGPT as a case study of using chatbots in education</t>
  </si>
  <si>
    <t>Artificial intelligence; Chatbots; ChatGPT; Education; Generative AI; Human–machine collaboration</t>
  </si>
  <si>
    <t>generate coherent research articles</t>
  </si>
  <si>
    <t>accuracy, factually inaccurate and had fictitious references</t>
  </si>
  <si>
    <t xml:space="preserve">Research </t>
  </si>
  <si>
    <t>deception, copyrighted</t>
  </si>
  <si>
    <t xml:space="preserve">advanced than search engines </t>
  </si>
  <si>
    <t>cannot take responsibility for their writing</t>
  </si>
  <si>
    <t>Scientific research</t>
  </si>
  <si>
    <t>assisting researchers and scientists in organizing material, generating an initial draft and/or in proofreading.</t>
  </si>
  <si>
    <t>Scientific writing, critical care medicine</t>
  </si>
  <si>
    <r>
      <t xml:space="preserve">Not a replacement for human judgment, always reviewed by experts </t>
    </r>
    <r>
      <rPr>
        <sz val="11"/>
        <color rgb="FFFF0000"/>
        <rFont val="Calibri"/>
        <family val="2"/>
        <scheme val="minor"/>
      </rPr>
      <t>before being used in any critical decision-making or application</t>
    </r>
  </si>
  <si>
    <t>risk of plagiarism and inaccuracies, as well as a potential imbalance in its accessibility between high- and low-income countries</t>
  </si>
  <si>
    <t>affordance and potential applicability of the tool in L2 writing pedagogy, automatic workflow that could maximize the efficiency in composing writing</t>
  </si>
  <si>
    <t>academic honesty and educational equity</t>
  </si>
  <si>
    <t>L2 learning</t>
  </si>
  <si>
    <t>reconceptualization of plagiarism in the new era, development of regulatory policies and pedagogical guidance to regulate proper utilization of the tool, establishment of corresponding pedagogical adjustments</t>
  </si>
  <si>
    <t>customer service, healthcare, and education</t>
  </si>
  <si>
    <t>ethical concerns, data biases, and safety issues, while discussing potential mitigation strategies</t>
  </si>
  <si>
    <t>integration with other technologies, improved human-AI interaction, and addressing the digital divide</t>
  </si>
  <si>
    <t>data processing and hypothesis generation to collaboration and public outreach, striking a balance between AI-assisted innovation and human expertise.</t>
  </si>
  <si>
    <t>creative writing, essay writing, prompt writing, code writing, and answering questions</t>
  </si>
  <si>
    <t>the evolution of jobs, a new technological landscape, the quest for artificial general intelligence, and the progress-ethics conundrum</t>
  </si>
  <si>
    <t>Text analysis of GPT tweets</t>
  </si>
  <si>
    <t>generate plausible answers, self-improving capability, and providing personalised and real-time responses</t>
  </si>
  <si>
    <t xml:space="preserve"> access to information, facilitate personalised and complex learning, and decrease teaching workload, making key processes and tasks more efficient</t>
  </si>
  <si>
    <r>
      <t xml:space="preserve">lack of deep understanding, difficulty in evaluating the quality of responses, a risk of bias and discrimination, and a lack of higher-order thinking skills;  </t>
    </r>
    <r>
      <rPr>
        <sz val="11"/>
        <color rgb="FFFF0000"/>
        <rFont val="Calibri"/>
        <family val="2"/>
        <scheme val="minor"/>
      </rPr>
      <t>Threats to education include a lack of understanding of the context, threatening academic integrity, perpetuating discrimination in education, democratising plagiarism, and declining high-order cognitive skills</t>
    </r>
  </si>
  <si>
    <t>Data not apparently updated, inability to cite sources or to truly understand what the user is asking suggests that it has the capability to mislead</t>
  </si>
  <si>
    <t>valuable for users who want preliminary information about virtually any topic in the field. ;; eloquent, informed, and lacked a significant degree of mistakes or misinformation</t>
  </si>
  <si>
    <t>Responsible use ensure to help but not harm users seeking information.</t>
  </si>
  <si>
    <t>Medicine: obstetrics and gynecology</t>
  </si>
  <si>
    <t>more personalized and efficient learning experience for students as well as easier and faster feedback for teachers</t>
  </si>
  <si>
    <t>untested effectiveness of the technology, limitations in the quality of data, and ethical and safety concerns</t>
  </si>
  <si>
    <t>Education and research</t>
  </si>
  <si>
    <t>shift research processes and transform educative systems, Digital assessments are going to disappear and assessment methods need to be more creative and innovative. Co-living, sustainability and continuous adaptation to the development of these systems will become a matter of emergency. Raising awareness, adopting appropriate legislations and solidifying ethical values will strengthen research and protect educational systems.</t>
  </si>
  <si>
    <t>supporting human expertise and judgment</t>
  </si>
  <si>
    <t>misuse and exploitation</t>
  </si>
  <si>
    <t xml:space="preserve">generate text in response to questions posed to it. It can generate essays, email, song lyrics, recipes, computer code, webpages, even games and medical diagnoses. </t>
  </si>
  <si>
    <t>General</t>
  </si>
  <si>
    <t xml:space="preserve"> teaching basic writing and critical thinking skills</t>
  </si>
  <si>
    <t>write pretty convincing student-level prose, but it is still not very good at answering quantitatively rich questions.</t>
  </si>
  <si>
    <t>focus on the higher-level skills and habits of mind that make up quantitative literacy (QL) and quantitative reasoning (QR), we should not forget that basic literacy and numeracy are still foundational building blocks.</t>
  </si>
  <si>
    <t>Quantitative literacy</t>
  </si>
  <si>
    <t xml:space="preserve"> Healthcare workforce</t>
  </si>
  <si>
    <t>improve patient outcomes and reduce the workload of healthcare professionals</t>
  </si>
  <si>
    <t>significant training and upskilling of healthcare providers. accompanied by rigorous guidelines</t>
  </si>
  <si>
    <t xml:space="preserve">ethical and privacy concerns </t>
  </si>
  <si>
    <t>Higher education</t>
  </si>
  <si>
    <t>tourism sector</t>
  </si>
  <si>
    <t>streamline customer service in front-of-house operations and increase productivity and efficiency in back-of-house operations</t>
  </si>
  <si>
    <t>assemble, summarize, and generate plausible text blocks</t>
  </si>
  <si>
    <t>purely invented by GPT-3 and thus invalid</t>
  </si>
  <si>
    <t xml:space="preserve"> good scientific practice also needs to be followed for AI contributions, and a broad scientific discourse on AI contributions is needed</t>
  </si>
  <si>
    <t>scientific writing</t>
  </si>
  <si>
    <t>journalism and media</t>
  </si>
  <si>
    <t>economics, assessment</t>
  </si>
  <si>
    <t>redesign their curriculum in at least one of the following three ways: reintroduce proctored, in-person assessments; augment learning with chatbots; and/or increase the prevalence of experiential learning projects that artificial intelligence struggles to replicate well</t>
  </si>
  <si>
    <t>academic integrity</t>
  </si>
  <si>
    <t>complete the  Test of Understanding in College Economics (TUCE) exam</t>
  </si>
  <si>
    <t xml:space="preserve">health professions and medical education </t>
  </si>
  <si>
    <t>data gathering, anonymity, privacy, consent, data ownership, security, bias, transparency, responsibility, autonomy, and beneficence.</t>
  </si>
  <si>
    <t>proactive action; cope with its complexities</t>
  </si>
  <si>
    <t xml:space="preserve">Medical Licensing Examination </t>
  </si>
  <si>
    <t>interactive medical education tool to support learning</t>
  </si>
  <si>
    <t>Medical education</t>
  </si>
  <si>
    <t>healthcare</t>
  </si>
  <si>
    <t>writing scientific articles and other scientific outputs; support of the clinical practice, scientific production</t>
  </si>
  <si>
    <t>Misuse in medicine and research</t>
  </si>
  <si>
    <t>Reasoning about public health topics.</t>
  </si>
  <si>
    <t>Tourism education and research</t>
  </si>
  <si>
    <t xml:space="preserve"> generate text (assignments and research papers)</t>
  </si>
  <si>
    <t>reevaluate teaching and assessment strategies and incorporate generative language models in teaching. Receptive toward manuscripts that are partially generated by AI</t>
  </si>
  <si>
    <t>balanced arguments on the issue</t>
  </si>
  <si>
    <t>Political</t>
  </si>
  <si>
    <t>political biases, misuse</t>
  </si>
  <si>
    <t>chemistry community</t>
  </si>
  <si>
    <t>dental education</t>
  </si>
  <si>
    <t>Factual reliability</t>
  </si>
  <si>
    <t>guide for curriculum, consensus is needed for the safe and responsible implementation of AI</t>
  </si>
  <si>
    <t>essay, thesis, or scientific paper writing</t>
  </si>
  <si>
    <t>model responsible use of ChatGPT, prioritise critical thinking, and be clear about expectations. Educators should critically evaluate any AI-generated resource and adapt it to their specific teaching contexts</t>
  </si>
  <si>
    <t>research tool for assistance with editing and to experiment with making the research narrative clearer.</t>
  </si>
  <si>
    <t>ChatGPT runs the risk of positioning itself as the ultimate epistemic authority, where a single truth is assumed without a proper grounding in evidence or presented with sufficient qualifications. its potential environmental impact, issues related to content moderation, and the risk of copyright infringement</t>
  </si>
  <si>
    <t>education</t>
  </si>
  <si>
    <t>elevator pitches, social media pitches, and crowdfunding pitches</t>
  </si>
  <si>
    <t>entrepreneurial rhetoric</t>
  </si>
  <si>
    <t>mimic each celebrity</t>
  </si>
  <si>
    <t>dependent on effective prompt engineering</t>
  </si>
  <si>
    <t>enhance productivity and suggest that it is likely to offer significant gains in the banking, hospitality and tourism, and information technology industries, and enhance business activities, such as management and marketing.</t>
  </si>
  <si>
    <t>disruptions to practices, threats to privacy and security, and consequences of biases, misuse, and misinformation</t>
  </si>
  <si>
    <t>identifying skills, resources, and capabilities needed to handle generative AI; examining biases of generative AI attributable to training datasets and processes; exploring business and societal contexts best suited for generative AI implementation; determining optimal combinations of human and generative AI for various tasks; identifying ways to assess accuracy of text produced by generative AI; and uncovering the ethical and legal issues in using generative AI across different contexts</t>
  </si>
  <si>
    <t>Dwivedi Y.K.; Kshetri N.; Hughes L.; Slade E.L.; Jeyaraj A.; Kar A.K.; Baabdullah A.M.; Koohang A.; Raghavan V.; Ahuja M.; Albanna H.; Albashrawi M.A.; Al-Busaidi A.S.; Balakrishna</t>
  </si>
  <si>
    <t>Licensing exams</t>
  </si>
  <si>
    <t>Writing the association of Social Work Boards (ASWB) licensing exams</t>
  </si>
  <si>
    <t>support licensure requirements, state regulators and legislators should temporarily suspend the use of the ASWB exams for this purpose</t>
  </si>
  <si>
    <t>threat to the fidelity of short-form essays as an assessment method</t>
  </si>
  <si>
    <t>Physics education</t>
  </si>
  <si>
    <t>essay writing</t>
  </si>
  <si>
    <t>Utilize to benefits societal megatrends</t>
  </si>
  <si>
    <t>societal megatrends</t>
  </si>
  <si>
    <t>digitalization, urbanization, globalization, climate change, automation and mobility, global health issues, and the aging population. emerging markets and Sustainability</t>
  </si>
  <si>
    <t>approaching Generative AI as a game-changer for education reformation; mitigating a situation</t>
  </si>
  <si>
    <t>management education</t>
  </si>
  <si>
    <t>foe,  dependent, restrictive, and banned</t>
  </si>
  <si>
    <t>friend, capable, accessible, and popular</t>
  </si>
  <si>
    <t>cheating, honesty and truthfulness of ChatGPT, privacy misleading, and manipulation</t>
  </si>
  <si>
    <t>educational transformation, response quality, usefulness, personality and emotion.</t>
  </si>
  <si>
    <t>safe and responsible adoption of chatbots</t>
  </si>
  <si>
    <t>incorporating ChatGPT into education; provide educators with a set of strategies and techniques to ensure responsible and successful implementation of ChatGPT in teaching or research. Policy for ChatGPT, Reflection note/report, Audit trail of queries, Use AI detector tools, and Swap roles</t>
  </si>
  <si>
    <t>Text Generation and ideas generation</t>
  </si>
  <si>
    <t>Text generation and ideas generation</t>
  </si>
  <si>
    <t>increased student engagement, collaboration, and accessibility, creation of personalised assessments, reation of interactive, game-based assessments, grade assignments and provide feedback</t>
  </si>
  <si>
    <t>academic honesty and plagiarism; unfair advantage over other students; distinguish between a student’s own writing and ChatGPT.</t>
  </si>
  <si>
    <t xml:space="preserve">ensure ethical and responsible use of these tools.  developing policies and procedures, providing training and support, and using various methods to detect and prevent cheating. proactive and ethical approach; Educate students on plagiarism, Require students to submit drafts of their work for review before the final submission, Use plagiarism detection tools, Set clear guidelines for use of GPT-3 and other resources, Monitor student work closely, 
Look for patterns or irregularities in the language, Check for sources and citations, Check for originality, Check for factual errors, Check the grammar and spelling, and Use language analysis tools.
</t>
  </si>
  <si>
    <t>significant inaccuracies or lack of content originality, Jobs, cybersecurity risks, creation of fake news, risks of sharing customers’ personal data and other sensitive information</t>
  </si>
  <si>
    <t>proactive measures to ensure that students are equipped with the skills to: engage in human–machine hybrid work (van der Aalst, 2021) and critically evaluate the limitations and risks of AI and adapt to a changing labor market where soft skills might become more valued</t>
  </si>
  <si>
    <t>academic integrity and student assessment,  biases, Equity and accessibility. plagiarism, and accountability for student learning.</t>
  </si>
  <si>
    <t>teaching, mentoring, research, and professional activities</t>
  </si>
  <si>
    <t>inevitably have to contend with even more types of applications.</t>
  </si>
  <si>
    <t>quality of output</t>
  </si>
  <si>
    <t>y</t>
  </si>
  <si>
    <t xml:space="preserve"> inaccurate,  misinformation, nonsense content, </t>
  </si>
  <si>
    <t>Bias response</t>
  </si>
  <si>
    <t>cybersecurity</t>
  </si>
  <si>
    <t>Private data input, data confidentiality</t>
  </si>
  <si>
    <t xml:space="preserve"> plagiarism</t>
  </si>
  <si>
    <t>infodemics</t>
  </si>
  <si>
    <t xml:space="preserve"> Citation Practices, incorrect citations</t>
  </si>
  <si>
    <t xml:space="preserve"> lack of originality</t>
  </si>
  <si>
    <t>transparency</t>
  </si>
  <si>
    <t xml:space="preserve"> self-reliant and lazy</t>
  </si>
  <si>
    <t>academic integrity and  honesty concern</t>
  </si>
  <si>
    <t>educational equity</t>
  </si>
  <si>
    <t>Job Expectations and  evolution</t>
  </si>
  <si>
    <t>lack of deep understanding</t>
  </si>
  <si>
    <t>digital divide, perpetuating discrimination in education</t>
  </si>
  <si>
    <t xml:space="preserve"> declining high-order cognitive skills; higher-order thinking skills</t>
  </si>
  <si>
    <t>exploitation</t>
  </si>
  <si>
    <t>beneficence.</t>
  </si>
  <si>
    <t>autonomy</t>
  </si>
  <si>
    <t>responsibility</t>
  </si>
  <si>
    <t>anonymity</t>
  </si>
  <si>
    <t>Accountability</t>
  </si>
  <si>
    <t>Reliability, Factual reliability</t>
  </si>
  <si>
    <t>mimic  people</t>
  </si>
  <si>
    <t>Fidelity</t>
  </si>
  <si>
    <t xml:space="preserve">idea generation, </t>
  </si>
  <si>
    <t>data identification</t>
  </si>
  <si>
    <t xml:space="preserve"> decision support</t>
  </si>
  <si>
    <t>text summarization</t>
  </si>
  <si>
    <t xml:space="preserve">wrting fluency and efficiency </t>
  </si>
  <si>
    <t>creating original</t>
  </si>
  <si>
    <t>multilingual communication, or translation</t>
  </si>
  <si>
    <t>question answering</t>
  </si>
  <si>
    <t>streamlining the workflow</t>
  </si>
  <si>
    <t>cost saving</t>
  </si>
  <si>
    <t xml:space="preserve">documentation </t>
  </si>
  <si>
    <t>improved  literacy</t>
  </si>
  <si>
    <t>personalized learning</t>
  </si>
  <si>
    <t>critical thinking and problem-based learning</t>
  </si>
  <si>
    <t>hypothesis generation</t>
  </si>
  <si>
    <t>data processing</t>
  </si>
  <si>
    <t>code writing</t>
  </si>
  <si>
    <t>prompt writing</t>
  </si>
  <si>
    <t>dissemination and diffusion of new info; access to information</t>
  </si>
  <si>
    <t xml:space="preserve"> decrease teaching workload</t>
  </si>
  <si>
    <t>supporting expertise and judgment</t>
  </si>
  <si>
    <t>text generation</t>
  </si>
  <si>
    <t>Provide feedback</t>
  </si>
  <si>
    <t>increased student engagement</t>
  </si>
  <si>
    <t>increase productivity and efficiency</t>
  </si>
  <si>
    <t>Assemble or organise text</t>
  </si>
  <si>
    <t>Passed exams</t>
  </si>
  <si>
    <t>Teaching and mentoring</t>
  </si>
  <si>
    <t>Support professional activities</t>
  </si>
  <si>
    <t>Proofreading and editing</t>
  </si>
  <si>
    <t>pitches</t>
  </si>
  <si>
    <t>Assist with research, thesis, assignment, and essay</t>
  </si>
  <si>
    <t>Support societal megatrends</t>
  </si>
  <si>
    <t>Collaboration and freindship</t>
  </si>
  <si>
    <t>Emotion</t>
  </si>
  <si>
    <t>usefulness</t>
  </si>
  <si>
    <t>Transformation</t>
  </si>
  <si>
    <t>Easy access</t>
  </si>
  <si>
    <t>Expertise input</t>
  </si>
  <si>
    <t>Appropraite testing framework</t>
  </si>
  <si>
    <t>Establish acceptable usage in Science</t>
  </si>
  <si>
    <t>academic integrity policies</t>
  </si>
  <si>
    <t xml:space="preserve"> improving Automated Writing Evaluations (AWE)</t>
  </si>
  <si>
    <t>enhancing research equity and versatility</t>
  </si>
  <si>
    <t>Not a replacement for human judgment</t>
  </si>
  <si>
    <t>establishment of corresponding pedagogical adjustments</t>
  </si>
  <si>
    <t>addressing the digital divide</t>
  </si>
  <si>
    <t>potential mitigation strategies</t>
  </si>
  <si>
    <t>balance between AI-assisted innovation and human expertise</t>
  </si>
  <si>
    <t>co-creation between humans and AI; improved human-AI interaction</t>
  </si>
  <si>
    <t>self-improving capability</t>
  </si>
  <si>
    <t>Use AI detector tools</t>
  </si>
  <si>
    <t>Audit trail of queries</t>
  </si>
  <si>
    <t xml:space="preserve"> transform educative systems</t>
  </si>
  <si>
    <t>Sustainality</t>
  </si>
  <si>
    <t>Promote responsible usage; solidifying ethical values</t>
  </si>
  <si>
    <t>focus on the higher-level skills and habits (quantitative literacy (QL) and quantitative reasoning (QR))</t>
  </si>
  <si>
    <t>significant training and upskilling</t>
  </si>
  <si>
    <t>rigorous guidelines; developing policies and procedures</t>
  </si>
  <si>
    <t>Raising awareness; scientific discourse</t>
  </si>
  <si>
    <t>Experimental learning framework</t>
  </si>
  <si>
    <t>reintroduce proctored, in-person assessments</t>
  </si>
  <si>
    <t>Proactive  action</t>
  </si>
  <si>
    <t>Dowling &amp; Lucey (2023)</t>
  </si>
  <si>
    <t>Eggmann et al. (2023)</t>
  </si>
  <si>
    <t>Perkins (2022)</t>
  </si>
  <si>
    <t>Lund et al. (2023)</t>
  </si>
  <si>
    <t>Sallam (2023)</t>
  </si>
  <si>
    <t>Valentín-Bravo et al. (2023) J.C.; Pastor-Idoate S.</t>
  </si>
  <si>
    <t>Ariyaratne (2023)</t>
  </si>
  <si>
    <t>Qasem (2023)</t>
  </si>
  <si>
    <t>Lee (2023)</t>
  </si>
  <si>
    <t>Salvagno (2023)</t>
  </si>
  <si>
    <t>Tlili (2023)</t>
  </si>
  <si>
    <t>Lim (2023)</t>
  </si>
  <si>
    <t>Yeadon(2023)</t>
  </si>
  <si>
    <t>Victor (2023)</t>
  </si>
  <si>
    <t>Dwivedi (2023) Balakrishna</t>
  </si>
  <si>
    <t>Short (2023)</t>
  </si>
  <si>
    <t>Cooper(2023)</t>
  </si>
  <si>
    <t>Thurzo (2023)</t>
  </si>
  <si>
    <t>Emenike (2023)</t>
  </si>
  <si>
    <t>Rozado (2023)</t>
  </si>
  <si>
    <t>Cascella(2023)</t>
  </si>
  <si>
    <t>Masters(2023)</t>
  </si>
  <si>
    <t>Geerling (2023)</t>
  </si>
  <si>
    <t>Cotton (2023)</t>
  </si>
  <si>
    <t>Carvalho (2023)</t>
  </si>
  <si>
    <t>Jungwirth (2023)</t>
  </si>
  <si>
    <t>Rao (2023)</t>
  </si>
  <si>
    <t>Karaali (2023)</t>
  </si>
  <si>
    <t>Kooli (2023)</t>
  </si>
  <si>
    <t>Halaweh (2023)</t>
  </si>
  <si>
    <t>Su (2023)</t>
  </si>
  <si>
    <t xml:space="preserve">Grünebaum (2023) </t>
  </si>
  <si>
    <t xml:space="preserve">Farrokhnia (2023) </t>
  </si>
  <si>
    <t>Taecharungroj (2023)</t>
  </si>
  <si>
    <t>Ray (2023)</t>
  </si>
  <si>
    <t>Yan (2023)</t>
  </si>
  <si>
    <t>Data not apparently updated; limited knowledge</t>
  </si>
  <si>
    <t>deception, manipulation, mislead, risk of hallucination</t>
  </si>
  <si>
    <t xml:space="preserve">Copyright, compliance with copyright laws, consent, legal issues </t>
  </si>
  <si>
    <t xml:space="preserve"> safety issues or security from misuse</t>
  </si>
  <si>
    <t xml:space="preserve"> ownership; Authorship; impersonation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</si>
</sst>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8">
    <xf numFmtId="0" fontId="0" fillId="0" borderId="0" xfId="0"/>
    <xf numFmtId="0" fontId="0" fillId="0" borderId="0" xfId="0" applyAlignment="1">
      <alignment wrapText="1"/>
    </xf>
    <xf numFmtId="0" fontId="16" fillId="0" borderId="0" xfId="0" applyFont="1" applyAlignment="1">
      <alignment wrapText="1"/>
    </xf>
    <xf numFmtId="0" fontId="16" fillId="0" borderId="0" xfId="0" applyFont="1"/>
    <xf numFmtId="0" fontId="0" fillId="33" borderId="0" xfId="0" applyFill="1" applyAlignment="1">
      <alignment wrapText="1"/>
    </xf>
    <xf numFmtId="0" fontId="0" fillId="34" borderId="0" xfId="0" applyFill="1" applyAlignment="1">
      <alignment wrapText="1"/>
    </xf>
    <xf numFmtId="0" fontId="0" fillId="34" borderId="0" xfId="0" applyFill="1"/>
    <xf numFmtId="0" fontId="0" fillId="33" borderId="0" xfId="0" applyFill="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2"/>
  <sheetViews>
    <sheetView zoomScale="80" zoomScaleNormal="80" workbookViewId="0">
      <pane ySplit="1" topLeftCell="A2" activePane="bottomLeft" state="frozen"/>
      <selection activeCell="D1" sqref="D1"/>
      <selection pane="bottomLeft" activeCell="B2" sqref="B2"/>
    </sheetView>
  </sheetViews>
  <sheetFormatPr defaultRowHeight="14.4" x14ac:dyDescent="0.3"/>
  <cols>
    <col min="1" max="1" width="24.33203125" customWidth="1"/>
    <col min="2" max="2" width="23.109375" customWidth="1"/>
    <col min="4" max="4" width="55.44140625" customWidth="1"/>
    <col min="5" max="5" width="45.21875" customWidth="1"/>
    <col min="6" max="6" width="41.109375" customWidth="1"/>
    <col min="7" max="7" width="34.44140625" customWidth="1"/>
    <col min="8" max="8" width="33.44140625" customWidth="1"/>
  </cols>
  <sheetData>
    <row r="1" spans="1:8" s="3" customFormat="1" x14ac:dyDescent="0.3">
      <c r="A1" s="2" t="s">
        <v>0</v>
      </c>
      <c r="B1" s="2" t="s">
        <v>1</v>
      </c>
      <c r="C1" s="2" t="s">
        <v>2</v>
      </c>
      <c r="D1" s="2" t="s">
        <v>3</v>
      </c>
      <c r="E1" s="2" t="s">
        <v>4</v>
      </c>
      <c r="F1" s="2" t="s">
        <v>5</v>
      </c>
      <c r="G1" s="2" t="s">
        <v>6</v>
      </c>
      <c r="H1" s="2" t="s">
        <v>7</v>
      </c>
    </row>
    <row r="2" spans="1:8" ht="43.2" x14ac:dyDescent="0.3">
      <c r="A2" s="1" t="s">
        <v>8</v>
      </c>
      <c r="B2" s="1" t="s">
        <v>9</v>
      </c>
      <c r="C2" s="1">
        <v>2023</v>
      </c>
      <c r="D2" s="1" t="s">
        <v>10</v>
      </c>
      <c r="E2" s="1" t="s">
        <v>11</v>
      </c>
      <c r="F2" s="1" t="s">
        <v>12</v>
      </c>
      <c r="G2" s="1" t="s">
        <v>13</v>
      </c>
      <c r="H2" s="1" t="s">
        <v>14</v>
      </c>
    </row>
    <row r="3" spans="1:8" ht="57.6" x14ac:dyDescent="0.3">
      <c r="A3" s="1" t="s">
        <v>15</v>
      </c>
      <c r="B3" s="1" t="s">
        <v>16</v>
      </c>
      <c r="C3" s="1">
        <v>2023</v>
      </c>
      <c r="D3" s="1" t="s">
        <v>17</v>
      </c>
      <c r="E3" s="1" t="s">
        <v>18</v>
      </c>
      <c r="F3" s="1" t="s">
        <v>19</v>
      </c>
      <c r="G3" s="1" t="s">
        <v>20</v>
      </c>
      <c r="H3" s="1" t="s">
        <v>21</v>
      </c>
    </row>
    <row r="4" spans="1:8" ht="72" x14ac:dyDescent="0.3">
      <c r="A4" s="1" t="s">
        <v>22</v>
      </c>
      <c r="B4" s="1" t="s">
        <v>23</v>
      </c>
      <c r="C4" s="1"/>
      <c r="D4" s="1" t="s">
        <v>24</v>
      </c>
      <c r="E4" s="1" t="s">
        <v>25</v>
      </c>
      <c r="F4" s="1" t="s">
        <v>26</v>
      </c>
      <c r="G4" s="1" t="s">
        <v>27</v>
      </c>
      <c r="H4" s="1"/>
    </row>
    <row r="5" spans="1:8" ht="100.8" x14ac:dyDescent="0.3">
      <c r="A5" s="1" t="s">
        <v>28</v>
      </c>
      <c r="B5" s="1" t="s">
        <v>29</v>
      </c>
      <c r="C5" s="1">
        <v>2023</v>
      </c>
      <c r="D5" s="1" t="s">
        <v>30</v>
      </c>
      <c r="E5" s="1" t="s">
        <v>31</v>
      </c>
      <c r="F5" s="1"/>
      <c r="G5" s="1" t="s">
        <v>32</v>
      </c>
      <c r="H5" s="1"/>
    </row>
    <row r="6" spans="1:8" ht="129.6" x14ac:dyDescent="0.3">
      <c r="A6" s="1" t="s">
        <v>33</v>
      </c>
      <c r="B6" s="1" t="s">
        <v>34</v>
      </c>
      <c r="C6" s="1">
        <v>2023</v>
      </c>
      <c r="D6" s="1" t="s">
        <v>35</v>
      </c>
      <c r="E6" s="1" t="s">
        <v>36</v>
      </c>
      <c r="F6" s="1" t="s">
        <v>37</v>
      </c>
      <c r="G6" s="1" t="s">
        <v>38</v>
      </c>
      <c r="H6" s="1" t="s">
        <v>39</v>
      </c>
    </row>
    <row r="7" spans="1:8" ht="187.2" x14ac:dyDescent="0.3">
      <c r="A7" s="1" t="s">
        <v>40</v>
      </c>
      <c r="B7" s="1" t="s">
        <v>41</v>
      </c>
      <c r="C7" s="1">
        <v>2023</v>
      </c>
      <c r="D7" s="1" t="s">
        <v>42</v>
      </c>
      <c r="E7" s="1"/>
      <c r="F7" s="1"/>
      <c r="G7" s="1"/>
      <c r="H7" s="1" t="s">
        <v>43</v>
      </c>
    </row>
    <row r="8" spans="1:8" ht="72" x14ac:dyDescent="0.3">
      <c r="A8" s="1" t="s">
        <v>44</v>
      </c>
      <c r="B8" s="1" t="s">
        <v>45</v>
      </c>
      <c r="C8" s="1">
        <v>2023</v>
      </c>
      <c r="D8" s="1" t="s">
        <v>46</v>
      </c>
      <c r="E8" s="1"/>
      <c r="F8" s="1" t="s">
        <v>47</v>
      </c>
      <c r="G8" s="1" t="s">
        <v>48</v>
      </c>
      <c r="H8" s="1" t="s">
        <v>49</v>
      </c>
    </row>
    <row r="9" spans="1:8" ht="43.2" x14ac:dyDescent="0.3">
      <c r="A9" s="1" t="s">
        <v>50</v>
      </c>
      <c r="B9" s="1" t="s">
        <v>51</v>
      </c>
      <c r="C9" s="1">
        <v>2023</v>
      </c>
      <c r="D9" s="1" t="s">
        <v>151</v>
      </c>
      <c r="E9" s="1" t="s">
        <v>150</v>
      </c>
      <c r="F9" s="1"/>
      <c r="G9" s="1" t="s">
        <v>152</v>
      </c>
      <c r="H9" s="1" t="s">
        <v>52</v>
      </c>
    </row>
    <row r="10" spans="1:8" ht="57.6" x14ac:dyDescent="0.3">
      <c r="A10" s="1" t="s">
        <v>53</v>
      </c>
      <c r="B10" s="1" t="s">
        <v>54</v>
      </c>
      <c r="C10" s="1">
        <v>2023</v>
      </c>
      <c r="D10" s="1" t="s">
        <v>153</v>
      </c>
      <c r="E10" s="1" t="s">
        <v>154</v>
      </c>
      <c r="F10" s="1" t="s">
        <v>155</v>
      </c>
      <c r="G10" s="1" t="s">
        <v>156</v>
      </c>
      <c r="H10" s="1" t="s">
        <v>55</v>
      </c>
    </row>
    <row r="11" spans="1:8" ht="43.2" x14ac:dyDescent="0.3">
      <c r="A11" s="1" t="s">
        <v>56</v>
      </c>
      <c r="B11" s="1" t="s">
        <v>57</v>
      </c>
      <c r="C11" s="1">
        <v>2023</v>
      </c>
      <c r="D11" s="1" t="s">
        <v>160</v>
      </c>
      <c r="E11" s="1" t="s">
        <v>157</v>
      </c>
      <c r="F11" s="1" t="s">
        <v>159</v>
      </c>
      <c r="G11" s="1" t="s">
        <v>158</v>
      </c>
      <c r="H11" s="1" t="s">
        <v>58</v>
      </c>
    </row>
    <row r="12" spans="1:8" ht="72" x14ac:dyDescent="0.3">
      <c r="A12" s="1" t="s">
        <v>59</v>
      </c>
      <c r="B12" s="1" t="s">
        <v>60</v>
      </c>
      <c r="C12" s="1">
        <v>2023</v>
      </c>
      <c r="D12" s="1" t="s">
        <v>162</v>
      </c>
      <c r="E12" s="1" t="s">
        <v>161</v>
      </c>
      <c r="F12" s="1" t="s">
        <v>164</v>
      </c>
      <c r="G12" s="1" t="s">
        <v>163</v>
      </c>
      <c r="H12" s="1" t="s">
        <v>61</v>
      </c>
    </row>
    <row r="13" spans="1:8" ht="86.4" x14ac:dyDescent="0.3">
      <c r="A13" s="1" t="s">
        <v>62</v>
      </c>
      <c r="B13" s="1" t="s">
        <v>63</v>
      </c>
      <c r="C13" s="1">
        <v>2023</v>
      </c>
      <c r="D13" s="1" t="s">
        <v>166</v>
      </c>
      <c r="E13" s="1" t="s">
        <v>168</v>
      </c>
      <c r="F13" s="1" t="s">
        <v>167</v>
      </c>
      <c r="G13" s="1" t="s">
        <v>165</v>
      </c>
      <c r="H13" s="1" t="s">
        <v>64</v>
      </c>
    </row>
    <row r="14" spans="1:8" ht="57.6" x14ac:dyDescent="0.3">
      <c r="A14" s="1" t="s">
        <v>65</v>
      </c>
      <c r="B14" s="1" t="s">
        <v>66</v>
      </c>
      <c r="C14" s="1">
        <v>2023</v>
      </c>
      <c r="D14" s="1" t="s">
        <v>170</v>
      </c>
      <c r="E14" s="1" t="s">
        <v>169</v>
      </c>
      <c r="F14" s="1"/>
      <c r="G14" s="1" t="s">
        <v>171</v>
      </c>
      <c r="H14" s="1" t="s">
        <v>67</v>
      </c>
    </row>
    <row r="15" spans="1:8" ht="86.4" x14ac:dyDescent="0.3">
      <c r="A15" s="1" t="s">
        <v>68</v>
      </c>
      <c r="B15" s="1" t="s">
        <v>69</v>
      </c>
      <c r="C15" s="1">
        <v>2023</v>
      </c>
      <c r="D15" s="1" t="s">
        <v>174</v>
      </c>
      <c r="E15" s="1" t="s">
        <v>173</v>
      </c>
      <c r="F15" s="1" t="s">
        <v>172</v>
      </c>
      <c r="G15" s="1" t="s">
        <v>27</v>
      </c>
      <c r="H15" s="1" t="s">
        <v>70</v>
      </c>
    </row>
    <row r="16" spans="1:8" ht="115.2" x14ac:dyDescent="0.3">
      <c r="A16" s="1" t="s">
        <v>71</v>
      </c>
      <c r="B16" s="1" t="s">
        <v>72</v>
      </c>
      <c r="C16" s="1">
        <v>2023</v>
      </c>
      <c r="D16" s="1" t="s">
        <v>175</v>
      </c>
      <c r="E16" s="1" t="s">
        <v>176</v>
      </c>
      <c r="F16" s="1" t="s">
        <v>177</v>
      </c>
      <c r="G16" s="1" t="s">
        <v>178</v>
      </c>
      <c r="H16" s="1" t="s">
        <v>73</v>
      </c>
    </row>
    <row r="17" spans="1:8" ht="57.6" x14ac:dyDescent="0.3">
      <c r="A17" s="1" t="s">
        <v>74</v>
      </c>
      <c r="B17" s="1" t="s">
        <v>75</v>
      </c>
      <c r="C17" s="1">
        <v>2023</v>
      </c>
      <c r="D17" s="1" t="s">
        <v>180</v>
      </c>
      <c r="E17" s="1" t="s">
        <v>179</v>
      </c>
      <c r="F17" s="1"/>
      <c r="G17" s="1" t="s">
        <v>27</v>
      </c>
      <c r="H17" s="1" t="s">
        <v>76</v>
      </c>
    </row>
    <row r="18" spans="1:8" s="6" customFormat="1" ht="100.8" x14ac:dyDescent="0.3">
      <c r="A18" s="5" t="s">
        <v>77</v>
      </c>
      <c r="B18" s="5" t="s">
        <v>78</v>
      </c>
      <c r="C18" s="5">
        <v>2023</v>
      </c>
      <c r="D18" s="5" t="s">
        <v>257</v>
      </c>
      <c r="E18" s="5" t="s">
        <v>258</v>
      </c>
      <c r="F18" s="5" t="s">
        <v>256</v>
      </c>
      <c r="G18" s="5">
        <f ca="1">G18</f>
        <v>0</v>
      </c>
      <c r="H18" s="5" t="s">
        <v>79</v>
      </c>
    </row>
    <row r="19" spans="1:8" ht="144" x14ac:dyDescent="0.3">
      <c r="A19" s="1" t="s">
        <v>80</v>
      </c>
      <c r="B19" s="1" t="s">
        <v>81</v>
      </c>
      <c r="C19" s="1">
        <v>2023</v>
      </c>
      <c r="D19" s="1" t="s">
        <v>184</v>
      </c>
      <c r="E19" s="1" t="s">
        <v>183</v>
      </c>
      <c r="F19" s="1" t="s">
        <v>182</v>
      </c>
      <c r="G19" s="1" t="s">
        <v>181</v>
      </c>
      <c r="H19" s="1" t="s">
        <v>82</v>
      </c>
    </row>
    <row r="20" spans="1:8" ht="57.6" x14ac:dyDescent="0.3">
      <c r="A20" s="1" t="s">
        <v>83</v>
      </c>
      <c r="B20" s="1" t="s">
        <v>84</v>
      </c>
      <c r="C20" s="1">
        <v>2023</v>
      </c>
      <c r="D20" s="1"/>
      <c r="E20" s="1" t="s">
        <v>185</v>
      </c>
      <c r="F20" s="1"/>
      <c r="G20" s="1" t="s">
        <v>186</v>
      </c>
      <c r="H20" s="1"/>
    </row>
    <row r="21" spans="1:8" ht="72" x14ac:dyDescent="0.3">
      <c r="A21" s="1" t="s">
        <v>85</v>
      </c>
      <c r="B21" s="1" t="s">
        <v>86</v>
      </c>
      <c r="C21" s="1">
        <v>2023</v>
      </c>
      <c r="D21" s="1" t="s">
        <v>187</v>
      </c>
      <c r="E21" s="1" t="s">
        <v>188</v>
      </c>
      <c r="F21" s="1" t="s">
        <v>189</v>
      </c>
      <c r="G21" s="1" t="s">
        <v>190</v>
      </c>
      <c r="H21" s="1" t="s">
        <v>87</v>
      </c>
    </row>
    <row r="22" spans="1:8" ht="72" x14ac:dyDescent="0.3">
      <c r="A22" s="1" t="s">
        <v>88</v>
      </c>
      <c r="B22" s="1" t="s">
        <v>89</v>
      </c>
      <c r="C22" s="1">
        <v>2023</v>
      </c>
      <c r="D22" s="1" t="s">
        <v>194</v>
      </c>
      <c r="E22" s="1" t="s">
        <v>192</v>
      </c>
      <c r="F22" s="1" t="s">
        <v>193</v>
      </c>
      <c r="G22" s="1" t="s">
        <v>191</v>
      </c>
      <c r="H22" s="1" t="s">
        <v>90</v>
      </c>
    </row>
    <row r="23" spans="1:8" ht="230.4" x14ac:dyDescent="0.3">
      <c r="A23" s="1" t="s">
        <v>91</v>
      </c>
      <c r="B23" s="4" t="s">
        <v>92</v>
      </c>
      <c r="C23" s="1">
        <v>2023</v>
      </c>
      <c r="D23" s="1" t="s">
        <v>260</v>
      </c>
      <c r="E23" s="1" t="s">
        <v>259</v>
      </c>
      <c r="F23" s="1" t="s">
        <v>261</v>
      </c>
      <c r="G23" s="1" t="s">
        <v>195</v>
      </c>
      <c r="H23" s="1" t="s">
        <v>93</v>
      </c>
    </row>
    <row r="24" spans="1:8" ht="86.4" x14ac:dyDescent="0.3">
      <c r="A24" s="1" t="s">
        <v>94</v>
      </c>
      <c r="B24" s="4" t="s">
        <v>95</v>
      </c>
      <c r="C24" s="1">
        <v>2023</v>
      </c>
      <c r="D24" s="1" t="s">
        <v>262</v>
      </c>
      <c r="E24" s="1" t="s">
        <v>197</v>
      </c>
      <c r="F24" s="1" t="s">
        <v>263</v>
      </c>
      <c r="G24" s="1" t="s">
        <v>196</v>
      </c>
      <c r="H24" s="1" t="s">
        <v>96</v>
      </c>
    </row>
    <row r="25" spans="1:8" ht="72" x14ac:dyDescent="0.3">
      <c r="A25" s="1" t="s">
        <v>97</v>
      </c>
      <c r="B25" s="1" t="s">
        <v>98</v>
      </c>
      <c r="C25" s="1">
        <v>2023</v>
      </c>
      <c r="D25" s="1" t="s">
        <v>199</v>
      </c>
      <c r="E25" s="1" t="s">
        <v>198</v>
      </c>
      <c r="F25" s="1" t="s">
        <v>200</v>
      </c>
      <c r="G25" s="1" t="s">
        <v>201</v>
      </c>
      <c r="H25" s="1" t="s">
        <v>99</v>
      </c>
    </row>
    <row r="26" spans="1:8" ht="100.8" x14ac:dyDescent="0.3">
      <c r="A26" s="1" t="s">
        <v>100</v>
      </c>
      <c r="B26" s="4" t="s">
        <v>101</v>
      </c>
      <c r="C26" s="1">
        <v>2023</v>
      </c>
      <c r="D26" s="1"/>
      <c r="E26" s="1"/>
      <c r="F26" s="1"/>
      <c r="G26" s="1" t="s">
        <v>202</v>
      </c>
      <c r="H26" s="1" t="s">
        <v>102</v>
      </c>
    </row>
    <row r="27" spans="1:8" ht="86.4" x14ac:dyDescent="0.3">
      <c r="A27" s="1" t="s">
        <v>103</v>
      </c>
      <c r="B27" s="1" t="s">
        <v>104</v>
      </c>
      <c r="C27" s="1">
        <v>2023</v>
      </c>
      <c r="D27" s="1" t="s">
        <v>205</v>
      </c>
      <c r="E27" s="1" t="s">
        <v>206</v>
      </c>
      <c r="F27" s="1" t="s">
        <v>204</v>
      </c>
      <c r="G27" s="1" t="s">
        <v>203</v>
      </c>
      <c r="H27" s="1" t="s">
        <v>105</v>
      </c>
    </row>
    <row r="28" spans="1:8" ht="57.6" x14ac:dyDescent="0.3">
      <c r="A28" s="1" t="s">
        <v>106</v>
      </c>
      <c r="B28" s="1" t="s">
        <v>107</v>
      </c>
      <c r="C28" s="1">
        <v>2023</v>
      </c>
      <c r="D28" s="1" t="s">
        <v>208</v>
      </c>
      <c r="E28" s="1"/>
      <c r="F28" s="1" t="s">
        <v>209</v>
      </c>
      <c r="G28" s="1" t="s">
        <v>207</v>
      </c>
      <c r="H28" s="1" t="s">
        <v>108</v>
      </c>
    </row>
    <row r="29" spans="1:8" ht="115.2" x14ac:dyDescent="0.3">
      <c r="A29" s="1" t="s">
        <v>109</v>
      </c>
      <c r="B29" s="1" t="s">
        <v>110</v>
      </c>
      <c r="C29" s="1">
        <v>2023</v>
      </c>
      <c r="D29" s="1"/>
      <c r="E29" s="1" t="s">
        <v>210</v>
      </c>
      <c r="F29" s="1" t="s">
        <v>211</v>
      </c>
      <c r="G29" s="1" t="s">
        <v>212</v>
      </c>
      <c r="H29" s="1" t="s">
        <v>111</v>
      </c>
    </row>
    <row r="30" spans="1:8" ht="72" x14ac:dyDescent="0.3">
      <c r="A30" s="1" t="s">
        <v>112</v>
      </c>
      <c r="B30" s="1" t="s">
        <v>113</v>
      </c>
      <c r="C30" s="1">
        <v>2023</v>
      </c>
      <c r="D30" s="1" t="s">
        <v>215</v>
      </c>
      <c r="E30" s="1" t="s">
        <v>214</v>
      </c>
      <c r="F30" s="1" t="s">
        <v>216</v>
      </c>
      <c r="G30" s="1" t="s">
        <v>213</v>
      </c>
      <c r="H30" s="1" t="s">
        <v>114</v>
      </c>
    </row>
    <row r="31" spans="1:8" ht="57.6" x14ac:dyDescent="0.3">
      <c r="A31" s="1" t="s">
        <v>115</v>
      </c>
      <c r="B31" s="1" t="s">
        <v>116</v>
      </c>
      <c r="C31" s="1">
        <v>2023</v>
      </c>
      <c r="D31" s="1"/>
      <c r="E31" s="1" t="s">
        <v>218</v>
      </c>
      <c r="F31" s="1" t="s">
        <v>219</v>
      </c>
      <c r="G31" s="1" t="s">
        <v>217</v>
      </c>
      <c r="H31" s="1" t="s">
        <v>117</v>
      </c>
    </row>
    <row r="32" spans="1:8" ht="43.2" x14ac:dyDescent="0.3">
      <c r="A32" s="1" t="s">
        <v>118</v>
      </c>
      <c r="B32" s="1" t="s">
        <v>119</v>
      </c>
      <c r="C32" s="1">
        <v>2023</v>
      </c>
      <c r="D32" s="1" t="s">
        <v>222</v>
      </c>
      <c r="E32" s="1"/>
      <c r="F32" s="1" t="s">
        <v>220</v>
      </c>
      <c r="G32" s="1" t="s">
        <v>221</v>
      </c>
      <c r="H32" s="1" t="s">
        <v>120</v>
      </c>
    </row>
    <row r="33" spans="1:8" ht="115.2" x14ac:dyDescent="0.3">
      <c r="A33" s="1" t="s">
        <v>121</v>
      </c>
      <c r="B33" s="4" t="s">
        <v>122</v>
      </c>
      <c r="C33" s="1">
        <v>2023</v>
      </c>
      <c r="D33" s="1" t="s">
        <v>264</v>
      </c>
      <c r="E33" s="1" t="s">
        <v>265</v>
      </c>
      <c r="F33" s="1" t="s">
        <v>266</v>
      </c>
      <c r="G33" s="1" t="s">
        <v>223</v>
      </c>
      <c r="H33" s="1" t="s">
        <v>123</v>
      </c>
    </row>
    <row r="34" spans="1:8" ht="72" x14ac:dyDescent="0.3">
      <c r="A34" s="1" t="s">
        <v>124</v>
      </c>
      <c r="B34" s="1" t="s">
        <v>125</v>
      </c>
      <c r="C34" s="1">
        <v>2023</v>
      </c>
      <c r="D34" s="1" t="s">
        <v>225</v>
      </c>
      <c r="E34" s="1" t="s">
        <v>227</v>
      </c>
      <c r="F34" s="1" t="s">
        <v>226</v>
      </c>
      <c r="G34" s="1" t="s">
        <v>224</v>
      </c>
      <c r="H34" s="1" t="s">
        <v>126</v>
      </c>
    </row>
    <row r="35" spans="1:8" ht="72" x14ac:dyDescent="0.3">
      <c r="A35" s="1" t="s">
        <v>127</v>
      </c>
      <c r="B35" s="1" t="s">
        <v>128</v>
      </c>
      <c r="C35" s="1">
        <v>2023</v>
      </c>
      <c r="D35" s="1" t="s">
        <v>230</v>
      </c>
      <c r="E35" s="1" t="s">
        <v>229</v>
      </c>
      <c r="F35" s="1" t="s">
        <v>228</v>
      </c>
      <c r="G35" s="1" t="s">
        <v>231</v>
      </c>
      <c r="H35" s="1" t="s">
        <v>129</v>
      </c>
    </row>
    <row r="36" spans="1:8" ht="72" x14ac:dyDescent="0.3">
      <c r="A36" s="1" t="s">
        <v>130</v>
      </c>
      <c r="B36" s="1" t="s">
        <v>131</v>
      </c>
      <c r="C36" s="1">
        <v>2023</v>
      </c>
      <c r="D36" s="1" t="s">
        <v>234</v>
      </c>
      <c r="E36" s="1" t="s">
        <v>232</v>
      </c>
      <c r="F36" s="1" t="s">
        <v>235</v>
      </c>
      <c r="G36" s="1" t="s">
        <v>233</v>
      </c>
      <c r="H36" s="1" t="s">
        <v>132</v>
      </c>
    </row>
    <row r="37" spans="1:8" ht="158.4" x14ac:dyDescent="0.3">
      <c r="A37" s="1" t="s">
        <v>239</v>
      </c>
      <c r="B37" s="1" t="s">
        <v>133</v>
      </c>
      <c r="C37" s="1">
        <v>2023</v>
      </c>
      <c r="D37" s="1" t="s">
        <v>237</v>
      </c>
      <c r="E37" s="1" t="s">
        <v>236</v>
      </c>
      <c r="F37" s="1" t="s">
        <v>238</v>
      </c>
      <c r="G37" s="1" t="s">
        <v>27</v>
      </c>
      <c r="H37" s="1" t="s">
        <v>134</v>
      </c>
    </row>
    <row r="38" spans="1:8" ht="72" x14ac:dyDescent="0.3">
      <c r="A38" s="1" t="s">
        <v>135</v>
      </c>
      <c r="B38" s="1" t="s">
        <v>136</v>
      </c>
      <c r="C38" s="1">
        <v>2023</v>
      </c>
      <c r="D38" s="1" t="s">
        <v>241</v>
      </c>
      <c r="E38" s="1" t="s">
        <v>241</v>
      </c>
      <c r="F38" s="1" t="s">
        <v>242</v>
      </c>
      <c r="G38" s="1" t="s">
        <v>240</v>
      </c>
      <c r="H38" s="1" t="s">
        <v>137</v>
      </c>
    </row>
    <row r="39" spans="1:8" ht="43.2" x14ac:dyDescent="0.3">
      <c r="A39" s="1" t="s">
        <v>138</v>
      </c>
      <c r="B39" s="1" t="s">
        <v>139</v>
      </c>
      <c r="C39" s="1">
        <v>2023</v>
      </c>
      <c r="D39" s="1" t="s">
        <v>243</v>
      </c>
      <c r="E39" s="1" t="s">
        <v>245</v>
      </c>
      <c r="F39" s="1"/>
      <c r="G39" s="1" t="s">
        <v>244</v>
      </c>
      <c r="H39" s="1" t="s">
        <v>140</v>
      </c>
    </row>
    <row r="40" spans="1:8" ht="72" x14ac:dyDescent="0.3">
      <c r="A40" s="1" t="s">
        <v>141</v>
      </c>
      <c r="B40" s="1" t="s">
        <v>142</v>
      </c>
      <c r="C40" s="1">
        <v>2023</v>
      </c>
      <c r="D40" s="1"/>
      <c r="E40" s="1" t="s">
        <v>248</v>
      </c>
      <c r="F40" s="1" t="s">
        <v>246</v>
      </c>
      <c r="G40" s="1" t="s">
        <v>247</v>
      </c>
      <c r="H40" s="1" t="s">
        <v>143</v>
      </c>
    </row>
    <row r="41" spans="1:8" ht="144" x14ac:dyDescent="0.3">
      <c r="A41" s="1" t="s">
        <v>144</v>
      </c>
      <c r="B41" s="1" t="s">
        <v>145</v>
      </c>
      <c r="C41" s="1">
        <v>2023</v>
      </c>
      <c r="D41" s="1" t="s">
        <v>251</v>
      </c>
      <c r="E41" s="1" t="s">
        <v>252</v>
      </c>
      <c r="F41" s="1" t="s">
        <v>249</v>
      </c>
      <c r="G41" s="1" t="s">
        <v>250</v>
      </c>
      <c r="H41" s="1" t="s">
        <v>146</v>
      </c>
    </row>
    <row r="42" spans="1:8" ht="57.6" x14ac:dyDescent="0.3">
      <c r="A42" s="1" t="s">
        <v>147</v>
      </c>
      <c r="B42" s="1" t="s">
        <v>148</v>
      </c>
      <c r="C42" s="1">
        <v>2023</v>
      </c>
      <c r="D42" s="1" t="s">
        <v>253</v>
      </c>
      <c r="E42" s="1" t="s">
        <v>254</v>
      </c>
      <c r="F42" s="1" t="s">
        <v>255</v>
      </c>
      <c r="G42" s="1" t="s">
        <v>231</v>
      </c>
      <c r="H42" s="1" t="s">
        <v>149</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38"/>
  <sheetViews>
    <sheetView zoomScale="90" zoomScaleNormal="90" workbookViewId="0">
      <selection activeCell="B1" sqref="B1:AG1"/>
    </sheetView>
  </sheetViews>
  <sheetFormatPr defaultRowHeight="14.4" x14ac:dyDescent="0.3"/>
  <cols>
    <col min="1" max="1" width="24.33203125" customWidth="1"/>
  </cols>
  <sheetData>
    <row r="1" spans="1:33" s="1" customFormat="1" ht="129.6" x14ac:dyDescent="0.3">
      <c r="A1" s="2" t="s">
        <v>0</v>
      </c>
      <c r="B1" s="1" t="s">
        <v>272</v>
      </c>
      <c r="C1" s="1" t="s">
        <v>267</v>
      </c>
      <c r="D1" s="1" t="s">
        <v>269</v>
      </c>
      <c r="E1" s="1" t="s">
        <v>270</v>
      </c>
      <c r="F1" s="1" t="s">
        <v>271</v>
      </c>
      <c r="G1" s="1" t="s">
        <v>279</v>
      </c>
      <c r="H1" s="1" t="s">
        <v>273</v>
      </c>
      <c r="I1" s="1" t="s">
        <v>281</v>
      </c>
      <c r="J1" s="1" t="s">
        <v>395</v>
      </c>
      <c r="K1" s="1" t="s">
        <v>275</v>
      </c>
      <c r="L1" s="1" t="s">
        <v>397</v>
      </c>
      <c r="M1" s="1" t="s">
        <v>274</v>
      </c>
      <c r="N1" s="1" t="s">
        <v>276</v>
      </c>
      <c r="O1" s="1" t="s">
        <v>277</v>
      </c>
      <c r="P1" s="1" t="s">
        <v>291</v>
      </c>
      <c r="Q1" s="1" t="s">
        <v>278</v>
      </c>
      <c r="R1" s="1" t="s">
        <v>394</v>
      </c>
      <c r="S1" s="1" t="s">
        <v>283</v>
      </c>
      <c r="T1" s="1" t="s">
        <v>280</v>
      </c>
      <c r="U1" s="1" t="s">
        <v>396</v>
      </c>
      <c r="V1" s="1" t="s">
        <v>282</v>
      </c>
      <c r="W1" s="1" t="s">
        <v>284</v>
      </c>
      <c r="X1" s="1" t="s">
        <v>393</v>
      </c>
      <c r="Y1" s="1" t="s">
        <v>285</v>
      </c>
      <c r="Z1" s="1" t="s">
        <v>288</v>
      </c>
      <c r="AA1" s="1" t="s">
        <v>287</v>
      </c>
      <c r="AB1" s="1" t="s">
        <v>286</v>
      </c>
      <c r="AC1" s="1" t="s">
        <v>289</v>
      </c>
      <c r="AD1" s="1" t="s">
        <v>290</v>
      </c>
      <c r="AE1" s="1" t="s">
        <v>292</v>
      </c>
      <c r="AF1" s="1" t="s">
        <v>293</v>
      </c>
      <c r="AG1" s="1" t="s">
        <v>328</v>
      </c>
    </row>
    <row r="2" spans="1:33" x14ac:dyDescent="0.3">
      <c r="A2" s="1" t="s">
        <v>357</v>
      </c>
      <c r="B2" t="s">
        <v>268</v>
      </c>
      <c r="C2" t="s">
        <v>268</v>
      </c>
    </row>
    <row r="3" spans="1:33" x14ac:dyDescent="0.3">
      <c r="A3" s="1" t="s">
        <v>358</v>
      </c>
      <c r="B3" t="s">
        <v>268</v>
      </c>
      <c r="D3" t="s">
        <v>268</v>
      </c>
      <c r="E3" t="s">
        <v>268</v>
      </c>
      <c r="F3" t="s">
        <v>268</v>
      </c>
    </row>
    <row r="4" spans="1:33" x14ac:dyDescent="0.3">
      <c r="A4" s="1" t="s">
        <v>359</v>
      </c>
      <c r="G4" t="s">
        <v>268</v>
      </c>
      <c r="H4" t="s">
        <v>268</v>
      </c>
    </row>
    <row r="5" spans="1:33" x14ac:dyDescent="0.3">
      <c r="A5" s="1" t="s">
        <v>360</v>
      </c>
      <c r="H5" t="s">
        <v>268</v>
      </c>
      <c r="I5" t="s">
        <v>268</v>
      </c>
      <c r="J5" t="s">
        <v>268</v>
      </c>
      <c r="K5" t="s">
        <v>268</v>
      </c>
      <c r="L5" t="s">
        <v>268</v>
      </c>
    </row>
    <row r="6" spans="1:33" x14ac:dyDescent="0.3">
      <c r="A6" s="1" t="s">
        <v>361</v>
      </c>
      <c r="E6" t="s">
        <v>268</v>
      </c>
      <c r="F6" t="s">
        <v>268</v>
      </c>
      <c r="H6" t="s">
        <v>268</v>
      </c>
      <c r="J6" t="s">
        <v>268</v>
      </c>
      <c r="K6" t="s">
        <v>268</v>
      </c>
      <c r="M6" t="s">
        <v>268</v>
      </c>
      <c r="N6" t="s">
        <v>268</v>
      </c>
      <c r="O6" t="s">
        <v>268</v>
      </c>
      <c r="R6" t="s">
        <v>268</v>
      </c>
      <c r="X6" t="s">
        <v>268</v>
      </c>
    </row>
    <row r="7" spans="1:33" ht="28.8" x14ac:dyDescent="0.3">
      <c r="A7" s="1" t="s">
        <v>362</v>
      </c>
      <c r="D7" t="s">
        <v>268</v>
      </c>
      <c r="P7" t="s">
        <v>268</v>
      </c>
    </row>
    <row r="8" spans="1:33" x14ac:dyDescent="0.3">
      <c r="A8" s="1" t="s">
        <v>364</v>
      </c>
      <c r="H8" t="s">
        <v>268</v>
      </c>
      <c r="Q8" t="s">
        <v>268</v>
      </c>
    </row>
    <row r="9" spans="1:33" x14ac:dyDescent="0.3">
      <c r="A9" s="1" t="s">
        <v>363</v>
      </c>
      <c r="D9" t="s">
        <v>268</v>
      </c>
      <c r="K9" t="s">
        <v>268</v>
      </c>
    </row>
    <row r="10" spans="1:33" x14ac:dyDescent="0.3">
      <c r="A10" s="1" t="s">
        <v>365</v>
      </c>
      <c r="J10" t="s">
        <v>268</v>
      </c>
      <c r="R10" t="s">
        <v>268</v>
      </c>
    </row>
    <row r="11" spans="1:33" x14ac:dyDescent="0.3">
      <c r="A11" s="1" t="s">
        <v>366</v>
      </c>
      <c r="D11" t="s">
        <v>268</v>
      </c>
      <c r="H11" t="s">
        <v>268</v>
      </c>
      <c r="S11" t="s">
        <v>268</v>
      </c>
    </row>
    <row r="12" spans="1:33" x14ac:dyDescent="0.3">
      <c r="A12" s="1" t="s">
        <v>392</v>
      </c>
      <c r="G12" t="s">
        <v>268</v>
      </c>
      <c r="T12" t="s">
        <v>268</v>
      </c>
    </row>
    <row r="13" spans="1:33" x14ac:dyDescent="0.3">
      <c r="A13" s="1" t="s">
        <v>391</v>
      </c>
      <c r="E13" t="s">
        <v>268</v>
      </c>
      <c r="U13" t="s">
        <v>268</v>
      </c>
    </row>
    <row r="14" spans="1:33" x14ac:dyDescent="0.3">
      <c r="A14" s="1" t="s">
        <v>390</v>
      </c>
      <c r="I14" t="s">
        <v>268</v>
      </c>
    </row>
    <row r="15" spans="1:33" x14ac:dyDescent="0.3">
      <c r="A15" s="1" t="s">
        <v>389</v>
      </c>
      <c r="C15" t="s">
        <v>268</v>
      </c>
      <c r="E15" t="s">
        <v>268</v>
      </c>
      <c r="G15" t="s">
        <v>268</v>
      </c>
      <c r="H15" t="s">
        <v>268</v>
      </c>
      <c r="S15" t="s">
        <v>268</v>
      </c>
      <c r="V15" t="s">
        <v>268</v>
      </c>
      <c r="W15" t="s">
        <v>268</v>
      </c>
    </row>
    <row r="16" spans="1:33" x14ac:dyDescent="0.3">
      <c r="A16" s="1" t="s">
        <v>388</v>
      </c>
      <c r="K16" t="s">
        <v>268</v>
      </c>
      <c r="R16" t="s">
        <v>268</v>
      </c>
      <c r="V16" t="s">
        <v>268</v>
      </c>
      <c r="X16" t="s">
        <v>268</v>
      </c>
    </row>
    <row r="17" spans="1:31" x14ac:dyDescent="0.3">
      <c r="A17" s="1" t="s">
        <v>387</v>
      </c>
      <c r="C17" t="s">
        <v>268</v>
      </c>
      <c r="U17" t="s">
        <v>268</v>
      </c>
    </row>
    <row r="18" spans="1:31" x14ac:dyDescent="0.3">
      <c r="A18" s="5" t="s">
        <v>386</v>
      </c>
      <c r="Q18" t="s">
        <v>268</v>
      </c>
      <c r="W18" t="s">
        <v>268</v>
      </c>
    </row>
    <row r="19" spans="1:31" x14ac:dyDescent="0.3">
      <c r="A19" s="1" t="s">
        <v>385</v>
      </c>
      <c r="U19" t="s">
        <v>268</v>
      </c>
      <c r="Y19" t="s">
        <v>268</v>
      </c>
    </row>
    <row r="20" spans="1:31" x14ac:dyDescent="0.3">
      <c r="A20" s="1" t="s">
        <v>384</v>
      </c>
      <c r="W20" t="s">
        <v>268</v>
      </c>
    </row>
    <row r="21" spans="1:31" x14ac:dyDescent="0.3">
      <c r="A21" s="1" t="s">
        <v>383</v>
      </c>
      <c r="B21" t="s">
        <v>268</v>
      </c>
    </row>
    <row r="22" spans="1:31" x14ac:dyDescent="0.3">
      <c r="A22" s="1" t="s">
        <v>380</v>
      </c>
      <c r="G22" t="s">
        <v>268</v>
      </c>
      <c r="H22" t="s">
        <v>268</v>
      </c>
      <c r="S22" t="s">
        <v>268</v>
      </c>
    </row>
    <row r="23" spans="1:31" x14ac:dyDescent="0.3">
      <c r="A23" s="1" t="s">
        <v>381</v>
      </c>
      <c r="B23" t="s">
        <v>268</v>
      </c>
      <c r="D23" t="s">
        <v>268</v>
      </c>
      <c r="F23" t="s">
        <v>268</v>
      </c>
      <c r="I23" t="s">
        <v>268</v>
      </c>
      <c r="M23" t="s">
        <v>268</v>
      </c>
      <c r="N23" t="s">
        <v>268</v>
      </c>
      <c r="R23" t="s">
        <v>268</v>
      </c>
    </row>
    <row r="24" spans="1:31" x14ac:dyDescent="0.3">
      <c r="A24" s="1" t="s">
        <v>382</v>
      </c>
      <c r="D24" t="s">
        <v>268</v>
      </c>
      <c r="K24" t="s">
        <v>268</v>
      </c>
    </row>
    <row r="25" spans="1:31" x14ac:dyDescent="0.3">
      <c r="A25" s="1" t="s">
        <v>379</v>
      </c>
      <c r="G25" t="s">
        <v>268</v>
      </c>
    </row>
    <row r="26" spans="1:31" x14ac:dyDescent="0.3">
      <c r="A26" s="1" t="s">
        <v>378</v>
      </c>
      <c r="B26" t="s">
        <v>268</v>
      </c>
      <c r="E26" t="s">
        <v>268</v>
      </c>
      <c r="J26" t="s">
        <v>268</v>
      </c>
      <c r="L26" t="s">
        <v>268</v>
      </c>
      <c r="O26" t="s">
        <v>268</v>
      </c>
      <c r="U26" t="s">
        <v>268</v>
      </c>
      <c r="Z26" t="s">
        <v>268</v>
      </c>
      <c r="AA26" t="s">
        <v>268</v>
      </c>
      <c r="AB26" t="s">
        <v>268</v>
      </c>
      <c r="AC26" t="s">
        <v>268</v>
      </c>
    </row>
    <row r="27" spans="1:31" x14ac:dyDescent="0.3">
      <c r="A27" s="1" t="s">
        <v>377</v>
      </c>
      <c r="U27" t="s">
        <v>268</v>
      </c>
    </row>
    <row r="28" spans="1:31" x14ac:dyDescent="0.3">
      <c r="A28" s="1" t="s">
        <v>376</v>
      </c>
      <c r="E28" t="s">
        <v>268</v>
      </c>
      <c r="U28" t="s">
        <v>268</v>
      </c>
    </row>
    <row r="29" spans="1:31" x14ac:dyDescent="0.3">
      <c r="A29" s="1" t="s">
        <v>375</v>
      </c>
      <c r="E29" t="s">
        <v>268</v>
      </c>
      <c r="G29" t="s">
        <v>268</v>
      </c>
      <c r="H29" t="s">
        <v>268</v>
      </c>
      <c r="S29" t="s">
        <v>268</v>
      </c>
      <c r="T29" t="s">
        <v>268</v>
      </c>
      <c r="AD29" t="s">
        <v>268</v>
      </c>
    </row>
    <row r="30" spans="1:31" x14ac:dyDescent="0.3">
      <c r="A30" s="1" t="s">
        <v>374</v>
      </c>
      <c r="P30" t="s">
        <v>268</v>
      </c>
    </row>
    <row r="31" spans="1:31" x14ac:dyDescent="0.3">
      <c r="A31" s="1" t="s">
        <v>373</v>
      </c>
      <c r="J31" t="s">
        <v>268</v>
      </c>
      <c r="M31" t="s">
        <v>268</v>
      </c>
      <c r="R31" t="s">
        <v>268</v>
      </c>
    </row>
    <row r="32" spans="1:31" x14ac:dyDescent="0.3">
      <c r="A32" s="1" t="s">
        <v>372</v>
      </c>
      <c r="R32" t="s">
        <v>268</v>
      </c>
      <c r="AE32" t="s">
        <v>268</v>
      </c>
    </row>
    <row r="33" spans="1:33" x14ac:dyDescent="0.3">
      <c r="A33" s="1" t="s">
        <v>371</v>
      </c>
      <c r="B33" t="s">
        <v>268</v>
      </c>
      <c r="D33" t="s">
        <v>268</v>
      </c>
      <c r="E33" t="s">
        <v>268</v>
      </c>
      <c r="M33" t="s">
        <v>268</v>
      </c>
      <c r="U33" t="s">
        <v>268</v>
      </c>
    </row>
    <row r="34" spans="1:33" x14ac:dyDescent="0.3">
      <c r="A34" s="1" t="s">
        <v>370</v>
      </c>
      <c r="L34" t="s">
        <v>268</v>
      </c>
    </row>
    <row r="35" spans="1:33" x14ac:dyDescent="0.3">
      <c r="A35" s="1" t="s">
        <v>369</v>
      </c>
      <c r="AF35" t="s">
        <v>268</v>
      </c>
    </row>
    <row r="36" spans="1:33" x14ac:dyDescent="0.3">
      <c r="A36" s="1" t="s">
        <v>368</v>
      </c>
    </row>
    <row r="37" spans="1:33" x14ac:dyDescent="0.3">
      <c r="A37" s="1" t="s">
        <v>367</v>
      </c>
      <c r="B37" t="s">
        <v>268</v>
      </c>
      <c r="G37" t="s">
        <v>268</v>
      </c>
      <c r="R37" t="s">
        <v>268</v>
      </c>
      <c r="AF37" t="s">
        <v>268</v>
      </c>
      <c r="AG37" t="s">
        <v>268</v>
      </c>
    </row>
    <row r="38" spans="1:33" x14ac:dyDescent="0.3">
      <c r="B38">
        <f t="shared" ref="B38:AG38" si="0">COUNTIF(B2:B37,"y")</f>
        <v>7</v>
      </c>
      <c r="C38">
        <f t="shared" si="0"/>
        <v>3</v>
      </c>
      <c r="D38">
        <f t="shared" si="0"/>
        <v>7</v>
      </c>
      <c r="E38">
        <f t="shared" si="0"/>
        <v>8</v>
      </c>
      <c r="F38">
        <f t="shared" si="0"/>
        <v>3</v>
      </c>
      <c r="G38">
        <f t="shared" si="0"/>
        <v>7</v>
      </c>
      <c r="H38">
        <f t="shared" si="0"/>
        <v>8</v>
      </c>
      <c r="I38">
        <f t="shared" si="0"/>
        <v>3</v>
      </c>
      <c r="J38">
        <f t="shared" si="0"/>
        <v>5</v>
      </c>
      <c r="K38">
        <f t="shared" si="0"/>
        <v>5</v>
      </c>
      <c r="L38">
        <f t="shared" si="0"/>
        <v>3</v>
      </c>
      <c r="M38">
        <f t="shared" si="0"/>
        <v>4</v>
      </c>
      <c r="N38">
        <f t="shared" si="0"/>
        <v>2</v>
      </c>
      <c r="O38">
        <f t="shared" si="0"/>
        <v>2</v>
      </c>
      <c r="P38">
        <f t="shared" si="0"/>
        <v>2</v>
      </c>
      <c r="Q38">
        <f t="shared" si="0"/>
        <v>2</v>
      </c>
      <c r="R38">
        <f t="shared" si="0"/>
        <v>7</v>
      </c>
      <c r="S38">
        <f t="shared" si="0"/>
        <v>4</v>
      </c>
      <c r="T38">
        <f t="shared" si="0"/>
        <v>2</v>
      </c>
      <c r="U38">
        <f t="shared" si="0"/>
        <v>7</v>
      </c>
      <c r="V38">
        <f t="shared" si="0"/>
        <v>2</v>
      </c>
      <c r="W38">
        <f t="shared" si="0"/>
        <v>3</v>
      </c>
      <c r="X38">
        <f t="shared" si="0"/>
        <v>2</v>
      </c>
      <c r="Y38">
        <f t="shared" si="0"/>
        <v>1</v>
      </c>
      <c r="Z38">
        <f t="shared" si="0"/>
        <v>1</v>
      </c>
      <c r="AA38">
        <f t="shared" si="0"/>
        <v>1</v>
      </c>
      <c r="AB38">
        <f t="shared" si="0"/>
        <v>1</v>
      </c>
      <c r="AC38">
        <f t="shared" si="0"/>
        <v>1</v>
      </c>
      <c r="AD38">
        <f t="shared" si="0"/>
        <v>1</v>
      </c>
      <c r="AE38">
        <f t="shared" si="0"/>
        <v>1</v>
      </c>
      <c r="AF38">
        <f t="shared" si="0"/>
        <v>2</v>
      </c>
      <c r="AG38">
        <f t="shared" si="0"/>
        <v>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43"/>
  <sheetViews>
    <sheetView tabSelected="1" zoomScale="80" zoomScaleNormal="80" workbookViewId="0">
      <pane xSplit="4" ySplit="4" topLeftCell="E38" activePane="bottomRight" state="frozen"/>
      <selection pane="topRight" activeCell="E1" sqref="E1"/>
      <selection pane="bottomLeft" activeCell="A5" sqref="A5"/>
      <selection pane="bottomRight" activeCell="E45" sqref="E45"/>
    </sheetView>
  </sheetViews>
  <sheetFormatPr defaultRowHeight="14.4" x14ac:dyDescent="0.3"/>
  <cols>
    <col min="1" max="1" width="34.6640625" customWidth="1"/>
  </cols>
  <sheetData>
    <row r="1" spans="1:39" s="1" customFormat="1" ht="115.2" x14ac:dyDescent="0.3">
      <c r="A1" s="2" t="s">
        <v>0</v>
      </c>
      <c r="B1" s="1" t="s">
        <v>325</v>
      </c>
      <c r="C1" s="1" t="s">
        <v>294</v>
      </c>
      <c r="D1" s="1" t="s">
        <v>295</v>
      </c>
      <c r="E1" s="1" t="s">
        <v>296</v>
      </c>
      <c r="F1" s="1" t="s">
        <v>297</v>
      </c>
      <c r="G1" s="1" t="s">
        <v>298</v>
      </c>
      <c r="H1" s="1" t="s">
        <v>300</v>
      </c>
      <c r="I1" s="1" t="s">
        <v>331</v>
      </c>
      <c r="J1" s="1" t="s">
        <v>299</v>
      </c>
      <c r="K1" s="1" t="s">
        <v>301</v>
      </c>
      <c r="L1" s="1" t="s">
        <v>312</v>
      </c>
      <c r="M1" s="1" t="s">
        <v>302</v>
      </c>
      <c r="N1" s="1" t="s">
        <v>303</v>
      </c>
      <c r="O1" s="1" t="s">
        <v>304</v>
      </c>
      <c r="P1" s="1" t="s">
        <v>306</v>
      </c>
      <c r="Q1" s="1" t="s">
        <v>305</v>
      </c>
      <c r="R1" s="1" t="s">
        <v>307</v>
      </c>
      <c r="S1" s="1" t="s">
        <v>154</v>
      </c>
      <c r="T1" s="1" t="s">
        <v>323</v>
      </c>
      <c r="U1" s="1" t="s">
        <v>309</v>
      </c>
      <c r="V1" s="1" t="s">
        <v>308</v>
      </c>
      <c r="W1" s="1" t="s">
        <v>310</v>
      </c>
      <c r="X1" s="1" t="s">
        <v>311</v>
      </c>
      <c r="Y1" s="1" t="s">
        <v>313</v>
      </c>
      <c r="Z1" s="1" t="s">
        <v>314</v>
      </c>
      <c r="AA1" s="1" t="s">
        <v>315</v>
      </c>
      <c r="AB1" s="1" t="s">
        <v>316</v>
      </c>
      <c r="AC1" s="1" t="s">
        <v>317</v>
      </c>
      <c r="AD1" s="1" t="s">
        <v>318</v>
      </c>
      <c r="AE1" s="1" t="s">
        <v>319</v>
      </c>
      <c r="AF1" s="1" t="s">
        <v>320</v>
      </c>
      <c r="AG1" s="1" t="s">
        <v>321</v>
      </c>
      <c r="AH1" s="1" t="s">
        <v>322</v>
      </c>
      <c r="AI1" s="1" t="s">
        <v>324</v>
      </c>
      <c r="AJ1" s="1" t="s">
        <v>326</v>
      </c>
      <c r="AK1" s="1" t="s">
        <v>327</v>
      </c>
      <c r="AL1" s="1" t="s">
        <v>330</v>
      </c>
      <c r="AM1" s="1" t="s">
        <v>329</v>
      </c>
    </row>
    <row r="2" spans="1:39" x14ac:dyDescent="0.3">
      <c r="A2" s="1" t="s">
        <v>8</v>
      </c>
      <c r="B2" t="s">
        <v>268</v>
      </c>
      <c r="C2" t="s">
        <v>268</v>
      </c>
      <c r="D2" t="s">
        <v>268</v>
      </c>
    </row>
    <row r="3" spans="1:39" ht="28.8" x14ac:dyDescent="0.3">
      <c r="A3" s="1" t="s">
        <v>15</v>
      </c>
      <c r="E3" t="s">
        <v>268</v>
      </c>
      <c r="F3" t="s">
        <v>268</v>
      </c>
      <c r="G3" t="s">
        <v>268</v>
      </c>
      <c r="H3" t="s">
        <v>268</v>
      </c>
    </row>
    <row r="4" spans="1:39" x14ac:dyDescent="0.3">
      <c r="A4" s="1" t="s">
        <v>22</v>
      </c>
      <c r="B4" t="s">
        <v>268</v>
      </c>
      <c r="I4" t="s">
        <v>268</v>
      </c>
      <c r="J4" t="s">
        <v>268</v>
      </c>
    </row>
    <row r="5" spans="1:39" ht="28.8" x14ac:dyDescent="0.3">
      <c r="A5" s="1" t="s">
        <v>28</v>
      </c>
      <c r="C5" t="s">
        <v>268</v>
      </c>
      <c r="F5" t="s">
        <v>268</v>
      </c>
      <c r="H5" t="s">
        <v>268</v>
      </c>
      <c r="K5" t="s">
        <v>268</v>
      </c>
      <c r="L5" t="s">
        <v>268</v>
      </c>
    </row>
    <row r="6" spans="1:39" x14ac:dyDescent="0.3">
      <c r="A6" s="1" t="s">
        <v>33</v>
      </c>
      <c r="M6" t="s">
        <v>268</v>
      </c>
      <c r="N6" t="s">
        <v>268</v>
      </c>
      <c r="O6" t="s">
        <v>268</v>
      </c>
      <c r="P6" t="s">
        <v>268</v>
      </c>
      <c r="Q6" t="s">
        <v>268</v>
      </c>
      <c r="R6" t="s">
        <v>268</v>
      </c>
    </row>
    <row r="7" spans="1:39" ht="43.2" x14ac:dyDescent="0.3">
      <c r="A7" s="1" t="s">
        <v>40</v>
      </c>
    </row>
    <row r="8" spans="1:39" x14ac:dyDescent="0.3">
      <c r="A8" s="1" t="s">
        <v>44</v>
      </c>
    </row>
    <row r="9" spans="1:39" ht="28.8" x14ac:dyDescent="0.3">
      <c r="A9" s="1" t="s">
        <v>50</v>
      </c>
      <c r="B9" t="s">
        <v>268</v>
      </c>
    </row>
    <row r="10" spans="1:39" x14ac:dyDescent="0.3">
      <c r="A10" s="1" t="s">
        <v>53</v>
      </c>
      <c r="S10" t="s">
        <v>268</v>
      </c>
    </row>
    <row r="11" spans="1:39" x14ac:dyDescent="0.3">
      <c r="A11" s="1" t="s">
        <v>56</v>
      </c>
      <c r="B11" t="s">
        <v>268</v>
      </c>
      <c r="G11" t="s">
        <v>268</v>
      </c>
      <c r="T11" t="s">
        <v>268</v>
      </c>
      <c r="AE11" t="s">
        <v>268</v>
      </c>
    </row>
    <row r="12" spans="1:39" x14ac:dyDescent="0.3">
      <c r="A12" s="1" t="s">
        <v>59</v>
      </c>
      <c r="G12" t="s">
        <v>268</v>
      </c>
      <c r="M12" t="s">
        <v>268</v>
      </c>
    </row>
    <row r="13" spans="1:39" x14ac:dyDescent="0.3">
      <c r="A13" s="1" t="s">
        <v>62</v>
      </c>
      <c r="B13" t="s">
        <v>268</v>
      </c>
      <c r="U13" t="s">
        <v>268</v>
      </c>
      <c r="V13" t="s">
        <v>268</v>
      </c>
    </row>
    <row r="14" spans="1:39" x14ac:dyDescent="0.3">
      <c r="A14" s="1" t="s">
        <v>65</v>
      </c>
      <c r="B14" t="s">
        <v>268</v>
      </c>
      <c r="K14" t="s">
        <v>268</v>
      </c>
      <c r="R14" t="s">
        <v>268</v>
      </c>
      <c r="W14" t="s">
        <v>268</v>
      </c>
      <c r="X14" t="s">
        <v>268</v>
      </c>
    </row>
    <row r="15" spans="1:39" ht="28.8" x14ac:dyDescent="0.3">
      <c r="A15" s="1" t="s">
        <v>68</v>
      </c>
      <c r="L15" t="s">
        <v>268</v>
      </c>
      <c r="M15" t="s">
        <v>268</v>
      </c>
      <c r="P15" t="s">
        <v>268</v>
      </c>
      <c r="Y15" t="s">
        <v>268</v>
      </c>
    </row>
    <row r="16" spans="1:39" ht="28.8" x14ac:dyDescent="0.3">
      <c r="A16" s="1" t="s">
        <v>71</v>
      </c>
      <c r="L16" t="s">
        <v>268</v>
      </c>
    </row>
    <row r="17" spans="1:37" x14ac:dyDescent="0.3">
      <c r="A17" s="1" t="s">
        <v>74</v>
      </c>
      <c r="P17" t="s">
        <v>268</v>
      </c>
      <c r="Y17" t="s">
        <v>268</v>
      </c>
      <c r="AB17" t="s">
        <v>268</v>
      </c>
    </row>
    <row r="18" spans="1:37" x14ac:dyDescent="0.3">
      <c r="A18" s="5" t="s">
        <v>77</v>
      </c>
      <c r="C18" t="s">
        <v>268</v>
      </c>
      <c r="AA18" t="s">
        <v>268</v>
      </c>
    </row>
    <row r="19" spans="1:37" x14ac:dyDescent="0.3">
      <c r="A19" s="1" t="s">
        <v>80</v>
      </c>
      <c r="Z19" t="s">
        <v>268</v>
      </c>
    </row>
    <row r="20" spans="1:37" x14ac:dyDescent="0.3">
      <c r="A20" s="1" t="s">
        <v>83</v>
      </c>
      <c r="B20" t="s">
        <v>268</v>
      </c>
      <c r="K20" t="s">
        <v>268</v>
      </c>
      <c r="W20" t="s">
        <v>268</v>
      </c>
      <c r="AA20" t="s">
        <v>268</v>
      </c>
    </row>
    <row r="21" spans="1:37" x14ac:dyDescent="0.3">
      <c r="A21" s="1" t="s">
        <v>85</v>
      </c>
      <c r="B21" t="s">
        <v>268</v>
      </c>
      <c r="K21" t="s">
        <v>268</v>
      </c>
    </row>
    <row r="22" spans="1:37" x14ac:dyDescent="0.3">
      <c r="A22" s="1" t="s">
        <v>88</v>
      </c>
      <c r="M22" t="s">
        <v>268</v>
      </c>
    </row>
    <row r="23" spans="1:37" x14ac:dyDescent="0.3">
      <c r="A23" s="1" t="s">
        <v>91</v>
      </c>
      <c r="I23" t="s">
        <v>268</v>
      </c>
      <c r="P23" t="s">
        <v>268</v>
      </c>
      <c r="AB23" t="s">
        <v>268</v>
      </c>
      <c r="AC23" t="s">
        <v>268</v>
      </c>
      <c r="AK23" t="s">
        <v>268</v>
      </c>
    </row>
    <row r="24" spans="1:37" x14ac:dyDescent="0.3">
      <c r="A24" s="1" t="s">
        <v>94</v>
      </c>
      <c r="M24" t="s">
        <v>268</v>
      </c>
      <c r="AD24" t="s">
        <v>268</v>
      </c>
    </row>
    <row r="25" spans="1:37" x14ac:dyDescent="0.3">
      <c r="A25" s="1" t="s">
        <v>97</v>
      </c>
      <c r="F25" t="s">
        <v>268</v>
      </c>
      <c r="AA25" t="s">
        <v>268</v>
      </c>
      <c r="AE25" t="s">
        <v>268</v>
      </c>
    </row>
    <row r="26" spans="1:37" x14ac:dyDescent="0.3">
      <c r="A26" s="1" t="s">
        <v>100</v>
      </c>
    </row>
    <row r="27" spans="1:37" ht="28.8" x14ac:dyDescent="0.3">
      <c r="A27" s="1" t="s">
        <v>103</v>
      </c>
      <c r="AF27" t="s">
        <v>268</v>
      </c>
    </row>
    <row r="28" spans="1:37" x14ac:dyDescent="0.3">
      <c r="A28" s="1" t="s">
        <v>106</v>
      </c>
    </row>
    <row r="29" spans="1:37" ht="43.2" x14ac:dyDescent="0.3">
      <c r="A29" s="1" t="s">
        <v>109</v>
      </c>
      <c r="AF29" t="s">
        <v>268</v>
      </c>
    </row>
    <row r="30" spans="1:37" ht="28.8" x14ac:dyDescent="0.3">
      <c r="A30" s="1" t="s">
        <v>112</v>
      </c>
      <c r="B30" t="s">
        <v>268</v>
      </c>
      <c r="AD30" t="s">
        <v>268</v>
      </c>
    </row>
    <row r="31" spans="1:37" x14ac:dyDescent="0.3">
      <c r="A31" s="1" t="s">
        <v>115</v>
      </c>
      <c r="B31" t="s">
        <v>268</v>
      </c>
      <c r="AA31" t="s">
        <v>268</v>
      </c>
    </row>
    <row r="32" spans="1:37" x14ac:dyDescent="0.3">
      <c r="A32" s="1" t="s">
        <v>118</v>
      </c>
    </row>
    <row r="33" spans="1:39" x14ac:dyDescent="0.3">
      <c r="A33" s="1" t="s">
        <v>121</v>
      </c>
      <c r="B33" t="s">
        <v>268</v>
      </c>
      <c r="Y33" t="s">
        <v>268</v>
      </c>
      <c r="AD33" t="s">
        <v>268</v>
      </c>
      <c r="AG33" t="s">
        <v>268</v>
      </c>
      <c r="AH33" t="s">
        <v>268</v>
      </c>
    </row>
    <row r="34" spans="1:39" ht="28.8" x14ac:dyDescent="0.3">
      <c r="A34" s="1" t="s">
        <v>124</v>
      </c>
      <c r="B34" t="s">
        <v>268</v>
      </c>
    </row>
    <row r="35" spans="1:39" x14ac:dyDescent="0.3">
      <c r="A35" s="1" t="s">
        <v>127</v>
      </c>
      <c r="T35" t="s">
        <v>268</v>
      </c>
    </row>
    <row r="36" spans="1:39" x14ac:dyDescent="0.3">
      <c r="A36" s="1" t="s">
        <v>130</v>
      </c>
      <c r="AI36" t="s">
        <v>268</v>
      </c>
    </row>
    <row r="37" spans="1:39" ht="72" x14ac:dyDescent="0.3">
      <c r="A37" s="1" t="s">
        <v>239</v>
      </c>
      <c r="AD37" t="s">
        <v>268</v>
      </c>
    </row>
    <row r="38" spans="1:39" ht="28.8" x14ac:dyDescent="0.3">
      <c r="A38" s="1" t="s">
        <v>135</v>
      </c>
      <c r="AF38" t="s">
        <v>268</v>
      </c>
    </row>
    <row r="39" spans="1:39" ht="28.8" x14ac:dyDescent="0.3">
      <c r="A39" s="1" t="s">
        <v>138</v>
      </c>
      <c r="B39" t="s">
        <v>268</v>
      </c>
    </row>
    <row r="40" spans="1:39" x14ac:dyDescent="0.3">
      <c r="A40" s="1" t="s">
        <v>141</v>
      </c>
      <c r="AJ40" t="s">
        <v>268</v>
      </c>
    </row>
    <row r="41" spans="1:39" ht="28.8" x14ac:dyDescent="0.3">
      <c r="A41" s="1" t="s">
        <v>144</v>
      </c>
      <c r="I41" t="s">
        <v>268</v>
      </c>
      <c r="AK41" t="s">
        <v>268</v>
      </c>
    </row>
    <row r="42" spans="1:39" ht="43.2" x14ac:dyDescent="0.3">
      <c r="A42" s="1" t="s">
        <v>147</v>
      </c>
      <c r="J42" t="s">
        <v>268</v>
      </c>
      <c r="P42" t="s">
        <v>268</v>
      </c>
      <c r="AL42" t="s">
        <v>268</v>
      </c>
      <c r="AM42" t="s">
        <v>268</v>
      </c>
    </row>
    <row r="43" spans="1:39" x14ac:dyDescent="0.3">
      <c r="B43">
        <f>COUNTIF(B2:B42,"y")</f>
        <v>13</v>
      </c>
      <c r="C43">
        <f t="shared" ref="C43:L43" si="0">COUNTIF(C2:C42,"y")</f>
        <v>3</v>
      </c>
      <c r="D43">
        <f t="shared" si="0"/>
        <v>1</v>
      </c>
      <c r="E43">
        <f t="shared" si="0"/>
        <v>1</v>
      </c>
      <c r="F43">
        <f t="shared" si="0"/>
        <v>3</v>
      </c>
      <c r="G43">
        <f t="shared" si="0"/>
        <v>3</v>
      </c>
      <c r="H43">
        <f t="shared" si="0"/>
        <v>2</v>
      </c>
      <c r="I43">
        <f t="shared" si="0"/>
        <v>3</v>
      </c>
      <c r="J43">
        <f t="shared" si="0"/>
        <v>2</v>
      </c>
      <c r="K43">
        <f t="shared" si="0"/>
        <v>4</v>
      </c>
      <c r="L43">
        <f t="shared" si="0"/>
        <v>3</v>
      </c>
      <c r="M43">
        <f t="shared" ref="M43" si="1">COUNTIF(M2:M42,"y")</f>
        <v>5</v>
      </c>
      <c r="N43">
        <f t="shared" ref="N43" si="2">COUNTIF(N2:N42,"y")</f>
        <v>1</v>
      </c>
      <c r="O43">
        <f t="shared" ref="O43" si="3">COUNTIF(O2:O42,"y")</f>
        <v>1</v>
      </c>
      <c r="P43">
        <f t="shared" ref="P43" si="4">COUNTIF(P2:P42,"y")</f>
        <v>5</v>
      </c>
      <c r="Q43">
        <f t="shared" ref="Q43" si="5">COUNTIF(Q2:Q42,"y")</f>
        <v>1</v>
      </c>
      <c r="R43">
        <f t="shared" ref="R43" si="6">COUNTIF(R2:R42,"y")</f>
        <v>2</v>
      </c>
      <c r="S43">
        <f t="shared" ref="S43" si="7">COUNTIF(S2:S42,"y")</f>
        <v>1</v>
      </c>
      <c r="T43">
        <f t="shared" ref="T43" si="8">COUNTIF(T2:T42,"y")</f>
        <v>2</v>
      </c>
      <c r="U43">
        <f t="shared" ref="U43:V43" si="9">COUNTIF(U2:U42,"y")</f>
        <v>1</v>
      </c>
      <c r="V43">
        <f t="shared" si="9"/>
        <v>1</v>
      </c>
      <c r="W43">
        <f t="shared" ref="W43" si="10">COUNTIF(W2:W42,"y")</f>
        <v>2</v>
      </c>
      <c r="X43">
        <f t="shared" ref="X43" si="11">COUNTIF(X2:X42,"y")</f>
        <v>1</v>
      </c>
      <c r="Y43">
        <f t="shared" ref="Y43" si="12">COUNTIF(Y2:Y42,"y")</f>
        <v>3</v>
      </c>
      <c r="Z43">
        <f t="shared" ref="Z43" si="13">COUNTIF(Z2:Z42,"y")</f>
        <v>1</v>
      </c>
      <c r="AA43">
        <f t="shared" ref="AA43" si="14">COUNTIF(AA2:AA42,"y")</f>
        <v>4</v>
      </c>
      <c r="AB43">
        <f t="shared" ref="AB43" si="15">COUNTIF(AB2:AB42,"y")</f>
        <v>2</v>
      </c>
      <c r="AC43">
        <f t="shared" ref="AC43" si="16">COUNTIF(AC2:AC42,"y")</f>
        <v>1</v>
      </c>
      <c r="AD43">
        <f t="shared" ref="AD43" si="17">COUNTIF(AD2:AD42,"y")</f>
        <v>4</v>
      </c>
      <c r="AE43">
        <f t="shared" ref="AE43:AF43" si="18">COUNTIF(AE2:AE42,"y")</f>
        <v>2</v>
      </c>
      <c r="AF43">
        <f t="shared" si="18"/>
        <v>3</v>
      </c>
      <c r="AG43">
        <f t="shared" ref="AG43" si="19">COUNTIF(AG2:AG42,"y")</f>
        <v>1</v>
      </c>
      <c r="AH43">
        <f t="shared" ref="AH43" si="20">COUNTIF(AH2:AH42,"y")</f>
        <v>1</v>
      </c>
      <c r="AI43">
        <f t="shared" ref="AI43" si="21">COUNTIF(AI2:AI42,"y")</f>
        <v>1</v>
      </c>
      <c r="AJ43">
        <f t="shared" ref="AJ43" si="22">COUNTIF(AJ2:AJ42,"y")</f>
        <v>1</v>
      </c>
      <c r="AK43">
        <f t="shared" ref="AK43" si="23">COUNTIF(AK2:AK42,"y")</f>
        <v>2</v>
      </c>
      <c r="AL43">
        <f t="shared" ref="AL43" si="24">COUNTIF(AL2:AL42,"y")</f>
        <v>1</v>
      </c>
      <c r="AM43">
        <f t="shared" ref="AM43" si="25">COUNTIF(AM2:AM42,"y")</f>
        <v>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49"/>
  <sheetViews>
    <sheetView workbookViewId="0">
      <pane xSplit="3" ySplit="9" topLeftCell="L10" activePane="bottomRight" state="frozen"/>
      <selection pane="topRight" activeCell="C1" sqref="C1"/>
      <selection pane="bottomLeft" activeCell="A10" sqref="A10"/>
      <selection pane="bottomRight" activeCell="D1" sqref="D1:AA1"/>
    </sheetView>
  </sheetViews>
  <sheetFormatPr defaultRowHeight="14.4" x14ac:dyDescent="0.3"/>
  <cols>
    <col min="1" max="1" width="34.6640625" customWidth="1"/>
  </cols>
  <sheetData>
    <row r="1" spans="1:27" s="1" customFormat="1" ht="201.6" x14ac:dyDescent="0.3">
      <c r="A1" s="2" t="s">
        <v>0</v>
      </c>
      <c r="B1" s="2" t="s">
        <v>2</v>
      </c>
      <c r="C1" s="1" t="s">
        <v>332</v>
      </c>
      <c r="D1" s="1" t="s">
        <v>333</v>
      </c>
      <c r="E1" s="1" t="s">
        <v>334</v>
      </c>
      <c r="F1" s="1" t="s">
        <v>343</v>
      </c>
      <c r="G1" s="1" t="s">
        <v>335</v>
      </c>
      <c r="H1" s="1" t="s">
        <v>336</v>
      </c>
      <c r="I1" s="1" t="s">
        <v>337</v>
      </c>
      <c r="J1" s="1" t="s">
        <v>338</v>
      </c>
      <c r="K1" s="1" t="s">
        <v>339</v>
      </c>
      <c r="L1" s="1" t="s">
        <v>340</v>
      </c>
      <c r="M1" s="1" t="s">
        <v>341</v>
      </c>
      <c r="N1" s="1" t="s">
        <v>342</v>
      </c>
      <c r="O1" s="1" t="s">
        <v>344</v>
      </c>
      <c r="P1" s="1" t="s">
        <v>349</v>
      </c>
      <c r="Q1" s="1" t="s">
        <v>345</v>
      </c>
      <c r="R1" s="1" t="s">
        <v>346</v>
      </c>
      <c r="S1" s="1" t="s">
        <v>347</v>
      </c>
      <c r="T1" s="1" t="s">
        <v>348</v>
      </c>
      <c r="U1" s="1" t="s">
        <v>353</v>
      </c>
      <c r="V1" s="1" t="s">
        <v>350</v>
      </c>
      <c r="W1" s="1" t="s">
        <v>352</v>
      </c>
      <c r="X1" s="1" t="s">
        <v>351</v>
      </c>
      <c r="Y1" s="1" t="s">
        <v>354</v>
      </c>
      <c r="Z1" s="1" t="s">
        <v>355</v>
      </c>
      <c r="AA1" s="1" t="s">
        <v>356</v>
      </c>
    </row>
    <row r="2" spans="1:27" ht="2.4" customHeight="1" x14ac:dyDescent="0.3">
      <c r="A2" s="1" t="s">
        <v>8</v>
      </c>
      <c r="B2" s="1">
        <v>2023</v>
      </c>
      <c r="C2" t="s">
        <v>268</v>
      </c>
      <c r="D2" t="s">
        <v>268</v>
      </c>
    </row>
    <row r="3" spans="1:27" ht="28.8" hidden="1" x14ac:dyDescent="0.3">
      <c r="A3" s="1" t="s">
        <v>15</v>
      </c>
      <c r="B3" s="1">
        <v>2023</v>
      </c>
      <c r="E3" t="s">
        <v>268</v>
      </c>
    </row>
    <row r="4" spans="1:27" hidden="1" x14ac:dyDescent="0.3">
      <c r="A4" s="1" t="s">
        <v>22</v>
      </c>
      <c r="B4" s="1"/>
      <c r="F4" t="s">
        <v>268</v>
      </c>
      <c r="G4" t="s">
        <v>268</v>
      </c>
      <c r="H4" t="s">
        <v>268</v>
      </c>
    </row>
    <row r="5" spans="1:27" ht="28.8" hidden="1" x14ac:dyDescent="0.3">
      <c r="A5" s="1" t="s">
        <v>28</v>
      </c>
      <c r="B5" s="1">
        <v>2023</v>
      </c>
    </row>
    <row r="6" spans="1:27" hidden="1" x14ac:dyDescent="0.3">
      <c r="A6" s="1" t="s">
        <v>33</v>
      </c>
      <c r="B6" s="1">
        <v>2023</v>
      </c>
      <c r="I6" t="s">
        <v>268</v>
      </c>
    </row>
    <row r="7" spans="1:27" ht="43.2" hidden="1" x14ac:dyDescent="0.3">
      <c r="A7" s="1" t="s">
        <v>40</v>
      </c>
      <c r="B7" s="1">
        <v>2023</v>
      </c>
    </row>
    <row r="8" spans="1:27" ht="8.4" hidden="1" customHeight="1" x14ac:dyDescent="0.3">
      <c r="A8" s="1" t="s">
        <v>44</v>
      </c>
      <c r="B8" s="1">
        <v>2023</v>
      </c>
    </row>
    <row r="9" spans="1:27" ht="28.8" hidden="1" x14ac:dyDescent="0.3">
      <c r="A9" s="1" t="s">
        <v>50</v>
      </c>
      <c r="B9" s="1">
        <v>2023</v>
      </c>
    </row>
    <row r="10" spans="1:27" x14ac:dyDescent="0.3">
      <c r="A10" s="1" t="s">
        <v>53</v>
      </c>
      <c r="B10" s="1">
        <v>2023</v>
      </c>
    </row>
    <row r="11" spans="1:27" x14ac:dyDescent="0.3">
      <c r="A11" s="1" t="s">
        <v>56</v>
      </c>
      <c r="B11" s="1">
        <v>2023</v>
      </c>
      <c r="C11" t="s">
        <v>268</v>
      </c>
      <c r="J11" t="s">
        <v>268</v>
      </c>
    </row>
    <row r="12" spans="1:27" x14ac:dyDescent="0.3">
      <c r="A12" s="1" t="s">
        <v>59</v>
      </c>
      <c r="B12" s="1">
        <v>2023</v>
      </c>
      <c r="D12" t="s">
        <v>268</v>
      </c>
      <c r="E12" t="s">
        <v>268</v>
      </c>
      <c r="G12" t="s">
        <v>268</v>
      </c>
      <c r="K12" t="s">
        <v>268</v>
      </c>
    </row>
    <row r="13" spans="1:27" x14ac:dyDescent="0.3">
      <c r="A13" s="1" t="s">
        <v>62</v>
      </c>
      <c r="B13" s="1">
        <v>2023</v>
      </c>
      <c r="F13" t="s">
        <v>268</v>
      </c>
      <c r="L13" t="s">
        <v>268</v>
      </c>
      <c r="M13" t="s">
        <v>268</v>
      </c>
      <c r="N13" t="s">
        <v>268</v>
      </c>
    </row>
    <row r="14" spans="1:27" x14ac:dyDescent="0.3">
      <c r="A14" s="1" t="s">
        <v>65</v>
      </c>
      <c r="B14" s="1">
        <v>2023</v>
      </c>
    </row>
    <row r="15" spans="1:27" ht="28.8" x14ac:dyDescent="0.3">
      <c r="A15" s="1" t="s">
        <v>68</v>
      </c>
      <c r="B15" s="1">
        <v>2023</v>
      </c>
      <c r="O15" t="s">
        <v>268</v>
      </c>
    </row>
    <row r="16" spans="1:27" ht="28.8" x14ac:dyDescent="0.3">
      <c r="A16" s="1" t="s">
        <v>71</v>
      </c>
      <c r="B16" s="1">
        <v>2023</v>
      </c>
      <c r="P16" t="s">
        <v>268</v>
      </c>
    </row>
    <row r="17" spans="1:27" x14ac:dyDescent="0.3">
      <c r="A17" s="1" t="s">
        <v>74</v>
      </c>
      <c r="B17" s="1">
        <v>2023</v>
      </c>
      <c r="G17" s="3"/>
      <c r="H17" s="3"/>
      <c r="I17" s="3"/>
      <c r="J17" s="3"/>
      <c r="K17" s="3"/>
      <c r="L17" s="3"/>
      <c r="M17" s="3"/>
      <c r="N17" s="3"/>
    </row>
    <row r="18" spans="1:27" x14ac:dyDescent="0.3">
      <c r="A18" s="5" t="s">
        <v>77</v>
      </c>
      <c r="B18" s="5">
        <v>2023</v>
      </c>
      <c r="F18" t="s">
        <v>268</v>
      </c>
      <c r="G18" t="s">
        <v>268</v>
      </c>
      <c r="P18" t="s">
        <v>268</v>
      </c>
      <c r="Q18" t="s">
        <v>268</v>
      </c>
      <c r="R18" t="s">
        <v>268</v>
      </c>
    </row>
    <row r="19" spans="1:27" x14ac:dyDescent="0.3">
      <c r="A19" s="1" t="s">
        <v>80</v>
      </c>
      <c r="B19" s="1">
        <v>2023</v>
      </c>
      <c r="F19" t="s">
        <v>268</v>
      </c>
      <c r="K19" t="s">
        <v>268</v>
      </c>
      <c r="P19" t="s">
        <v>268</v>
      </c>
      <c r="S19" t="s">
        <v>268</v>
      </c>
      <c r="T19" t="s">
        <v>268</v>
      </c>
      <c r="U19" t="s">
        <v>268</v>
      </c>
    </row>
    <row r="20" spans="1:27" x14ac:dyDescent="0.3">
      <c r="A20" s="1" t="s">
        <v>83</v>
      </c>
      <c r="B20" s="1">
        <v>2023</v>
      </c>
    </row>
    <row r="21" spans="1:27" x14ac:dyDescent="0.3">
      <c r="A21" s="1" t="s">
        <v>85</v>
      </c>
      <c r="B21" s="1">
        <v>2023</v>
      </c>
      <c r="V21" t="s">
        <v>268</v>
      </c>
    </row>
    <row r="22" spans="1:27" x14ac:dyDescent="0.3">
      <c r="A22" s="1" t="s">
        <v>88</v>
      </c>
      <c r="B22" s="1">
        <v>2023</v>
      </c>
      <c r="W22" t="s">
        <v>268</v>
      </c>
      <c r="X22" t="s">
        <v>268</v>
      </c>
    </row>
    <row r="23" spans="1:27" x14ac:dyDescent="0.3">
      <c r="A23" s="1" t="s">
        <v>91</v>
      </c>
      <c r="B23" s="1">
        <v>2023</v>
      </c>
      <c r="E23" t="s">
        <v>268</v>
      </c>
      <c r="G23" t="s">
        <v>268</v>
      </c>
      <c r="M23" t="s">
        <v>268</v>
      </c>
      <c r="P23" t="s">
        <v>268</v>
      </c>
      <c r="Q23" t="s">
        <v>268</v>
      </c>
      <c r="U23" t="s">
        <v>268</v>
      </c>
      <c r="W23" t="s">
        <v>268</v>
      </c>
      <c r="X23" t="s">
        <v>268</v>
      </c>
    </row>
    <row r="24" spans="1:27" x14ac:dyDescent="0.3">
      <c r="A24" s="1" t="s">
        <v>94</v>
      </c>
      <c r="B24" s="1">
        <v>2023</v>
      </c>
      <c r="F24" t="s">
        <v>268</v>
      </c>
      <c r="V24" t="s">
        <v>268</v>
      </c>
      <c r="W24" t="s">
        <v>268</v>
      </c>
      <c r="X24" t="s">
        <v>268</v>
      </c>
    </row>
    <row r="25" spans="1:27" x14ac:dyDescent="0.3">
      <c r="A25" s="1" t="s">
        <v>97</v>
      </c>
      <c r="B25" s="1">
        <v>2023</v>
      </c>
      <c r="E25" t="s">
        <v>268</v>
      </c>
      <c r="G25" t="s">
        <v>268</v>
      </c>
      <c r="P25" t="s">
        <v>268</v>
      </c>
      <c r="U25" t="s">
        <v>268</v>
      </c>
    </row>
    <row r="26" spans="1:27" x14ac:dyDescent="0.3">
      <c r="A26" s="1" t="s">
        <v>100</v>
      </c>
      <c r="B26" s="1">
        <v>2023</v>
      </c>
    </row>
    <row r="27" spans="1:27" ht="28.8" x14ac:dyDescent="0.3">
      <c r="A27" s="1" t="s">
        <v>103</v>
      </c>
      <c r="B27" s="1">
        <v>2023</v>
      </c>
      <c r="D27" t="s">
        <v>268</v>
      </c>
      <c r="S27" t="s">
        <v>268</v>
      </c>
      <c r="V27" t="s">
        <v>268</v>
      </c>
      <c r="Y27" t="s">
        <v>268</v>
      </c>
      <c r="Z27" t="s">
        <v>268</v>
      </c>
    </row>
    <row r="28" spans="1:27" x14ac:dyDescent="0.3">
      <c r="A28" s="1" t="s">
        <v>106</v>
      </c>
      <c r="B28" s="1">
        <v>2023</v>
      </c>
      <c r="AA28" t="s">
        <v>268</v>
      </c>
    </row>
    <row r="29" spans="1:27" ht="43.2" x14ac:dyDescent="0.3">
      <c r="A29" s="1" t="s">
        <v>109</v>
      </c>
      <c r="B29" s="1">
        <v>2023</v>
      </c>
    </row>
    <row r="30" spans="1:27" ht="28.8" x14ac:dyDescent="0.3">
      <c r="A30" s="1" t="s">
        <v>112</v>
      </c>
      <c r="B30" s="1">
        <v>2023</v>
      </c>
      <c r="V30" t="s">
        <v>268</v>
      </c>
    </row>
    <row r="31" spans="1:27" x14ac:dyDescent="0.3">
      <c r="A31" s="1" t="s">
        <v>115</v>
      </c>
      <c r="B31" s="1">
        <v>2023</v>
      </c>
      <c r="E31" t="s">
        <v>268</v>
      </c>
      <c r="G31" t="s">
        <v>268</v>
      </c>
      <c r="K31" t="s">
        <v>268</v>
      </c>
      <c r="S31" t="s">
        <v>268</v>
      </c>
      <c r="V31" t="s">
        <v>268</v>
      </c>
      <c r="W31" t="s">
        <v>268</v>
      </c>
      <c r="Z31" t="s">
        <v>268</v>
      </c>
    </row>
    <row r="32" spans="1:27" x14ac:dyDescent="0.3">
      <c r="A32" s="1" t="s">
        <v>118</v>
      </c>
      <c r="B32" s="1">
        <v>2023</v>
      </c>
    </row>
    <row r="33" spans="1:27" x14ac:dyDescent="0.3">
      <c r="A33" s="1" t="s">
        <v>121</v>
      </c>
      <c r="B33" s="1">
        <v>2023</v>
      </c>
    </row>
    <row r="34" spans="1:27" ht="28.8" x14ac:dyDescent="0.3">
      <c r="A34" s="1" t="s">
        <v>124</v>
      </c>
      <c r="B34" s="1">
        <v>2023</v>
      </c>
      <c r="D34" t="s">
        <v>268</v>
      </c>
      <c r="G34" s="6"/>
      <c r="H34" s="6"/>
      <c r="I34" s="6"/>
      <c r="J34" s="6"/>
      <c r="K34" s="6"/>
      <c r="L34" s="6"/>
      <c r="M34" s="6"/>
      <c r="N34" s="6"/>
      <c r="P34" t="s">
        <v>268</v>
      </c>
      <c r="S34" t="s">
        <v>268</v>
      </c>
    </row>
    <row r="35" spans="1:27" x14ac:dyDescent="0.3">
      <c r="A35" s="1" t="s">
        <v>127</v>
      </c>
      <c r="B35" s="1">
        <v>2023</v>
      </c>
      <c r="N35" t="s">
        <v>268</v>
      </c>
      <c r="P35" t="s">
        <v>268</v>
      </c>
      <c r="V35" t="s">
        <v>268</v>
      </c>
    </row>
    <row r="36" spans="1:27" x14ac:dyDescent="0.3">
      <c r="A36" s="1" t="s">
        <v>130</v>
      </c>
      <c r="B36" s="1">
        <v>2023</v>
      </c>
    </row>
    <row r="37" spans="1:27" ht="72" x14ac:dyDescent="0.3">
      <c r="A37" s="1" t="s">
        <v>239</v>
      </c>
      <c r="B37" s="1">
        <v>2023</v>
      </c>
      <c r="F37" t="s">
        <v>268</v>
      </c>
      <c r="P37" t="s">
        <v>268</v>
      </c>
      <c r="T37" t="s">
        <v>268</v>
      </c>
      <c r="X37" t="s">
        <v>268</v>
      </c>
    </row>
    <row r="38" spans="1:27" ht="28.8" x14ac:dyDescent="0.3">
      <c r="A38" s="1" t="s">
        <v>135</v>
      </c>
      <c r="B38" s="1">
        <v>2023</v>
      </c>
      <c r="V38" t="s">
        <v>268</v>
      </c>
      <c r="Y38" t="s">
        <v>268</v>
      </c>
      <c r="Z38" t="s">
        <v>268</v>
      </c>
    </row>
    <row r="39" spans="1:27" ht="28.8" x14ac:dyDescent="0.3">
      <c r="A39" s="1" t="s">
        <v>138</v>
      </c>
      <c r="B39" s="1">
        <v>2023</v>
      </c>
      <c r="H39" s="7"/>
    </row>
    <row r="40" spans="1:27" x14ac:dyDescent="0.3">
      <c r="A40" s="1" t="s">
        <v>141</v>
      </c>
      <c r="B40" s="1">
        <v>2023</v>
      </c>
      <c r="H40" s="7"/>
      <c r="T40" t="s">
        <v>268</v>
      </c>
    </row>
    <row r="41" spans="1:27" ht="28.8" x14ac:dyDescent="0.3">
      <c r="A41" s="1" t="s">
        <v>144</v>
      </c>
      <c r="B41" s="1">
        <v>2023</v>
      </c>
      <c r="M41" t="s">
        <v>268</v>
      </c>
      <c r="S41" t="s">
        <v>268</v>
      </c>
    </row>
    <row r="42" spans="1:27" ht="43.2" x14ac:dyDescent="0.3">
      <c r="A42" s="1" t="s">
        <v>147</v>
      </c>
      <c r="B42" s="1">
        <v>2023</v>
      </c>
      <c r="H42" s="7"/>
      <c r="P42" t="s">
        <v>268</v>
      </c>
    </row>
    <row r="43" spans="1:27" x14ac:dyDescent="0.3">
      <c r="C43">
        <f>COUNTIF(C2:C42,"y")</f>
        <v>2</v>
      </c>
      <c r="D43">
        <f t="shared" ref="D43:AA43" si="0">COUNTIF(D2:D42,"y")</f>
        <v>4</v>
      </c>
      <c r="E43">
        <f t="shared" si="0"/>
        <v>5</v>
      </c>
      <c r="F43">
        <f t="shared" si="0"/>
        <v>6</v>
      </c>
      <c r="G43">
        <f t="shared" si="0"/>
        <v>6</v>
      </c>
      <c r="H43">
        <f t="shared" si="0"/>
        <v>1</v>
      </c>
      <c r="I43">
        <f t="shared" si="0"/>
        <v>1</v>
      </c>
      <c r="J43">
        <f t="shared" si="0"/>
        <v>1</v>
      </c>
      <c r="K43">
        <f t="shared" si="0"/>
        <v>3</v>
      </c>
      <c r="L43">
        <f t="shared" si="0"/>
        <v>1</v>
      </c>
      <c r="M43">
        <f t="shared" si="0"/>
        <v>3</v>
      </c>
      <c r="N43">
        <f t="shared" si="0"/>
        <v>2</v>
      </c>
      <c r="O43">
        <f t="shared" si="0"/>
        <v>1</v>
      </c>
      <c r="P43">
        <f t="shared" si="0"/>
        <v>9</v>
      </c>
      <c r="Q43">
        <f t="shared" si="0"/>
        <v>2</v>
      </c>
      <c r="R43">
        <f t="shared" si="0"/>
        <v>1</v>
      </c>
      <c r="S43">
        <f t="shared" si="0"/>
        <v>5</v>
      </c>
      <c r="T43">
        <f t="shared" si="0"/>
        <v>3</v>
      </c>
      <c r="U43">
        <f t="shared" si="0"/>
        <v>3</v>
      </c>
      <c r="V43">
        <f t="shared" si="0"/>
        <v>7</v>
      </c>
      <c r="W43">
        <f t="shared" si="0"/>
        <v>4</v>
      </c>
      <c r="X43">
        <f t="shared" si="0"/>
        <v>4</v>
      </c>
      <c r="Y43">
        <f t="shared" si="0"/>
        <v>2</v>
      </c>
      <c r="Z43">
        <f t="shared" si="0"/>
        <v>3</v>
      </c>
      <c r="AA43">
        <f t="shared" si="0"/>
        <v>1</v>
      </c>
    </row>
    <row r="49" spans="8:8" x14ac:dyDescent="0.3">
      <c r="H49" s="7"/>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41-Extracted papers for analysi</vt:lpstr>
      <vt:lpstr>Ethics-Risk</vt:lpstr>
      <vt:lpstr>Reward</vt:lpstr>
      <vt:lpstr>Resilience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2023-06-05T03:34:41Z</dcterms:created>
  <dcterms:modified xsi:type="dcterms:W3CDTF">2023-06-19T06:08:30Z</dcterms:modified>
</cp:coreProperties>
</file>