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00013/Dropbox/1PhD/Smith &amp; Wickings Field Experiments (AKA smickings)/Manuscripts in progress/Weeds/PeerJ/Data_as of 2021/"/>
    </mc:Choice>
  </mc:AlternateContent>
  <xr:revisionPtr revIDLastSave="0" documentId="13_ncr:1_{7B450A1A-1D60-3C47-A52A-74A38C7288FA}" xr6:coauthVersionLast="47" xr6:coauthVersionMax="47" xr10:uidLastSave="{00000000-0000-0000-0000-000000000000}"/>
  <bookViews>
    <workbookView xWindow="0" yWindow="500" windowWidth="25600" windowHeight="15500" activeTab="1" xr2:uid="{C1461887-EB6E-7048-B3F3-C040EBE59283}"/>
  </bookViews>
  <sheets>
    <sheet name="Sheet1" sheetId="1" r:id="rId1"/>
    <sheet name="meta-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6" i="1" l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362" i="1" l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862" i="1" l="1"/>
  <c r="S863" i="1"/>
  <c r="S864" i="1"/>
  <c r="S865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861" i="1"/>
  <c r="S857" i="1"/>
  <c r="S856" i="1"/>
  <c r="S855" i="1"/>
  <c r="S854" i="1"/>
  <c r="S850" i="1"/>
  <c r="S847" i="1"/>
  <c r="S846" i="1"/>
  <c r="S845" i="1"/>
  <c r="S844" i="1"/>
  <c r="S843" i="1"/>
  <c r="S842" i="1"/>
  <c r="S814" i="1"/>
  <c r="S812" i="1"/>
  <c r="S811" i="1"/>
  <c r="S808" i="1"/>
  <c r="S805" i="1"/>
  <c r="S796" i="1"/>
  <c r="S794" i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G651" i="1"/>
  <c r="H651" i="1" s="1"/>
  <c r="G650" i="1"/>
  <c r="H650" i="1" s="1"/>
  <c r="G865" i="1" l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S578" i="1" l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G643" i="1"/>
  <c r="H643" i="1" s="1"/>
  <c r="G642" i="1"/>
  <c r="H642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8" i="1"/>
  <c r="H628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S722" i="1" l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G793" i="1"/>
  <c r="H793" i="1" s="1"/>
  <c r="G792" i="1"/>
  <c r="H792" i="1" s="1"/>
  <c r="G791" i="1"/>
  <c r="H791" i="1" s="1"/>
  <c r="G790" i="1"/>
  <c r="H790" i="1" s="1"/>
  <c r="G789" i="1"/>
  <c r="H789" i="1" s="1"/>
  <c r="G788" i="1"/>
  <c r="H788" i="1" s="1"/>
  <c r="G787" i="1"/>
  <c r="H787" i="1" s="1"/>
  <c r="G786" i="1"/>
  <c r="H786" i="1" s="1"/>
  <c r="G785" i="1"/>
  <c r="H785" i="1" s="1"/>
  <c r="G784" i="1"/>
  <c r="H784" i="1" s="1"/>
  <c r="G783" i="1"/>
  <c r="H783" i="1" s="1"/>
  <c r="G782" i="1"/>
  <c r="H782" i="1" s="1"/>
  <c r="G781" i="1"/>
  <c r="H781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S147" i="1" l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434" i="1"/>
  <c r="S435" i="1"/>
  <c r="S436" i="1"/>
  <c r="S437" i="1"/>
  <c r="S439" i="1"/>
  <c r="S438" i="1"/>
  <c r="S441" i="1"/>
  <c r="S440" i="1"/>
  <c r="S443" i="1"/>
  <c r="S442" i="1"/>
  <c r="S444" i="1"/>
  <c r="S445" i="1"/>
  <c r="S446" i="1"/>
  <c r="S447" i="1"/>
  <c r="S449" i="1"/>
  <c r="S448" i="1"/>
  <c r="S450" i="1"/>
  <c r="S451" i="1"/>
  <c r="S452" i="1"/>
  <c r="S453" i="1"/>
  <c r="S454" i="1"/>
  <c r="S455" i="1"/>
  <c r="S456" i="1"/>
  <c r="S457" i="1"/>
  <c r="S459" i="1"/>
  <c r="S458" i="1"/>
  <c r="S461" i="1"/>
  <c r="S460" i="1"/>
  <c r="S463" i="1"/>
  <c r="S462" i="1"/>
  <c r="S465" i="1"/>
  <c r="S464" i="1"/>
  <c r="S466" i="1"/>
  <c r="S467" i="1"/>
  <c r="S468" i="1"/>
  <c r="S469" i="1"/>
  <c r="S471" i="1"/>
  <c r="S470" i="1"/>
  <c r="S472" i="1"/>
  <c r="S473" i="1"/>
  <c r="S474" i="1"/>
  <c r="S475" i="1"/>
  <c r="S477" i="1"/>
  <c r="S476" i="1"/>
  <c r="S478" i="1"/>
  <c r="S479" i="1"/>
  <c r="S481" i="1"/>
  <c r="S480" i="1"/>
  <c r="S483" i="1"/>
  <c r="S482" i="1"/>
  <c r="S485" i="1"/>
  <c r="S484" i="1"/>
  <c r="S486" i="1"/>
  <c r="S487" i="1"/>
  <c r="S489" i="1"/>
  <c r="S488" i="1"/>
  <c r="S490" i="1"/>
  <c r="S491" i="1"/>
  <c r="S493" i="1"/>
  <c r="S492" i="1"/>
  <c r="S495" i="1"/>
  <c r="S494" i="1"/>
  <c r="S496" i="1"/>
  <c r="S497" i="1"/>
  <c r="S499" i="1"/>
  <c r="S498" i="1"/>
  <c r="S501" i="1"/>
  <c r="S500" i="1"/>
  <c r="S503" i="1"/>
  <c r="S502" i="1"/>
  <c r="S505" i="1"/>
  <c r="S504" i="1"/>
  <c r="S290" i="1"/>
  <c r="S291" i="1"/>
  <c r="S292" i="1"/>
  <c r="S293" i="1"/>
  <c r="S295" i="1"/>
  <c r="S294" i="1"/>
  <c r="S297" i="1"/>
  <c r="S296" i="1"/>
  <c r="S299" i="1"/>
  <c r="S298" i="1"/>
  <c r="S301" i="1"/>
  <c r="S300" i="1"/>
  <c r="S303" i="1"/>
  <c r="S302" i="1"/>
  <c r="S304" i="1"/>
  <c r="S305" i="1"/>
  <c r="S307" i="1"/>
  <c r="S306" i="1"/>
  <c r="S308" i="1"/>
  <c r="S309" i="1"/>
  <c r="S311" i="1"/>
  <c r="S310" i="1"/>
  <c r="S312" i="1"/>
  <c r="S313" i="1"/>
  <c r="S315" i="1"/>
  <c r="S314" i="1"/>
  <c r="S317" i="1"/>
  <c r="S316" i="1"/>
  <c r="S318" i="1"/>
  <c r="S319" i="1"/>
  <c r="S320" i="1"/>
  <c r="S321" i="1"/>
  <c r="S323" i="1"/>
  <c r="S322" i="1"/>
  <c r="S325" i="1"/>
  <c r="S324" i="1"/>
  <c r="S327" i="1"/>
  <c r="S326" i="1"/>
  <c r="S329" i="1"/>
  <c r="S328" i="1"/>
  <c r="S331" i="1"/>
  <c r="S330" i="1"/>
  <c r="S333" i="1"/>
  <c r="S332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1" i="1"/>
  <c r="S350" i="1"/>
  <c r="S353" i="1"/>
  <c r="S352" i="1"/>
  <c r="S355" i="1"/>
  <c r="S354" i="1"/>
  <c r="S356" i="1"/>
  <c r="S357" i="1"/>
  <c r="S359" i="1"/>
  <c r="S358" i="1"/>
  <c r="S361" i="1"/>
  <c r="S360" i="1"/>
  <c r="S146" i="1"/>
  <c r="G504" i="1"/>
  <c r="G505" i="1"/>
  <c r="G502" i="1"/>
  <c r="G503" i="1"/>
  <c r="G500" i="1"/>
  <c r="G501" i="1"/>
  <c r="G498" i="1"/>
  <c r="G499" i="1"/>
  <c r="G497" i="1"/>
  <c r="G496" i="1"/>
  <c r="G494" i="1"/>
  <c r="G495" i="1"/>
  <c r="G492" i="1"/>
  <c r="G493" i="1"/>
  <c r="G491" i="1"/>
  <c r="G490" i="1"/>
  <c r="G488" i="1"/>
  <c r="G489" i="1"/>
  <c r="G487" i="1"/>
  <c r="G486" i="1"/>
  <c r="G484" i="1"/>
  <c r="G485" i="1"/>
  <c r="G482" i="1"/>
  <c r="G483" i="1"/>
  <c r="G480" i="1"/>
  <c r="G481" i="1"/>
  <c r="G479" i="1"/>
  <c r="G478" i="1"/>
  <c r="G476" i="1"/>
  <c r="G477" i="1"/>
  <c r="G475" i="1"/>
  <c r="G474" i="1"/>
  <c r="G473" i="1"/>
  <c r="G472" i="1"/>
  <c r="G470" i="1"/>
  <c r="G471" i="1"/>
  <c r="G469" i="1"/>
  <c r="G468" i="1"/>
  <c r="G467" i="1"/>
  <c r="G466" i="1"/>
  <c r="G464" i="1"/>
  <c r="G465" i="1"/>
  <c r="G462" i="1"/>
  <c r="G463" i="1"/>
  <c r="G460" i="1"/>
  <c r="G461" i="1"/>
  <c r="G458" i="1"/>
  <c r="G459" i="1"/>
  <c r="G457" i="1"/>
  <c r="G456" i="1"/>
  <c r="G455" i="1"/>
  <c r="G454" i="1"/>
  <c r="G453" i="1"/>
  <c r="G452" i="1"/>
  <c r="G451" i="1"/>
  <c r="G450" i="1"/>
  <c r="G448" i="1"/>
  <c r="G449" i="1"/>
  <c r="G447" i="1"/>
  <c r="G446" i="1"/>
  <c r="G445" i="1"/>
  <c r="G444" i="1"/>
  <c r="G442" i="1"/>
  <c r="G443" i="1"/>
  <c r="G440" i="1"/>
  <c r="G441" i="1"/>
  <c r="G438" i="1"/>
  <c r="G439" i="1"/>
  <c r="G437" i="1"/>
  <c r="G436" i="1"/>
  <c r="G435" i="1"/>
  <c r="G434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</calcChain>
</file>

<file path=xl/sharedStrings.xml><?xml version="1.0" encoding="utf-8"?>
<sst xmlns="http://schemas.openxmlformats.org/spreadsheetml/2006/main" count="2786" uniqueCount="125">
  <si>
    <t>Date</t>
  </si>
  <si>
    <t>Field</t>
  </si>
  <si>
    <t>Crop</t>
  </si>
  <si>
    <t>Block</t>
  </si>
  <si>
    <t>Plot</t>
  </si>
  <si>
    <t>Plot_ID</t>
  </si>
  <si>
    <t>row</t>
  </si>
  <si>
    <t>carabids</t>
  </si>
  <si>
    <t>rove</t>
  </si>
  <si>
    <t>other_beetles</t>
  </si>
  <si>
    <t>spiders</t>
  </si>
  <si>
    <t>harvestmen</t>
  </si>
  <si>
    <t>millipedes</t>
  </si>
  <si>
    <t>ants</t>
  </si>
  <si>
    <t>S</t>
  </si>
  <si>
    <t>corn</t>
  </si>
  <si>
    <t>101S</t>
  </si>
  <si>
    <t>102S</t>
  </si>
  <si>
    <t>103S</t>
  </si>
  <si>
    <t>104S</t>
  </si>
  <si>
    <t>105S</t>
  </si>
  <si>
    <t>106S</t>
  </si>
  <si>
    <t>201S</t>
  </si>
  <si>
    <t>202S</t>
  </si>
  <si>
    <t>203S</t>
  </si>
  <si>
    <t>204S</t>
  </si>
  <si>
    <t>205S</t>
  </si>
  <si>
    <t>206S</t>
  </si>
  <si>
    <t>301S</t>
  </si>
  <si>
    <t>302S</t>
  </si>
  <si>
    <t>303S</t>
  </si>
  <si>
    <t>304S</t>
  </si>
  <si>
    <t>305S</t>
  </si>
  <si>
    <t>306S</t>
  </si>
  <si>
    <t>401S</t>
  </si>
  <si>
    <t>402S</t>
  </si>
  <si>
    <t>403S</t>
  </si>
  <si>
    <t>404S</t>
  </si>
  <si>
    <t>405S</t>
  </si>
  <si>
    <t>406S</t>
  </si>
  <si>
    <t>501S</t>
  </si>
  <si>
    <t>502S</t>
  </si>
  <si>
    <t>503S</t>
  </si>
  <si>
    <t>504S</t>
  </si>
  <si>
    <t>505S</t>
  </si>
  <si>
    <t>506S</t>
  </si>
  <si>
    <t>601S</t>
  </si>
  <si>
    <t>602S</t>
  </si>
  <si>
    <t>603S</t>
  </si>
  <si>
    <t>604S</t>
  </si>
  <si>
    <t>605S</t>
  </si>
  <si>
    <t>606S</t>
  </si>
  <si>
    <t>N</t>
  </si>
  <si>
    <t>soy</t>
  </si>
  <si>
    <t>101N</t>
  </si>
  <si>
    <t>102N</t>
  </si>
  <si>
    <t>103N</t>
  </si>
  <si>
    <t>104N</t>
  </si>
  <si>
    <t>105N</t>
  </si>
  <si>
    <t>106N</t>
  </si>
  <si>
    <t>201N</t>
  </si>
  <si>
    <t>202N</t>
  </si>
  <si>
    <t>203N</t>
  </si>
  <si>
    <t>204N</t>
  </si>
  <si>
    <t>205N</t>
  </si>
  <si>
    <t>206N</t>
  </si>
  <si>
    <t>301N</t>
  </si>
  <si>
    <t>302N</t>
  </si>
  <si>
    <t>303N</t>
  </si>
  <si>
    <t>304N</t>
  </si>
  <si>
    <t>305N</t>
  </si>
  <si>
    <t>306N</t>
  </si>
  <si>
    <t>401N</t>
  </si>
  <si>
    <t>402N</t>
  </si>
  <si>
    <t>403N</t>
  </si>
  <si>
    <t>404N</t>
  </si>
  <si>
    <t>405N</t>
  </si>
  <si>
    <t>406N</t>
  </si>
  <si>
    <t>501N</t>
  </si>
  <si>
    <t>502N</t>
  </si>
  <si>
    <t>503N</t>
  </si>
  <si>
    <t>504N</t>
  </si>
  <si>
    <t>505N</t>
  </si>
  <si>
    <t>506N</t>
  </si>
  <si>
    <t>601N</t>
  </si>
  <si>
    <t>602N</t>
  </si>
  <si>
    <t>603N</t>
  </si>
  <si>
    <t>604N</t>
  </si>
  <si>
    <t>605N</t>
  </si>
  <si>
    <t>606N</t>
  </si>
  <si>
    <t>Year</t>
  </si>
  <si>
    <t>centipedes</t>
  </si>
  <si>
    <t>juvenile spiders</t>
  </si>
  <si>
    <t>total</t>
  </si>
  <si>
    <t>MISSING IN FIELD</t>
  </si>
  <si>
    <t>Sample period</t>
  </si>
  <si>
    <t>Y</t>
  </si>
  <si>
    <t>checked</t>
  </si>
  <si>
    <t>Notes</t>
  </si>
  <si>
    <t>PITFALL NOT WELL SET INTO GROUND</t>
  </si>
  <si>
    <t>NO PROPO GLYCOL LEFT</t>
  </si>
  <si>
    <t>NO DATA</t>
  </si>
  <si>
    <t>NO Data</t>
  </si>
  <si>
    <t>2017-2019</t>
  </si>
  <si>
    <t>in Month/Day/Year format</t>
  </si>
  <si>
    <t>1= June/July or 2 = August/September</t>
  </si>
  <si>
    <t xml:space="preserve">North or South </t>
  </si>
  <si>
    <t>Corn or Soy</t>
  </si>
  <si>
    <t>Blocking N-S</t>
  </si>
  <si>
    <t>Blocking E-W</t>
  </si>
  <si>
    <t>unique plot Id that includes information on block, plot and field (see below)</t>
  </si>
  <si>
    <t>The row in which the pitfall was placed</t>
  </si>
  <si>
    <t xml:space="preserve">Carabidae </t>
  </si>
  <si>
    <t>Staphylinidae</t>
  </si>
  <si>
    <t>All other beetles</t>
  </si>
  <si>
    <t>Aranae adults</t>
  </si>
  <si>
    <t>Aranae juveniles</t>
  </si>
  <si>
    <t xml:space="preserve">Opilliones </t>
  </si>
  <si>
    <t>Formicidae</t>
  </si>
  <si>
    <t>All predators added</t>
  </si>
  <si>
    <t>date (MM/DD/YEAR) that samples were double checked</t>
  </si>
  <si>
    <t>Diplopoda</t>
  </si>
  <si>
    <t>Chilopoda</t>
  </si>
  <si>
    <t>Column Header</t>
  </si>
  <si>
    <t>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</si>
</sst>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F3DB-07D5-764E-BCF7-E42E8FDCD659}">
  <dimension ref="A1:U865"/>
  <sheetViews>
    <sheetView workbookViewId="0">
      <pane ySplit="1" topLeftCell="A164" activePane="bottomLeft" state="frozen"/>
      <selection pane="bottomLeft" activeCell="D1" sqref="D1:D1048576"/>
    </sheetView>
  </sheetViews>
  <sheetFormatPr baseColWidth="10" defaultRowHeight="16" x14ac:dyDescent="0.2"/>
  <cols>
    <col min="2" max="2" width="10.83203125" style="1"/>
    <col min="20" max="20" width="10.83203125" style="7"/>
  </cols>
  <sheetData>
    <row r="1" spans="1:21" x14ac:dyDescent="0.2">
      <c r="A1" t="s">
        <v>90</v>
      </c>
      <c r="B1" s="1" t="s">
        <v>0</v>
      </c>
      <c r="C1" t="s">
        <v>95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92</v>
      </c>
      <c r="O1" t="s">
        <v>11</v>
      </c>
      <c r="P1" t="s">
        <v>12</v>
      </c>
      <c r="Q1" t="s">
        <v>91</v>
      </c>
      <c r="R1" t="s">
        <v>13</v>
      </c>
      <c r="S1" t="s">
        <v>93</v>
      </c>
      <c r="T1" s="7" t="s">
        <v>97</v>
      </c>
      <c r="U1" t="s">
        <v>98</v>
      </c>
    </row>
    <row r="2" spans="1:21" x14ac:dyDescent="0.2">
      <c r="A2">
        <v>2017</v>
      </c>
      <c r="B2" s="1">
        <v>42913</v>
      </c>
      <c r="C2">
        <v>1</v>
      </c>
      <c r="D2" t="s">
        <v>52</v>
      </c>
      <c r="E2" t="s">
        <v>53</v>
      </c>
      <c r="F2">
        <v>1</v>
      </c>
      <c r="G2">
        <v>1</v>
      </c>
      <c r="H2" t="s">
        <v>54</v>
      </c>
      <c r="I2">
        <v>5</v>
      </c>
      <c r="J2">
        <v>0</v>
      </c>
      <c r="K2" s="9">
        <v>2</v>
      </c>
      <c r="L2">
        <v>0</v>
      </c>
      <c r="M2" s="7">
        <v>5</v>
      </c>
      <c r="N2" s="7">
        <v>1</v>
      </c>
      <c r="O2">
        <v>0</v>
      </c>
      <c r="P2">
        <v>1</v>
      </c>
      <c r="Q2" s="7">
        <v>0</v>
      </c>
      <c r="R2">
        <v>10</v>
      </c>
      <c r="S2">
        <f t="shared" ref="S2:S65" si="0">SUM(J2:R2)</f>
        <v>19</v>
      </c>
      <c r="T2" s="7" t="s">
        <v>96</v>
      </c>
    </row>
    <row r="3" spans="1:21" x14ac:dyDescent="0.2">
      <c r="A3">
        <v>2017</v>
      </c>
      <c r="B3" s="1">
        <v>42913</v>
      </c>
      <c r="C3">
        <v>1</v>
      </c>
      <c r="D3" t="s">
        <v>52</v>
      </c>
      <c r="E3" t="s">
        <v>53</v>
      </c>
      <c r="F3">
        <v>1</v>
      </c>
      <c r="G3">
        <v>1</v>
      </c>
      <c r="H3" t="s">
        <v>54</v>
      </c>
      <c r="I3">
        <v>8</v>
      </c>
      <c r="J3">
        <v>1</v>
      </c>
      <c r="K3" s="3">
        <v>0</v>
      </c>
      <c r="L3">
        <v>1</v>
      </c>
      <c r="M3" s="7">
        <v>4</v>
      </c>
      <c r="N3">
        <v>0</v>
      </c>
      <c r="O3">
        <v>5</v>
      </c>
      <c r="P3">
        <v>2</v>
      </c>
      <c r="Q3" s="7">
        <v>0</v>
      </c>
      <c r="R3">
        <v>4</v>
      </c>
      <c r="S3">
        <f t="shared" si="0"/>
        <v>17</v>
      </c>
      <c r="T3" s="7" t="s">
        <v>96</v>
      </c>
    </row>
    <row r="4" spans="1:21" x14ac:dyDescent="0.2">
      <c r="A4">
        <v>2017</v>
      </c>
      <c r="B4" s="1">
        <v>42913</v>
      </c>
      <c r="C4">
        <v>1</v>
      </c>
      <c r="D4" t="s">
        <v>52</v>
      </c>
      <c r="E4" t="s">
        <v>53</v>
      </c>
      <c r="F4">
        <v>1</v>
      </c>
      <c r="G4">
        <v>2</v>
      </c>
      <c r="H4" t="s">
        <v>55</v>
      </c>
      <c r="I4">
        <v>5</v>
      </c>
      <c r="J4">
        <v>0</v>
      </c>
      <c r="K4" s="3">
        <v>0</v>
      </c>
      <c r="L4">
        <v>0</v>
      </c>
      <c r="M4">
        <v>4</v>
      </c>
      <c r="N4">
        <v>0</v>
      </c>
      <c r="O4">
        <v>0</v>
      </c>
      <c r="P4">
        <v>1</v>
      </c>
      <c r="Q4" s="7">
        <v>0</v>
      </c>
      <c r="R4">
        <v>4</v>
      </c>
      <c r="S4">
        <f t="shared" si="0"/>
        <v>9</v>
      </c>
      <c r="T4" s="7" t="s">
        <v>96</v>
      </c>
    </row>
    <row r="5" spans="1:21" x14ac:dyDescent="0.2">
      <c r="A5">
        <v>2017</v>
      </c>
      <c r="B5" s="1">
        <v>42913</v>
      </c>
      <c r="C5">
        <v>1</v>
      </c>
      <c r="D5" t="s">
        <v>52</v>
      </c>
      <c r="E5" t="s">
        <v>53</v>
      </c>
      <c r="F5">
        <v>1</v>
      </c>
      <c r="G5">
        <v>2</v>
      </c>
      <c r="H5" t="s">
        <v>55</v>
      </c>
      <c r="I5">
        <v>8</v>
      </c>
      <c r="J5">
        <v>0</v>
      </c>
      <c r="K5" s="3">
        <v>0</v>
      </c>
      <c r="L5">
        <v>0</v>
      </c>
      <c r="M5">
        <v>7</v>
      </c>
      <c r="N5">
        <v>0</v>
      </c>
      <c r="O5">
        <v>0</v>
      </c>
      <c r="P5">
        <v>5</v>
      </c>
      <c r="Q5" s="7">
        <v>0</v>
      </c>
      <c r="R5">
        <v>30</v>
      </c>
      <c r="S5">
        <f t="shared" si="0"/>
        <v>42</v>
      </c>
      <c r="T5" s="7" t="s">
        <v>96</v>
      </c>
    </row>
    <row r="6" spans="1:21" x14ac:dyDescent="0.2">
      <c r="A6">
        <v>2017</v>
      </c>
      <c r="B6" s="1">
        <v>42913</v>
      </c>
      <c r="C6">
        <v>1</v>
      </c>
      <c r="D6" t="s">
        <v>52</v>
      </c>
      <c r="E6" t="s">
        <v>53</v>
      </c>
      <c r="F6">
        <v>1</v>
      </c>
      <c r="G6">
        <v>3</v>
      </c>
      <c r="H6" t="s">
        <v>56</v>
      </c>
      <c r="I6">
        <v>5</v>
      </c>
      <c r="J6">
        <v>0</v>
      </c>
      <c r="K6" s="3">
        <v>0</v>
      </c>
      <c r="L6">
        <v>0</v>
      </c>
      <c r="M6">
        <v>4</v>
      </c>
      <c r="N6">
        <v>0</v>
      </c>
      <c r="O6">
        <v>3</v>
      </c>
      <c r="P6">
        <v>4</v>
      </c>
      <c r="Q6" s="7">
        <v>0</v>
      </c>
      <c r="R6">
        <v>7</v>
      </c>
      <c r="S6">
        <f t="shared" si="0"/>
        <v>18</v>
      </c>
      <c r="T6" s="7" t="s">
        <v>96</v>
      </c>
    </row>
    <row r="7" spans="1:21" x14ac:dyDescent="0.2">
      <c r="A7">
        <v>2017</v>
      </c>
      <c r="B7" s="1">
        <v>42913</v>
      </c>
      <c r="C7">
        <v>1</v>
      </c>
      <c r="D7" t="s">
        <v>52</v>
      </c>
      <c r="E7" t="s">
        <v>53</v>
      </c>
      <c r="F7">
        <v>1</v>
      </c>
      <c r="G7">
        <v>3</v>
      </c>
      <c r="H7" t="s">
        <v>56</v>
      </c>
      <c r="I7">
        <v>8</v>
      </c>
      <c r="J7">
        <v>2</v>
      </c>
      <c r="K7" s="9">
        <v>1</v>
      </c>
      <c r="L7">
        <v>0</v>
      </c>
      <c r="M7">
        <v>4</v>
      </c>
      <c r="N7">
        <v>0</v>
      </c>
      <c r="O7">
        <v>1</v>
      </c>
      <c r="P7">
        <v>0</v>
      </c>
      <c r="Q7" s="7">
        <v>0</v>
      </c>
      <c r="R7">
        <v>5</v>
      </c>
      <c r="S7">
        <f t="shared" si="0"/>
        <v>13</v>
      </c>
      <c r="T7" s="7" t="s">
        <v>96</v>
      </c>
    </row>
    <row r="8" spans="1:21" x14ac:dyDescent="0.2">
      <c r="A8">
        <v>2017</v>
      </c>
      <c r="B8" s="1">
        <v>42913</v>
      </c>
      <c r="C8">
        <v>1</v>
      </c>
      <c r="D8" t="s">
        <v>52</v>
      </c>
      <c r="E8" t="s">
        <v>53</v>
      </c>
      <c r="F8">
        <v>1</v>
      </c>
      <c r="G8">
        <v>4</v>
      </c>
      <c r="H8" t="s">
        <v>57</v>
      </c>
      <c r="I8">
        <v>5</v>
      </c>
      <c r="J8">
        <v>0</v>
      </c>
      <c r="K8" s="3">
        <v>0</v>
      </c>
      <c r="L8">
        <v>0</v>
      </c>
      <c r="M8">
        <v>2</v>
      </c>
      <c r="N8">
        <v>0</v>
      </c>
      <c r="O8" s="7">
        <v>2</v>
      </c>
      <c r="P8">
        <v>0</v>
      </c>
      <c r="Q8" s="7">
        <v>0</v>
      </c>
      <c r="R8">
        <v>7</v>
      </c>
      <c r="S8">
        <f t="shared" si="0"/>
        <v>11</v>
      </c>
      <c r="T8" s="7" t="s">
        <v>96</v>
      </c>
    </row>
    <row r="9" spans="1:21" x14ac:dyDescent="0.2">
      <c r="A9">
        <v>2017</v>
      </c>
      <c r="B9" s="1">
        <v>42913</v>
      </c>
      <c r="C9">
        <v>1</v>
      </c>
      <c r="D9" t="s">
        <v>52</v>
      </c>
      <c r="E9" t="s">
        <v>53</v>
      </c>
      <c r="F9">
        <v>1</v>
      </c>
      <c r="G9">
        <v>4</v>
      </c>
      <c r="H9" t="s">
        <v>57</v>
      </c>
      <c r="I9">
        <v>8</v>
      </c>
      <c r="J9">
        <v>1</v>
      </c>
      <c r="K9" s="3">
        <v>0</v>
      </c>
      <c r="L9">
        <v>2</v>
      </c>
      <c r="M9">
        <v>1</v>
      </c>
      <c r="N9">
        <v>0</v>
      </c>
      <c r="O9">
        <v>2</v>
      </c>
      <c r="P9">
        <v>3</v>
      </c>
      <c r="Q9" s="7">
        <v>1</v>
      </c>
      <c r="R9">
        <v>7</v>
      </c>
      <c r="S9">
        <f t="shared" si="0"/>
        <v>17</v>
      </c>
      <c r="T9" s="7" t="s">
        <v>96</v>
      </c>
    </row>
    <row r="10" spans="1:21" x14ac:dyDescent="0.2">
      <c r="A10">
        <v>2017</v>
      </c>
      <c r="B10" s="1">
        <v>42913</v>
      </c>
      <c r="C10">
        <v>1</v>
      </c>
      <c r="D10" t="s">
        <v>52</v>
      </c>
      <c r="E10" t="s">
        <v>53</v>
      </c>
      <c r="F10">
        <v>1</v>
      </c>
      <c r="G10">
        <v>5</v>
      </c>
      <c r="H10" t="s">
        <v>58</v>
      </c>
      <c r="I10">
        <v>5</v>
      </c>
      <c r="J10">
        <v>1</v>
      </c>
      <c r="K10" s="3">
        <v>0</v>
      </c>
      <c r="L10">
        <v>0</v>
      </c>
      <c r="M10">
        <v>5</v>
      </c>
      <c r="N10">
        <v>0</v>
      </c>
      <c r="O10">
        <v>0</v>
      </c>
      <c r="P10">
        <v>2</v>
      </c>
      <c r="Q10" s="7">
        <v>0</v>
      </c>
      <c r="R10">
        <v>6</v>
      </c>
      <c r="S10">
        <f t="shared" si="0"/>
        <v>14</v>
      </c>
      <c r="T10" s="7" t="s">
        <v>96</v>
      </c>
    </row>
    <row r="11" spans="1:21" x14ac:dyDescent="0.2">
      <c r="A11">
        <v>2017</v>
      </c>
      <c r="B11" s="1">
        <v>42913</v>
      </c>
      <c r="C11">
        <v>1</v>
      </c>
      <c r="D11" t="s">
        <v>52</v>
      </c>
      <c r="E11" t="s">
        <v>53</v>
      </c>
      <c r="F11">
        <v>1</v>
      </c>
      <c r="G11">
        <v>5</v>
      </c>
      <c r="H11" t="s">
        <v>58</v>
      </c>
      <c r="I11">
        <v>8</v>
      </c>
      <c r="J11">
        <v>0</v>
      </c>
      <c r="K11" s="3">
        <v>0</v>
      </c>
      <c r="L11">
        <v>0</v>
      </c>
      <c r="M11">
        <v>2</v>
      </c>
      <c r="N11">
        <v>0</v>
      </c>
      <c r="O11">
        <v>0</v>
      </c>
      <c r="P11">
        <v>3</v>
      </c>
      <c r="Q11" s="7">
        <v>0</v>
      </c>
      <c r="R11">
        <v>3</v>
      </c>
      <c r="S11">
        <f t="shared" si="0"/>
        <v>8</v>
      </c>
      <c r="T11" s="7" t="s">
        <v>96</v>
      </c>
    </row>
    <row r="12" spans="1:21" x14ac:dyDescent="0.2">
      <c r="A12">
        <v>2017</v>
      </c>
      <c r="B12" s="1">
        <v>42913</v>
      </c>
      <c r="C12">
        <v>1</v>
      </c>
      <c r="D12" t="s">
        <v>52</v>
      </c>
      <c r="E12" t="s">
        <v>53</v>
      </c>
      <c r="F12">
        <v>1</v>
      </c>
      <c r="G12">
        <v>6</v>
      </c>
      <c r="H12" t="s">
        <v>59</v>
      </c>
      <c r="I12">
        <v>5</v>
      </c>
      <c r="J12">
        <v>2</v>
      </c>
      <c r="K12" s="3">
        <v>0</v>
      </c>
      <c r="L12">
        <v>1</v>
      </c>
      <c r="M12">
        <v>45</v>
      </c>
      <c r="N12">
        <v>0</v>
      </c>
      <c r="O12">
        <v>9</v>
      </c>
      <c r="P12">
        <v>1</v>
      </c>
      <c r="Q12" s="7">
        <v>0</v>
      </c>
      <c r="R12">
        <v>14</v>
      </c>
      <c r="S12">
        <f t="shared" si="0"/>
        <v>72</v>
      </c>
      <c r="T12" s="7" t="s">
        <v>96</v>
      </c>
    </row>
    <row r="13" spans="1:21" x14ac:dyDescent="0.2">
      <c r="A13">
        <v>2017</v>
      </c>
      <c r="B13" s="1">
        <v>42913</v>
      </c>
      <c r="C13">
        <v>1</v>
      </c>
      <c r="D13" t="s">
        <v>52</v>
      </c>
      <c r="E13" t="s">
        <v>53</v>
      </c>
      <c r="F13">
        <v>1</v>
      </c>
      <c r="G13">
        <v>6</v>
      </c>
      <c r="H13" t="s">
        <v>59</v>
      </c>
      <c r="I13">
        <v>8</v>
      </c>
      <c r="J13">
        <v>0</v>
      </c>
      <c r="K13" s="9">
        <v>1</v>
      </c>
      <c r="L13">
        <v>0</v>
      </c>
      <c r="M13">
        <v>5</v>
      </c>
      <c r="N13">
        <v>0</v>
      </c>
      <c r="O13">
        <v>1</v>
      </c>
      <c r="P13">
        <v>1</v>
      </c>
      <c r="Q13" s="7">
        <v>0</v>
      </c>
      <c r="R13">
        <v>8</v>
      </c>
      <c r="S13">
        <f t="shared" si="0"/>
        <v>16</v>
      </c>
      <c r="T13" s="7" t="s">
        <v>96</v>
      </c>
    </row>
    <row r="14" spans="1:21" x14ac:dyDescent="0.2">
      <c r="A14">
        <v>2017</v>
      </c>
      <c r="B14" s="1">
        <v>42913</v>
      </c>
      <c r="C14">
        <v>1</v>
      </c>
      <c r="D14" t="s">
        <v>52</v>
      </c>
      <c r="E14" t="s">
        <v>53</v>
      </c>
      <c r="F14">
        <v>2</v>
      </c>
      <c r="G14">
        <v>1</v>
      </c>
      <c r="H14" t="s">
        <v>60</v>
      </c>
      <c r="I14">
        <v>5</v>
      </c>
      <c r="J14">
        <v>1</v>
      </c>
      <c r="K14" s="3">
        <v>0</v>
      </c>
      <c r="L14">
        <v>0</v>
      </c>
      <c r="M14">
        <v>4</v>
      </c>
      <c r="N14">
        <v>0</v>
      </c>
      <c r="O14">
        <v>4</v>
      </c>
      <c r="P14">
        <v>0</v>
      </c>
      <c r="Q14" s="7">
        <v>0</v>
      </c>
      <c r="R14">
        <v>8</v>
      </c>
      <c r="S14">
        <f t="shared" si="0"/>
        <v>17</v>
      </c>
      <c r="T14" s="7" t="s">
        <v>96</v>
      </c>
    </row>
    <row r="15" spans="1:21" x14ac:dyDescent="0.2">
      <c r="A15">
        <v>2017</v>
      </c>
      <c r="B15" s="1">
        <v>42913</v>
      </c>
      <c r="C15">
        <v>1</v>
      </c>
      <c r="D15" t="s">
        <v>52</v>
      </c>
      <c r="E15" t="s">
        <v>53</v>
      </c>
      <c r="F15">
        <v>2</v>
      </c>
      <c r="G15">
        <v>1</v>
      </c>
      <c r="H15" t="s">
        <v>60</v>
      </c>
      <c r="I15">
        <v>8</v>
      </c>
      <c r="J15">
        <v>0</v>
      </c>
      <c r="K15" s="3">
        <v>0</v>
      </c>
      <c r="L15">
        <v>0</v>
      </c>
      <c r="M15">
        <v>1</v>
      </c>
      <c r="N15">
        <v>0</v>
      </c>
      <c r="O15">
        <v>1</v>
      </c>
      <c r="P15">
        <v>3</v>
      </c>
      <c r="Q15" s="7">
        <v>1</v>
      </c>
      <c r="R15">
        <v>11</v>
      </c>
      <c r="S15">
        <f t="shared" si="0"/>
        <v>17</v>
      </c>
      <c r="T15" s="7" t="s">
        <v>96</v>
      </c>
    </row>
    <row r="16" spans="1:21" x14ac:dyDescent="0.2">
      <c r="A16">
        <v>2017</v>
      </c>
      <c r="B16" s="1">
        <v>42913</v>
      </c>
      <c r="C16">
        <v>1</v>
      </c>
      <c r="D16" t="s">
        <v>52</v>
      </c>
      <c r="E16" t="s">
        <v>53</v>
      </c>
      <c r="F16">
        <v>2</v>
      </c>
      <c r="G16">
        <v>2</v>
      </c>
      <c r="H16" t="s">
        <v>61</v>
      </c>
      <c r="I16">
        <v>5</v>
      </c>
      <c r="J16">
        <v>2</v>
      </c>
      <c r="K16" s="3">
        <v>0</v>
      </c>
      <c r="L16">
        <v>0</v>
      </c>
      <c r="M16">
        <v>1</v>
      </c>
      <c r="N16">
        <v>0</v>
      </c>
      <c r="O16">
        <v>4</v>
      </c>
      <c r="P16" s="7">
        <v>3</v>
      </c>
      <c r="Q16" s="7">
        <v>0</v>
      </c>
      <c r="R16">
        <v>1</v>
      </c>
      <c r="S16">
        <f t="shared" si="0"/>
        <v>11</v>
      </c>
      <c r="T16" s="7" t="s">
        <v>96</v>
      </c>
    </row>
    <row r="17" spans="1:20" x14ac:dyDescent="0.2">
      <c r="A17">
        <v>2017</v>
      </c>
      <c r="B17" s="1">
        <v>42913</v>
      </c>
      <c r="C17">
        <v>1</v>
      </c>
      <c r="D17" t="s">
        <v>52</v>
      </c>
      <c r="E17" t="s">
        <v>53</v>
      </c>
      <c r="F17">
        <v>2</v>
      </c>
      <c r="G17">
        <v>2</v>
      </c>
      <c r="H17" t="s">
        <v>61</v>
      </c>
      <c r="I17">
        <v>8</v>
      </c>
      <c r="J17">
        <v>0</v>
      </c>
      <c r="K17" s="3">
        <v>0</v>
      </c>
      <c r="L17">
        <v>0</v>
      </c>
      <c r="M17">
        <v>3</v>
      </c>
      <c r="N17">
        <v>0</v>
      </c>
      <c r="O17">
        <v>0</v>
      </c>
      <c r="P17">
        <v>0</v>
      </c>
      <c r="Q17" s="7">
        <v>0</v>
      </c>
      <c r="R17">
        <v>5</v>
      </c>
      <c r="S17">
        <f t="shared" si="0"/>
        <v>8</v>
      </c>
      <c r="T17" s="7" t="s">
        <v>96</v>
      </c>
    </row>
    <row r="18" spans="1:20" x14ac:dyDescent="0.2">
      <c r="A18">
        <v>2017</v>
      </c>
      <c r="B18" s="1">
        <v>42913</v>
      </c>
      <c r="C18">
        <v>1</v>
      </c>
      <c r="D18" t="s">
        <v>52</v>
      </c>
      <c r="E18" t="s">
        <v>53</v>
      </c>
      <c r="F18">
        <v>2</v>
      </c>
      <c r="G18">
        <v>3</v>
      </c>
      <c r="H18" t="s">
        <v>62</v>
      </c>
      <c r="I18">
        <v>5</v>
      </c>
      <c r="J18">
        <v>0</v>
      </c>
      <c r="K18" s="9">
        <v>4</v>
      </c>
      <c r="L18">
        <v>0</v>
      </c>
      <c r="M18">
        <v>3</v>
      </c>
      <c r="N18">
        <v>0</v>
      </c>
      <c r="O18">
        <v>0</v>
      </c>
      <c r="P18">
        <v>1</v>
      </c>
      <c r="Q18" s="7">
        <v>1</v>
      </c>
      <c r="R18">
        <v>16</v>
      </c>
      <c r="S18">
        <f t="shared" si="0"/>
        <v>25</v>
      </c>
      <c r="T18" s="7" t="s">
        <v>96</v>
      </c>
    </row>
    <row r="19" spans="1:20" x14ac:dyDescent="0.2">
      <c r="A19">
        <v>2017</v>
      </c>
      <c r="B19" s="1">
        <v>42913</v>
      </c>
      <c r="C19">
        <v>1</v>
      </c>
      <c r="D19" t="s">
        <v>52</v>
      </c>
      <c r="E19" t="s">
        <v>53</v>
      </c>
      <c r="F19">
        <v>2</v>
      </c>
      <c r="G19">
        <v>3</v>
      </c>
      <c r="H19" t="s">
        <v>62</v>
      </c>
      <c r="I19">
        <v>8</v>
      </c>
      <c r="J19">
        <v>3</v>
      </c>
      <c r="K19" s="9">
        <v>2</v>
      </c>
      <c r="L19" s="7">
        <v>2</v>
      </c>
      <c r="M19">
        <v>2</v>
      </c>
      <c r="N19">
        <v>0</v>
      </c>
      <c r="O19">
        <v>0</v>
      </c>
      <c r="P19">
        <v>2</v>
      </c>
      <c r="Q19" s="7">
        <v>0</v>
      </c>
      <c r="R19">
        <v>11</v>
      </c>
      <c r="S19">
        <f t="shared" si="0"/>
        <v>22</v>
      </c>
      <c r="T19" s="7" t="s">
        <v>96</v>
      </c>
    </row>
    <row r="20" spans="1:20" x14ac:dyDescent="0.2">
      <c r="A20">
        <v>2017</v>
      </c>
      <c r="B20" s="1">
        <v>42913</v>
      </c>
      <c r="C20">
        <v>1</v>
      </c>
      <c r="D20" t="s">
        <v>52</v>
      </c>
      <c r="E20" t="s">
        <v>53</v>
      </c>
      <c r="F20">
        <v>2</v>
      </c>
      <c r="G20">
        <v>4</v>
      </c>
      <c r="H20" t="s">
        <v>63</v>
      </c>
      <c r="I20">
        <v>5</v>
      </c>
      <c r="J20">
        <v>0</v>
      </c>
      <c r="K20" s="3">
        <v>0</v>
      </c>
      <c r="L20">
        <v>0</v>
      </c>
      <c r="M20">
        <v>1</v>
      </c>
      <c r="N20">
        <v>0</v>
      </c>
      <c r="O20">
        <v>2</v>
      </c>
      <c r="P20">
        <v>5</v>
      </c>
      <c r="Q20" s="7">
        <v>0</v>
      </c>
      <c r="R20">
        <v>4</v>
      </c>
      <c r="S20">
        <f t="shared" si="0"/>
        <v>12</v>
      </c>
      <c r="T20" s="7" t="s">
        <v>96</v>
      </c>
    </row>
    <row r="21" spans="1:20" x14ac:dyDescent="0.2">
      <c r="A21">
        <v>2017</v>
      </c>
      <c r="B21" s="1">
        <v>42913</v>
      </c>
      <c r="C21">
        <v>1</v>
      </c>
      <c r="D21" t="s">
        <v>52</v>
      </c>
      <c r="E21" t="s">
        <v>53</v>
      </c>
      <c r="F21">
        <v>2</v>
      </c>
      <c r="G21">
        <v>4</v>
      </c>
      <c r="H21" t="s">
        <v>63</v>
      </c>
      <c r="I21">
        <v>8</v>
      </c>
      <c r="J21">
        <v>1</v>
      </c>
      <c r="K21" s="3">
        <v>0</v>
      </c>
      <c r="L21">
        <v>0</v>
      </c>
      <c r="M21">
        <v>4</v>
      </c>
      <c r="N21">
        <v>0</v>
      </c>
      <c r="O21">
        <v>1</v>
      </c>
      <c r="P21">
        <v>7</v>
      </c>
      <c r="Q21" s="7">
        <v>1</v>
      </c>
      <c r="R21">
        <v>4</v>
      </c>
      <c r="S21">
        <f t="shared" si="0"/>
        <v>18</v>
      </c>
      <c r="T21" s="7" t="s">
        <v>96</v>
      </c>
    </row>
    <row r="22" spans="1:20" x14ac:dyDescent="0.2">
      <c r="A22">
        <v>2017</v>
      </c>
      <c r="B22" s="1">
        <v>42913</v>
      </c>
      <c r="C22">
        <v>1</v>
      </c>
      <c r="D22" t="s">
        <v>52</v>
      </c>
      <c r="E22" t="s">
        <v>53</v>
      </c>
      <c r="F22">
        <v>2</v>
      </c>
      <c r="G22">
        <v>5</v>
      </c>
      <c r="H22" t="s">
        <v>64</v>
      </c>
      <c r="I22">
        <v>5</v>
      </c>
      <c r="J22">
        <v>1</v>
      </c>
      <c r="K22" s="9">
        <v>1</v>
      </c>
      <c r="L22" s="7">
        <v>1</v>
      </c>
      <c r="M22">
        <v>6</v>
      </c>
      <c r="N22">
        <v>0</v>
      </c>
      <c r="O22">
        <v>0</v>
      </c>
      <c r="P22" s="7">
        <v>3</v>
      </c>
      <c r="Q22" s="7">
        <v>0</v>
      </c>
      <c r="R22">
        <v>9</v>
      </c>
      <c r="S22">
        <f t="shared" si="0"/>
        <v>21</v>
      </c>
      <c r="T22" s="7" t="s">
        <v>96</v>
      </c>
    </row>
    <row r="23" spans="1:20" x14ac:dyDescent="0.2">
      <c r="A23">
        <v>2017</v>
      </c>
      <c r="B23" s="1">
        <v>42913</v>
      </c>
      <c r="C23">
        <v>1</v>
      </c>
      <c r="D23" t="s">
        <v>52</v>
      </c>
      <c r="E23" t="s">
        <v>53</v>
      </c>
      <c r="F23">
        <v>2</v>
      </c>
      <c r="G23">
        <v>5</v>
      </c>
      <c r="H23" t="s">
        <v>64</v>
      </c>
      <c r="I23">
        <v>8</v>
      </c>
      <c r="J23">
        <v>0</v>
      </c>
      <c r="K23" s="9">
        <v>2</v>
      </c>
      <c r="L23">
        <v>0</v>
      </c>
      <c r="M23">
        <v>0</v>
      </c>
      <c r="N23">
        <v>0</v>
      </c>
      <c r="O23">
        <v>3</v>
      </c>
      <c r="P23">
        <v>4</v>
      </c>
      <c r="Q23" s="7">
        <v>0</v>
      </c>
      <c r="R23">
        <v>8</v>
      </c>
      <c r="S23">
        <f t="shared" si="0"/>
        <v>17</v>
      </c>
      <c r="T23" s="7" t="s">
        <v>96</v>
      </c>
    </row>
    <row r="24" spans="1:20" x14ac:dyDescent="0.2">
      <c r="A24">
        <v>2017</v>
      </c>
      <c r="B24" s="1">
        <v>42913</v>
      </c>
      <c r="C24">
        <v>1</v>
      </c>
      <c r="D24" t="s">
        <v>52</v>
      </c>
      <c r="E24" t="s">
        <v>53</v>
      </c>
      <c r="F24">
        <v>2</v>
      </c>
      <c r="G24">
        <v>6</v>
      </c>
      <c r="H24" t="s">
        <v>65</v>
      </c>
      <c r="I24">
        <v>5</v>
      </c>
      <c r="J24">
        <v>1</v>
      </c>
      <c r="K24" s="9">
        <v>2</v>
      </c>
      <c r="L24">
        <v>5</v>
      </c>
      <c r="M24">
        <v>5</v>
      </c>
      <c r="N24">
        <v>0</v>
      </c>
      <c r="O24">
        <v>6</v>
      </c>
      <c r="P24">
        <v>1</v>
      </c>
      <c r="Q24" s="7">
        <v>0</v>
      </c>
      <c r="R24">
        <v>15</v>
      </c>
      <c r="S24">
        <f t="shared" si="0"/>
        <v>35</v>
      </c>
      <c r="T24" s="7" t="s">
        <v>96</v>
      </c>
    </row>
    <row r="25" spans="1:20" x14ac:dyDescent="0.2">
      <c r="A25">
        <v>2017</v>
      </c>
      <c r="B25" s="1">
        <v>42913</v>
      </c>
      <c r="C25">
        <v>1</v>
      </c>
      <c r="D25" t="s">
        <v>52</v>
      </c>
      <c r="E25" t="s">
        <v>53</v>
      </c>
      <c r="F25">
        <v>2</v>
      </c>
      <c r="G25">
        <v>6</v>
      </c>
      <c r="H25" t="s">
        <v>65</v>
      </c>
      <c r="I25">
        <v>8</v>
      </c>
      <c r="J25">
        <v>0</v>
      </c>
      <c r="K25" s="9">
        <v>1</v>
      </c>
      <c r="L25">
        <v>0</v>
      </c>
      <c r="M25">
        <v>0</v>
      </c>
      <c r="N25">
        <v>0</v>
      </c>
      <c r="O25">
        <v>0</v>
      </c>
      <c r="P25" s="7">
        <v>1</v>
      </c>
      <c r="Q25" s="7">
        <v>0</v>
      </c>
      <c r="R25">
        <v>19</v>
      </c>
      <c r="S25">
        <f t="shared" si="0"/>
        <v>21</v>
      </c>
      <c r="T25" s="7" t="s">
        <v>96</v>
      </c>
    </row>
    <row r="26" spans="1:20" x14ac:dyDescent="0.2">
      <c r="A26">
        <v>2017</v>
      </c>
      <c r="B26" s="1">
        <v>42913</v>
      </c>
      <c r="C26">
        <v>1</v>
      </c>
      <c r="D26" t="s">
        <v>52</v>
      </c>
      <c r="E26" t="s">
        <v>53</v>
      </c>
      <c r="F26">
        <v>3</v>
      </c>
      <c r="G26">
        <v>1</v>
      </c>
      <c r="H26" t="s">
        <v>66</v>
      </c>
      <c r="I26">
        <v>5</v>
      </c>
      <c r="J26">
        <v>1</v>
      </c>
      <c r="K26" s="3">
        <v>0</v>
      </c>
      <c r="L26">
        <v>1</v>
      </c>
      <c r="M26">
        <v>4</v>
      </c>
      <c r="N26">
        <v>0</v>
      </c>
      <c r="O26">
        <v>0</v>
      </c>
      <c r="P26">
        <v>2</v>
      </c>
      <c r="Q26" s="7">
        <v>2</v>
      </c>
      <c r="R26">
        <v>18</v>
      </c>
      <c r="S26">
        <f t="shared" si="0"/>
        <v>28</v>
      </c>
      <c r="T26" s="7" t="s">
        <v>96</v>
      </c>
    </row>
    <row r="27" spans="1:20" x14ac:dyDescent="0.2">
      <c r="A27">
        <v>2017</v>
      </c>
      <c r="B27" s="1">
        <v>42913</v>
      </c>
      <c r="C27">
        <v>1</v>
      </c>
      <c r="D27" t="s">
        <v>52</v>
      </c>
      <c r="E27" t="s">
        <v>53</v>
      </c>
      <c r="F27">
        <v>3</v>
      </c>
      <c r="G27">
        <v>1</v>
      </c>
      <c r="H27" t="s">
        <v>66</v>
      </c>
      <c r="I27">
        <v>8</v>
      </c>
      <c r="J27">
        <v>0</v>
      </c>
      <c r="K27" s="3">
        <v>0</v>
      </c>
      <c r="L27">
        <v>0</v>
      </c>
      <c r="M27">
        <v>3</v>
      </c>
      <c r="N27">
        <v>0</v>
      </c>
      <c r="O27">
        <v>1</v>
      </c>
      <c r="P27">
        <v>2</v>
      </c>
      <c r="Q27" s="7">
        <v>0</v>
      </c>
      <c r="R27">
        <v>7</v>
      </c>
      <c r="S27">
        <f t="shared" si="0"/>
        <v>13</v>
      </c>
      <c r="T27" s="7" t="s">
        <v>96</v>
      </c>
    </row>
    <row r="28" spans="1:20" x14ac:dyDescent="0.2">
      <c r="A28">
        <v>2017</v>
      </c>
      <c r="B28" s="1">
        <v>42913</v>
      </c>
      <c r="C28">
        <v>1</v>
      </c>
      <c r="D28" t="s">
        <v>52</v>
      </c>
      <c r="E28" t="s">
        <v>53</v>
      </c>
      <c r="F28">
        <v>3</v>
      </c>
      <c r="G28">
        <v>2</v>
      </c>
      <c r="H28" t="s">
        <v>67</v>
      </c>
      <c r="I28">
        <v>5</v>
      </c>
      <c r="J28">
        <v>0</v>
      </c>
      <c r="K28" s="9">
        <v>2</v>
      </c>
      <c r="L28">
        <v>0</v>
      </c>
      <c r="M28">
        <v>8</v>
      </c>
      <c r="N28">
        <v>0</v>
      </c>
      <c r="O28">
        <v>1</v>
      </c>
      <c r="P28">
        <v>6</v>
      </c>
      <c r="Q28" s="7">
        <v>0</v>
      </c>
      <c r="R28">
        <v>30</v>
      </c>
      <c r="S28">
        <f t="shared" si="0"/>
        <v>47</v>
      </c>
      <c r="T28" s="7" t="s">
        <v>96</v>
      </c>
    </row>
    <row r="29" spans="1:20" x14ac:dyDescent="0.2">
      <c r="A29">
        <v>2017</v>
      </c>
      <c r="B29" s="1">
        <v>42913</v>
      </c>
      <c r="C29">
        <v>1</v>
      </c>
      <c r="D29" t="s">
        <v>52</v>
      </c>
      <c r="E29" t="s">
        <v>53</v>
      </c>
      <c r="F29">
        <v>3</v>
      </c>
      <c r="G29">
        <v>2</v>
      </c>
      <c r="H29" t="s">
        <v>67</v>
      </c>
      <c r="I29">
        <v>8</v>
      </c>
      <c r="J29">
        <v>1</v>
      </c>
      <c r="K29" s="3">
        <v>0</v>
      </c>
      <c r="L29">
        <v>0</v>
      </c>
      <c r="M29">
        <v>2</v>
      </c>
      <c r="N29">
        <v>0</v>
      </c>
      <c r="O29">
        <v>3</v>
      </c>
      <c r="P29">
        <v>4</v>
      </c>
      <c r="Q29" s="7">
        <v>0</v>
      </c>
      <c r="R29">
        <v>4</v>
      </c>
      <c r="S29">
        <f t="shared" si="0"/>
        <v>14</v>
      </c>
      <c r="T29" s="7" t="s">
        <v>96</v>
      </c>
    </row>
    <row r="30" spans="1:20" x14ac:dyDescent="0.2">
      <c r="A30">
        <v>2017</v>
      </c>
      <c r="B30" s="1">
        <v>42913</v>
      </c>
      <c r="C30">
        <v>1</v>
      </c>
      <c r="D30" t="s">
        <v>52</v>
      </c>
      <c r="E30" t="s">
        <v>53</v>
      </c>
      <c r="F30">
        <v>3</v>
      </c>
      <c r="G30">
        <v>3</v>
      </c>
      <c r="H30" t="s">
        <v>68</v>
      </c>
      <c r="I30">
        <v>5</v>
      </c>
      <c r="J30">
        <v>0</v>
      </c>
      <c r="K30" s="9">
        <v>3</v>
      </c>
      <c r="L30">
        <v>0</v>
      </c>
      <c r="M30">
        <v>1</v>
      </c>
      <c r="N30">
        <v>0</v>
      </c>
      <c r="O30">
        <v>0</v>
      </c>
      <c r="P30" s="7">
        <v>5</v>
      </c>
      <c r="Q30" s="7">
        <v>0</v>
      </c>
      <c r="R30">
        <v>29</v>
      </c>
      <c r="S30">
        <f t="shared" si="0"/>
        <v>38</v>
      </c>
      <c r="T30" s="7" t="s">
        <v>96</v>
      </c>
    </row>
    <row r="31" spans="1:20" x14ac:dyDescent="0.2">
      <c r="A31">
        <v>2017</v>
      </c>
      <c r="B31" s="1">
        <v>42913</v>
      </c>
      <c r="C31">
        <v>1</v>
      </c>
      <c r="D31" t="s">
        <v>52</v>
      </c>
      <c r="E31" t="s">
        <v>53</v>
      </c>
      <c r="F31">
        <v>3</v>
      </c>
      <c r="G31">
        <v>3</v>
      </c>
      <c r="H31" t="s">
        <v>68</v>
      </c>
      <c r="I31">
        <v>8</v>
      </c>
      <c r="J31">
        <v>3</v>
      </c>
      <c r="K31" s="3">
        <v>0</v>
      </c>
      <c r="L31">
        <v>1</v>
      </c>
      <c r="M31">
        <v>9</v>
      </c>
      <c r="N31">
        <v>0</v>
      </c>
      <c r="O31">
        <v>2</v>
      </c>
      <c r="P31">
        <v>2</v>
      </c>
      <c r="Q31" s="7">
        <v>0</v>
      </c>
      <c r="R31">
        <v>7</v>
      </c>
      <c r="S31">
        <f t="shared" si="0"/>
        <v>24</v>
      </c>
      <c r="T31" s="7" t="s">
        <v>96</v>
      </c>
    </row>
    <row r="32" spans="1:20" x14ac:dyDescent="0.2">
      <c r="A32">
        <v>2017</v>
      </c>
      <c r="B32" s="1">
        <v>42913</v>
      </c>
      <c r="C32">
        <v>1</v>
      </c>
      <c r="D32" t="s">
        <v>52</v>
      </c>
      <c r="E32" t="s">
        <v>53</v>
      </c>
      <c r="F32">
        <v>3</v>
      </c>
      <c r="G32">
        <v>4</v>
      </c>
      <c r="H32" t="s">
        <v>69</v>
      </c>
      <c r="I32">
        <v>5</v>
      </c>
      <c r="J32">
        <v>0</v>
      </c>
      <c r="K32" s="9">
        <v>1</v>
      </c>
      <c r="L32">
        <v>0</v>
      </c>
      <c r="M32">
        <v>3</v>
      </c>
      <c r="N32">
        <v>0</v>
      </c>
      <c r="O32">
        <v>1</v>
      </c>
      <c r="P32">
        <v>1</v>
      </c>
      <c r="Q32" s="7">
        <v>0</v>
      </c>
      <c r="R32">
        <v>5</v>
      </c>
      <c r="S32">
        <f t="shared" si="0"/>
        <v>11</v>
      </c>
      <c r="T32" s="7" t="s">
        <v>96</v>
      </c>
    </row>
    <row r="33" spans="1:20" x14ac:dyDescent="0.2">
      <c r="A33">
        <v>2017</v>
      </c>
      <c r="B33" s="1">
        <v>42913</v>
      </c>
      <c r="C33">
        <v>1</v>
      </c>
      <c r="D33" t="s">
        <v>52</v>
      </c>
      <c r="E33" t="s">
        <v>53</v>
      </c>
      <c r="F33">
        <v>3</v>
      </c>
      <c r="G33">
        <v>4</v>
      </c>
      <c r="H33" t="s">
        <v>69</v>
      </c>
      <c r="I33">
        <v>8</v>
      </c>
      <c r="J33">
        <v>0</v>
      </c>
      <c r="K33" s="9">
        <v>1</v>
      </c>
      <c r="L33">
        <v>0</v>
      </c>
      <c r="M33">
        <v>7</v>
      </c>
      <c r="N33">
        <v>0</v>
      </c>
      <c r="O33">
        <v>1</v>
      </c>
      <c r="P33">
        <v>1</v>
      </c>
      <c r="Q33" s="7">
        <v>0</v>
      </c>
      <c r="R33">
        <v>3</v>
      </c>
      <c r="S33">
        <f t="shared" si="0"/>
        <v>13</v>
      </c>
      <c r="T33" s="7" t="s">
        <v>96</v>
      </c>
    </row>
    <row r="34" spans="1:20" x14ac:dyDescent="0.2">
      <c r="A34">
        <v>2017</v>
      </c>
      <c r="B34" s="1">
        <v>42913</v>
      </c>
      <c r="C34">
        <v>1</v>
      </c>
      <c r="D34" t="s">
        <v>52</v>
      </c>
      <c r="E34" t="s">
        <v>53</v>
      </c>
      <c r="F34">
        <v>3</v>
      </c>
      <c r="G34">
        <v>5</v>
      </c>
      <c r="H34" t="s">
        <v>70</v>
      </c>
      <c r="I34">
        <v>5</v>
      </c>
      <c r="J34">
        <v>1</v>
      </c>
      <c r="K34" s="3">
        <v>0</v>
      </c>
      <c r="L34">
        <v>2</v>
      </c>
      <c r="M34">
        <v>2</v>
      </c>
      <c r="N34">
        <v>0</v>
      </c>
      <c r="O34">
        <v>2</v>
      </c>
      <c r="P34">
        <v>3</v>
      </c>
      <c r="Q34" s="7">
        <v>0</v>
      </c>
      <c r="R34">
        <v>21</v>
      </c>
      <c r="S34">
        <f t="shared" si="0"/>
        <v>31</v>
      </c>
      <c r="T34" s="7" t="s">
        <v>96</v>
      </c>
    </row>
    <row r="35" spans="1:20" x14ac:dyDescent="0.2">
      <c r="A35">
        <v>2017</v>
      </c>
      <c r="B35" s="1">
        <v>42913</v>
      </c>
      <c r="C35">
        <v>1</v>
      </c>
      <c r="D35" t="s">
        <v>52</v>
      </c>
      <c r="E35" t="s">
        <v>53</v>
      </c>
      <c r="F35">
        <v>3</v>
      </c>
      <c r="G35">
        <v>5</v>
      </c>
      <c r="H35" t="s">
        <v>70</v>
      </c>
      <c r="I35">
        <v>8</v>
      </c>
      <c r="J35">
        <v>0</v>
      </c>
      <c r="K35" s="9">
        <v>2</v>
      </c>
      <c r="L35">
        <v>0</v>
      </c>
      <c r="M35">
        <v>4</v>
      </c>
      <c r="N35">
        <v>0</v>
      </c>
      <c r="O35">
        <v>1</v>
      </c>
      <c r="P35">
        <v>0</v>
      </c>
      <c r="Q35" s="7">
        <v>1</v>
      </c>
      <c r="R35">
        <v>16</v>
      </c>
      <c r="S35">
        <f t="shared" si="0"/>
        <v>24</v>
      </c>
      <c r="T35" s="7" t="s">
        <v>96</v>
      </c>
    </row>
    <row r="36" spans="1:20" x14ac:dyDescent="0.2">
      <c r="A36">
        <v>2017</v>
      </c>
      <c r="B36" s="1">
        <v>42913</v>
      </c>
      <c r="C36">
        <v>1</v>
      </c>
      <c r="D36" t="s">
        <v>52</v>
      </c>
      <c r="E36" t="s">
        <v>53</v>
      </c>
      <c r="F36">
        <v>3</v>
      </c>
      <c r="G36">
        <v>6</v>
      </c>
      <c r="H36" t="s">
        <v>71</v>
      </c>
      <c r="I36">
        <v>5</v>
      </c>
      <c r="J36">
        <v>0</v>
      </c>
      <c r="K36" s="3">
        <v>0</v>
      </c>
      <c r="L36">
        <v>1</v>
      </c>
      <c r="M36">
        <v>2</v>
      </c>
      <c r="N36">
        <v>0</v>
      </c>
      <c r="O36">
        <v>0</v>
      </c>
      <c r="P36">
        <v>1</v>
      </c>
      <c r="Q36" s="7">
        <v>0</v>
      </c>
      <c r="R36">
        <v>1</v>
      </c>
      <c r="S36">
        <f t="shared" si="0"/>
        <v>5</v>
      </c>
      <c r="T36" s="7" t="s">
        <v>96</v>
      </c>
    </row>
    <row r="37" spans="1:20" x14ac:dyDescent="0.2">
      <c r="A37">
        <v>2017</v>
      </c>
      <c r="B37" s="1">
        <v>42913</v>
      </c>
      <c r="C37">
        <v>1</v>
      </c>
      <c r="D37" t="s">
        <v>52</v>
      </c>
      <c r="E37" t="s">
        <v>53</v>
      </c>
      <c r="F37">
        <v>3</v>
      </c>
      <c r="G37">
        <v>6</v>
      </c>
      <c r="H37" t="s">
        <v>71</v>
      </c>
      <c r="I37">
        <v>8</v>
      </c>
      <c r="J37">
        <v>1</v>
      </c>
      <c r="K37" s="9">
        <v>1</v>
      </c>
      <c r="L37">
        <v>0</v>
      </c>
      <c r="M37">
        <v>10</v>
      </c>
      <c r="N37">
        <v>0</v>
      </c>
      <c r="O37">
        <v>1</v>
      </c>
      <c r="P37">
        <v>0</v>
      </c>
      <c r="Q37" s="7">
        <v>0</v>
      </c>
      <c r="R37">
        <v>14</v>
      </c>
      <c r="S37">
        <f t="shared" si="0"/>
        <v>27</v>
      </c>
      <c r="T37" s="7" t="s">
        <v>96</v>
      </c>
    </row>
    <row r="38" spans="1:20" x14ac:dyDescent="0.2">
      <c r="A38">
        <v>2017</v>
      </c>
      <c r="B38" s="1">
        <v>42913</v>
      </c>
      <c r="C38">
        <v>1</v>
      </c>
      <c r="D38" t="s">
        <v>52</v>
      </c>
      <c r="E38" t="s">
        <v>53</v>
      </c>
      <c r="F38">
        <v>4</v>
      </c>
      <c r="G38">
        <v>1</v>
      </c>
      <c r="H38" t="s">
        <v>72</v>
      </c>
      <c r="I38">
        <v>5</v>
      </c>
      <c r="J38">
        <v>3</v>
      </c>
      <c r="K38" s="3">
        <v>0</v>
      </c>
      <c r="L38">
        <v>0</v>
      </c>
      <c r="M38">
        <v>4</v>
      </c>
      <c r="N38">
        <v>0</v>
      </c>
      <c r="O38">
        <v>2</v>
      </c>
      <c r="P38">
        <v>4</v>
      </c>
      <c r="Q38" s="7">
        <v>1</v>
      </c>
      <c r="R38">
        <v>12</v>
      </c>
      <c r="S38">
        <f t="shared" si="0"/>
        <v>26</v>
      </c>
      <c r="T38" s="7" t="s">
        <v>96</v>
      </c>
    </row>
    <row r="39" spans="1:20" x14ac:dyDescent="0.2">
      <c r="A39">
        <v>2017</v>
      </c>
      <c r="B39" s="1">
        <v>42913</v>
      </c>
      <c r="C39">
        <v>1</v>
      </c>
      <c r="D39" t="s">
        <v>52</v>
      </c>
      <c r="E39" t="s">
        <v>53</v>
      </c>
      <c r="F39">
        <v>4</v>
      </c>
      <c r="G39">
        <v>1</v>
      </c>
      <c r="H39" t="s">
        <v>72</v>
      </c>
      <c r="I39">
        <v>8</v>
      </c>
      <c r="J39">
        <v>1</v>
      </c>
      <c r="K39" s="9">
        <v>1</v>
      </c>
      <c r="L39">
        <v>0</v>
      </c>
      <c r="M39">
        <v>4</v>
      </c>
      <c r="N39">
        <v>0</v>
      </c>
      <c r="O39">
        <v>0</v>
      </c>
      <c r="P39">
        <v>1</v>
      </c>
      <c r="Q39" s="7">
        <v>0</v>
      </c>
      <c r="R39">
        <v>12</v>
      </c>
      <c r="S39">
        <f t="shared" si="0"/>
        <v>19</v>
      </c>
      <c r="T39" s="7" t="s">
        <v>96</v>
      </c>
    </row>
    <row r="40" spans="1:20" x14ac:dyDescent="0.2">
      <c r="A40">
        <v>2017</v>
      </c>
      <c r="B40" s="1">
        <v>42913</v>
      </c>
      <c r="C40">
        <v>1</v>
      </c>
      <c r="D40" t="s">
        <v>52</v>
      </c>
      <c r="E40" t="s">
        <v>53</v>
      </c>
      <c r="F40">
        <v>4</v>
      </c>
      <c r="G40">
        <v>2</v>
      </c>
      <c r="H40" t="s">
        <v>73</v>
      </c>
      <c r="I40">
        <v>5</v>
      </c>
      <c r="J40">
        <v>0</v>
      </c>
      <c r="K40" s="3">
        <v>0</v>
      </c>
      <c r="L40">
        <v>0</v>
      </c>
      <c r="M40">
        <v>1</v>
      </c>
      <c r="N40">
        <v>0</v>
      </c>
      <c r="O40">
        <v>0</v>
      </c>
      <c r="P40" s="7">
        <v>7</v>
      </c>
      <c r="Q40" s="7">
        <v>0</v>
      </c>
      <c r="R40">
        <v>2</v>
      </c>
      <c r="S40">
        <f t="shared" si="0"/>
        <v>10</v>
      </c>
      <c r="T40" s="7" t="s">
        <v>96</v>
      </c>
    </row>
    <row r="41" spans="1:20" x14ac:dyDescent="0.2">
      <c r="A41">
        <v>2017</v>
      </c>
      <c r="B41" s="1">
        <v>42913</v>
      </c>
      <c r="C41">
        <v>1</v>
      </c>
      <c r="D41" t="s">
        <v>52</v>
      </c>
      <c r="E41" t="s">
        <v>53</v>
      </c>
      <c r="F41">
        <v>4</v>
      </c>
      <c r="G41">
        <v>2</v>
      </c>
      <c r="H41" t="s">
        <v>73</v>
      </c>
      <c r="I41">
        <v>8</v>
      </c>
      <c r="J41">
        <v>2</v>
      </c>
      <c r="K41" s="3">
        <v>0</v>
      </c>
      <c r="L41">
        <v>0</v>
      </c>
      <c r="M41">
        <v>5</v>
      </c>
      <c r="N41">
        <v>0</v>
      </c>
      <c r="O41">
        <v>1</v>
      </c>
      <c r="P41">
        <v>7</v>
      </c>
      <c r="Q41" s="7">
        <v>1</v>
      </c>
      <c r="R41">
        <v>15</v>
      </c>
      <c r="S41">
        <f t="shared" si="0"/>
        <v>31</v>
      </c>
      <c r="T41" s="7" t="s">
        <v>96</v>
      </c>
    </row>
    <row r="42" spans="1:20" x14ac:dyDescent="0.2">
      <c r="A42">
        <v>2017</v>
      </c>
      <c r="B42" s="1">
        <v>42913</v>
      </c>
      <c r="C42">
        <v>1</v>
      </c>
      <c r="D42" t="s">
        <v>52</v>
      </c>
      <c r="E42" t="s">
        <v>53</v>
      </c>
      <c r="F42">
        <v>4</v>
      </c>
      <c r="G42">
        <v>3</v>
      </c>
      <c r="H42" t="s">
        <v>74</v>
      </c>
      <c r="I42">
        <v>5</v>
      </c>
      <c r="J42">
        <v>0</v>
      </c>
      <c r="K42" s="3">
        <v>0</v>
      </c>
      <c r="L42">
        <v>0</v>
      </c>
      <c r="M42">
        <v>0</v>
      </c>
      <c r="N42">
        <v>0</v>
      </c>
      <c r="O42">
        <v>1</v>
      </c>
      <c r="P42">
        <v>1</v>
      </c>
      <c r="Q42" s="7">
        <v>0</v>
      </c>
      <c r="R42">
        <v>4</v>
      </c>
      <c r="S42">
        <f t="shared" si="0"/>
        <v>6</v>
      </c>
      <c r="T42" s="7" t="s">
        <v>96</v>
      </c>
    </row>
    <row r="43" spans="1:20" x14ac:dyDescent="0.2">
      <c r="A43">
        <v>2017</v>
      </c>
      <c r="B43" s="1">
        <v>42913</v>
      </c>
      <c r="C43">
        <v>1</v>
      </c>
      <c r="D43" t="s">
        <v>52</v>
      </c>
      <c r="E43" t="s">
        <v>53</v>
      </c>
      <c r="F43">
        <v>4</v>
      </c>
      <c r="G43">
        <v>3</v>
      </c>
      <c r="H43" t="s">
        <v>74</v>
      </c>
      <c r="I43">
        <v>8</v>
      </c>
      <c r="J43">
        <v>1</v>
      </c>
      <c r="K43" s="3">
        <v>0</v>
      </c>
      <c r="L43">
        <v>2</v>
      </c>
      <c r="M43">
        <v>1</v>
      </c>
      <c r="N43">
        <v>0</v>
      </c>
      <c r="O43">
        <v>1</v>
      </c>
      <c r="P43">
        <v>6</v>
      </c>
      <c r="Q43" s="7">
        <v>0</v>
      </c>
      <c r="R43">
        <v>0</v>
      </c>
      <c r="S43">
        <f t="shared" si="0"/>
        <v>11</v>
      </c>
      <c r="T43" s="7" t="s">
        <v>96</v>
      </c>
    </row>
    <row r="44" spans="1:20" x14ac:dyDescent="0.2">
      <c r="A44">
        <v>2017</v>
      </c>
      <c r="B44" s="1">
        <v>42913</v>
      </c>
      <c r="C44">
        <v>1</v>
      </c>
      <c r="D44" t="s">
        <v>52</v>
      </c>
      <c r="E44" t="s">
        <v>53</v>
      </c>
      <c r="F44">
        <v>4</v>
      </c>
      <c r="G44">
        <v>4</v>
      </c>
      <c r="H44" t="s">
        <v>75</v>
      </c>
      <c r="I44">
        <v>5</v>
      </c>
      <c r="J44">
        <v>0</v>
      </c>
      <c r="K44" s="3">
        <v>0</v>
      </c>
      <c r="L44">
        <v>2</v>
      </c>
      <c r="M44">
        <v>0</v>
      </c>
      <c r="N44">
        <v>0</v>
      </c>
      <c r="O44">
        <v>2</v>
      </c>
      <c r="P44">
        <v>13</v>
      </c>
      <c r="Q44" s="7">
        <v>0</v>
      </c>
      <c r="R44">
        <v>5</v>
      </c>
      <c r="S44">
        <f t="shared" si="0"/>
        <v>22</v>
      </c>
      <c r="T44" s="7" t="s">
        <v>96</v>
      </c>
    </row>
    <row r="45" spans="1:20" x14ac:dyDescent="0.2">
      <c r="A45">
        <v>2017</v>
      </c>
      <c r="B45" s="1">
        <v>42913</v>
      </c>
      <c r="C45">
        <v>1</v>
      </c>
      <c r="D45" t="s">
        <v>52</v>
      </c>
      <c r="E45" t="s">
        <v>53</v>
      </c>
      <c r="F45">
        <v>4</v>
      </c>
      <c r="G45">
        <v>4</v>
      </c>
      <c r="H45" t="s">
        <v>75</v>
      </c>
      <c r="I45">
        <v>8</v>
      </c>
      <c r="J45">
        <v>2</v>
      </c>
      <c r="K45" s="3">
        <v>0</v>
      </c>
      <c r="L45">
        <v>1</v>
      </c>
      <c r="M45">
        <v>4</v>
      </c>
      <c r="N45">
        <v>0</v>
      </c>
      <c r="O45">
        <v>5</v>
      </c>
      <c r="P45">
        <v>18</v>
      </c>
      <c r="Q45" s="7">
        <v>0</v>
      </c>
      <c r="R45">
        <v>5</v>
      </c>
      <c r="S45">
        <f t="shared" si="0"/>
        <v>35</v>
      </c>
      <c r="T45" s="7" t="s">
        <v>96</v>
      </c>
    </row>
    <row r="46" spans="1:20" x14ac:dyDescent="0.2">
      <c r="A46">
        <v>2017</v>
      </c>
      <c r="B46" s="1">
        <v>42913</v>
      </c>
      <c r="C46">
        <v>1</v>
      </c>
      <c r="D46" t="s">
        <v>52</v>
      </c>
      <c r="E46" t="s">
        <v>53</v>
      </c>
      <c r="F46">
        <v>4</v>
      </c>
      <c r="G46">
        <v>5</v>
      </c>
      <c r="H46" t="s">
        <v>76</v>
      </c>
      <c r="I46">
        <v>5</v>
      </c>
      <c r="J46">
        <v>3</v>
      </c>
      <c r="K46" s="3">
        <v>0</v>
      </c>
      <c r="L46">
        <v>0</v>
      </c>
      <c r="M46">
        <v>1</v>
      </c>
      <c r="N46">
        <v>0</v>
      </c>
      <c r="O46">
        <v>0</v>
      </c>
      <c r="P46">
        <v>17</v>
      </c>
      <c r="Q46" s="7">
        <v>0</v>
      </c>
      <c r="R46">
        <v>13</v>
      </c>
      <c r="S46">
        <f t="shared" si="0"/>
        <v>34</v>
      </c>
      <c r="T46" s="7" t="s">
        <v>96</v>
      </c>
    </row>
    <row r="47" spans="1:20" x14ac:dyDescent="0.2">
      <c r="A47">
        <v>2017</v>
      </c>
      <c r="B47" s="1">
        <v>42913</v>
      </c>
      <c r="C47">
        <v>1</v>
      </c>
      <c r="D47" t="s">
        <v>52</v>
      </c>
      <c r="E47" t="s">
        <v>53</v>
      </c>
      <c r="F47">
        <v>4</v>
      </c>
      <c r="G47">
        <v>5</v>
      </c>
      <c r="H47" t="s">
        <v>76</v>
      </c>
      <c r="I47">
        <v>8</v>
      </c>
      <c r="J47">
        <v>2</v>
      </c>
      <c r="K47" s="3">
        <v>0</v>
      </c>
      <c r="L47">
        <v>1</v>
      </c>
      <c r="M47">
        <v>2</v>
      </c>
      <c r="N47">
        <v>0</v>
      </c>
      <c r="O47">
        <v>3</v>
      </c>
      <c r="P47">
        <v>10</v>
      </c>
      <c r="Q47" s="7">
        <v>0</v>
      </c>
      <c r="R47">
        <v>8</v>
      </c>
      <c r="S47">
        <f t="shared" si="0"/>
        <v>26</v>
      </c>
      <c r="T47" s="7" t="s">
        <v>96</v>
      </c>
    </row>
    <row r="48" spans="1:20" x14ac:dyDescent="0.2">
      <c r="A48">
        <v>2017</v>
      </c>
      <c r="B48" s="1">
        <v>42913</v>
      </c>
      <c r="C48">
        <v>1</v>
      </c>
      <c r="D48" t="s">
        <v>52</v>
      </c>
      <c r="E48" t="s">
        <v>53</v>
      </c>
      <c r="F48">
        <v>4</v>
      </c>
      <c r="G48">
        <v>6</v>
      </c>
      <c r="H48" t="s">
        <v>77</v>
      </c>
      <c r="I48">
        <v>5</v>
      </c>
      <c r="J48">
        <v>4</v>
      </c>
      <c r="K48" s="9">
        <v>1</v>
      </c>
      <c r="L48">
        <v>4</v>
      </c>
      <c r="M48">
        <v>3</v>
      </c>
      <c r="N48">
        <v>0</v>
      </c>
      <c r="O48">
        <v>0</v>
      </c>
      <c r="P48">
        <v>15</v>
      </c>
      <c r="Q48" s="7">
        <v>0</v>
      </c>
      <c r="R48">
        <v>15</v>
      </c>
      <c r="S48">
        <f t="shared" si="0"/>
        <v>42</v>
      </c>
      <c r="T48" s="7" t="s">
        <v>96</v>
      </c>
    </row>
    <row r="49" spans="1:20" x14ac:dyDescent="0.2">
      <c r="A49">
        <v>2017</v>
      </c>
      <c r="B49" s="1">
        <v>42913</v>
      </c>
      <c r="C49">
        <v>1</v>
      </c>
      <c r="D49" t="s">
        <v>52</v>
      </c>
      <c r="E49" t="s">
        <v>53</v>
      </c>
      <c r="F49">
        <v>4</v>
      </c>
      <c r="G49">
        <v>6</v>
      </c>
      <c r="H49" t="s">
        <v>77</v>
      </c>
      <c r="I49">
        <v>8</v>
      </c>
      <c r="J49">
        <v>1</v>
      </c>
      <c r="K49" s="3">
        <v>0</v>
      </c>
      <c r="L49">
        <v>0</v>
      </c>
      <c r="M49">
        <v>0</v>
      </c>
      <c r="N49">
        <v>0</v>
      </c>
      <c r="O49">
        <v>1</v>
      </c>
      <c r="P49">
        <v>22</v>
      </c>
      <c r="Q49" s="7">
        <v>0</v>
      </c>
      <c r="R49">
        <v>4</v>
      </c>
      <c r="S49">
        <f t="shared" si="0"/>
        <v>28</v>
      </c>
      <c r="T49" s="7" t="s">
        <v>96</v>
      </c>
    </row>
    <row r="50" spans="1:20" x14ac:dyDescent="0.2">
      <c r="A50">
        <v>2017</v>
      </c>
      <c r="B50" s="1">
        <v>42913</v>
      </c>
      <c r="C50">
        <v>1</v>
      </c>
      <c r="D50" t="s">
        <v>52</v>
      </c>
      <c r="E50" t="s">
        <v>53</v>
      </c>
      <c r="F50">
        <v>5</v>
      </c>
      <c r="G50">
        <v>1</v>
      </c>
      <c r="H50" t="s">
        <v>78</v>
      </c>
      <c r="I50">
        <v>5</v>
      </c>
      <c r="J50">
        <v>0</v>
      </c>
      <c r="K50" s="9">
        <v>1</v>
      </c>
      <c r="L50">
        <v>0</v>
      </c>
      <c r="M50">
        <v>6</v>
      </c>
      <c r="N50">
        <v>0</v>
      </c>
      <c r="O50">
        <v>1</v>
      </c>
      <c r="P50">
        <v>4</v>
      </c>
      <c r="Q50" s="7">
        <v>0</v>
      </c>
      <c r="R50">
        <v>46</v>
      </c>
      <c r="S50">
        <f t="shared" si="0"/>
        <v>58</v>
      </c>
      <c r="T50" s="7" t="s">
        <v>96</v>
      </c>
    </row>
    <row r="51" spans="1:20" x14ac:dyDescent="0.2">
      <c r="A51">
        <v>2017</v>
      </c>
      <c r="B51" s="1">
        <v>42913</v>
      </c>
      <c r="C51">
        <v>1</v>
      </c>
      <c r="D51" t="s">
        <v>52</v>
      </c>
      <c r="E51" t="s">
        <v>53</v>
      </c>
      <c r="F51">
        <v>5</v>
      </c>
      <c r="G51">
        <v>1</v>
      </c>
      <c r="H51" t="s">
        <v>78</v>
      </c>
      <c r="I51">
        <v>8</v>
      </c>
      <c r="J51">
        <v>2</v>
      </c>
      <c r="K51" s="3">
        <v>0</v>
      </c>
      <c r="L51">
        <v>0</v>
      </c>
      <c r="M51">
        <v>1</v>
      </c>
      <c r="N51">
        <v>0</v>
      </c>
      <c r="O51">
        <v>1</v>
      </c>
      <c r="P51">
        <v>1</v>
      </c>
      <c r="Q51" s="7">
        <v>0</v>
      </c>
      <c r="R51">
        <v>8</v>
      </c>
      <c r="S51">
        <f t="shared" si="0"/>
        <v>13</v>
      </c>
      <c r="T51" s="7" t="s">
        <v>96</v>
      </c>
    </row>
    <row r="52" spans="1:20" x14ac:dyDescent="0.2">
      <c r="A52">
        <v>2017</v>
      </c>
      <c r="B52" s="1">
        <v>42913</v>
      </c>
      <c r="C52">
        <v>1</v>
      </c>
      <c r="D52" t="s">
        <v>52</v>
      </c>
      <c r="E52" t="s">
        <v>53</v>
      </c>
      <c r="F52">
        <v>5</v>
      </c>
      <c r="G52">
        <v>2</v>
      </c>
      <c r="H52" t="s">
        <v>79</v>
      </c>
      <c r="I52">
        <v>5</v>
      </c>
      <c r="J52">
        <v>2</v>
      </c>
      <c r="K52" s="3">
        <v>0</v>
      </c>
      <c r="L52" s="7">
        <v>3</v>
      </c>
      <c r="M52">
        <v>1</v>
      </c>
      <c r="N52">
        <v>0</v>
      </c>
      <c r="O52">
        <v>1</v>
      </c>
      <c r="P52">
        <v>7</v>
      </c>
      <c r="Q52" s="7">
        <v>0</v>
      </c>
      <c r="R52">
        <v>9</v>
      </c>
      <c r="S52">
        <f t="shared" si="0"/>
        <v>23</v>
      </c>
      <c r="T52" s="7" t="s">
        <v>96</v>
      </c>
    </row>
    <row r="53" spans="1:20" x14ac:dyDescent="0.2">
      <c r="A53">
        <v>2017</v>
      </c>
      <c r="B53" s="1">
        <v>42913</v>
      </c>
      <c r="C53">
        <v>1</v>
      </c>
      <c r="D53" t="s">
        <v>52</v>
      </c>
      <c r="E53" t="s">
        <v>53</v>
      </c>
      <c r="F53">
        <v>5</v>
      </c>
      <c r="G53">
        <v>2</v>
      </c>
      <c r="H53" t="s">
        <v>79</v>
      </c>
      <c r="I53">
        <v>8</v>
      </c>
      <c r="J53">
        <v>1</v>
      </c>
      <c r="K53" s="9">
        <v>1</v>
      </c>
      <c r="L53">
        <v>1</v>
      </c>
      <c r="M53">
        <v>2</v>
      </c>
      <c r="N53">
        <v>0</v>
      </c>
      <c r="O53">
        <v>0</v>
      </c>
      <c r="P53">
        <v>5</v>
      </c>
      <c r="Q53" s="7">
        <v>0</v>
      </c>
      <c r="R53">
        <v>31</v>
      </c>
      <c r="S53">
        <f t="shared" si="0"/>
        <v>41</v>
      </c>
      <c r="T53" s="7" t="s">
        <v>96</v>
      </c>
    </row>
    <row r="54" spans="1:20" x14ac:dyDescent="0.2">
      <c r="A54">
        <v>2017</v>
      </c>
      <c r="B54" s="1">
        <v>42913</v>
      </c>
      <c r="C54">
        <v>1</v>
      </c>
      <c r="D54" t="s">
        <v>52</v>
      </c>
      <c r="E54" t="s">
        <v>53</v>
      </c>
      <c r="F54">
        <v>5</v>
      </c>
      <c r="G54">
        <v>3</v>
      </c>
      <c r="H54" t="s">
        <v>80</v>
      </c>
      <c r="I54">
        <v>5</v>
      </c>
      <c r="J54">
        <v>0</v>
      </c>
      <c r="K54" s="3">
        <v>0</v>
      </c>
      <c r="L54">
        <v>0</v>
      </c>
      <c r="M54">
        <v>2</v>
      </c>
      <c r="N54">
        <v>0</v>
      </c>
      <c r="O54">
        <v>1</v>
      </c>
      <c r="P54">
        <v>12</v>
      </c>
      <c r="Q54" s="7">
        <v>0</v>
      </c>
      <c r="R54">
        <v>4</v>
      </c>
      <c r="S54">
        <f t="shared" si="0"/>
        <v>19</v>
      </c>
      <c r="T54" s="7" t="s">
        <v>96</v>
      </c>
    </row>
    <row r="55" spans="1:20" x14ac:dyDescent="0.2">
      <c r="A55">
        <v>2017</v>
      </c>
      <c r="B55" s="1">
        <v>42913</v>
      </c>
      <c r="C55">
        <v>1</v>
      </c>
      <c r="D55" t="s">
        <v>52</v>
      </c>
      <c r="E55" t="s">
        <v>53</v>
      </c>
      <c r="F55">
        <v>5</v>
      </c>
      <c r="G55">
        <v>3</v>
      </c>
      <c r="H55" t="s">
        <v>80</v>
      </c>
      <c r="I55">
        <v>8</v>
      </c>
      <c r="J55">
        <v>2</v>
      </c>
      <c r="K55" s="3">
        <v>0</v>
      </c>
      <c r="L55">
        <v>1</v>
      </c>
      <c r="M55">
        <v>0</v>
      </c>
      <c r="N55">
        <v>0</v>
      </c>
      <c r="O55">
        <v>0</v>
      </c>
      <c r="P55">
        <v>7</v>
      </c>
      <c r="Q55" s="7">
        <v>0</v>
      </c>
      <c r="R55">
        <v>11</v>
      </c>
      <c r="S55">
        <f t="shared" si="0"/>
        <v>21</v>
      </c>
      <c r="T55" s="7" t="s">
        <v>96</v>
      </c>
    </row>
    <row r="56" spans="1:20" x14ac:dyDescent="0.2">
      <c r="A56">
        <v>2017</v>
      </c>
      <c r="B56" s="1">
        <v>42913</v>
      </c>
      <c r="C56">
        <v>1</v>
      </c>
      <c r="D56" t="s">
        <v>52</v>
      </c>
      <c r="E56" t="s">
        <v>53</v>
      </c>
      <c r="F56">
        <v>5</v>
      </c>
      <c r="G56">
        <v>4</v>
      </c>
      <c r="H56" t="s">
        <v>81</v>
      </c>
      <c r="I56">
        <v>5</v>
      </c>
      <c r="J56">
        <v>3</v>
      </c>
      <c r="K56" s="3">
        <v>0</v>
      </c>
      <c r="L56">
        <v>2</v>
      </c>
      <c r="M56">
        <v>2</v>
      </c>
      <c r="N56">
        <v>0</v>
      </c>
      <c r="O56">
        <v>3</v>
      </c>
      <c r="P56">
        <v>20</v>
      </c>
      <c r="Q56" s="7">
        <v>0</v>
      </c>
      <c r="R56">
        <v>4</v>
      </c>
      <c r="S56">
        <f t="shared" si="0"/>
        <v>34</v>
      </c>
      <c r="T56" s="7" t="s">
        <v>96</v>
      </c>
    </row>
    <row r="57" spans="1:20" x14ac:dyDescent="0.2">
      <c r="A57">
        <v>2017</v>
      </c>
      <c r="B57" s="1">
        <v>42913</v>
      </c>
      <c r="C57">
        <v>1</v>
      </c>
      <c r="D57" t="s">
        <v>52</v>
      </c>
      <c r="E57" t="s">
        <v>53</v>
      </c>
      <c r="F57">
        <v>5</v>
      </c>
      <c r="G57">
        <v>4</v>
      </c>
      <c r="H57" t="s">
        <v>81</v>
      </c>
      <c r="I57">
        <v>8</v>
      </c>
      <c r="J57">
        <v>0</v>
      </c>
      <c r="K57" s="9">
        <v>1</v>
      </c>
      <c r="L57">
        <v>0</v>
      </c>
      <c r="M57">
        <v>1</v>
      </c>
      <c r="N57">
        <v>0</v>
      </c>
      <c r="O57">
        <v>0</v>
      </c>
      <c r="P57">
        <v>38</v>
      </c>
      <c r="Q57" s="7">
        <v>0</v>
      </c>
      <c r="R57">
        <v>5</v>
      </c>
      <c r="S57">
        <f t="shared" si="0"/>
        <v>45</v>
      </c>
      <c r="T57" s="7" t="s">
        <v>96</v>
      </c>
    </row>
    <row r="58" spans="1:20" x14ac:dyDescent="0.2">
      <c r="A58">
        <v>2017</v>
      </c>
      <c r="B58" s="1">
        <v>42913</v>
      </c>
      <c r="C58">
        <v>1</v>
      </c>
      <c r="D58" t="s">
        <v>52</v>
      </c>
      <c r="E58" t="s">
        <v>53</v>
      </c>
      <c r="F58">
        <v>5</v>
      </c>
      <c r="G58">
        <v>5</v>
      </c>
      <c r="H58" t="s">
        <v>82</v>
      </c>
      <c r="I58">
        <v>5</v>
      </c>
      <c r="J58">
        <v>0</v>
      </c>
      <c r="K58" s="9">
        <v>1</v>
      </c>
      <c r="L58">
        <v>1</v>
      </c>
      <c r="M58">
        <v>3</v>
      </c>
      <c r="N58">
        <v>0</v>
      </c>
      <c r="O58">
        <v>3</v>
      </c>
      <c r="P58">
        <v>19</v>
      </c>
      <c r="Q58" s="7">
        <v>0</v>
      </c>
      <c r="R58">
        <v>5</v>
      </c>
      <c r="S58">
        <f t="shared" si="0"/>
        <v>32</v>
      </c>
      <c r="T58" s="7" t="s">
        <v>96</v>
      </c>
    </row>
    <row r="59" spans="1:20" x14ac:dyDescent="0.2">
      <c r="A59">
        <v>2017</v>
      </c>
      <c r="B59" s="1">
        <v>42913</v>
      </c>
      <c r="C59">
        <v>1</v>
      </c>
      <c r="D59" t="s">
        <v>52</v>
      </c>
      <c r="E59" t="s">
        <v>53</v>
      </c>
      <c r="F59">
        <v>5</v>
      </c>
      <c r="G59">
        <v>5</v>
      </c>
      <c r="H59" t="s">
        <v>82</v>
      </c>
      <c r="I59">
        <v>8</v>
      </c>
      <c r="J59">
        <v>0</v>
      </c>
      <c r="K59" s="9">
        <v>2</v>
      </c>
      <c r="L59">
        <v>0</v>
      </c>
      <c r="M59">
        <v>1</v>
      </c>
      <c r="N59">
        <v>0</v>
      </c>
      <c r="O59">
        <v>1</v>
      </c>
      <c r="P59">
        <v>32</v>
      </c>
      <c r="Q59" s="7">
        <v>0</v>
      </c>
      <c r="R59">
        <v>9</v>
      </c>
      <c r="S59">
        <f t="shared" si="0"/>
        <v>45</v>
      </c>
      <c r="T59" s="7" t="s">
        <v>96</v>
      </c>
    </row>
    <row r="60" spans="1:20" x14ac:dyDescent="0.2">
      <c r="A60">
        <v>2017</v>
      </c>
      <c r="B60" s="1">
        <v>42913</v>
      </c>
      <c r="C60">
        <v>1</v>
      </c>
      <c r="D60" t="s">
        <v>52</v>
      </c>
      <c r="E60" t="s">
        <v>53</v>
      </c>
      <c r="F60">
        <v>5</v>
      </c>
      <c r="G60">
        <v>6</v>
      </c>
      <c r="H60" t="s">
        <v>83</v>
      </c>
      <c r="I60">
        <v>5</v>
      </c>
      <c r="J60">
        <v>0</v>
      </c>
      <c r="K60" s="3">
        <v>0</v>
      </c>
      <c r="L60">
        <v>1</v>
      </c>
      <c r="M60">
        <v>0</v>
      </c>
      <c r="N60">
        <v>0</v>
      </c>
      <c r="O60">
        <v>1</v>
      </c>
      <c r="P60">
        <v>3</v>
      </c>
      <c r="Q60" s="7">
        <v>0</v>
      </c>
      <c r="R60">
        <v>13</v>
      </c>
      <c r="S60">
        <f t="shared" si="0"/>
        <v>18</v>
      </c>
      <c r="T60" s="7" t="s">
        <v>96</v>
      </c>
    </row>
    <row r="61" spans="1:20" x14ac:dyDescent="0.2">
      <c r="A61">
        <v>2017</v>
      </c>
      <c r="B61" s="1">
        <v>42913</v>
      </c>
      <c r="C61">
        <v>1</v>
      </c>
      <c r="D61" t="s">
        <v>52</v>
      </c>
      <c r="E61" t="s">
        <v>53</v>
      </c>
      <c r="F61">
        <v>5</v>
      </c>
      <c r="G61">
        <v>6</v>
      </c>
      <c r="H61" t="s">
        <v>83</v>
      </c>
      <c r="I61">
        <v>8</v>
      </c>
      <c r="J61">
        <v>4</v>
      </c>
      <c r="K61" s="3">
        <v>0</v>
      </c>
      <c r="L61">
        <v>0</v>
      </c>
      <c r="M61">
        <v>0</v>
      </c>
      <c r="N61">
        <v>0</v>
      </c>
      <c r="O61">
        <v>3</v>
      </c>
      <c r="P61">
        <v>4</v>
      </c>
      <c r="Q61" s="7">
        <v>0</v>
      </c>
      <c r="R61">
        <v>4</v>
      </c>
      <c r="S61">
        <f t="shared" si="0"/>
        <v>15</v>
      </c>
      <c r="T61" s="7" t="s">
        <v>96</v>
      </c>
    </row>
    <row r="62" spans="1:20" x14ac:dyDescent="0.2">
      <c r="A62">
        <v>2017</v>
      </c>
      <c r="B62" s="1">
        <v>42913</v>
      </c>
      <c r="C62">
        <v>1</v>
      </c>
      <c r="D62" t="s">
        <v>52</v>
      </c>
      <c r="E62" t="s">
        <v>53</v>
      </c>
      <c r="F62">
        <v>6</v>
      </c>
      <c r="G62">
        <v>1</v>
      </c>
      <c r="H62" t="s">
        <v>84</v>
      </c>
      <c r="I62">
        <v>5</v>
      </c>
      <c r="J62">
        <v>1</v>
      </c>
      <c r="K62" s="9">
        <v>1</v>
      </c>
      <c r="L62">
        <v>1</v>
      </c>
      <c r="M62">
        <v>4</v>
      </c>
      <c r="N62">
        <v>0</v>
      </c>
      <c r="O62">
        <v>0</v>
      </c>
      <c r="P62">
        <v>1</v>
      </c>
      <c r="Q62" s="7">
        <v>0</v>
      </c>
      <c r="R62">
        <v>15</v>
      </c>
      <c r="S62">
        <f t="shared" si="0"/>
        <v>23</v>
      </c>
      <c r="T62" s="7" t="s">
        <v>96</v>
      </c>
    </row>
    <row r="63" spans="1:20" x14ac:dyDescent="0.2">
      <c r="A63">
        <v>2017</v>
      </c>
      <c r="B63" s="1">
        <v>42913</v>
      </c>
      <c r="C63">
        <v>1</v>
      </c>
      <c r="D63" t="s">
        <v>52</v>
      </c>
      <c r="E63" t="s">
        <v>53</v>
      </c>
      <c r="F63">
        <v>6</v>
      </c>
      <c r="G63">
        <v>1</v>
      </c>
      <c r="H63" t="s">
        <v>84</v>
      </c>
      <c r="I63">
        <v>8</v>
      </c>
      <c r="J63">
        <v>6</v>
      </c>
      <c r="K63" s="3">
        <v>0</v>
      </c>
      <c r="L63">
        <v>1</v>
      </c>
      <c r="M63">
        <v>7</v>
      </c>
      <c r="N63">
        <v>0</v>
      </c>
      <c r="O63">
        <v>3</v>
      </c>
      <c r="P63">
        <v>3</v>
      </c>
      <c r="Q63" s="7">
        <v>0</v>
      </c>
      <c r="R63">
        <v>22</v>
      </c>
      <c r="S63">
        <f t="shared" si="0"/>
        <v>42</v>
      </c>
      <c r="T63" s="7" t="s">
        <v>96</v>
      </c>
    </row>
    <row r="64" spans="1:20" x14ac:dyDescent="0.2">
      <c r="A64">
        <v>2017</v>
      </c>
      <c r="B64" s="1">
        <v>42913</v>
      </c>
      <c r="C64">
        <v>1</v>
      </c>
      <c r="D64" t="s">
        <v>52</v>
      </c>
      <c r="E64" t="s">
        <v>53</v>
      </c>
      <c r="F64">
        <v>6</v>
      </c>
      <c r="G64">
        <v>2</v>
      </c>
      <c r="H64" t="s">
        <v>85</v>
      </c>
      <c r="I64">
        <v>5</v>
      </c>
      <c r="J64">
        <v>1</v>
      </c>
      <c r="K64" s="3">
        <v>0</v>
      </c>
      <c r="L64">
        <v>0</v>
      </c>
      <c r="M64">
        <v>2</v>
      </c>
      <c r="N64">
        <v>0</v>
      </c>
      <c r="O64">
        <v>1</v>
      </c>
      <c r="P64">
        <v>4</v>
      </c>
      <c r="Q64" s="7">
        <v>0</v>
      </c>
      <c r="R64">
        <v>11</v>
      </c>
      <c r="S64">
        <f t="shared" si="0"/>
        <v>19</v>
      </c>
      <c r="T64" s="7" t="s">
        <v>96</v>
      </c>
    </row>
    <row r="65" spans="1:20" x14ac:dyDescent="0.2">
      <c r="A65">
        <v>2017</v>
      </c>
      <c r="B65" s="1">
        <v>42913</v>
      </c>
      <c r="C65">
        <v>1</v>
      </c>
      <c r="D65" t="s">
        <v>52</v>
      </c>
      <c r="E65" t="s">
        <v>53</v>
      </c>
      <c r="F65">
        <v>6</v>
      </c>
      <c r="G65">
        <v>2</v>
      </c>
      <c r="H65" t="s">
        <v>85</v>
      </c>
      <c r="I65">
        <v>8</v>
      </c>
      <c r="J65">
        <v>3</v>
      </c>
      <c r="K65" s="3">
        <v>0</v>
      </c>
      <c r="L65">
        <v>0</v>
      </c>
      <c r="M65">
        <v>6</v>
      </c>
      <c r="N65">
        <v>0</v>
      </c>
      <c r="O65">
        <v>1</v>
      </c>
      <c r="P65">
        <v>1</v>
      </c>
      <c r="Q65" s="7">
        <v>0</v>
      </c>
      <c r="R65">
        <v>15</v>
      </c>
      <c r="S65">
        <f t="shared" si="0"/>
        <v>26</v>
      </c>
      <c r="T65" s="7" t="s">
        <v>96</v>
      </c>
    </row>
    <row r="66" spans="1:20" x14ac:dyDescent="0.2">
      <c r="A66">
        <v>2017</v>
      </c>
      <c r="B66" s="1">
        <v>42913</v>
      </c>
      <c r="C66">
        <v>1</v>
      </c>
      <c r="D66" t="s">
        <v>52</v>
      </c>
      <c r="E66" t="s">
        <v>53</v>
      </c>
      <c r="F66">
        <v>6</v>
      </c>
      <c r="G66">
        <v>3</v>
      </c>
      <c r="H66" t="s">
        <v>86</v>
      </c>
      <c r="I66">
        <v>5</v>
      </c>
      <c r="J66">
        <v>1</v>
      </c>
      <c r="K66" s="9">
        <v>1</v>
      </c>
      <c r="L66">
        <v>0</v>
      </c>
      <c r="M66">
        <v>4</v>
      </c>
      <c r="N66">
        <v>0</v>
      </c>
      <c r="O66">
        <v>1</v>
      </c>
      <c r="P66">
        <v>12</v>
      </c>
      <c r="Q66" s="7">
        <v>0</v>
      </c>
      <c r="R66">
        <v>17</v>
      </c>
      <c r="S66">
        <f t="shared" ref="S66:S129" si="1">SUM(J66:R66)</f>
        <v>36</v>
      </c>
      <c r="T66" s="7" t="s">
        <v>96</v>
      </c>
    </row>
    <row r="67" spans="1:20" x14ac:dyDescent="0.2">
      <c r="A67">
        <v>2017</v>
      </c>
      <c r="B67" s="1">
        <v>42913</v>
      </c>
      <c r="C67">
        <v>1</v>
      </c>
      <c r="D67" t="s">
        <v>52</v>
      </c>
      <c r="E67" t="s">
        <v>53</v>
      </c>
      <c r="F67">
        <v>6</v>
      </c>
      <c r="G67">
        <v>3</v>
      </c>
      <c r="H67" t="s">
        <v>86</v>
      </c>
      <c r="I67">
        <v>8</v>
      </c>
      <c r="J67">
        <v>2</v>
      </c>
      <c r="K67" s="3">
        <v>0</v>
      </c>
      <c r="L67">
        <v>0</v>
      </c>
      <c r="M67">
        <v>1</v>
      </c>
      <c r="N67">
        <v>0</v>
      </c>
      <c r="O67">
        <v>0</v>
      </c>
      <c r="P67">
        <v>3</v>
      </c>
      <c r="Q67" s="7">
        <v>0</v>
      </c>
      <c r="R67">
        <v>4</v>
      </c>
      <c r="S67">
        <f t="shared" si="1"/>
        <v>10</v>
      </c>
      <c r="T67" s="7" t="s">
        <v>96</v>
      </c>
    </row>
    <row r="68" spans="1:20" x14ac:dyDescent="0.2">
      <c r="A68">
        <v>2017</v>
      </c>
      <c r="B68" s="1">
        <v>42913</v>
      </c>
      <c r="C68">
        <v>1</v>
      </c>
      <c r="D68" t="s">
        <v>52</v>
      </c>
      <c r="E68" t="s">
        <v>53</v>
      </c>
      <c r="F68">
        <v>6</v>
      </c>
      <c r="G68">
        <v>4</v>
      </c>
      <c r="H68" t="s">
        <v>87</v>
      </c>
      <c r="I68">
        <v>5</v>
      </c>
      <c r="J68">
        <v>0</v>
      </c>
      <c r="K68" s="3">
        <v>0</v>
      </c>
      <c r="L68">
        <v>2</v>
      </c>
      <c r="M68">
        <v>2</v>
      </c>
      <c r="N68">
        <v>0</v>
      </c>
      <c r="O68">
        <v>1</v>
      </c>
      <c r="P68">
        <v>21</v>
      </c>
      <c r="Q68" s="7">
        <v>1</v>
      </c>
      <c r="R68">
        <v>9</v>
      </c>
      <c r="S68">
        <f t="shared" si="1"/>
        <v>36</v>
      </c>
      <c r="T68" s="7" t="s">
        <v>96</v>
      </c>
    </row>
    <row r="69" spans="1:20" x14ac:dyDescent="0.2">
      <c r="A69">
        <v>2017</v>
      </c>
      <c r="B69" s="1">
        <v>42913</v>
      </c>
      <c r="C69">
        <v>1</v>
      </c>
      <c r="D69" t="s">
        <v>52</v>
      </c>
      <c r="E69" t="s">
        <v>53</v>
      </c>
      <c r="F69">
        <v>6</v>
      </c>
      <c r="G69">
        <v>4</v>
      </c>
      <c r="H69" t="s">
        <v>87</v>
      </c>
      <c r="I69">
        <v>8</v>
      </c>
      <c r="J69">
        <v>1</v>
      </c>
      <c r="K69" s="3">
        <v>0</v>
      </c>
      <c r="L69">
        <v>2</v>
      </c>
      <c r="M69">
        <v>1</v>
      </c>
      <c r="N69">
        <v>0</v>
      </c>
      <c r="O69">
        <v>4</v>
      </c>
      <c r="P69">
        <v>8</v>
      </c>
      <c r="Q69" s="7">
        <v>0</v>
      </c>
      <c r="R69">
        <v>14</v>
      </c>
      <c r="S69">
        <f t="shared" si="1"/>
        <v>30</v>
      </c>
      <c r="T69" s="7" t="s">
        <v>96</v>
      </c>
    </row>
    <row r="70" spans="1:20" x14ac:dyDescent="0.2">
      <c r="A70">
        <v>2017</v>
      </c>
      <c r="B70" s="1">
        <v>42913</v>
      </c>
      <c r="C70">
        <v>1</v>
      </c>
      <c r="D70" t="s">
        <v>52</v>
      </c>
      <c r="E70" t="s">
        <v>53</v>
      </c>
      <c r="F70">
        <v>6</v>
      </c>
      <c r="G70">
        <v>5</v>
      </c>
      <c r="H70" t="s">
        <v>88</v>
      </c>
      <c r="I70">
        <v>5</v>
      </c>
      <c r="J70">
        <v>2</v>
      </c>
      <c r="K70" s="9">
        <v>2</v>
      </c>
      <c r="L70">
        <v>0</v>
      </c>
      <c r="M70">
        <v>0</v>
      </c>
      <c r="N70">
        <v>0</v>
      </c>
      <c r="O70">
        <v>4</v>
      </c>
      <c r="P70">
        <v>29</v>
      </c>
      <c r="Q70" s="7">
        <v>0</v>
      </c>
      <c r="R70">
        <v>15</v>
      </c>
      <c r="S70">
        <f t="shared" si="1"/>
        <v>52</v>
      </c>
      <c r="T70" s="7" t="s">
        <v>96</v>
      </c>
    </row>
    <row r="71" spans="1:20" x14ac:dyDescent="0.2">
      <c r="A71">
        <v>2017</v>
      </c>
      <c r="B71" s="1">
        <v>42913</v>
      </c>
      <c r="C71">
        <v>1</v>
      </c>
      <c r="D71" t="s">
        <v>52</v>
      </c>
      <c r="E71" t="s">
        <v>53</v>
      </c>
      <c r="F71">
        <v>6</v>
      </c>
      <c r="G71">
        <v>5</v>
      </c>
      <c r="H71" t="s">
        <v>88</v>
      </c>
      <c r="I71">
        <v>8</v>
      </c>
      <c r="J71">
        <v>1</v>
      </c>
      <c r="K71" s="3">
        <v>0</v>
      </c>
      <c r="L71">
        <v>3</v>
      </c>
      <c r="M71">
        <v>2</v>
      </c>
      <c r="N71">
        <v>0</v>
      </c>
      <c r="O71">
        <v>1</v>
      </c>
      <c r="P71">
        <v>28</v>
      </c>
      <c r="Q71" s="7">
        <v>0</v>
      </c>
      <c r="R71">
        <v>13</v>
      </c>
      <c r="S71">
        <f t="shared" si="1"/>
        <v>48</v>
      </c>
      <c r="T71" s="7" t="s">
        <v>96</v>
      </c>
    </row>
    <row r="72" spans="1:20" x14ac:dyDescent="0.2">
      <c r="A72">
        <v>2017</v>
      </c>
      <c r="B72" s="1">
        <v>42913</v>
      </c>
      <c r="C72">
        <v>1</v>
      </c>
      <c r="D72" t="s">
        <v>52</v>
      </c>
      <c r="E72" t="s">
        <v>53</v>
      </c>
      <c r="F72">
        <v>6</v>
      </c>
      <c r="G72">
        <v>6</v>
      </c>
      <c r="H72" t="s">
        <v>89</v>
      </c>
      <c r="I72">
        <v>5</v>
      </c>
      <c r="J72">
        <v>5</v>
      </c>
      <c r="K72" s="3">
        <v>0</v>
      </c>
      <c r="L72">
        <v>2</v>
      </c>
      <c r="M72">
        <v>2</v>
      </c>
      <c r="N72">
        <v>0</v>
      </c>
      <c r="O72">
        <v>0</v>
      </c>
      <c r="P72">
        <v>0</v>
      </c>
      <c r="Q72" s="7">
        <v>0</v>
      </c>
      <c r="R72">
        <v>5</v>
      </c>
      <c r="S72">
        <f t="shared" si="1"/>
        <v>14</v>
      </c>
      <c r="T72" s="7" t="s">
        <v>96</v>
      </c>
    </row>
    <row r="73" spans="1:20" x14ac:dyDescent="0.2">
      <c r="A73">
        <v>2017</v>
      </c>
      <c r="B73" s="1">
        <v>42913</v>
      </c>
      <c r="C73">
        <v>1</v>
      </c>
      <c r="D73" t="s">
        <v>52</v>
      </c>
      <c r="E73" t="s">
        <v>53</v>
      </c>
      <c r="F73">
        <v>6</v>
      </c>
      <c r="G73">
        <v>6</v>
      </c>
      <c r="H73" t="s">
        <v>89</v>
      </c>
      <c r="I73">
        <v>8</v>
      </c>
      <c r="J73">
        <v>0</v>
      </c>
      <c r="K73" s="3">
        <v>0</v>
      </c>
      <c r="L73">
        <v>2</v>
      </c>
      <c r="M73">
        <v>2</v>
      </c>
      <c r="N73">
        <v>0</v>
      </c>
      <c r="O73">
        <v>0</v>
      </c>
      <c r="P73">
        <v>12</v>
      </c>
      <c r="Q73" s="7">
        <v>0</v>
      </c>
      <c r="R73">
        <v>17</v>
      </c>
      <c r="S73">
        <f t="shared" si="1"/>
        <v>33</v>
      </c>
      <c r="T73" s="7" t="s">
        <v>96</v>
      </c>
    </row>
    <row r="74" spans="1:20" x14ac:dyDescent="0.2">
      <c r="A74">
        <v>2017</v>
      </c>
      <c r="B74" s="1">
        <v>43000</v>
      </c>
      <c r="C74">
        <v>2</v>
      </c>
      <c r="D74" t="s">
        <v>52</v>
      </c>
      <c r="E74" t="s">
        <v>53</v>
      </c>
      <c r="F74">
        <v>1</v>
      </c>
      <c r="G74">
        <f>1</f>
        <v>1</v>
      </c>
      <c r="H74" t="s">
        <v>54</v>
      </c>
      <c r="I74" s="3">
        <v>5</v>
      </c>
      <c r="J74" s="3">
        <v>12</v>
      </c>
      <c r="K74" s="3">
        <v>0</v>
      </c>
      <c r="L74" s="3">
        <v>0</v>
      </c>
      <c r="M74" s="3">
        <v>0</v>
      </c>
      <c r="N74">
        <v>0</v>
      </c>
      <c r="O74" s="3">
        <v>3</v>
      </c>
      <c r="P74" s="3">
        <v>0</v>
      </c>
      <c r="Q74" s="7">
        <v>0</v>
      </c>
      <c r="R74" s="3">
        <v>2</v>
      </c>
      <c r="S74">
        <f t="shared" si="1"/>
        <v>17</v>
      </c>
      <c r="T74" s="7" t="s">
        <v>96</v>
      </c>
    </row>
    <row r="75" spans="1:20" x14ac:dyDescent="0.2">
      <c r="A75">
        <v>2017</v>
      </c>
      <c r="B75" s="1">
        <v>43000</v>
      </c>
      <c r="C75">
        <v>2</v>
      </c>
      <c r="D75" t="s">
        <v>52</v>
      </c>
      <c r="E75" t="s">
        <v>53</v>
      </c>
      <c r="F75">
        <v>1</v>
      </c>
      <c r="G75">
        <f>1</f>
        <v>1</v>
      </c>
      <c r="H75" t="s">
        <v>54</v>
      </c>
      <c r="I75" s="3">
        <v>8</v>
      </c>
      <c r="J75" s="3">
        <v>30</v>
      </c>
      <c r="K75" s="3">
        <v>0</v>
      </c>
      <c r="L75" s="3">
        <v>0</v>
      </c>
      <c r="M75" s="3">
        <v>0</v>
      </c>
      <c r="N75">
        <v>0</v>
      </c>
      <c r="O75" s="3">
        <v>1</v>
      </c>
      <c r="P75" s="3">
        <v>1</v>
      </c>
      <c r="Q75" s="7">
        <v>0</v>
      </c>
      <c r="R75" s="3">
        <v>0</v>
      </c>
      <c r="S75">
        <f t="shared" si="1"/>
        <v>32</v>
      </c>
      <c r="T75" s="7" t="s">
        <v>96</v>
      </c>
    </row>
    <row r="76" spans="1:20" x14ac:dyDescent="0.2">
      <c r="A76">
        <v>2017</v>
      </c>
      <c r="B76" s="1">
        <v>43000</v>
      </c>
      <c r="C76">
        <v>2</v>
      </c>
      <c r="D76" t="s">
        <v>52</v>
      </c>
      <c r="E76" t="s">
        <v>53</v>
      </c>
      <c r="F76">
        <v>1</v>
      </c>
      <c r="G76">
        <f>2</f>
        <v>2</v>
      </c>
      <c r="H76" t="s">
        <v>55</v>
      </c>
      <c r="I76" s="3">
        <v>5</v>
      </c>
      <c r="J76" s="3">
        <v>5</v>
      </c>
      <c r="K76" s="3">
        <v>0</v>
      </c>
      <c r="L76" s="3">
        <v>0</v>
      </c>
      <c r="M76" s="3">
        <v>0</v>
      </c>
      <c r="N76">
        <v>0</v>
      </c>
      <c r="O76" s="3">
        <v>2</v>
      </c>
      <c r="P76" s="3">
        <v>1</v>
      </c>
      <c r="Q76" s="7">
        <v>0</v>
      </c>
      <c r="R76" s="3">
        <v>1</v>
      </c>
      <c r="S76">
        <f t="shared" si="1"/>
        <v>9</v>
      </c>
      <c r="T76" s="7" t="s">
        <v>96</v>
      </c>
    </row>
    <row r="77" spans="1:20" x14ac:dyDescent="0.2">
      <c r="A77">
        <v>2017</v>
      </c>
      <c r="B77" s="1">
        <v>43000</v>
      </c>
      <c r="C77">
        <v>2</v>
      </c>
      <c r="D77" t="s">
        <v>52</v>
      </c>
      <c r="E77" t="s">
        <v>53</v>
      </c>
      <c r="F77">
        <v>1</v>
      </c>
      <c r="G77">
        <f>2</f>
        <v>2</v>
      </c>
      <c r="H77" t="s">
        <v>55</v>
      </c>
      <c r="I77" s="3">
        <v>8</v>
      </c>
      <c r="J77" s="3">
        <v>5</v>
      </c>
      <c r="K77" s="3">
        <v>0</v>
      </c>
      <c r="L77" s="3">
        <v>0</v>
      </c>
      <c r="M77" s="3">
        <v>0</v>
      </c>
      <c r="N77">
        <v>0</v>
      </c>
      <c r="O77" s="3">
        <v>1</v>
      </c>
      <c r="P77" s="3">
        <v>0</v>
      </c>
      <c r="Q77" s="7">
        <v>0</v>
      </c>
      <c r="R77" s="3">
        <v>0</v>
      </c>
      <c r="S77">
        <f t="shared" si="1"/>
        <v>6</v>
      </c>
      <c r="T77" s="7" t="s">
        <v>96</v>
      </c>
    </row>
    <row r="78" spans="1:20" x14ac:dyDescent="0.2">
      <c r="A78">
        <v>2017</v>
      </c>
      <c r="B78" s="1">
        <v>43000</v>
      </c>
      <c r="C78">
        <v>2</v>
      </c>
      <c r="D78" t="s">
        <v>52</v>
      </c>
      <c r="E78" t="s">
        <v>53</v>
      </c>
      <c r="F78">
        <v>1</v>
      </c>
      <c r="G78">
        <f>3</f>
        <v>3</v>
      </c>
      <c r="H78" t="s">
        <v>56</v>
      </c>
      <c r="I78" s="3">
        <v>5</v>
      </c>
      <c r="J78" s="3">
        <v>22</v>
      </c>
      <c r="K78" s="3">
        <v>0</v>
      </c>
      <c r="L78" s="3">
        <v>0</v>
      </c>
      <c r="M78" s="3">
        <v>0</v>
      </c>
      <c r="N78">
        <v>0</v>
      </c>
      <c r="O78" s="3">
        <v>0</v>
      </c>
      <c r="P78" s="3">
        <v>4</v>
      </c>
      <c r="Q78" s="7">
        <v>0</v>
      </c>
      <c r="R78" s="3">
        <v>14</v>
      </c>
      <c r="S78">
        <f t="shared" si="1"/>
        <v>40</v>
      </c>
      <c r="T78" s="7" t="s">
        <v>96</v>
      </c>
    </row>
    <row r="79" spans="1:20" x14ac:dyDescent="0.2">
      <c r="A79">
        <v>2017</v>
      </c>
      <c r="B79" s="1">
        <v>43000</v>
      </c>
      <c r="C79">
        <v>2</v>
      </c>
      <c r="D79" t="s">
        <v>52</v>
      </c>
      <c r="E79" t="s">
        <v>53</v>
      </c>
      <c r="F79">
        <v>1</v>
      </c>
      <c r="G79">
        <f>3</f>
        <v>3</v>
      </c>
      <c r="H79" t="s">
        <v>56</v>
      </c>
      <c r="I79" s="3">
        <v>8</v>
      </c>
      <c r="J79" s="3">
        <v>9</v>
      </c>
      <c r="K79" s="3">
        <v>1</v>
      </c>
      <c r="L79" s="3">
        <v>0</v>
      </c>
      <c r="M79" s="3">
        <v>0</v>
      </c>
      <c r="N79">
        <v>0</v>
      </c>
      <c r="O79" s="3">
        <v>0</v>
      </c>
      <c r="P79" s="3">
        <v>1</v>
      </c>
      <c r="Q79" s="7">
        <v>0</v>
      </c>
      <c r="R79" s="3">
        <v>4</v>
      </c>
      <c r="S79">
        <f t="shared" si="1"/>
        <v>15</v>
      </c>
      <c r="T79" s="7" t="s">
        <v>96</v>
      </c>
    </row>
    <row r="80" spans="1:20" x14ac:dyDescent="0.2">
      <c r="A80">
        <v>2017</v>
      </c>
      <c r="B80" s="1">
        <v>43000</v>
      </c>
      <c r="C80">
        <v>2</v>
      </c>
      <c r="D80" t="s">
        <v>52</v>
      </c>
      <c r="E80" t="s">
        <v>53</v>
      </c>
      <c r="F80">
        <v>1</v>
      </c>
      <c r="G80">
        <f>4</f>
        <v>4</v>
      </c>
      <c r="H80" t="s">
        <v>57</v>
      </c>
      <c r="I80" s="3">
        <v>5</v>
      </c>
      <c r="J80" s="3">
        <v>15</v>
      </c>
      <c r="K80" s="3">
        <v>0</v>
      </c>
      <c r="L80" s="3">
        <v>0</v>
      </c>
      <c r="M80" s="3">
        <v>0</v>
      </c>
      <c r="N80">
        <v>0</v>
      </c>
      <c r="O80" s="3">
        <v>0</v>
      </c>
      <c r="P80" s="3">
        <v>0</v>
      </c>
      <c r="Q80" s="7">
        <v>0</v>
      </c>
      <c r="R80" s="3">
        <v>1</v>
      </c>
      <c r="S80">
        <f t="shared" si="1"/>
        <v>16</v>
      </c>
      <c r="T80" s="7" t="s">
        <v>96</v>
      </c>
    </row>
    <row r="81" spans="1:20" x14ac:dyDescent="0.2">
      <c r="A81">
        <v>2017</v>
      </c>
      <c r="B81" s="1">
        <v>43000</v>
      </c>
      <c r="C81">
        <v>2</v>
      </c>
      <c r="D81" t="s">
        <v>52</v>
      </c>
      <c r="E81" t="s">
        <v>53</v>
      </c>
      <c r="F81">
        <v>1</v>
      </c>
      <c r="G81">
        <f>4</f>
        <v>4</v>
      </c>
      <c r="H81" t="s">
        <v>57</v>
      </c>
      <c r="I81" s="3">
        <v>8</v>
      </c>
      <c r="J81" s="3">
        <v>7</v>
      </c>
      <c r="K81" s="3">
        <v>0</v>
      </c>
      <c r="L81" s="3">
        <v>0</v>
      </c>
      <c r="M81" s="3">
        <v>0</v>
      </c>
      <c r="N81">
        <v>0</v>
      </c>
      <c r="O81" s="3">
        <v>0</v>
      </c>
      <c r="P81" s="3">
        <v>3</v>
      </c>
      <c r="Q81" s="7">
        <v>0</v>
      </c>
      <c r="R81" s="3">
        <v>0</v>
      </c>
      <c r="S81">
        <f t="shared" si="1"/>
        <v>10</v>
      </c>
      <c r="T81" s="7" t="s">
        <v>96</v>
      </c>
    </row>
    <row r="82" spans="1:20" x14ac:dyDescent="0.2">
      <c r="A82">
        <v>2017</v>
      </c>
      <c r="B82" s="1">
        <v>43000</v>
      </c>
      <c r="C82">
        <v>2</v>
      </c>
      <c r="D82" t="s">
        <v>52</v>
      </c>
      <c r="E82" t="s">
        <v>53</v>
      </c>
      <c r="F82">
        <v>1</v>
      </c>
      <c r="G82">
        <f>5</f>
        <v>5</v>
      </c>
      <c r="H82" t="s">
        <v>58</v>
      </c>
      <c r="I82" s="3">
        <v>5</v>
      </c>
      <c r="J82" s="3">
        <v>4</v>
      </c>
      <c r="K82" s="3">
        <v>1</v>
      </c>
      <c r="L82" s="9">
        <v>2</v>
      </c>
      <c r="M82" s="3">
        <v>0</v>
      </c>
      <c r="N82">
        <v>0</v>
      </c>
      <c r="O82" s="3">
        <v>0</v>
      </c>
      <c r="P82" s="3">
        <v>0</v>
      </c>
      <c r="Q82" s="7">
        <v>0</v>
      </c>
      <c r="R82" s="3">
        <v>3</v>
      </c>
      <c r="S82">
        <f t="shared" si="1"/>
        <v>10</v>
      </c>
      <c r="T82" s="7" t="s">
        <v>96</v>
      </c>
    </row>
    <row r="83" spans="1:20" x14ac:dyDescent="0.2">
      <c r="A83">
        <v>2017</v>
      </c>
      <c r="B83" s="1">
        <v>43000</v>
      </c>
      <c r="C83">
        <v>2</v>
      </c>
      <c r="D83" t="s">
        <v>52</v>
      </c>
      <c r="E83" t="s">
        <v>53</v>
      </c>
      <c r="F83">
        <v>1</v>
      </c>
      <c r="G83">
        <f>5</f>
        <v>5</v>
      </c>
      <c r="H83" t="s">
        <v>58</v>
      </c>
      <c r="I83" s="3">
        <v>8</v>
      </c>
      <c r="J83" s="3">
        <v>8</v>
      </c>
      <c r="K83" s="3">
        <v>0</v>
      </c>
      <c r="L83" s="3">
        <v>0</v>
      </c>
      <c r="M83" s="3">
        <v>0</v>
      </c>
      <c r="N83">
        <v>0</v>
      </c>
      <c r="O83" s="3">
        <v>0</v>
      </c>
      <c r="P83" s="3">
        <v>2</v>
      </c>
      <c r="Q83" s="7">
        <v>0</v>
      </c>
      <c r="R83" s="3">
        <v>0</v>
      </c>
      <c r="S83">
        <f t="shared" si="1"/>
        <v>10</v>
      </c>
      <c r="T83" s="7" t="s">
        <v>96</v>
      </c>
    </row>
    <row r="84" spans="1:20" x14ac:dyDescent="0.2">
      <c r="A84">
        <v>2017</v>
      </c>
      <c r="B84" s="1">
        <v>43000</v>
      </c>
      <c r="C84">
        <v>2</v>
      </c>
      <c r="D84" t="s">
        <v>52</v>
      </c>
      <c r="E84" t="s">
        <v>53</v>
      </c>
      <c r="F84">
        <v>1</v>
      </c>
      <c r="G84">
        <f>6</f>
        <v>6</v>
      </c>
      <c r="H84" t="s">
        <v>59</v>
      </c>
      <c r="I84" s="3">
        <v>5</v>
      </c>
      <c r="J84" s="3">
        <v>7</v>
      </c>
      <c r="K84" s="3">
        <v>0</v>
      </c>
      <c r="L84" s="3">
        <v>0</v>
      </c>
      <c r="M84" s="3">
        <v>0</v>
      </c>
      <c r="N84">
        <v>0</v>
      </c>
      <c r="O84" s="3">
        <v>1</v>
      </c>
      <c r="P84" s="3">
        <v>2</v>
      </c>
      <c r="Q84" s="7">
        <v>0</v>
      </c>
      <c r="R84" s="3">
        <v>0</v>
      </c>
      <c r="S84">
        <f t="shared" si="1"/>
        <v>10</v>
      </c>
      <c r="T84" s="7" t="s">
        <v>96</v>
      </c>
    </row>
    <row r="85" spans="1:20" x14ac:dyDescent="0.2">
      <c r="A85">
        <v>2017</v>
      </c>
      <c r="B85" s="1">
        <v>43000</v>
      </c>
      <c r="C85">
        <v>2</v>
      </c>
      <c r="D85" t="s">
        <v>52</v>
      </c>
      <c r="E85" t="s">
        <v>53</v>
      </c>
      <c r="F85">
        <v>1</v>
      </c>
      <c r="G85">
        <f>6</f>
        <v>6</v>
      </c>
      <c r="H85" t="s">
        <v>59</v>
      </c>
      <c r="I85" s="3">
        <v>8</v>
      </c>
      <c r="J85" s="3">
        <v>4</v>
      </c>
      <c r="K85" s="3">
        <v>0</v>
      </c>
      <c r="L85" s="3">
        <v>0</v>
      </c>
      <c r="M85" s="3">
        <v>0</v>
      </c>
      <c r="N85">
        <v>0</v>
      </c>
      <c r="O85" s="3">
        <v>2</v>
      </c>
      <c r="P85" s="3">
        <v>1</v>
      </c>
      <c r="Q85" s="9">
        <v>1</v>
      </c>
      <c r="R85" s="3">
        <v>3</v>
      </c>
      <c r="S85">
        <f t="shared" si="1"/>
        <v>11</v>
      </c>
      <c r="T85" s="7" t="s">
        <v>96</v>
      </c>
    </row>
    <row r="86" spans="1:20" x14ac:dyDescent="0.2">
      <c r="A86">
        <v>2017</v>
      </c>
      <c r="B86" s="1">
        <v>43000</v>
      </c>
      <c r="C86">
        <v>2</v>
      </c>
      <c r="D86" t="s">
        <v>52</v>
      </c>
      <c r="E86" t="s">
        <v>53</v>
      </c>
      <c r="F86">
        <v>2</v>
      </c>
      <c r="G86">
        <f>1</f>
        <v>1</v>
      </c>
      <c r="H86" t="s">
        <v>60</v>
      </c>
      <c r="I86" s="3">
        <v>5</v>
      </c>
      <c r="J86" s="3">
        <v>6</v>
      </c>
      <c r="K86" s="3">
        <v>1</v>
      </c>
      <c r="L86" s="3">
        <v>0</v>
      </c>
      <c r="M86" s="3">
        <v>0</v>
      </c>
      <c r="N86">
        <v>0</v>
      </c>
      <c r="O86" s="3">
        <v>2</v>
      </c>
      <c r="P86" s="3">
        <v>2</v>
      </c>
      <c r="Q86" s="7">
        <v>0</v>
      </c>
      <c r="R86" s="3">
        <v>2</v>
      </c>
      <c r="S86">
        <f t="shared" si="1"/>
        <v>13</v>
      </c>
      <c r="T86" s="7" t="s">
        <v>96</v>
      </c>
    </row>
    <row r="87" spans="1:20" x14ac:dyDescent="0.2">
      <c r="A87">
        <v>2017</v>
      </c>
      <c r="B87" s="1">
        <v>43000</v>
      </c>
      <c r="C87">
        <v>2</v>
      </c>
      <c r="D87" t="s">
        <v>52</v>
      </c>
      <c r="E87" t="s">
        <v>53</v>
      </c>
      <c r="F87">
        <v>2</v>
      </c>
      <c r="G87">
        <f>1</f>
        <v>1</v>
      </c>
      <c r="H87" t="s">
        <v>60</v>
      </c>
      <c r="I87" s="3">
        <v>8</v>
      </c>
      <c r="J87" s="3">
        <v>6</v>
      </c>
      <c r="K87" s="3">
        <v>0</v>
      </c>
      <c r="L87" s="3">
        <v>0</v>
      </c>
      <c r="M87" s="3">
        <v>0</v>
      </c>
      <c r="N87">
        <v>0</v>
      </c>
      <c r="O87" s="3">
        <v>3</v>
      </c>
      <c r="P87" s="3">
        <v>0</v>
      </c>
      <c r="Q87" s="7">
        <v>0</v>
      </c>
      <c r="R87" s="3">
        <v>2</v>
      </c>
      <c r="S87">
        <f t="shared" si="1"/>
        <v>11</v>
      </c>
      <c r="T87" s="7" t="s">
        <v>96</v>
      </c>
    </row>
    <row r="88" spans="1:20" x14ac:dyDescent="0.2">
      <c r="A88">
        <v>2017</v>
      </c>
      <c r="B88" s="1">
        <v>43000</v>
      </c>
      <c r="C88">
        <v>2</v>
      </c>
      <c r="D88" t="s">
        <v>52</v>
      </c>
      <c r="E88" t="s">
        <v>53</v>
      </c>
      <c r="F88">
        <v>2</v>
      </c>
      <c r="G88">
        <f>2</f>
        <v>2</v>
      </c>
      <c r="H88" t="s">
        <v>61</v>
      </c>
      <c r="I88" s="3">
        <v>5</v>
      </c>
      <c r="J88" s="9">
        <v>27</v>
      </c>
      <c r="K88" s="3">
        <v>0</v>
      </c>
      <c r="L88" s="3">
        <v>0</v>
      </c>
      <c r="M88" s="3">
        <v>1</v>
      </c>
      <c r="N88">
        <v>0</v>
      </c>
      <c r="O88" s="3">
        <v>2</v>
      </c>
      <c r="P88" s="3">
        <v>1</v>
      </c>
      <c r="Q88" s="7">
        <v>0</v>
      </c>
      <c r="R88" s="3">
        <v>1</v>
      </c>
      <c r="S88">
        <f t="shared" si="1"/>
        <v>32</v>
      </c>
      <c r="T88" s="7" t="s">
        <v>96</v>
      </c>
    </row>
    <row r="89" spans="1:20" x14ac:dyDescent="0.2">
      <c r="A89">
        <v>2017</v>
      </c>
      <c r="B89" s="1">
        <v>43000</v>
      </c>
      <c r="C89">
        <v>2</v>
      </c>
      <c r="D89" t="s">
        <v>52</v>
      </c>
      <c r="E89" t="s">
        <v>53</v>
      </c>
      <c r="F89">
        <v>2</v>
      </c>
      <c r="G89">
        <f>2</f>
        <v>2</v>
      </c>
      <c r="H89" t="s">
        <v>61</v>
      </c>
      <c r="I89" s="3">
        <v>8</v>
      </c>
      <c r="J89" s="9">
        <v>2</v>
      </c>
      <c r="K89" s="3">
        <v>0</v>
      </c>
      <c r="L89" s="3">
        <v>0</v>
      </c>
      <c r="M89" s="3">
        <v>0</v>
      </c>
      <c r="N89">
        <v>0</v>
      </c>
      <c r="O89" s="3">
        <v>0</v>
      </c>
      <c r="P89" s="3">
        <v>2</v>
      </c>
      <c r="Q89" s="7">
        <v>0</v>
      </c>
      <c r="R89" s="3">
        <v>5</v>
      </c>
      <c r="S89">
        <f t="shared" si="1"/>
        <v>9</v>
      </c>
      <c r="T89" s="7" t="s">
        <v>96</v>
      </c>
    </row>
    <row r="90" spans="1:20" x14ac:dyDescent="0.2">
      <c r="A90">
        <v>2017</v>
      </c>
      <c r="B90" s="1">
        <v>43000</v>
      </c>
      <c r="C90">
        <v>2</v>
      </c>
      <c r="D90" t="s">
        <v>52</v>
      </c>
      <c r="E90" t="s">
        <v>53</v>
      </c>
      <c r="F90">
        <v>2</v>
      </c>
      <c r="G90">
        <f>3</f>
        <v>3</v>
      </c>
      <c r="H90" t="s">
        <v>62</v>
      </c>
      <c r="I90" s="3">
        <v>5</v>
      </c>
      <c r="J90" s="3">
        <v>6</v>
      </c>
      <c r="K90" s="3">
        <v>0</v>
      </c>
      <c r="L90" s="3">
        <v>0</v>
      </c>
      <c r="M90" s="3">
        <v>0</v>
      </c>
      <c r="N90">
        <v>0</v>
      </c>
      <c r="O90" s="3">
        <v>0</v>
      </c>
      <c r="P90" s="3">
        <v>3</v>
      </c>
      <c r="Q90" s="7">
        <v>0</v>
      </c>
      <c r="R90" s="3">
        <v>5</v>
      </c>
      <c r="S90">
        <f t="shared" si="1"/>
        <v>14</v>
      </c>
      <c r="T90" s="7" t="s">
        <v>96</v>
      </c>
    </row>
    <row r="91" spans="1:20" x14ac:dyDescent="0.2">
      <c r="A91">
        <v>2017</v>
      </c>
      <c r="B91" s="1">
        <v>43000</v>
      </c>
      <c r="C91">
        <v>2</v>
      </c>
      <c r="D91" t="s">
        <v>52</v>
      </c>
      <c r="E91" t="s">
        <v>53</v>
      </c>
      <c r="F91">
        <v>2</v>
      </c>
      <c r="G91">
        <f>3</f>
        <v>3</v>
      </c>
      <c r="H91" t="s">
        <v>62</v>
      </c>
      <c r="I91" s="3">
        <v>8</v>
      </c>
      <c r="J91" s="3">
        <v>1</v>
      </c>
      <c r="K91" s="3">
        <v>0</v>
      </c>
      <c r="L91" s="3">
        <v>0</v>
      </c>
      <c r="M91" s="3">
        <v>0</v>
      </c>
      <c r="N91">
        <v>0</v>
      </c>
      <c r="O91" s="3">
        <v>1</v>
      </c>
      <c r="P91" s="3">
        <v>1</v>
      </c>
      <c r="Q91" s="7">
        <v>0</v>
      </c>
      <c r="R91" s="3">
        <v>0</v>
      </c>
      <c r="S91">
        <f t="shared" si="1"/>
        <v>3</v>
      </c>
      <c r="T91" s="7" t="s">
        <v>96</v>
      </c>
    </row>
    <row r="92" spans="1:20" x14ac:dyDescent="0.2">
      <c r="A92">
        <v>2017</v>
      </c>
      <c r="B92" s="1">
        <v>43000</v>
      </c>
      <c r="C92">
        <v>2</v>
      </c>
      <c r="D92" t="s">
        <v>52</v>
      </c>
      <c r="E92" t="s">
        <v>53</v>
      </c>
      <c r="F92">
        <v>2</v>
      </c>
      <c r="G92">
        <f>4</f>
        <v>4</v>
      </c>
      <c r="H92" t="s">
        <v>63</v>
      </c>
      <c r="I92" s="3">
        <v>5</v>
      </c>
      <c r="J92" s="3">
        <v>2</v>
      </c>
      <c r="K92" s="3">
        <v>0</v>
      </c>
      <c r="L92" s="3">
        <v>0</v>
      </c>
      <c r="M92" s="3">
        <v>0</v>
      </c>
      <c r="N92">
        <v>0</v>
      </c>
      <c r="O92" s="3">
        <v>5</v>
      </c>
      <c r="P92" s="3">
        <v>1</v>
      </c>
      <c r="Q92" s="7">
        <v>0</v>
      </c>
      <c r="R92" s="3">
        <v>4</v>
      </c>
      <c r="S92">
        <f t="shared" si="1"/>
        <v>12</v>
      </c>
      <c r="T92" s="7" t="s">
        <v>96</v>
      </c>
    </row>
    <row r="93" spans="1:20" x14ac:dyDescent="0.2">
      <c r="A93">
        <v>2017</v>
      </c>
      <c r="B93" s="1">
        <v>43000</v>
      </c>
      <c r="C93">
        <v>2</v>
      </c>
      <c r="D93" t="s">
        <v>52</v>
      </c>
      <c r="E93" t="s">
        <v>53</v>
      </c>
      <c r="F93">
        <v>2</v>
      </c>
      <c r="G93">
        <f>4</f>
        <v>4</v>
      </c>
      <c r="H93" t="s">
        <v>63</v>
      </c>
      <c r="I93" s="3">
        <v>8</v>
      </c>
      <c r="J93" s="3">
        <v>1</v>
      </c>
      <c r="K93" s="3">
        <v>0</v>
      </c>
      <c r="L93" s="3">
        <v>0</v>
      </c>
      <c r="M93" s="3">
        <v>0</v>
      </c>
      <c r="N93">
        <v>0</v>
      </c>
      <c r="O93" s="3">
        <v>0</v>
      </c>
      <c r="P93" s="3">
        <v>2</v>
      </c>
      <c r="Q93" s="7">
        <v>0</v>
      </c>
      <c r="R93" s="3">
        <v>2</v>
      </c>
      <c r="S93">
        <f t="shared" si="1"/>
        <v>5</v>
      </c>
      <c r="T93" s="7" t="s">
        <v>96</v>
      </c>
    </row>
    <row r="94" spans="1:20" x14ac:dyDescent="0.2">
      <c r="A94">
        <v>2017</v>
      </c>
      <c r="B94" s="1">
        <v>43000</v>
      </c>
      <c r="C94">
        <v>2</v>
      </c>
      <c r="D94" t="s">
        <v>52</v>
      </c>
      <c r="E94" t="s">
        <v>53</v>
      </c>
      <c r="F94">
        <v>2</v>
      </c>
      <c r="G94">
        <f>5</f>
        <v>5</v>
      </c>
      <c r="H94" t="s">
        <v>64</v>
      </c>
      <c r="I94" s="3">
        <v>5</v>
      </c>
      <c r="J94" s="3">
        <v>1</v>
      </c>
      <c r="K94" s="3">
        <v>0</v>
      </c>
      <c r="L94" s="3">
        <v>0</v>
      </c>
      <c r="M94" s="3">
        <v>0</v>
      </c>
      <c r="N94">
        <v>0</v>
      </c>
      <c r="O94" s="3">
        <v>0</v>
      </c>
      <c r="P94" s="3">
        <v>2</v>
      </c>
      <c r="Q94" s="7">
        <v>0</v>
      </c>
      <c r="R94" s="3">
        <v>0</v>
      </c>
      <c r="S94">
        <f t="shared" si="1"/>
        <v>3</v>
      </c>
      <c r="T94" s="7" t="s">
        <v>96</v>
      </c>
    </row>
    <row r="95" spans="1:20" x14ac:dyDescent="0.2">
      <c r="A95">
        <v>2017</v>
      </c>
      <c r="B95" s="1">
        <v>43000</v>
      </c>
      <c r="C95">
        <v>2</v>
      </c>
      <c r="D95" t="s">
        <v>52</v>
      </c>
      <c r="E95" t="s">
        <v>53</v>
      </c>
      <c r="F95">
        <v>2</v>
      </c>
      <c r="G95">
        <f>5</f>
        <v>5</v>
      </c>
      <c r="H95" t="s">
        <v>64</v>
      </c>
      <c r="I95" s="3">
        <v>8</v>
      </c>
      <c r="J95" s="3">
        <v>1</v>
      </c>
      <c r="K95" s="3">
        <v>0</v>
      </c>
      <c r="L95" s="3">
        <v>0</v>
      </c>
      <c r="M95" s="3">
        <v>0</v>
      </c>
      <c r="N95">
        <v>0</v>
      </c>
      <c r="O95" s="3">
        <v>0</v>
      </c>
      <c r="P95" s="3">
        <v>1</v>
      </c>
      <c r="Q95" s="7">
        <v>0</v>
      </c>
      <c r="R95" s="3">
        <v>2</v>
      </c>
      <c r="S95">
        <f t="shared" si="1"/>
        <v>4</v>
      </c>
      <c r="T95" s="7" t="s">
        <v>96</v>
      </c>
    </row>
    <row r="96" spans="1:20" x14ac:dyDescent="0.2">
      <c r="A96">
        <v>2017</v>
      </c>
      <c r="B96" s="1">
        <v>43000</v>
      </c>
      <c r="C96">
        <v>2</v>
      </c>
      <c r="D96" t="s">
        <v>52</v>
      </c>
      <c r="E96" t="s">
        <v>53</v>
      </c>
      <c r="F96">
        <v>2</v>
      </c>
      <c r="G96">
        <f>6</f>
        <v>6</v>
      </c>
      <c r="H96" t="s">
        <v>65</v>
      </c>
      <c r="I96" s="3">
        <v>5</v>
      </c>
      <c r="J96" s="3">
        <v>2</v>
      </c>
      <c r="K96" s="3">
        <v>1</v>
      </c>
      <c r="L96" s="3">
        <v>0</v>
      </c>
      <c r="M96" s="3">
        <v>0</v>
      </c>
      <c r="N96">
        <v>0</v>
      </c>
      <c r="O96" s="3">
        <v>2</v>
      </c>
      <c r="P96" s="3">
        <v>6</v>
      </c>
      <c r="Q96" s="7">
        <v>0</v>
      </c>
      <c r="R96" s="3">
        <v>3</v>
      </c>
      <c r="S96">
        <f t="shared" si="1"/>
        <v>14</v>
      </c>
      <c r="T96" s="7" t="s">
        <v>96</v>
      </c>
    </row>
    <row r="97" spans="1:20" x14ac:dyDescent="0.2">
      <c r="A97">
        <v>2017</v>
      </c>
      <c r="B97" s="1">
        <v>43000</v>
      </c>
      <c r="C97">
        <v>2</v>
      </c>
      <c r="D97" t="s">
        <v>52</v>
      </c>
      <c r="E97" t="s">
        <v>53</v>
      </c>
      <c r="F97">
        <v>2</v>
      </c>
      <c r="G97">
        <f>6</f>
        <v>6</v>
      </c>
      <c r="H97" t="s">
        <v>65</v>
      </c>
      <c r="I97" s="3">
        <v>8</v>
      </c>
      <c r="J97" s="3">
        <v>1</v>
      </c>
      <c r="K97" s="3">
        <v>0</v>
      </c>
      <c r="L97" s="3">
        <v>0</v>
      </c>
      <c r="M97" s="3">
        <v>0</v>
      </c>
      <c r="N97">
        <v>0</v>
      </c>
      <c r="O97" s="3">
        <v>0</v>
      </c>
      <c r="P97" s="3">
        <v>6</v>
      </c>
      <c r="Q97" s="7">
        <v>0</v>
      </c>
      <c r="R97" s="3">
        <v>5</v>
      </c>
      <c r="S97">
        <f t="shared" si="1"/>
        <v>12</v>
      </c>
      <c r="T97" s="7" t="s">
        <v>96</v>
      </c>
    </row>
    <row r="98" spans="1:20" x14ac:dyDescent="0.2">
      <c r="A98">
        <v>2017</v>
      </c>
      <c r="B98" s="1">
        <v>43000</v>
      </c>
      <c r="C98">
        <v>2</v>
      </c>
      <c r="D98" t="s">
        <v>52</v>
      </c>
      <c r="E98" t="s">
        <v>53</v>
      </c>
      <c r="F98">
        <v>3</v>
      </c>
      <c r="G98">
        <f>1</f>
        <v>1</v>
      </c>
      <c r="H98" t="s">
        <v>66</v>
      </c>
      <c r="I98" s="3">
        <v>5</v>
      </c>
      <c r="J98" s="3">
        <v>9</v>
      </c>
      <c r="K98" s="3">
        <v>0</v>
      </c>
      <c r="L98" s="3">
        <v>0</v>
      </c>
      <c r="M98" s="3">
        <v>0</v>
      </c>
      <c r="N98">
        <v>0</v>
      </c>
      <c r="O98" s="3">
        <v>2</v>
      </c>
      <c r="P98" s="3">
        <v>0</v>
      </c>
      <c r="Q98" s="7">
        <v>0</v>
      </c>
      <c r="R98" s="3">
        <v>6</v>
      </c>
      <c r="S98">
        <f t="shared" si="1"/>
        <v>17</v>
      </c>
      <c r="T98" s="7" t="s">
        <v>96</v>
      </c>
    </row>
    <row r="99" spans="1:20" x14ac:dyDescent="0.2">
      <c r="A99">
        <v>2017</v>
      </c>
      <c r="B99" s="1">
        <v>43000</v>
      </c>
      <c r="C99">
        <v>2</v>
      </c>
      <c r="D99" t="s">
        <v>52</v>
      </c>
      <c r="E99" t="s">
        <v>53</v>
      </c>
      <c r="F99">
        <v>3</v>
      </c>
      <c r="G99">
        <f>1</f>
        <v>1</v>
      </c>
      <c r="H99" t="s">
        <v>66</v>
      </c>
      <c r="I99" s="3">
        <v>8</v>
      </c>
      <c r="J99" s="3">
        <v>7</v>
      </c>
      <c r="K99" s="3">
        <v>0</v>
      </c>
      <c r="L99" s="3">
        <v>0</v>
      </c>
      <c r="M99" s="3">
        <v>0</v>
      </c>
      <c r="N99">
        <v>0</v>
      </c>
      <c r="O99" s="3">
        <v>0</v>
      </c>
      <c r="P99" s="3">
        <v>2</v>
      </c>
      <c r="Q99" s="7">
        <v>0</v>
      </c>
      <c r="R99" s="3">
        <v>6</v>
      </c>
      <c r="S99">
        <f t="shared" si="1"/>
        <v>15</v>
      </c>
      <c r="T99" s="7" t="s">
        <v>96</v>
      </c>
    </row>
    <row r="100" spans="1:20" x14ac:dyDescent="0.2">
      <c r="A100">
        <v>2017</v>
      </c>
      <c r="B100" s="1">
        <v>43000</v>
      </c>
      <c r="C100">
        <v>2</v>
      </c>
      <c r="D100" t="s">
        <v>52</v>
      </c>
      <c r="E100" t="s">
        <v>53</v>
      </c>
      <c r="F100">
        <v>3</v>
      </c>
      <c r="G100">
        <f>2</f>
        <v>2</v>
      </c>
      <c r="H100" t="s">
        <v>67</v>
      </c>
      <c r="I100" s="3">
        <v>5</v>
      </c>
      <c r="J100" s="3">
        <v>10</v>
      </c>
      <c r="K100" s="3">
        <v>0</v>
      </c>
      <c r="L100" s="3">
        <v>0</v>
      </c>
      <c r="M100" s="3">
        <v>0</v>
      </c>
      <c r="N100">
        <v>0</v>
      </c>
      <c r="O100" s="3">
        <v>9</v>
      </c>
      <c r="P100" s="3">
        <v>4</v>
      </c>
      <c r="Q100" s="7">
        <v>0</v>
      </c>
      <c r="R100" s="3">
        <v>3</v>
      </c>
      <c r="S100">
        <f t="shared" si="1"/>
        <v>26</v>
      </c>
      <c r="T100" s="7" t="s">
        <v>96</v>
      </c>
    </row>
    <row r="101" spans="1:20" x14ac:dyDescent="0.2">
      <c r="A101">
        <v>2017</v>
      </c>
      <c r="B101" s="1">
        <v>43000</v>
      </c>
      <c r="C101">
        <v>2</v>
      </c>
      <c r="D101" t="s">
        <v>52</v>
      </c>
      <c r="E101" t="s">
        <v>53</v>
      </c>
      <c r="F101">
        <v>3</v>
      </c>
      <c r="G101">
        <f>2</f>
        <v>2</v>
      </c>
      <c r="H101" t="s">
        <v>67</v>
      </c>
      <c r="I101" s="3">
        <v>8</v>
      </c>
      <c r="J101" s="3">
        <v>2</v>
      </c>
      <c r="K101" s="3">
        <v>0</v>
      </c>
      <c r="L101" s="3">
        <v>0</v>
      </c>
      <c r="M101" s="3">
        <v>0</v>
      </c>
      <c r="N101">
        <v>0</v>
      </c>
      <c r="O101" s="3">
        <v>7</v>
      </c>
      <c r="P101" s="3">
        <v>0</v>
      </c>
      <c r="Q101" s="7">
        <v>0</v>
      </c>
      <c r="R101" s="3">
        <v>4</v>
      </c>
      <c r="S101">
        <f t="shared" si="1"/>
        <v>13</v>
      </c>
      <c r="T101" s="7" t="s">
        <v>96</v>
      </c>
    </row>
    <row r="102" spans="1:20" x14ac:dyDescent="0.2">
      <c r="A102">
        <v>2017</v>
      </c>
      <c r="B102" s="1">
        <v>43000</v>
      </c>
      <c r="C102">
        <v>2</v>
      </c>
      <c r="D102" t="s">
        <v>52</v>
      </c>
      <c r="E102" t="s">
        <v>53</v>
      </c>
      <c r="F102">
        <v>3</v>
      </c>
      <c r="G102">
        <f>3</f>
        <v>3</v>
      </c>
      <c r="H102" t="s">
        <v>68</v>
      </c>
      <c r="I102" s="3">
        <v>5</v>
      </c>
      <c r="J102" s="3">
        <v>10</v>
      </c>
      <c r="K102" s="3">
        <v>0</v>
      </c>
      <c r="L102" s="3">
        <v>0</v>
      </c>
      <c r="M102" s="3">
        <v>0</v>
      </c>
      <c r="N102">
        <v>0</v>
      </c>
      <c r="O102" s="3">
        <v>0</v>
      </c>
      <c r="P102" s="3">
        <v>3</v>
      </c>
      <c r="Q102" s="7">
        <v>0</v>
      </c>
      <c r="R102" s="3">
        <v>3</v>
      </c>
      <c r="S102">
        <f t="shared" si="1"/>
        <v>16</v>
      </c>
      <c r="T102" s="7" t="s">
        <v>96</v>
      </c>
    </row>
    <row r="103" spans="1:20" x14ac:dyDescent="0.2">
      <c r="A103">
        <v>2017</v>
      </c>
      <c r="B103" s="1">
        <v>43000</v>
      </c>
      <c r="C103">
        <v>2</v>
      </c>
      <c r="D103" t="s">
        <v>52</v>
      </c>
      <c r="E103" t="s">
        <v>53</v>
      </c>
      <c r="F103">
        <v>3</v>
      </c>
      <c r="G103">
        <f>3</f>
        <v>3</v>
      </c>
      <c r="H103" t="s">
        <v>68</v>
      </c>
      <c r="I103" s="3">
        <v>8</v>
      </c>
      <c r="J103" s="3">
        <v>4</v>
      </c>
      <c r="K103" s="3">
        <v>0</v>
      </c>
      <c r="L103" s="3">
        <v>1</v>
      </c>
      <c r="M103" s="3">
        <v>1</v>
      </c>
      <c r="N103">
        <v>0</v>
      </c>
      <c r="O103" s="3">
        <v>2</v>
      </c>
      <c r="P103" s="3">
        <v>0</v>
      </c>
      <c r="Q103" s="7">
        <v>0</v>
      </c>
      <c r="R103" s="3">
        <v>2</v>
      </c>
      <c r="S103">
        <f t="shared" si="1"/>
        <v>10</v>
      </c>
      <c r="T103" s="7" t="s">
        <v>96</v>
      </c>
    </row>
    <row r="104" spans="1:20" x14ac:dyDescent="0.2">
      <c r="A104">
        <v>2017</v>
      </c>
      <c r="B104" s="1">
        <v>43000</v>
      </c>
      <c r="C104">
        <v>2</v>
      </c>
      <c r="D104" t="s">
        <v>52</v>
      </c>
      <c r="E104" t="s">
        <v>53</v>
      </c>
      <c r="F104">
        <v>3</v>
      </c>
      <c r="G104">
        <f>4</f>
        <v>4</v>
      </c>
      <c r="H104" t="s">
        <v>69</v>
      </c>
      <c r="I104" s="3">
        <v>5</v>
      </c>
      <c r="J104" s="3">
        <v>3</v>
      </c>
      <c r="K104" s="3">
        <v>0</v>
      </c>
      <c r="L104" s="3">
        <v>0</v>
      </c>
      <c r="M104" s="3">
        <v>0</v>
      </c>
      <c r="N104">
        <v>0</v>
      </c>
      <c r="O104" s="3">
        <v>4</v>
      </c>
      <c r="P104" s="3">
        <v>8</v>
      </c>
      <c r="Q104" s="7">
        <v>0</v>
      </c>
      <c r="R104" s="3">
        <v>4</v>
      </c>
      <c r="S104">
        <f t="shared" si="1"/>
        <v>19</v>
      </c>
      <c r="T104" s="7" t="s">
        <v>96</v>
      </c>
    </row>
    <row r="105" spans="1:20" x14ac:dyDescent="0.2">
      <c r="A105">
        <v>2017</v>
      </c>
      <c r="B105" s="1">
        <v>43000</v>
      </c>
      <c r="C105">
        <v>2</v>
      </c>
      <c r="D105" t="s">
        <v>52</v>
      </c>
      <c r="E105" t="s">
        <v>53</v>
      </c>
      <c r="F105">
        <v>3</v>
      </c>
      <c r="G105">
        <f>4</f>
        <v>4</v>
      </c>
      <c r="H105" t="s">
        <v>69</v>
      </c>
      <c r="I105" s="3">
        <v>8</v>
      </c>
      <c r="J105" s="3">
        <v>1</v>
      </c>
      <c r="K105" s="3">
        <v>0</v>
      </c>
      <c r="L105" s="3">
        <v>0</v>
      </c>
      <c r="M105" s="3">
        <v>0</v>
      </c>
      <c r="N105">
        <v>0</v>
      </c>
      <c r="O105" s="3">
        <v>0</v>
      </c>
      <c r="P105" s="3">
        <v>4</v>
      </c>
      <c r="Q105" s="7">
        <v>0</v>
      </c>
      <c r="R105" s="3">
        <v>2</v>
      </c>
      <c r="S105">
        <f t="shared" si="1"/>
        <v>7</v>
      </c>
      <c r="T105" s="7" t="s">
        <v>96</v>
      </c>
    </row>
    <row r="106" spans="1:20" x14ac:dyDescent="0.2">
      <c r="A106">
        <v>2017</v>
      </c>
      <c r="B106" s="1">
        <v>43000</v>
      </c>
      <c r="C106">
        <v>2</v>
      </c>
      <c r="D106" t="s">
        <v>52</v>
      </c>
      <c r="E106" t="s">
        <v>53</v>
      </c>
      <c r="F106">
        <v>3</v>
      </c>
      <c r="G106">
        <f>5</f>
        <v>5</v>
      </c>
      <c r="H106" t="s">
        <v>70</v>
      </c>
      <c r="I106" s="3">
        <v>5</v>
      </c>
      <c r="J106" s="3">
        <v>0</v>
      </c>
      <c r="K106" s="3">
        <v>0</v>
      </c>
      <c r="L106" s="3">
        <v>1</v>
      </c>
      <c r="M106" s="3">
        <v>0</v>
      </c>
      <c r="N106">
        <v>0</v>
      </c>
      <c r="O106" s="3">
        <v>3</v>
      </c>
      <c r="P106" s="3">
        <v>1</v>
      </c>
      <c r="Q106" s="7">
        <v>0</v>
      </c>
      <c r="R106" s="3">
        <v>0</v>
      </c>
      <c r="S106">
        <f t="shared" si="1"/>
        <v>5</v>
      </c>
      <c r="T106" s="7" t="s">
        <v>96</v>
      </c>
    </row>
    <row r="107" spans="1:20" x14ac:dyDescent="0.2">
      <c r="A107">
        <v>2017</v>
      </c>
      <c r="B107" s="1">
        <v>43000</v>
      </c>
      <c r="C107">
        <v>2</v>
      </c>
      <c r="D107" t="s">
        <v>52</v>
      </c>
      <c r="E107" t="s">
        <v>53</v>
      </c>
      <c r="F107">
        <v>3</v>
      </c>
      <c r="G107">
        <f>5</f>
        <v>5</v>
      </c>
      <c r="H107" t="s">
        <v>70</v>
      </c>
      <c r="I107" s="3">
        <v>8</v>
      </c>
      <c r="J107" s="3">
        <v>7</v>
      </c>
      <c r="K107" s="3">
        <v>0</v>
      </c>
      <c r="L107" s="9">
        <v>1</v>
      </c>
      <c r="M107" s="3">
        <v>1</v>
      </c>
      <c r="N107">
        <v>0</v>
      </c>
      <c r="O107" s="3">
        <v>0</v>
      </c>
      <c r="P107" s="3">
        <v>1</v>
      </c>
      <c r="Q107" s="7">
        <v>0</v>
      </c>
      <c r="R107" s="3">
        <v>2</v>
      </c>
      <c r="S107">
        <f t="shared" si="1"/>
        <v>12</v>
      </c>
      <c r="T107" s="7" t="s">
        <v>96</v>
      </c>
    </row>
    <row r="108" spans="1:20" x14ac:dyDescent="0.2">
      <c r="A108">
        <v>2017</v>
      </c>
      <c r="B108" s="1">
        <v>43000</v>
      </c>
      <c r="C108">
        <v>2</v>
      </c>
      <c r="D108" t="s">
        <v>52</v>
      </c>
      <c r="E108" t="s">
        <v>53</v>
      </c>
      <c r="F108">
        <v>3</v>
      </c>
      <c r="G108">
        <f>6</f>
        <v>6</v>
      </c>
      <c r="H108" t="s">
        <v>71</v>
      </c>
      <c r="I108" s="3">
        <v>5</v>
      </c>
      <c r="J108" s="3">
        <v>4</v>
      </c>
      <c r="K108" s="9">
        <v>0</v>
      </c>
      <c r="L108" s="3">
        <v>0</v>
      </c>
      <c r="M108" s="3">
        <v>0</v>
      </c>
      <c r="N108">
        <v>0</v>
      </c>
      <c r="O108" s="3">
        <v>2</v>
      </c>
      <c r="P108" s="3">
        <v>3</v>
      </c>
      <c r="Q108" s="7">
        <v>0</v>
      </c>
      <c r="R108" s="3">
        <v>2</v>
      </c>
      <c r="S108">
        <f t="shared" si="1"/>
        <v>11</v>
      </c>
      <c r="T108" s="7" t="s">
        <v>96</v>
      </c>
    </row>
    <row r="109" spans="1:20" x14ac:dyDescent="0.2">
      <c r="A109">
        <v>2017</v>
      </c>
      <c r="B109" s="1">
        <v>43000</v>
      </c>
      <c r="C109">
        <v>2</v>
      </c>
      <c r="D109" t="s">
        <v>52</v>
      </c>
      <c r="E109" t="s">
        <v>53</v>
      </c>
      <c r="F109">
        <v>3</v>
      </c>
      <c r="G109">
        <f>6</f>
        <v>6</v>
      </c>
      <c r="H109" t="s">
        <v>71</v>
      </c>
      <c r="I109" s="3">
        <v>8</v>
      </c>
      <c r="J109" s="3">
        <v>19</v>
      </c>
      <c r="K109" s="3">
        <v>0</v>
      </c>
      <c r="L109" s="3">
        <v>0</v>
      </c>
      <c r="M109" s="3">
        <v>0</v>
      </c>
      <c r="N109">
        <v>0</v>
      </c>
      <c r="O109" s="3">
        <v>0</v>
      </c>
      <c r="P109" s="3">
        <v>0</v>
      </c>
      <c r="Q109" s="7">
        <v>0</v>
      </c>
      <c r="R109" s="3">
        <v>3</v>
      </c>
      <c r="S109">
        <f t="shared" si="1"/>
        <v>22</v>
      </c>
      <c r="T109" s="7" t="s">
        <v>96</v>
      </c>
    </row>
    <row r="110" spans="1:20" x14ac:dyDescent="0.2">
      <c r="A110">
        <v>2017</v>
      </c>
      <c r="B110" s="1">
        <v>43000</v>
      </c>
      <c r="C110">
        <v>2</v>
      </c>
      <c r="D110" t="s">
        <v>52</v>
      </c>
      <c r="E110" t="s">
        <v>53</v>
      </c>
      <c r="F110">
        <v>4</v>
      </c>
      <c r="G110">
        <f>1</f>
        <v>1</v>
      </c>
      <c r="H110" t="s">
        <v>72</v>
      </c>
      <c r="I110" s="3">
        <v>5</v>
      </c>
      <c r="J110" s="3">
        <v>19</v>
      </c>
      <c r="K110" s="3">
        <v>1</v>
      </c>
      <c r="L110" s="3">
        <v>0</v>
      </c>
      <c r="M110" s="3">
        <v>0</v>
      </c>
      <c r="N110">
        <v>0</v>
      </c>
      <c r="O110" s="3">
        <v>0</v>
      </c>
      <c r="P110" s="3">
        <v>2</v>
      </c>
      <c r="Q110" s="7">
        <v>0</v>
      </c>
      <c r="R110" s="3">
        <v>1</v>
      </c>
      <c r="S110">
        <f t="shared" si="1"/>
        <v>23</v>
      </c>
      <c r="T110" s="7" t="s">
        <v>96</v>
      </c>
    </row>
    <row r="111" spans="1:20" x14ac:dyDescent="0.2">
      <c r="A111">
        <v>2017</v>
      </c>
      <c r="B111" s="1">
        <v>43000</v>
      </c>
      <c r="C111">
        <v>2</v>
      </c>
      <c r="D111" t="s">
        <v>52</v>
      </c>
      <c r="E111" t="s">
        <v>53</v>
      </c>
      <c r="F111">
        <v>4</v>
      </c>
      <c r="G111">
        <f>1</f>
        <v>1</v>
      </c>
      <c r="H111" t="s">
        <v>72</v>
      </c>
      <c r="I111" s="3">
        <v>8</v>
      </c>
      <c r="J111" s="3">
        <v>0</v>
      </c>
      <c r="K111" s="3">
        <v>0</v>
      </c>
      <c r="L111" s="3">
        <v>0</v>
      </c>
      <c r="M111" s="3">
        <v>0</v>
      </c>
      <c r="N111">
        <v>0</v>
      </c>
      <c r="O111" s="3">
        <v>0</v>
      </c>
      <c r="P111" s="3">
        <v>0</v>
      </c>
      <c r="Q111" s="7">
        <v>0</v>
      </c>
      <c r="R111" s="3">
        <v>1</v>
      </c>
      <c r="S111">
        <f t="shared" si="1"/>
        <v>1</v>
      </c>
      <c r="T111" s="7" t="s">
        <v>96</v>
      </c>
    </row>
    <row r="112" spans="1:20" x14ac:dyDescent="0.2">
      <c r="A112">
        <v>2017</v>
      </c>
      <c r="B112" s="1">
        <v>43000</v>
      </c>
      <c r="C112">
        <v>2</v>
      </c>
      <c r="D112" t="s">
        <v>52</v>
      </c>
      <c r="E112" t="s">
        <v>53</v>
      </c>
      <c r="F112">
        <v>4</v>
      </c>
      <c r="G112">
        <f>2</f>
        <v>2</v>
      </c>
      <c r="H112" t="s">
        <v>73</v>
      </c>
      <c r="I112" s="3">
        <v>5</v>
      </c>
      <c r="J112" s="3">
        <v>1</v>
      </c>
      <c r="K112" s="3">
        <v>0</v>
      </c>
      <c r="L112" s="3">
        <v>0</v>
      </c>
      <c r="M112" s="3">
        <v>0</v>
      </c>
      <c r="N112">
        <v>0</v>
      </c>
      <c r="O112" s="3">
        <v>1</v>
      </c>
      <c r="P112" s="3">
        <v>0</v>
      </c>
      <c r="Q112" s="7">
        <v>0</v>
      </c>
      <c r="R112" s="3">
        <v>4</v>
      </c>
      <c r="S112">
        <f t="shared" si="1"/>
        <v>6</v>
      </c>
      <c r="T112" s="7" t="s">
        <v>96</v>
      </c>
    </row>
    <row r="113" spans="1:20" x14ac:dyDescent="0.2">
      <c r="A113">
        <v>2017</v>
      </c>
      <c r="B113" s="1">
        <v>43000</v>
      </c>
      <c r="C113">
        <v>2</v>
      </c>
      <c r="D113" t="s">
        <v>52</v>
      </c>
      <c r="E113" t="s">
        <v>53</v>
      </c>
      <c r="F113">
        <v>4</v>
      </c>
      <c r="G113">
        <f>2</f>
        <v>2</v>
      </c>
      <c r="H113" t="s">
        <v>73</v>
      </c>
      <c r="I113" s="3">
        <v>8</v>
      </c>
      <c r="J113" s="3">
        <v>3</v>
      </c>
      <c r="K113" s="3">
        <v>0</v>
      </c>
      <c r="L113" s="3">
        <v>3</v>
      </c>
      <c r="M113" s="3">
        <v>0</v>
      </c>
      <c r="N113">
        <v>0</v>
      </c>
      <c r="O113" s="3">
        <v>0</v>
      </c>
      <c r="P113" s="3">
        <v>3</v>
      </c>
      <c r="Q113" s="7">
        <v>0</v>
      </c>
      <c r="R113" s="3">
        <v>4</v>
      </c>
      <c r="S113">
        <f t="shared" si="1"/>
        <v>13</v>
      </c>
      <c r="T113" s="7" t="s">
        <v>96</v>
      </c>
    </row>
    <row r="114" spans="1:20" x14ac:dyDescent="0.2">
      <c r="A114">
        <v>2017</v>
      </c>
      <c r="B114" s="1">
        <v>43000</v>
      </c>
      <c r="C114">
        <v>2</v>
      </c>
      <c r="D114" t="s">
        <v>52</v>
      </c>
      <c r="E114" t="s">
        <v>53</v>
      </c>
      <c r="F114">
        <v>4</v>
      </c>
      <c r="G114">
        <f>3</f>
        <v>3</v>
      </c>
      <c r="H114" t="s">
        <v>74</v>
      </c>
      <c r="I114" s="3">
        <v>5</v>
      </c>
      <c r="J114" s="3">
        <v>2</v>
      </c>
      <c r="K114" s="3">
        <v>0</v>
      </c>
      <c r="L114" s="3">
        <v>0</v>
      </c>
      <c r="M114" s="3">
        <v>0</v>
      </c>
      <c r="N114">
        <v>0</v>
      </c>
      <c r="O114" s="3">
        <v>2</v>
      </c>
      <c r="P114" s="3">
        <v>1</v>
      </c>
      <c r="Q114" s="7">
        <v>0</v>
      </c>
      <c r="R114" s="3">
        <v>0</v>
      </c>
      <c r="S114">
        <f t="shared" si="1"/>
        <v>5</v>
      </c>
      <c r="T114" s="7" t="s">
        <v>96</v>
      </c>
    </row>
    <row r="115" spans="1:20" x14ac:dyDescent="0.2">
      <c r="A115">
        <v>2017</v>
      </c>
      <c r="B115" s="1">
        <v>43000</v>
      </c>
      <c r="C115">
        <v>2</v>
      </c>
      <c r="D115" t="s">
        <v>52</v>
      </c>
      <c r="E115" t="s">
        <v>53</v>
      </c>
      <c r="F115">
        <v>4</v>
      </c>
      <c r="G115">
        <f>3</f>
        <v>3</v>
      </c>
      <c r="H115" t="s">
        <v>74</v>
      </c>
      <c r="I115" s="3">
        <v>8</v>
      </c>
      <c r="J115" s="3">
        <v>1</v>
      </c>
      <c r="K115" s="3">
        <v>0</v>
      </c>
      <c r="L115" s="3">
        <v>1</v>
      </c>
      <c r="M115" s="3">
        <v>0</v>
      </c>
      <c r="N115">
        <v>0</v>
      </c>
      <c r="O115" s="3">
        <v>1</v>
      </c>
      <c r="P115" s="3">
        <v>0</v>
      </c>
      <c r="Q115" s="7">
        <v>1</v>
      </c>
      <c r="R115" s="3">
        <v>4</v>
      </c>
      <c r="S115">
        <f t="shared" si="1"/>
        <v>8</v>
      </c>
      <c r="T115" s="7" t="s">
        <v>96</v>
      </c>
    </row>
    <row r="116" spans="1:20" x14ac:dyDescent="0.2">
      <c r="A116">
        <v>2017</v>
      </c>
      <c r="B116" s="1">
        <v>43000</v>
      </c>
      <c r="C116">
        <v>2</v>
      </c>
      <c r="D116" t="s">
        <v>52</v>
      </c>
      <c r="E116" t="s">
        <v>53</v>
      </c>
      <c r="F116">
        <v>4</v>
      </c>
      <c r="G116">
        <f>4</f>
        <v>4</v>
      </c>
      <c r="H116" t="s">
        <v>75</v>
      </c>
      <c r="I116" s="3">
        <v>5</v>
      </c>
      <c r="J116" s="3">
        <v>2</v>
      </c>
      <c r="K116" s="3">
        <v>0</v>
      </c>
      <c r="L116" s="3">
        <v>0</v>
      </c>
      <c r="M116" s="3">
        <v>0</v>
      </c>
      <c r="N116">
        <v>0</v>
      </c>
      <c r="O116" s="9">
        <v>5</v>
      </c>
      <c r="P116" s="3">
        <v>1</v>
      </c>
      <c r="Q116" s="7">
        <v>0</v>
      </c>
      <c r="R116" s="3">
        <v>3</v>
      </c>
      <c r="S116">
        <f t="shared" si="1"/>
        <v>11</v>
      </c>
      <c r="T116" s="7" t="s">
        <v>96</v>
      </c>
    </row>
    <row r="117" spans="1:20" x14ac:dyDescent="0.2">
      <c r="A117">
        <v>2017</v>
      </c>
      <c r="B117" s="1">
        <v>43000</v>
      </c>
      <c r="C117">
        <v>2</v>
      </c>
      <c r="D117" t="s">
        <v>52</v>
      </c>
      <c r="E117" t="s">
        <v>53</v>
      </c>
      <c r="F117">
        <v>4</v>
      </c>
      <c r="G117">
        <f>4</f>
        <v>4</v>
      </c>
      <c r="H117" t="s">
        <v>75</v>
      </c>
      <c r="I117" s="3">
        <v>8</v>
      </c>
      <c r="J117" s="3">
        <v>2</v>
      </c>
      <c r="K117" s="3">
        <v>0</v>
      </c>
      <c r="L117" s="3">
        <v>0</v>
      </c>
      <c r="M117" s="3">
        <v>0</v>
      </c>
      <c r="N117">
        <v>0</v>
      </c>
      <c r="O117" s="3">
        <v>4</v>
      </c>
      <c r="P117" s="3">
        <v>5</v>
      </c>
      <c r="Q117" s="7">
        <v>0</v>
      </c>
      <c r="R117" s="3">
        <v>0</v>
      </c>
      <c r="S117">
        <f t="shared" si="1"/>
        <v>11</v>
      </c>
      <c r="T117" s="7" t="s">
        <v>96</v>
      </c>
    </row>
    <row r="118" spans="1:20" x14ac:dyDescent="0.2">
      <c r="A118">
        <v>2017</v>
      </c>
      <c r="B118" s="1">
        <v>43000</v>
      </c>
      <c r="C118">
        <v>2</v>
      </c>
      <c r="D118" t="s">
        <v>52</v>
      </c>
      <c r="E118" t="s">
        <v>53</v>
      </c>
      <c r="F118">
        <v>4</v>
      </c>
      <c r="G118">
        <f>5</f>
        <v>5</v>
      </c>
      <c r="H118" t="s">
        <v>76</v>
      </c>
      <c r="I118" s="3">
        <v>5</v>
      </c>
      <c r="J118" s="3">
        <v>5</v>
      </c>
      <c r="K118" s="3">
        <v>0</v>
      </c>
      <c r="L118" s="3">
        <v>0</v>
      </c>
      <c r="M118" s="3">
        <v>0</v>
      </c>
      <c r="N118">
        <v>0</v>
      </c>
      <c r="O118" s="3">
        <v>1</v>
      </c>
      <c r="P118" s="3">
        <v>1</v>
      </c>
      <c r="Q118" s="7">
        <v>0</v>
      </c>
      <c r="R118" s="3">
        <v>0</v>
      </c>
      <c r="S118">
        <f t="shared" si="1"/>
        <v>7</v>
      </c>
      <c r="T118" s="7" t="s">
        <v>96</v>
      </c>
    </row>
    <row r="119" spans="1:20" x14ac:dyDescent="0.2">
      <c r="A119">
        <v>2017</v>
      </c>
      <c r="B119" s="1">
        <v>43000</v>
      </c>
      <c r="C119">
        <v>2</v>
      </c>
      <c r="D119" t="s">
        <v>52</v>
      </c>
      <c r="E119" t="s">
        <v>53</v>
      </c>
      <c r="F119">
        <v>4</v>
      </c>
      <c r="G119">
        <f>5</f>
        <v>5</v>
      </c>
      <c r="H119" t="s">
        <v>76</v>
      </c>
      <c r="I119" s="3">
        <v>8</v>
      </c>
      <c r="J119" s="3">
        <v>0</v>
      </c>
      <c r="K119" s="3">
        <v>0</v>
      </c>
      <c r="L119" s="3">
        <v>0</v>
      </c>
      <c r="M119" s="3">
        <v>0</v>
      </c>
      <c r="N119">
        <v>0</v>
      </c>
      <c r="O119" s="3">
        <v>3</v>
      </c>
      <c r="P119" s="3">
        <v>0</v>
      </c>
      <c r="Q119" s="7">
        <v>0</v>
      </c>
      <c r="R119" s="3">
        <v>8</v>
      </c>
      <c r="S119">
        <f t="shared" si="1"/>
        <v>11</v>
      </c>
      <c r="T119" s="7" t="s">
        <v>96</v>
      </c>
    </row>
    <row r="120" spans="1:20" x14ac:dyDescent="0.2">
      <c r="A120">
        <v>2017</v>
      </c>
      <c r="B120" s="1">
        <v>43000</v>
      </c>
      <c r="C120">
        <v>2</v>
      </c>
      <c r="D120" t="s">
        <v>52</v>
      </c>
      <c r="E120" t="s">
        <v>53</v>
      </c>
      <c r="F120">
        <v>4</v>
      </c>
      <c r="G120">
        <f>6</f>
        <v>6</v>
      </c>
      <c r="H120" t="s">
        <v>77</v>
      </c>
      <c r="I120" s="3">
        <v>5</v>
      </c>
      <c r="J120" s="3">
        <v>0</v>
      </c>
      <c r="K120" s="3">
        <v>0</v>
      </c>
      <c r="L120" s="3">
        <v>0</v>
      </c>
      <c r="M120" s="3">
        <v>0</v>
      </c>
      <c r="N120">
        <v>0</v>
      </c>
      <c r="O120" s="3">
        <v>2</v>
      </c>
      <c r="P120" s="3">
        <v>2</v>
      </c>
      <c r="Q120" s="7">
        <v>0</v>
      </c>
      <c r="R120" s="3">
        <v>4</v>
      </c>
      <c r="S120">
        <f t="shared" si="1"/>
        <v>8</v>
      </c>
      <c r="T120" s="7" t="s">
        <v>96</v>
      </c>
    </row>
    <row r="121" spans="1:20" x14ac:dyDescent="0.2">
      <c r="A121">
        <v>2017</v>
      </c>
      <c r="B121" s="1">
        <v>43000</v>
      </c>
      <c r="C121">
        <v>2</v>
      </c>
      <c r="D121" t="s">
        <v>52</v>
      </c>
      <c r="E121" t="s">
        <v>53</v>
      </c>
      <c r="F121">
        <v>4</v>
      </c>
      <c r="G121">
        <f>6</f>
        <v>6</v>
      </c>
      <c r="H121" t="s">
        <v>77</v>
      </c>
      <c r="I121" s="3">
        <v>8</v>
      </c>
      <c r="J121" s="3">
        <v>0</v>
      </c>
      <c r="K121" s="3">
        <v>0</v>
      </c>
      <c r="L121" s="3">
        <v>0</v>
      </c>
      <c r="M121" s="3">
        <v>0</v>
      </c>
      <c r="N121">
        <v>0</v>
      </c>
      <c r="O121" s="3">
        <v>0</v>
      </c>
      <c r="P121" s="3">
        <v>0</v>
      </c>
      <c r="Q121" s="7">
        <v>0</v>
      </c>
      <c r="R121" s="3">
        <v>2</v>
      </c>
      <c r="S121">
        <f t="shared" si="1"/>
        <v>2</v>
      </c>
      <c r="T121" s="7" t="s">
        <v>96</v>
      </c>
    </row>
    <row r="122" spans="1:20" x14ac:dyDescent="0.2">
      <c r="A122">
        <v>2017</v>
      </c>
      <c r="B122" s="1">
        <v>43000</v>
      </c>
      <c r="C122">
        <v>2</v>
      </c>
      <c r="D122" t="s">
        <v>52</v>
      </c>
      <c r="E122" t="s">
        <v>53</v>
      </c>
      <c r="F122">
        <v>5</v>
      </c>
      <c r="G122">
        <f>1</f>
        <v>1</v>
      </c>
      <c r="H122" t="s">
        <v>78</v>
      </c>
      <c r="I122" s="3">
        <v>5</v>
      </c>
      <c r="J122" s="3">
        <v>2</v>
      </c>
      <c r="K122" s="3">
        <v>0</v>
      </c>
      <c r="L122" s="3">
        <v>0</v>
      </c>
      <c r="M122" s="3">
        <v>2</v>
      </c>
      <c r="N122">
        <v>0</v>
      </c>
      <c r="O122" s="3">
        <v>1</v>
      </c>
      <c r="P122" s="3">
        <v>0</v>
      </c>
      <c r="Q122" s="7">
        <v>0</v>
      </c>
      <c r="R122" s="3">
        <v>9</v>
      </c>
      <c r="S122">
        <f t="shared" si="1"/>
        <v>14</v>
      </c>
      <c r="T122" s="7" t="s">
        <v>96</v>
      </c>
    </row>
    <row r="123" spans="1:20" x14ac:dyDescent="0.2">
      <c r="A123">
        <v>2017</v>
      </c>
      <c r="B123" s="1">
        <v>43000</v>
      </c>
      <c r="C123">
        <v>2</v>
      </c>
      <c r="D123" t="s">
        <v>52</v>
      </c>
      <c r="E123" t="s">
        <v>53</v>
      </c>
      <c r="F123">
        <v>5</v>
      </c>
      <c r="G123">
        <f>1</f>
        <v>1</v>
      </c>
      <c r="H123" t="s">
        <v>78</v>
      </c>
      <c r="I123" s="3">
        <v>8</v>
      </c>
      <c r="J123" s="3">
        <v>1</v>
      </c>
      <c r="K123" s="3">
        <v>0</v>
      </c>
      <c r="L123" s="3">
        <v>0</v>
      </c>
      <c r="M123" s="3">
        <v>0</v>
      </c>
      <c r="N123">
        <v>0</v>
      </c>
      <c r="O123" s="3">
        <v>0</v>
      </c>
      <c r="P123" s="3">
        <v>0</v>
      </c>
      <c r="Q123" s="7">
        <v>0</v>
      </c>
      <c r="R123" s="3">
        <v>19</v>
      </c>
      <c r="S123">
        <f t="shared" si="1"/>
        <v>20</v>
      </c>
      <c r="T123" s="7" t="s">
        <v>96</v>
      </c>
    </row>
    <row r="124" spans="1:20" x14ac:dyDescent="0.2">
      <c r="A124">
        <v>2017</v>
      </c>
      <c r="B124" s="1">
        <v>43000</v>
      </c>
      <c r="C124">
        <v>2</v>
      </c>
      <c r="D124" t="s">
        <v>52</v>
      </c>
      <c r="E124" t="s">
        <v>53</v>
      </c>
      <c r="F124">
        <v>5</v>
      </c>
      <c r="G124">
        <f>2</f>
        <v>2</v>
      </c>
      <c r="H124" t="s">
        <v>79</v>
      </c>
      <c r="I124" s="3">
        <v>5</v>
      </c>
      <c r="J124" s="3">
        <v>2</v>
      </c>
      <c r="K124" s="3">
        <v>1</v>
      </c>
      <c r="L124" s="3">
        <v>0</v>
      </c>
      <c r="M124" s="3">
        <v>0</v>
      </c>
      <c r="N124">
        <v>0</v>
      </c>
      <c r="O124" s="3">
        <v>0</v>
      </c>
      <c r="P124" s="3">
        <v>2</v>
      </c>
      <c r="Q124" s="7">
        <v>0</v>
      </c>
      <c r="R124" s="3">
        <v>5</v>
      </c>
      <c r="S124">
        <f t="shared" si="1"/>
        <v>10</v>
      </c>
      <c r="T124" s="7" t="s">
        <v>96</v>
      </c>
    </row>
    <row r="125" spans="1:20" x14ac:dyDescent="0.2">
      <c r="A125">
        <v>2017</v>
      </c>
      <c r="B125" s="1">
        <v>43000</v>
      </c>
      <c r="C125">
        <v>2</v>
      </c>
      <c r="D125" t="s">
        <v>52</v>
      </c>
      <c r="E125" t="s">
        <v>53</v>
      </c>
      <c r="F125">
        <v>5</v>
      </c>
      <c r="G125">
        <f>2</f>
        <v>2</v>
      </c>
      <c r="H125" t="s">
        <v>79</v>
      </c>
      <c r="I125" s="3">
        <v>8</v>
      </c>
      <c r="J125" s="3">
        <v>2</v>
      </c>
      <c r="K125" s="3">
        <v>0</v>
      </c>
      <c r="L125" s="3">
        <v>0</v>
      </c>
      <c r="M125" s="3">
        <v>0</v>
      </c>
      <c r="N125">
        <v>0</v>
      </c>
      <c r="O125" s="3">
        <v>0</v>
      </c>
      <c r="P125" s="3">
        <v>1</v>
      </c>
      <c r="Q125" s="7">
        <v>0</v>
      </c>
      <c r="R125" s="3">
        <v>2</v>
      </c>
      <c r="S125">
        <f t="shared" si="1"/>
        <v>5</v>
      </c>
      <c r="T125" s="7" t="s">
        <v>96</v>
      </c>
    </row>
    <row r="126" spans="1:20" x14ac:dyDescent="0.2">
      <c r="A126">
        <v>2017</v>
      </c>
      <c r="B126" s="1">
        <v>43000</v>
      </c>
      <c r="C126">
        <v>2</v>
      </c>
      <c r="D126" t="s">
        <v>52</v>
      </c>
      <c r="E126" t="s">
        <v>53</v>
      </c>
      <c r="F126">
        <v>5</v>
      </c>
      <c r="G126">
        <f>3</f>
        <v>3</v>
      </c>
      <c r="H126" t="s">
        <v>80</v>
      </c>
      <c r="I126" s="3">
        <v>5</v>
      </c>
      <c r="J126" s="3">
        <v>0</v>
      </c>
      <c r="K126" s="3">
        <v>0</v>
      </c>
      <c r="L126" s="3">
        <v>0</v>
      </c>
      <c r="M126" s="3">
        <v>0</v>
      </c>
      <c r="N126">
        <v>0</v>
      </c>
      <c r="O126" s="3">
        <v>2</v>
      </c>
      <c r="P126" s="3">
        <v>1</v>
      </c>
      <c r="Q126" s="7">
        <v>0</v>
      </c>
      <c r="R126" s="3">
        <v>3</v>
      </c>
      <c r="S126">
        <f t="shared" si="1"/>
        <v>6</v>
      </c>
      <c r="T126" s="7" t="s">
        <v>96</v>
      </c>
    </row>
    <row r="127" spans="1:20" x14ac:dyDescent="0.2">
      <c r="A127">
        <v>2017</v>
      </c>
      <c r="B127" s="1">
        <v>43000</v>
      </c>
      <c r="C127">
        <v>2</v>
      </c>
      <c r="D127" t="s">
        <v>52</v>
      </c>
      <c r="E127" t="s">
        <v>53</v>
      </c>
      <c r="F127">
        <v>5</v>
      </c>
      <c r="G127">
        <f>3</f>
        <v>3</v>
      </c>
      <c r="H127" t="s">
        <v>80</v>
      </c>
      <c r="I127" s="3">
        <v>8</v>
      </c>
      <c r="J127" s="3">
        <v>1</v>
      </c>
      <c r="K127" s="3">
        <v>0</v>
      </c>
      <c r="L127" s="3">
        <v>0</v>
      </c>
      <c r="M127" s="3">
        <v>0</v>
      </c>
      <c r="N127">
        <v>0</v>
      </c>
      <c r="O127" s="3">
        <v>1</v>
      </c>
      <c r="P127" s="3">
        <v>1</v>
      </c>
      <c r="Q127" s="7">
        <v>0</v>
      </c>
      <c r="R127" s="3">
        <v>5</v>
      </c>
      <c r="S127">
        <f t="shared" si="1"/>
        <v>8</v>
      </c>
      <c r="T127" s="7" t="s">
        <v>96</v>
      </c>
    </row>
    <row r="128" spans="1:20" x14ac:dyDescent="0.2">
      <c r="A128">
        <v>2017</v>
      </c>
      <c r="B128" s="1">
        <v>43000</v>
      </c>
      <c r="C128">
        <v>2</v>
      </c>
      <c r="D128" t="s">
        <v>52</v>
      </c>
      <c r="E128" t="s">
        <v>53</v>
      </c>
      <c r="F128">
        <v>5</v>
      </c>
      <c r="G128">
        <f>4</f>
        <v>4</v>
      </c>
      <c r="H128" t="s">
        <v>81</v>
      </c>
      <c r="I128" s="3">
        <v>5</v>
      </c>
      <c r="J128" s="3">
        <v>0</v>
      </c>
      <c r="K128" s="3">
        <v>0</v>
      </c>
      <c r="L128" s="3">
        <v>0</v>
      </c>
      <c r="M128" s="3">
        <v>0</v>
      </c>
      <c r="N128">
        <v>0</v>
      </c>
      <c r="O128" s="3">
        <v>1</v>
      </c>
      <c r="P128" s="3">
        <v>2</v>
      </c>
      <c r="Q128" s="7">
        <v>0</v>
      </c>
      <c r="R128" s="3">
        <v>0</v>
      </c>
      <c r="S128">
        <f t="shared" si="1"/>
        <v>3</v>
      </c>
      <c r="T128" s="7" t="s">
        <v>96</v>
      </c>
    </row>
    <row r="129" spans="1:20" x14ac:dyDescent="0.2">
      <c r="A129">
        <v>2017</v>
      </c>
      <c r="B129" s="1">
        <v>43000</v>
      </c>
      <c r="C129">
        <v>2</v>
      </c>
      <c r="D129" t="s">
        <v>52</v>
      </c>
      <c r="E129" t="s">
        <v>53</v>
      </c>
      <c r="F129">
        <v>5</v>
      </c>
      <c r="G129">
        <f>4</f>
        <v>4</v>
      </c>
      <c r="H129" t="s">
        <v>81</v>
      </c>
      <c r="I129" s="3">
        <v>8</v>
      </c>
      <c r="J129" s="3">
        <v>1</v>
      </c>
      <c r="K129" s="3">
        <v>0</v>
      </c>
      <c r="L129" s="3">
        <v>1</v>
      </c>
      <c r="M129" s="3">
        <v>0</v>
      </c>
      <c r="N129">
        <v>0</v>
      </c>
      <c r="O129" s="3">
        <v>2</v>
      </c>
      <c r="P129" s="3">
        <v>0</v>
      </c>
      <c r="Q129" s="7">
        <v>0</v>
      </c>
      <c r="R129" s="3">
        <v>6</v>
      </c>
      <c r="S129">
        <f t="shared" si="1"/>
        <v>10</v>
      </c>
      <c r="T129" s="7" t="s">
        <v>96</v>
      </c>
    </row>
    <row r="130" spans="1:20" x14ac:dyDescent="0.2">
      <c r="A130">
        <v>2017</v>
      </c>
      <c r="B130" s="1">
        <v>43000</v>
      </c>
      <c r="C130">
        <v>2</v>
      </c>
      <c r="D130" t="s">
        <v>52</v>
      </c>
      <c r="E130" t="s">
        <v>53</v>
      </c>
      <c r="F130">
        <v>5</v>
      </c>
      <c r="G130">
        <f>5</f>
        <v>5</v>
      </c>
      <c r="H130" t="s">
        <v>82</v>
      </c>
      <c r="I130" s="3">
        <v>5</v>
      </c>
      <c r="J130" s="3">
        <v>0</v>
      </c>
      <c r="K130" s="3">
        <v>0</v>
      </c>
      <c r="L130" s="3">
        <v>0</v>
      </c>
      <c r="M130" s="3">
        <v>0</v>
      </c>
      <c r="N130">
        <v>0</v>
      </c>
      <c r="O130" s="3">
        <v>0</v>
      </c>
      <c r="P130" s="3">
        <v>1</v>
      </c>
      <c r="Q130" s="7">
        <v>0</v>
      </c>
      <c r="R130" s="3">
        <v>1</v>
      </c>
      <c r="S130">
        <f t="shared" ref="S130:S193" si="2">SUM(J130:R130)</f>
        <v>2</v>
      </c>
      <c r="T130" s="7" t="s">
        <v>96</v>
      </c>
    </row>
    <row r="131" spans="1:20" x14ac:dyDescent="0.2">
      <c r="A131">
        <v>2017</v>
      </c>
      <c r="B131" s="1">
        <v>43000</v>
      </c>
      <c r="C131">
        <v>2</v>
      </c>
      <c r="D131" t="s">
        <v>52</v>
      </c>
      <c r="E131" t="s">
        <v>53</v>
      </c>
      <c r="F131">
        <v>5</v>
      </c>
      <c r="G131">
        <f>5</f>
        <v>5</v>
      </c>
      <c r="H131" t="s">
        <v>82</v>
      </c>
      <c r="I131" s="3">
        <v>8</v>
      </c>
      <c r="J131" s="3">
        <v>0</v>
      </c>
      <c r="K131" s="3">
        <v>2</v>
      </c>
      <c r="L131" s="3">
        <v>0</v>
      </c>
      <c r="M131" s="3">
        <v>1</v>
      </c>
      <c r="N131">
        <v>0</v>
      </c>
      <c r="O131" s="3">
        <v>1</v>
      </c>
      <c r="P131" s="3">
        <v>0</v>
      </c>
      <c r="Q131" s="7">
        <v>0</v>
      </c>
      <c r="R131" s="3">
        <v>3</v>
      </c>
      <c r="S131">
        <f t="shared" si="2"/>
        <v>7</v>
      </c>
      <c r="T131" s="7" t="s">
        <v>96</v>
      </c>
    </row>
    <row r="132" spans="1:20" x14ac:dyDescent="0.2">
      <c r="A132">
        <v>2017</v>
      </c>
      <c r="B132" s="1">
        <v>43000</v>
      </c>
      <c r="C132">
        <v>2</v>
      </c>
      <c r="D132" t="s">
        <v>52</v>
      </c>
      <c r="E132" t="s">
        <v>53</v>
      </c>
      <c r="F132">
        <v>5</v>
      </c>
      <c r="G132">
        <f>6</f>
        <v>6</v>
      </c>
      <c r="H132" t="s">
        <v>83</v>
      </c>
      <c r="I132" s="3">
        <v>5</v>
      </c>
      <c r="J132" s="3">
        <v>2</v>
      </c>
      <c r="K132" s="3">
        <v>0</v>
      </c>
      <c r="L132" s="3">
        <v>0</v>
      </c>
      <c r="M132" s="3">
        <v>0</v>
      </c>
      <c r="N132">
        <v>0</v>
      </c>
      <c r="O132" s="3">
        <v>0</v>
      </c>
      <c r="P132" s="3">
        <v>0</v>
      </c>
      <c r="Q132" s="7">
        <v>0</v>
      </c>
      <c r="R132" s="3">
        <v>0</v>
      </c>
      <c r="S132">
        <f t="shared" si="2"/>
        <v>2</v>
      </c>
      <c r="T132" s="7" t="s">
        <v>96</v>
      </c>
    </row>
    <row r="133" spans="1:20" x14ac:dyDescent="0.2">
      <c r="A133">
        <v>2017</v>
      </c>
      <c r="B133" s="1">
        <v>43000</v>
      </c>
      <c r="C133">
        <v>2</v>
      </c>
      <c r="D133" t="s">
        <v>52</v>
      </c>
      <c r="E133" t="s">
        <v>53</v>
      </c>
      <c r="F133">
        <v>5</v>
      </c>
      <c r="G133">
        <f>6</f>
        <v>6</v>
      </c>
      <c r="H133" t="s">
        <v>83</v>
      </c>
      <c r="I133" s="3">
        <v>8</v>
      </c>
      <c r="J133" s="3">
        <v>1</v>
      </c>
      <c r="K133" s="3">
        <v>0</v>
      </c>
      <c r="L133" s="3">
        <v>0</v>
      </c>
      <c r="M133" s="3">
        <v>0</v>
      </c>
      <c r="N133">
        <v>0</v>
      </c>
      <c r="O133" s="3">
        <v>2</v>
      </c>
      <c r="P133" s="3">
        <v>1</v>
      </c>
      <c r="Q133" s="7">
        <v>0</v>
      </c>
      <c r="R133" s="3">
        <v>1</v>
      </c>
      <c r="S133">
        <f t="shared" si="2"/>
        <v>5</v>
      </c>
      <c r="T133" s="7" t="s">
        <v>96</v>
      </c>
    </row>
    <row r="134" spans="1:20" x14ac:dyDescent="0.2">
      <c r="A134">
        <v>2017</v>
      </c>
      <c r="B134" s="1">
        <v>43000</v>
      </c>
      <c r="C134">
        <v>2</v>
      </c>
      <c r="D134" t="s">
        <v>52</v>
      </c>
      <c r="E134" t="s">
        <v>53</v>
      </c>
      <c r="F134">
        <v>6</v>
      </c>
      <c r="G134">
        <f>1</f>
        <v>1</v>
      </c>
      <c r="H134" t="s">
        <v>84</v>
      </c>
      <c r="I134" s="3">
        <v>5</v>
      </c>
      <c r="J134" s="3">
        <v>0</v>
      </c>
      <c r="K134" s="3">
        <v>0</v>
      </c>
      <c r="L134" s="3">
        <v>0</v>
      </c>
      <c r="M134" s="3">
        <v>0</v>
      </c>
      <c r="N134">
        <v>0</v>
      </c>
      <c r="O134" s="3">
        <v>0</v>
      </c>
      <c r="P134" s="3">
        <v>0</v>
      </c>
      <c r="Q134" s="7">
        <v>0</v>
      </c>
      <c r="R134" s="3">
        <v>5</v>
      </c>
      <c r="S134">
        <f t="shared" si="2"/>
        <v>5</v>
      </c>
      <c r="T134" s="7" t="s">
        <v>96</v>
      </c>
    </row>
    <row r="135" spans="1:20" x14ac:dyDescent="0.2">
      <c r="A135">
        <v>2017</v>
      </c>
      <c r="B135" s="1">
        <v>43000</v>
      </c>
      <c r="C135">
        <v>2</v>
      </c>
      <c r="D135" t="s">
        <v>52</v>
      </c>
      <c r="E135" t="s">
        <v>53</v>
      </c>
      <c r="F135">
        <v>6</v>
      </c>
      <c r="G135">
        <f>1</f>
        <v>1</v>
      </c>
      <c r="H135" t="s">
        <v>84</v>
      </c>
      <c r="I135" s="3">
        <v>8</v>
      </c>
      <c r="J135" s="3">
        <v>1</v>
      </c>
      <c r="K135" s="3">
        <v>0</v>
      </c>
      <c r="L135" s="3">
        <v>0</v>
      </c>
      <c r="M135" s="3">
        <v>1</v>
      </c>
      <c r="N135">
        <v>0</v>
      </c>
      <c r="O135" s="3">
        <v>1</v>
      </c>
      <c r="P135" s="3">
        <v>0</v>
      </c>
      <c r="Q135" s="7">
        <v>0</v>
      </c>
      <c r="R135" s="3">
        <v>0</v>
      </c>
      <c r="S135">
        <f t="shared" si="2"/>
        <v>3</v>
      </c>
      <c r="T135" s="7" t="s">
        <v>96</v>
      </c>
    </row>
    <row r="136" spans="1:20" x14ac:dyDescent="0.2">
      <c r="A136">
        <v>2017</v>
      </c>
      <c r="B136" s="1">
        <v>43000</v>
      </c>
      <c r="C136">
        <v>2</v>
      </c>
      <c r="D136" t="s">
        <v>52</v>
      </c>
      <c r="E136" t="s">
        <v>53</v>
      </c>
      <c r="F136">
        <v>6</v>
      </c>
      <c r="G136">
        <f>2</f>
        <v>2</v>
      </c>
      <c r="H136" t="s">
        <v>85</v>
      </c>
      <c r="I136" s="3">
        <v>5</v>
      </c>
      <c r="J136" s="3">
        <v>1</v>
      </c>
      <c r="K136" s="3">
        <v>0</v>
      </c>
      <c r="L136" s="3">
        <v>0</v>
      </c>
      <c r="M136" s="3">
        <v>0</v>
      </c>
      <c r="N136">
        <v>0</v>
      </c>
      <c r="O136" s="3">
        <v>0</v>
      </c>
      <c r="P136" s="3">
        <v>0</v>
      </c>
      <c r="Q136" s="7">
        <v>0</v>
      </c>
      <c r="R136" s="3">
        <v>2</v>
      </c>
      <c r="S136">
        <f t="shared" si="2"/>
        <v>3</v>
      </c>
      <c r="T136" s="7" t="s">
        <v>96</v>
      </c>
    </row>
    <row r="137" spans="1:20" x14ac:dyDescent="0.2">
      <c r="A137">
        <v>2017</v>
      </c>
      <c r="B137" s="1">
        <v>43000</v>
      </c>
      <c r="C137">
        <v>2</v>
      </c>
      <c r="D137" t="s">
        <v>52</v>
      </c>
      <c r="E137" t="s">
        <v>53</v>
      </c>
      <c r="F137">
        <v>6</v>
      </c>
      <c r="G137">
        <f>2</f>
        <v>2</v>
      </c>
      <c r="H137" t="s">
        <v>85</v>
      </c>
      <c r="I137" s="3">
        <v>8</v>
      </c>
      <c r="J137" s="3">
        <v>0</v>
      </c>
      <c r="K137" s="3">
        <v>0</v>
      </c>
      <c r="L137" s="3">
        <v>0</v>
      </c>
      <c r="M137" s="3">
        <v>0</v>
      </c>
      <c r="N137">
        <v>0</v>
      </c>
      <c r="O137" s="3">
        <v>0</v>
      </c>
      <c r="P137" s="3">
        <v>0</v>
      </c>
      <c r="Q137" s="7">
        <v>0</v>
      </c>
      <c r="R137" s="3">
        <v>9</v>
      </c>
      <c r="S137">
        <f t="shared" si="2"/>
        <v>9</v>
      </c>
      <c r="T137" s="7" t="s">
        <v>96</v>
      </c>
    </row>
    <row r="138" spans="1:20" x14ac:dyDescent="0.2">
      <c r="A138">
        <v>2017</v>
      </c>
      <c r="B138" s="1">
        <v>43000</v>
      </c>
      <c r="C138">
        <v>2</v>
      </c>
      <c r="D138" t="s">
        <v>52</v>
      </c>
      <c r="E138" t="s">
        <v>53</v>
      </c>
      <c r="F138">
        <v>6</v>
      </c>
      <c r="G138">
        <f>3</f>
        <v>3</v>
      </c>
      <c r="H138" t="s">
        <v>86</v>
      </c>
      <c r="I138" s="3">
        <v>5</v>
      </c>
      <c r="J138" s="3">
        <v>2</v>
      </c>
      <c r="K138" s="3">
        <v>0</v>
      </c>
      <c r="L138" s="3">
        <v>0</v>
      </c>
      <c r="M138" s="3">
        <v>0</v>
      </c>
      <c r="N138">
        <v>0</v>
      </c>
      <c r="O138" s="3">
        <v>1</v>
      </c>
      <c r="P138" s="3">
        <v>0</v>
      </c>
      <c r="Q138" s="7">
        <v>0</v>
      </c>
      <c r="R138" s="3">
        <v>1</v>
      </c>
      <c r="S138">
        <f t="shared" si="2"/>
        <v>4</v>
      </c>
      <c r="T138" s="7" t="s">
        <v>96</v>
      </c>
    </row>
    <row r="139" spans="1:20" x14ac:dyDescent="0.2">
      <c r="A139">
        <v>2017</v>
      </c>
      <c r="B139" s="1">
        <v>43000</v>
      </c>
      <c r="C139">
        <v>2</v>
      </c>
      <c r="D139" t="s">
        <v>52</v>
      </c>
      <c r="E139" t="s">
        <v>53</v>
      </c>
      <c r="F139">
        <v>6</v>
      </c>
      <c r="G139">
        <f>3</f>
        <v>3</v>
      </c>
      <c r="H139" t="s">
        <v>86</v>
      </c>
      <c r="I139" s="3">
        <v>8</v>
      </c>
      <c r="J139" s="3">
        <v>2</v>
      </c>
      <c r="K139" s="3">
        <v>0</v>
      </c>
      <c r="L139" s="3">
        <v>0</v>
      </c>
      <c r="M139" s="3">
        <v>0</v>
      </c>
      <c r="N139">
        <v>0</v>
      </c>
      <c r="O139" s="3">
        <v>0</v>
      </c>
      <c r="P139" s="3">
        <v>0</v>
      </c>
      <c r="Q139" s="7">
        <v>0</v>
      </c>
      <c r="R139" s="3">
        <v>6</v>
      </c>
      <c r="S139">
        <f t="shared" si="2"/>
        <v>8</v>
      </c>
      <c r="T139" s="7" t="s">
        <v>96</v>
      </c>
    </row>
    <row r="140" spans="1:20" x14ac:dyDescent="0.2">
      <c r="A140">
        <v>2017</v>
      </c>
      <c r="B140" s="1">
        <v>43000</v>
      </c>
      <c r="C140">
        <v>2</v>
      </c>
      <c r="D140" t="s">
        <v>52</v>
      </c>
      <c r="E140" t="s">
        <v>53</v>
      </c>
      <c r="F140">
        <v>6</v>
      </c>
      <c r="G140">
        <f>4</f>
        <v>4</v>
      </c>
      <c r="H140" t="s">
        <v>87</v>
      </c>
      <c r="I140" s="3">
        <v>5</v>
      </c>
      <c r="J140" s="3">
        <v>4</v>
      </c>
      <c r="K140" s="3">
        <v>0</v>
      </c>
      <c r="L140" s="3">
        <v>0</v>
      </c>
      <c r="M140" s="3">
        <v>0</v>
      </c>
      <c r="N140">
        <v>0</v>
      </c>
      <c r="O140" s="3">
        <v>1</v>
      </c>
      <c r="P140" s="3">
        <v>0</v>
      </c>
      <c r="Q140" s="7">
        <v>0</v>
      </c>
      <c r="R140" s="3">
        <v>1</v>
      </c>
      <c r="S140">
        <f t="shared" si="2"/>
        <v>6</v>
      </c>
      <c r="T140" s="7" t="s">
        <v>96</v>
      </c>
    </row>
    <row r="141" spans="1:20" x14ac:dyDescent="0.2">
      <c r="A141">
        <v>2017</v>
      </c>
      <c r="B141" s="1">
        <v>43000</v>
      </c>
      <c r="C141">
        <v>2</v>
      </c>
      <c r="D141" t="s">
        <v>52</v>
      </c>
      <c r="E141" t="s">
        <v>53</v>
      </c>
      <c r="F141">
        <v>6</v>
      </c>
      <c r="G141">
        <f>4</f>
        <v>4</v>
      </c>
      <c r="H141" t="s">
        <v>87</v>
      </c>
      <c r="I141" s="3">
        <v>8</v>
      </c>
      <c r="J141" s="3">
        <v>10</v>
      </c>
      <c r="K141" s="3">
        <v>0</v>
      </c>
      <c r="L141" s="3">
        <v>0</v>
      </c>
      <c r="M141" s="3">
        <v>0</v>
      </c>
      <c r="N141">
        <v>0</v>
      </c>
      <c r="O141" s="3">
        <v>0</v>
      </c>
      <c r="P141" s="3">
        <v>0</v>
      </c>
      <c r="Q141" s="7">
        <v>0</v>
      </c>
      <c r="R141" s="3">
        <v>0</v>
      </c>
      <c r="S141">
        <f t="shared" si="2"/>
        <v>10</v>
      </c>
      <c r="T141" s="7" t="s">
        <v>96</v>
      </c>
    </row>
    <row r="142" spans="1:20" x14ac:dyDescent="0.2">
      <c r="A142">
        <v>2017</v>
      </c>
      <c r="B142" s="1">
        <v>43000</v>
      </c>
      <c r="C142">
        <v>2</v>
      </c>
      <c r="D142" t="s">
        <v>52</v>
      </c>
      <c r="E142" t="s">
        <v>53</v>
      </c>
      <c r="F142">
        <v>6</v>
      </c>
      <c r="G142">
        <f>5</f>
        <v>5</v>
      </c>
      <c r="H142" t="s">
        <v>88</v>
      </c>
      <c r="I142" s="3">
        <v>5</v>
      </c>
      <c r="J142" s="3">
        <v>0</v>
      </c>
      <c r="K142" s="3">
        <v>0</v>
      </c>
      <c r="L142" s="3">
        <v>0</v>
      </c>
      <c r="M142" s="3">
        <v>1</v>
      </c>
      <c r="N142">
        <v>0</v>
      </c>
      <c r="O142" s="3">
        <v>0</v>
      </c>
      <c r="P142" s="3">
        <v>0</v>
      </c>
      <c r="Q142" s="7">
        <v>0</v>
      </c>
      <c r="R142" s="3">
        <v>2</v>
      </c>
      <c r="S142">
        <f t="shared" si="2"/>
        <v>3</v>
      </c>
      <c r="T142" s="7" t="s">
        <v>96</v>
      </c>
    </row>
    <row r="143" spans="1:20" x14ac:dyDescent="0.2">
      <c r="A143">
        <v>2017</v>
      </c>
      <c r="B143" s="1">
        <v>43000</v>
      </c>
      <c r="C143">
        <v>2</v>
      </c>
      <c r="D143" t="s">
        <v>52</v>
      </c>
      <c r="E143" t="s">
        <v>53</v>
      </c>
      <c r="F143">
        <v>6</v>
      </c>
      <c r="G143">
        <f>5</f>
        <v>5</v>
      </c>
      <c r="H143" t="s">
        <v>88</v>
      </c>
      <c r="I143" s="3">
        <v>8</v>
      </c>
      <c r="J143" s="3">
        <v>1</v>
      </c>
      <c r="K143" s="3">
        <v>1</v>
      </c>
      <c r="L143" s="9">
        <v>2</v>
      </c>
      <c r="M143" s="3">
        <v>1</v>
      </c>
      <c r="N143">
        <v>0</v>
      </c>
      <c r="O143" s="3">
        <v>1</v>
      </c>
      <c r="P143" s="3">
        <v>0</v>
      </c>
      <c r="Q143" s="7">
        <v>0</v>
      </c>
      <c r="R143" s="3">
        <v>3</v>
      </c>
      <c r="S143">
        <f t="shared" si="2"/>
        <v>9</v>
      </c>
      <c r="T143" s="7" t="s">
        <v>96</v>
      </c>
    </row>
    <row r="144" spans="1:20" x14ac:dyDescent="0.2">
      <c r="A144">
        <v>2017</v>
      </c>
      <c r="B144" s="1">
        <v>43000</v>
      </c>
      <c r="C144">
        <v>2</v>
      </c>
      <c r="D144" t="s">
        <v>52</v>
      </c>
      <c r="E144" t="s">
        <v>53</v>
      </c>
      <c r="F144">
        <v>6</v>
      </c>
      <c r="G144">
        <f>6</f>
        <v>6</v>
      </c>
      <c r="H144" t="s">
        <v>89</v>
      </c>
      <c r="I144" s="3">
        <v>5</v>
      </c>
      <c r="J144" s="3">
        <v>5</v>
      </c>
      <c r="K144" s="3">
        <v>0</v>
      </c>
      <c r="L144" s="3">
        <v>0</v>
      </c>
      <c r="M144" s="3">
        <v>0</v>
      </c>
      <c r="N144">
        <v>0</v>
      </c>
      <c r="O144" s="3">
        <v>2</v>
      </c>
      <c r="P144" s="9">
        <v>0</v>
      </c>
      <c r="Q144" s="7">
        <v>0</v>
      </c>
      <c r="R144" s="3">
        <v>2</v>
      </c>
      <c r="S144">
        <f t="shared" si="2"/>
        <v>9</v>
      </c>
      <c r="T144" s="7" t="s">
        <v>96</v>
      </c>
    </row>
    <row r="145" spans="1:20" x14ac:dyDescent="0.2">
      <c r="A145">
        <v>2017</v>
      </c>
      <c r="B145" s="1">
        <v>43000</v>
      </c>
      <c r="C145">
        <v>2</v>
      </c>
      <c r="D145" t="s">
        <v>52</v>
      </c>
      <c r="E145" t="s">
        <v>53</v>
      </c>
      <c r="F145">
        <v>6</v>
      </c>
      <c r="G145">
        <f>6</f>
        <v>6</v>
      </c>
      <c r="H145" t="s">
        <v>89</v>
      </c>
      <c r="I145" s="4">
        <v>8</v>
      </c>
      <c r="J145" s="3">
        <v>0</v>
      </c>
      <c r="K145" s="4">
        <v>0</v>
      </c>
      <c r="L145" s="3">
        <v>0</v>
      </c>
      <c r="M145" s="3">
        <v>0</v>
      </c>
      <c r="N145">
        <v>0</v>
      </c>
      <c r="O145" s="3">
        <v>0</v>
      </c>
      <c r="P145" s="9">
        <v>1</v>
      </c>
      <c r="Q145" s="7">
        <v>0</v>
      </c>
      <c r="R145" s="9">
        <v>2</v>
      </c>
      <c r="S145">
        <f t="shared" si="2"/>
        <v>3</v>
      </c>
      <c r="T145" s="7" t="s">
        <v>96</v>
      </c>
    </row>
    <row r="146" spans="1:20" x14ac:dyDescent="0.2">
      <c r="A146">
        <v>2017</v>
      </c>
      <c r="B146" s="1">
        <v>42899</v>
      </c>
      <c r="C146">
        <v>1</v>
      </c>
      <c r="D146" t="s">
        <v>14</v>
      </c>
      <c r="E146" t="s">
        <v>15</v>
      </c>
      <c r="F146">
        <v>1</v>
      </c>
      <c r="G146">
        <f>1</f>
        <v>1</v>
      </c>
      <c r="H146" t="s">
        <v>16</v>
      </c>
      <c r="I146">
        <v>5</v>
      </c>
      <c r="J146">
        <v>1</v>
      </c>
      <c r="K146">
        <v>4</v>
      </c>
      <c r="L146">
        <v>0</v>
      </c>
      <c r="M146">
        <v>1</v>
      </c>
      <c r="N146">
        <v>0</v>
      </c>
      <c r="O146">
        <v>2</v>
      </c>
      <c r="P146">
        <v>0</v>
      </c>
      <c r="Q146" s="7">
        <v>0</v>
      </c>
      <c r="R146">
        <v>0</v>
      </c>
      <c r="S146">
        <f t="shared" si="2"/>
        <v>8</v>
      </c>
      <c r="T146" s="7" t="s">
        <v>96</v>
      </c>
    </row>
    <row r="147" spans="1:20" x14ac:dyDescent="0.2">
      <c r="A147">
        <v>2017</v>
      </c>
      <c r="B147" s="1">
        <v>42899</v>
      </c>
      <c r="C147">
        <v>1</v>
      </c>
      <c r="D147" t="s">
        <v>14</v>
      </c>
      <c r="E147" t="s">
        <v>15</v>
      </c>
      <c r="F147">
        <v>1</v>
      </c>
      <c r="G147">
        <f>1</f>
        <v>1</v>
      </c>
      <c r="H147" t="s">
        <v>16</v>
      </c>
      <c r="I147">
        <v>8</v>
      </c>
      <c r="J147">
        <v>0</v>
      </c>
      <c r="K147">
        <v>1</v>
      </c>
      <c r="L147">
        <v>2</v>
      </c>
      <c r="M147">
        <v>8</v>
      </c>
      <c r="N147">
        <v>0</v>
      </c>
      <c r="O147">
        <v>0</v>
      </c>
      <c r="P147">
        <v>5</v>
      </c>
      <c r="Q147" s="7">
        <v>0</v>
      </c>
      <c r="R147">
        <v>7</v>
      </c>
      <c r="S147">
        <f t="shared" si="2"/>
        <v>23</v>
      </c>
      <c r="T147" s="7" t="s">
        <v>96</v>
      </c>
    </row>
    <row r="148" spans="1:20" x14ac:dyDescent="0.2">
      <c r="A148">
        <v>2017</v>
      </c>
      <c r="B148" s="1">
        <v>42899</v>
      </c>
      <c r="C148">
        <v>1</v>
      </c>
      <c r="D148" t="s">
        <v>14</v>
      </c>
      <c r="E148" t="s">
        <v>15</v>
      </c>
      <c r="F148">
        <v>1</v>
      </c>
      <c r="G148">
        <f>2</f>
        <v>2</v>
      </c>
      <c r="H148" t="s">
        <v>17</v>
      </c>
      <c r="I148">
        <v>5</v>
      </c>
      <c r="J148">
        <v>1</v>
      </c>
      <c r="K148">
        <v>0</v>
      </c>
      <c r="L148">
        <v>0</v>
      </c>
      <c r="M148">
        <v>2</v>
      </c>
      <c r="N148">
        <v>0</v>
      </c>
      <c r="O148">
        <v>8</v>
      </c>
      <c r="P148">
        <v>1</v>
      </c>
      <c r="Q148" s="7">
        <v>0</v>
      </c>
      <c r="R148">
        <v>3</v>
      </c>
      <c r="S148">
        <f t="shared" si="2"/>
        <v>15</v>
      </c>
      <c r="T148" s="7" t="s">
        <v>96</v>
      </c>
    </row>
    <row r="149" spans="1:20" x14ac:dyDescent="0.2">
      <c r="A149">
        <v>2017</v>
      </c>
      <c r="B149" s="1">
        <v>42899</v>
      </c>
      <c r="C149">
        <v>1</v>
      </c>
      <c r="D149" t="s">
        <v>14</v>
      </c>
      <c r="E149" t="s">
        <v>15</v>
      </c>
      <c r="F149">
        <v>1</v>
      </c>
      <c r="G149">
        <f>2</f>
        <v>2</v>
      </c>
      <c r="H149" t="s">
        <v>17</v>
      </c>
      <c r="I149">
        <v>8</v>
      </c>
      <c r="J149">
        <v>0</v>
      </c>
      <c r="K149" s="7">
        <v>1</v>
      </c>
      <c r="L149">
        <v>2</v>
      </c>
      <c r="M149" s="7">
        <v>8</v>
      </c>
      <c r="N149">
        <v>0</v>
      </c>
      <c r="O149" s="7">
        <v>0</v>
      </c>
      <c r="P149" s="7">
        <v>5</v>
      </c>
      <c r="Q149" s="7">
        <v>0</v>
      </c>
      <c r="R149">
        <v>4</v>
      </c>
      <c r="S149">
        <f t="shared" si="2"/>
        <v>20</v>
      </c>
      <c r="T149" s="7" t="s">
        <v>96</v>
      </c>
    </row>
    <row r="150" spans="1:20" x14ac:dyDescent="0.2">
      <c r="A150">
        <v>2017</v>
      </c>
      <c r="B150" s="1">
        <v>42899</v>
      </c>
      <c r="C150">
        <v>1</v>
      </c>
      <c r="D150" t="s">
        <v>14</v>
      </c>
      <c r="E150" t="s">
        <v>15</v>
      </c>
      <c r="F150">
        <v>1</v>
      </c>
      <c r="G150">
        <f>3</f>
        <v>3</v>
      </c>
      <c r="H150" t="s">
        <v>18</v>
      </c>
      <c r="I150">
        <v>5</v>
      </c>
      <c r="J150">
        <v>1</v>
      </c>
      <c r="K150">
        <v>0</v>
      </c>
      <c r="L150">
        <v>4</v>
      </c>
      <c r="M150">
        <v>3</v>
      </c>
      <c r="N150">
        <v>0</v>
      </c>
      <c r="O150">
        <v>3</v>
      </c>
      <c r="P150">
        <v>6</v>
      </c>
      <c r="Q150" s="7">
        <v>0</v>
      </c>
      <c r="R150">
        <v>10</v>
      </c>
      <c r="S150">
        <f t="shared" si="2"/>
        <v>27</v>
      </c>
      <c r="T150" s="7" t="s">
        <v>96</v>
      </c>
    </row>
    <row r="151" spans="1:20" x14ac:dyDescent="0.2">
      <c r="A151">
        <v>2017</v>
      </c>
      <c r="B151" s="1">
        <v>42899</v>
      </c>
      <c r="C151">
        <v>1</v>
      </c>
      <c r="D151" t="s">
        <v>14</v>
      </c>
      <c r="E151" t="s">
        <v>15</v>
      </c>
      <c r="F151">
        <v>1</v>
      </c>
      <c r="G151">
        <f>3</f>
        <v>3</v>
      </c>
      <c r="H151" t="s">
        <v>18</v>
      </c>
      <c r="I151">
        <v>8</v>
      </c>
      <c r="J151">
        <v>0</v>
      </c>
      <c r="K151">
        <v>2</v>
      </c>
      <c r="L151">
        <v>3</v>
      </c>
      <c r="M151">
        <v>4</v>
      </c>
      <c r="N151">
        <v>0</v>
      </c>
      <c r="O151">
        <v>1</v>
      </c>
      <c r="P151">
        <v>2</v>
      </c>
      <c r="Q151" s="7">
        <v>0</v>
      </c>
      <c r="R151">
        <v>2</v>
      </c>
      <c r="S151">
        <f t="shared" si="2"/>
        <v>14</v>
      </c>
      <c r="T151" s="7" t="s">
        <v>96</v>
      </c>
    </row>
    <row r="152" spans="1:20" x14ac:dyDescent="0.2">
      <c r="A152">
        <v>2017</v>
      </c>
      <c r="B152" s="1">
        <v>42899</v>
      </c>
      <c r="C152">
        <v>1</v>
      </c>
      <c r="D152" t="s">
        <v>14</v>
      </c>
      <c r="E152" t="s">
        <v>15</v>
      </c>
      <c r="F152">
        <v>1</v>
      </c>
      <c r="G152">
        <f>4</f>
        <v>4</v>
      </c>
      <c r="H152" t="s">
        <v>19</v>
      </c>
      <c r="I152">
        <v>5</v>
      </c>
      <c r="J152">
        <v>1</v>
      </c>
      <c r="K152">
        <v>0</v>
      </c>
      <c r="L152">
        <v>2</v>
      </c>
      <c r="M152">
        <v>6</v>
      </c>
      <c r="N152">
        <v>0</v>
      </c>
      <c r="O152">
        <v>1</v>
      </c>
      <c r="P152">
        <v>2</v>
      </c>
      <c r="Q152" s="7">
        <v>0</v>
      </c>
      <c r="R152">
        <v>7</v>
      </c>
      <c r="S152">
        <f t="shared" si="2"/>
        <v>19</v>
      </c>
      <c r="T152" s="7" t="s">
        <v>96</v>
      </c>
    </row>
    <row r="153" spans="1:20" x14ac:dyDescent="0.2">
      <c r="A153">
        <v>2017</v>
      </c>
      <c r="B153" s="1">
        <v>42899</v>
      </c>
      <c r="C153">
        <v>1</v>
      </c>
      <c r="D153" t="s">
        <v>14</v>
      </c>
      <c r="E153" t="s">
        <v>15</v>
      </c>
      <c r="F153">
        <v>1</v>
      </c>
      <c r="G153">
        <f>4</f>
        <v>4</v>
      </c>
      <c r="H153" t="s">
        <v>19</v>
      </c>
      <c r="I153">
        <v>8</v>
      </c>
      <c r="J153">
        <v>0</v>
      </c>
      <c r="K153">
        <v>2</v>
      </c>
      <c r="L153">
        <v>0</v>
      </c>
      <c r="M153">
        <v>0</v>
      </c>
      <c r="N153">
        <v>0</v>
      </c>
      <c r="O153">
        <v>4</v>
      </c>
      <c r="P153">
        <v>1</v>
      </c>
      <c r="Q153" s="7">
        <v>0</v>
      </c>
      <c r="R153">
        <v>4</v>
      </c>
      <c r="S153">
        <f t="shared" si="2"/>
        <v>11</v>
      </c>
      <c r="T153" s="7" t="s">
        <v>96</v>
      </c>
    </row>
    <row r="154" spans="1:20" x14ac:dyDescent="0.2">
      <c r="A154">
        <v>2017</v>
      </c>
      <c r="B154" s="1">
        <v>42899</v>
      </c>
      <c r="C154">
        <v>1</v>
      </c>
      <c r="D154" t="s">
        <v>14</v>
      </c>
      <c r="E154" t="s">
        <v>15</v>
      </c>
      <c r="F154">
        <v>1</v>
      </c>
      <c r="G154">
        <f>5</f>
        <v>5</v>
      </c>
      <c r="H154" t="s">
        <v>20</v>
      </c>
      <c r="I154">
        <v>5</v>
      </c>
      <c r="J154">
        <v>0</v>
      </c>
      <c r="K154">
        <v>1</v>
      </c>
      <c r="L154" s="7">
        <v>1</v>
      </c>
      <c r="M154">
        <v>2</v>
      </c>
      <c r="N154">
        <v>0</v>
      </c>
      <c r="O154">
        <v>3</v>
      </c>
      <c r="P154">
        <v>1</v>
      </c>
      <c r="Q154" s="7">
        <v>0</v>
      </c>
      <c r="R154">
        <v>7</v>
      </c>
      <c r="S154">
        <f t="shared" si="2"/>
        <v>15</v>
      </c>
      <c r="T154" s="7" t="s">
        <v>96</v>
      </c>
    </row>
    <row r="155" spans="1:20" x14ac:dyDescent="0.2">
      <c r="A155">
        <v>2017</v>
      </c>
      <c r="B155" s="1">
        <v>42899</v>
      </c>
      <c r="C155">
        <v>1</v>
      </c>
      <c r="D155" t="s">
        <v>14</v>
      </c>
      <c r="E155" t="s">
        <v>15</v>
      </c>
      <c r="F155">
        <v>1</v>
      </c>
      <c r="G155">
        <f>5</f>
        <v>5</v>
      </c>
      <c r="H155" t="s">
        <v>20</v>
      </c>
      <c r="I155">
        <v>8</v>
      </c>
      <c r="J155">
        <v>0</v>
      </c>
      <c r="K155">
        <v>2</v>
      </c>
      <c r="L155">
        <v>2</v>
      </c>
      <c r="M155">
        <v>1</v>
      </c>
      <c r="N155">
        <v>0</v>
      </c>
      <c r="O155">
        <v>1</v>
      </c>
      <c r="P155">
        <v>0</v>
      </c>
      <c r="Q155" s="7">
        <v>0</v>
      </c>
      <c r="R155">
        <v>1</v>
      </c>
      <c r="S155">
        <f t="shared" si="2"/>
        <v>7</v>
      </c>
      <c r="T155" s="7" t="s">
        <v>96</v>
      </c>
    </row>
    <row r="156" spans="1:20" x14ac:dyDescent="0.2">
      <c r="A156">
        <v>2017</v>
      </c>
      <c r="B156" s="1">
        <v>42899</v>
      </c>
      <c r="C156">
        <v>1</v>
      </c>
      <c r="D156" t="s">
        <v>14</v>
      </c>
      <c r="E156" t="s">
        <v>15</v>
      </c>
      <c r="F156">
        <v>1</v>
      </c>
      <c r="G156">
        <f>6</f>
        <v>6</v>
      </c>
      <c r="H156" t="s">
        <v>21</v>
      </c>
      <c r="I156">
        <v>5</v>
      </c>
      <c r="J156">
        <v>0</v>
      </c>
      <c r="K156">
        <v>0</v>
      </c>
      <c r="L156">
        <v>1</v>
      </c>
      <c r="M156">
        <v>3</v>
      </c>
      <c r="N156">
        <v>0</v>
      </c>
      <c r="O156">
        <v>2</v>
      </c>
      <c r="P156">
        <v>4</v>
      </c>
      <c r="Q156" s="7">
        <v>0</v>
      </c>
      <c r="R156">
        <v>6</v>
      </c>
      <c r="S156">
        <f t="shared" si="2"/>
        <v>16</v>
      </c>
      <c r="T156" s="7" t="s">
        <v>96</v>
      </c>
    </row>
    <row r="157" spans="1:20" x14ac:dyDescent="0.2">
      <c r="A157">
        <v>2017</v>
      </c>
      <c r="B157" s="1">
        <v>42899</v>
      </c>
      <c r="C157">
        <v>1</v>
      </c>
      <c r="D157" t="s">
        <v>14</v>
      </c>
      <c r="E157" t="s">
        <v>15</v>
      </c>
      <c r="F157">
        <v>1</v>
      </c>
      <c r="G157">
        <f>6</f>
        <v>6</v>
      </c>
      <c r="H157" t="s">
        <v>21</v>
      </c>
      <c r="I157">
        <v>8</v>
      </c>
      <c r="J157">
        <v>1</v>
      </c>
      <c r="K157">
        <v>1</v>
      </c>
      <c r="L157" s="7">
        <v>2</v>
      </c>
      <c r="M157">
        <v>3</v>
      </c>
      <c r="N157">
        <v>0</v>
      </c>
      <c r="O157">
        <v>3</v>
      </c>
      <c r="P157">
        <v>2</v>
      </c>
      <c r="Q157" s="7">
        <v>0</v>
      </c>
      <c r="R157">
        <v>2</v>
      </c>
      <c r="S157">
        <f t="shared" si="2"/>
        <v>14</v>
      </c>
      <c r="T157" s="7" t="s">
        <v>96</v>
      </c>
    </row>
    <row r="158" spans="1:20" x14ac:dyDescent="0.2">
      <c r="A158">
        <v>2017</v>
      </c>
      <c r="B158" s="1">
        <v>42899</v>
      </c>
      <c r="C158">
        <v>1</v>
      </c>
      <c r="D158" t="s">
        <v>14</v>
      </c>
      <c r="E158" t="s">
        <v>15</v>
      </c>
      <c r="F158">
        <v>2</v>
      </c>
      <c r="G158">
        <f>1</f>
        <v>1</v>
      </c>
      <c r="H158" t="s">
        <v>22</v>
      </c>
      <c r="I158">
        <v>5</v>
      </c>
      <c r="J158">
        <v>1</v>
      </c>
      <c r="K158">
        <v>1</v>
      </c>
      <c r="L158">
        <v>0</v>
      </c>
      <c r="M158" s="7">
        <v>3</v>
      </c>
      <c r="N158">
        <v>0</v>
      </c>
      <c r="O158">
        <v>0</v>
      </c>
      <c r="P158" s="7">
        <v>1</v>
      </c>
      <c r="Q158" s="7">
        <v>0</v>
      </c>
      <c r="R158">
        <v>0</v>
      </c>
      <c r="S158">
        <f t="shared" si="2"/>
        <v>6</v>
      </c>
      <c r="T158" s="7" t="s">
        <v>96</v>
      </c>
    </row>
    <row r="159" spans="1:20" x14ac:dyDescent="0.2">
      <c r="A159">
        <v>2017</v>
      </c>
      <c r="B159" s="1">
        <v>42899</v>
      </c>
      <c r="C159">
        <v>1</v>
      </c>
      <c r="D159" t="s">
        <v>14</v>
      </c>
      <c r="E159" t="s">
        <v>15</v>
      </c>
      <c r="F159">
        <v>2</v>
      </c>
      <c r="G159">
        <f>1</f>
        <v>1</v>
      </c>
      <c r="H159" t="s">
        <v>22</v>
      </c>
      <c r="I159">
        <v>8</v>
      </c>
      <c r="J159">
        <v>1</v>
      </c>
      <c r="K159">
        <v>2</v>
      </c>
      <c r="L159">
        <v>2</v>
      </c>
      <c r="M159">
        <v>3</v>
      </c>
      <c r="N159">
        <v>0</v>
      </c>
      <c r="O159">
        <v>0</v>
      </c>
      <c r="P159">
        <v>0</v>
      </c>
      <c r="Q159" s="7">
        <v>0</v>
      </c>
      <c r="R159">
        <v>1</v>
      </c>
      <c r="S159">
        <f t="shared" si="2"/>
        <v>9</v>
      </c>
      <c r="T159" s="7" t="s">
        <v>96</v>
      </c>
    </row>
    <row r="160" spans="1:20" x14ac:dyDescent="0.2">
      <c r="A160">
        <v>2017</v>
      </c>
      <c r="B160" s="1">
        <v>42899</v>
      </c>
      <c r="C160">
        <v>1</v>
      </c>
      <c r="D160" t="s">
        <v>14</v>
      </c>
      <c r="E160" t="s">
        <v>15</v>
      </c>
      <c r="F160">
        <v>2</v>
      </c>
      <c r="G160">
        <f>2</f>
        <v>2</v>
      </c>
      <c r="H160" t="s">
        <v>23</v>
      </c>
      <c r="I160">
        <v>5</v>
      </c>
      <c r="J160">
        <v>0</v>
      </c>
      <c r="K160">
        <v>1</v>
      </c>
      <c r="L160">
        <v>0</v>
      </c>
      <c r="M160">
        <v>4</v>
      </c>
      <c r="N160">
        <v>0</v>
      </c>
      <c r="O160">
        <v>2</v>
      </c>
      <c r="P160">
        <v>1</v>
      </c>
      <c r="Q160" s="7">
        <v>0</v>
      </c>
      <c r="R160">
        <v>2</v>
      </c>
      <c r="S160">
        <f t="shared" si="2"/>
        <v>10</v>
      </c>
      <c r="T160" s="7" t="s">
        <v>96</v>
      </c>
    </row>
    <row r="161" spans="1:20" x14ac:dyDescent="0.2">
      <c r="A161">
        <v>2017</v>
      </c>
      <c r="B161" s="1">
        <v>42899</v>
      </c>
      <c r="C161">
        <v>1</v>
      </c>
      <c r="D161" t="s">
        <v>14</v>
      </c>
      <c r="E161" t="s">
        <v>15</v>
      </c>
      <c r="F161">
        <v>2</v>
      </c>
      <c r="G161">
        <f>2</f>
        <v>2</v>
      </c>
      <c r="H161" t="s">
        <v>23</v>
      </c>
      <c r="I161">
        <v>8</v>
      </c>
      <c r="J161">
        <v>0</v>
      </c>
      <c r="K161">
        <v>0</v>
      </c>
      <c r="L161">
        <v>0</v>
      </c>
      <c r="M161">
        <v>3</v>
      </c>
      <c r="N161">
        <v>0</v>
      </c>
      <c r="O161">
        <v>2</v>
      </c>
      <c r="P161" s="7">
        <v>1</v>
      </c>
      <c r="Q161" s="7">
        <v>0</v>
      </c>
      <c r="R161">
        <v>3</v>
      </c>
      <c r="S161">
        <f t="shared" si="2"/>
        <v>9</v>
      </c>
      <c r="T161" s="7" t="s">
        <v>96</v>
      </c>
    </row>
    <row r="162" spans="1:20" x14ac:dyDescent="0.2">
      <c r="A162">
        <v>2017</v>
      </c>
      <c r="B162" s="1">
        <v>42899</v>
      </c>
      <c r="C162">
        <v>1</v>
      </c>
      <c r="D162" t="s">
        <v>14</v>
      </c>
      <c r="E162" t="s">
        <v>15</v>
      </c>
      <c r="F162">
        <v>2</v>
      </c>
      <c r="G162">
        <f>3</f>
        <v>3</v>
      </c>
      <c r="H162" t="s">
        <v>24</v>
      </c>
      <c r="I162">
        <v>5</v>
      </c>
      <c r="J162">
        <v>0</v>
      </c>
      <c r="K162">
        <v>0</v>
      </c>
      <c r="L162">
        <v>0</v>
      </c>
      <c r="M162">
        <v>2</v>
      </c>
      <c r="N162">
        <v>0</v>
      </c>
      <c r="O162">
        <v>2</v>
      </c>
      <c r="P162" s="7">
        <v>0</v>
      </c>
      <c r="Q162" s="7">
        <v>0</v>
      </c>
      <c r="R162">
        <v>7</v>
      </c>
      <c r="S162">
        <f t="shared" si="2"/>
        <v>11</v>
      </c>
      <c r="T162" s="7" t="s">
        <v>96</v>
      </c>
    </row>
    <row r="163" spans="1:20" x14ac:dyDescent="0.2">
      <c r="A163">
        <v>2017</v>
      </c>
      <c r="B163" s="1">
        <v>42899</v>
      </c>
      <c r="C163">
        <v>1</v>
      </c>
      <c r="D163" t="s">
        <v>14</v>
      </c>
      <c r="E163" t="s">
        <v>15</v>
      </c>
      <c r="F163">
        <v>2</v>
      </c>
      <c r="G163">
        <f>3</f>
        <v>3</v>
      </c>
      <c r="H163" t="s">
        <v>24</v>
      </c>
      <c r="I163">
        <v>8</v>
      </c>
      <c r="J163">
        <v>2</v>
      </c>
      <c r="K163">
        <v>0</v>
      </c>
      <c r="L163">
        <v>2</v>
      </c>
      <c r="M163">
        <v>1</v>
      </c>
      <c r="N163">
        <v>0</v>
      </c>
      <c r="O163">
        <v>1</v>
      </c>
      <c r="P163" s="7">
        <v>8</v>
      </c>
      <c r="Q163" s="7">
        <v>0</v>
      </c>
      <c r="R163">
        <v>10</v>
      </c>
      <c r="S163">
        <f t="shared" si="2"/>
        <v>24</v>
      </c>
      <c r="T163" s="7" t="s">
        <v>96</v>
      </c>
    </row>
    <row r="164" spans="1:20" x14ac:dyDescent="0.2">
      <c r="A164">
        <v>2017</v>
      </c>
      <c r="B164" s="1">
        <v>42899</v>
      </c>
      <c r="C164">
        <v>1</v>
      </c>
      <c r="D164" t="s">
        <v>14</v>
      </c>
      <c r="E164" t="s">
        <v>15</v>
      </c>
      <c r="F164">
        <v>2</v>
      </c>
      <c r="G164">
        <f>4</f>
        <v>4</v>
      </c>
      <c r="H164" t="s">
        <v>25</v>
      </c>
      <c r="I164">
        <v>5</v>
      </c>
      <c r="J164">
        <v>1</v>
      </c>
      <c r="K164">
        <v>0</v>
      </c>
      <c r="L164">
        <v>1</v>
      </c>
      <c r="M164">
        <v>1</v>
      </c>
      <c r="N164">
        <v>0</v>
      </c>
      <c r="O164">
        <v>3</v>
      </c>
      <c r="P164" s="7">
        <v>2</v>
      </c>
      <c r="Q164" s="7">
        <v>0</v>
      </c>
      <c r="R164">
        <v>1</v>
      </c>
      <c r="S164">
        <f t="shared" si="2"/>
        <v>9</v>
      </c>
      <c r="T164" s="7" t="s">
        <v>96</v>
      </c>
    </row>
    <row r="165" spans="1:20" x14ac:dyDescent="0.2">
      <c r="A165">
        <v>2017</v>
      </c>
      <c r="B165" s="1">
        <v>42899</v>
      </c>
      <c r="C165">
        <v>1</v>
      </c>
      <c r="D165" t="s">
        <v>14</v>
      </c>
      <c r="E165" t="s">
        <v>15</v>
      </c>
      <c r="F165">
        <v>2</v>
      </c>
      <c r="G165">
        <f>4</f>
        <v>4</v>
      </c>
      <c r="H165" t="s">
        <v>25</v>
      </c>
      <c r="I165">
        <v>8</v>
      </c>
      <c r="J165">
        <v>0</v>
      </c>
      <c r="K165">
        <v>0</v>
      </c>
      <c r="L165">
        <v>2</v>
      </c>
      <c r="M165">
        <v>0</v>
      </c>
      <c r="N165">
        <v>0</v>
      </c>
      <c r="O165">
        <v>1</v>
      </c>
      <c r="P165">
        <v>1</v>
      </c>
      <c r="Q165" s="7">
        <v>0</v>
      </c>
      <c r="R165">
        <v>4</v>
      </c>
      <c r="S165">
        <f t="shared" si="2"/>
        <v>8</v>
      </c>
      <c r="T165" s="7" t="s">
        <v>96</v>
      </c>
    </row>
    <row r="166" spans="1:20" x14ac:dyDescent="0.2">
      <c r="A166">
        <v>2017</v>
      </c>
      <c r="B166" s="1">
        <v>42899</v>
      </c>
      <c r="C166">
        <v>1</v>
      </c>
      <c r="D166" t="s">
        <v>14</v>
      </c>
      <c r="E166" t="s">
        <v>15</v>
      </c>
      <c r="F166">
        <v>2</v>
      </c>
      <c r="G166">
        <f>5</f>
        <v>5</v>
      </c>
      <c r="H166" t="s">
        <v>26</v>
      </c>
      <c r="I166">
        <v>5</v>
      </c>
      <c r="J166">
        <v>0</v>
      </c>
      <c r="K166">
        <v>1</v>
      </c>
      <c r="L166" s="7">
        <v>1</v>
      </c>
      <c r="M166">
        <v>4</v>
      </c>
      <c r="N166">
        <v>0</v>
      </c>
      <c r="O166">
        <v>0</v>
      </c>
      <c r="P166">
        <v>0</v>
      </c>
      <c r="Q166" s="7">
        <v>0</v>
      </c>
      <c r="R166">
        <v>3</v>
      </c>
      <c r="S166">
        <f t="shared" si="2"/>
        <v>9</v>
      </c>
      <c r="T166" s="7" t="s">
        <v>96</v>
      </c>
    </row>
    <row r="167" spans="1:20" x14ac:dyDescent="0.2">
      <c r="A167">
        <v>2017</v>
      </c>
      <c r="B167" s="1">
        <v>42899</v>
      </c>
      <c r="C167">
        <v>1</v>
      </c>
      <c r="D167" t="s">
        <v>14</v>
      </c>
      <c r="E167" t="s">
        <v>15</v>
      </c>
      <c r="F167">
        <v>2</v>
      </c>
      <c r="G167">
        <f>5</f>
        <v>5</v>
      </c>
      <c r="H167" t="s">
        <v>26</v>
      </c>
      <c r="I167">
        <v>8</v>
      </c>
      <c r="J167">
        <v>0</v>
      </c>
      <c r="K167">
        <v>3</v>
      </c>
      <c r="L167" s="7">
        <v>1</v>
      </c>
      <c r="M167">
        <v>3</v>
      </c>
      <c r="N167">
        <v>0</v>
      </c>
      <c r="O167">
        <v>0</v>
      </c>
      <c r="P167">
        <v>0</v>
      </c>
      <c r="Q167" s="7">
        <v>0</v>
      </c>
      <c r="R167">
        <v>1</v>
      </c>
      <c r="S167">
        <f t="shared" si="2"/>
        <v>8</v>
      </c>
      <c r="T167" s="7" t="s">
        <v>96</v>
      </c>
    </row>
    <row r="168" spans="1:20" x14ac:dyDescent="0.2">
      <c r="A168">
        <v>2017</v>
      </c>
      <c r="B168" s="1">
        <v>42899</v>
      </c>
      <c r="C168">
        <v>1</v>
      </c>
      <c r="D168" t="s">
        <v>14</v>
      </c>
      <c r="E168" t="s">
        <v>15</v>
      </c>
      <c r="F168">
        <v>2</v>
      </c>
      <c r="G168">
        <f>6</f>
        <v>6</v>
      </c>
      <c r="H168" t="s">
        <v>27</v>
      </c>
      <c r="I168">
        <v>5</v>
      </c>
      <c r="J168">
        <v>0</v>
      </c>
      <c r="K168">
        <v>0</v>
      </c>
      <c r="L168" s="7">
        <v>0</v>
      </c>
      <c r="M168">
        <v>2</v>
      </c>
      <c r="N168">
        <v>0</v>
      </c>
      <c r="O168">
        <v>1</v>
      </c>
      <c r="P168">
        <v>0</v>
      </c>
      <c r="Q168" s="7">
        <v>0</v>
      </c>
      <c r="R168">
        <v>12</v>
      </c>
      <c r="S168">
        <f t="shared" si="2"/>
        <v>15</v>
      </c>
      <c r="T168" s="7" t="s">
        <v>96</v>
      </c>
    </row>
    <row r="169" spans="1:20" x14ac:dyDescent="0.2">
      <c r="A169">
        <v>2017</v>
      </c>
      <c r="B169" s="1">
        <v>42899</v>
      </c>
      <c r="C169">
        <v>1</v>
      </c>
      <c r="D169" t="s">
        <v>14</v>
      </c>
      <c r="E169" t="s">
        <v>15</v>
      </c>
      <c r="F169">
        <v>2</v>
      </c>
      <c r="G169">
        <f>6</f>
        <v>6</v>
      </c>
      <c r="H169" t="s">
        <v>27</v>
      </c>
      <c r="I169">
        <v>8</v>
      </c>
      <c r="J169">
        <v>0</v>
      </c>
      <c r="K169" s="7">
        <v>2</v>
      </c>
      <c r="L169">
        <v>2</v>
      </c>
      <c r="M169">
        <v>5</v>
      </c>
      <c r="N169">
        <v>0</v>
      </c>
      <c r="O169">
        <v>2</v>
      </c>
      <c r="P169">
        <v>0</v>
      </c>
      <c r="Q169" s="7">
        <v>0</v>
      </c>
      <c r="R169">
        <v>3</v>
      </c>
      <c r="S169">
        <f t="shared" si="2"/>
        <v>14</v>
      </c>
      <c r="T169" s="7" t="s">
        <v>96</v>
      </c>
    </row>
    <row r="170" spans="1:20" x14ac:dyDescent="0.2">
      <c r="A170">
        <v>2017</v>
      </c>
      <c r="B170" s="1">
        <v>42899</v>
      </c>
      <c r="C170">
        <v>1</v>
      </c>
      <c r="D170" t="s">
        <v>14</v>
      </c>
      <c r="E170" t="s">
        <v>15</v>
      </c>
      <c r="F170">
        <v>3</v>
      </c>
      <c r="G170">
        <f>1</f>
        <v>1</v>
      </c>
      <c r="H170" t="s">
        <v>28</v>
      </c>
      <c r="I170">
        <v>5</v>
      </c>
      <c r="J170">
        <v>2</v>
      </c>
      <c r="K170">
        <v>2</v>
      </c>
      <c r="L170">
        <v>0</v>
      </c>
      <c r="M170">
        <v>3</v>
      </c>
      <c r="N170">
        <v>0</v>
      </c>
      <c r="O170">
        <v>3</v>
      </c>
      <c r="P170">
        <v>1</v>
      </c>
      <c r="Q170" s="7">
        <v>0</v>
      </c>
      <c r="R170">
        <v>4</v>
      </c>
      <c r="S170">
        <f t="shared" si="2"/>
        <v>15</v>
      </c>
      <c r="T170" s="7" t="s">
        <v>96</v>
      </c>
    </row>
    <row r="171" spans="1:20" x14ac:dyDescent="0.2">
      <c r="A171">
        <v>2017</v>
      </c>
      <c r="B171" s="1">
        <v>42899</v>
      </c>
      <c r="C171">
        <v>1</v>
      </c>
      <c r="D171" t="s">
        <v>14</v>
      </c>
      <c r="E171" t="s">
        <v>15</v>
      </c>
      <c r="F171">
        <v>3</v>
      </c>
      <c r="G171">
        <f>1</f>
        <v>1</v>
      </c>
      <c r="H171" t="s">
        <v>28</v>
      </c>
      <c r="I171">
        <v>8</v>
      </c>
      <c r="J171">
        <v>0</v>
      </c>
      <c r="K171">
        <v>0</v>
      </c>
      <c r="L171">
        <v>0</v>
      </c>
      <c r="M171">
        <v>5</v>
      </c>
      <c r="N171">
        <v>0</v>
      </c>
      <c r="O171">
        <v>1</v>
      </c>
      <c r="P171">
        <v>0</v>
      </c>
      <c r="Q171" s="7">
        <v>0</v>
      </c>
      <c r="R171">
        <v>0</v>
      </c>
      <c r="S171">
        <f t="shared" si="2"/>
        <v>6</v>
      </c>
      <c r="T171" s="7" t="s">
        <v>96</v>
      </c>
    </row>
    <row r="172" spans="1:20" x14ac:dyDescent="0.2">
      <c r="A172">
        <v>2017</v>
      </c>
      <c r="B172" s="1">
        <v>42899</v>
      </c>
      <c r="C172">
        <v>1</v>
      </c>
      <c r="D172" t="s">
        <v>14</v>
      </c>
      <c r="E172" t="s">
        <v>15</v>
      </c>
      <c r="F172">
        <v>3</v>
      </c>
      <c r="G172">
        <f>2</f>
        <v>2</v>
      </c>
      <c r="H172" t="s">
        <v>29</v>
      </c>
      <c r="I172">
        <v>5</v>
      </c>
      <c r="J172">
        <v>0</v>
      </c>
      <c r="K172">
        <v>0</v>
      </c>
      <c r="L172">
        <v>0</v>
      </c>
      <c r="M172">
        <v>2</v>
      </c>
      <c r="N172">
        <v>0</v>
      </c>
      <c r="O172">
        <v>0</v>
      </c>
      <c r="P172">
        <v>2</v>
      </c>
      <c r="Q172" s="7">
        <v>0</v>
      </c>
      <c r="R172">
        <v>5</v>
      </c>
      <c r="S172">
        <f t="shared" si="2"/>
        <v>9</v>
      </c>
      <c r="T172" s="7" t="s">
        <v>96</v>
      </c>
    </row>
    <row r="173" spans="1:20" x14ac:dyDescent="0.2">
      <c r="A173">
        <v>2017</v>
      </c>
      <c r="B173" s="1">
        <v>42899</v>
      </c>
      <c r="C173">
        <v>1</v>
      </c>
      <c r="D173" t="s">
        <v>14</v>
      </c>
      <c r="E173" t="s">
        <v>15</v>
      </c>
      <c r="F173">
        <v>3</v>
      </c>
      <c r="G173">
        <f>2</f>
        <v>2</v>
      </c>
      <c r="H173" t="s">
        <v>29</v>
      </c>
      <c r="I173">
        <v>8</v>
      </c>
      <c r="J173">
        <v>2</v>
      </c>
      <c r="K173">
        <v>0</v>
      </c>
      <c r="L173" s="7">
        <v>3</v>
      </c>
      <c r="M173">
        <v>3</v>
      </c>
      <c r="N173">
        <v>0</v>
      </c>
      <c r="O173">
        <v>3</v>
      </c>
      <c r="P173">
        <v>0</v>
      </c>
      <c r="Q173" s="7">
        <v>0</v>
      </c>
      <c r="R173">
        <v>4</v>
      </c>
      <c r="S173">
        <f t="shared" si="2"/>
        <v>15</v>
      </c>
      <c r="T173" s="7" t="s">
        <v>96</v>
      </c>
    </row>
    <row r="174" spans="1:20" x14ac:dyDescent="0.2">
      <c r="A174">
        <v>2017</v>
      </c>
      <c r="B174" s="1">
        <v>42899</v>
      </c>
      <c r="C174">
        <v>1</v>
      </c>
      <c r="D174" t="s">
        <v>14</v>
      </c>
      <c r="E174" t="s">
        <v>15</v>
      </c>
      <c r="F174">
        <v>3</v>
      </c>
      <c r="G174">
        <f>3</f>
        <v>3</v>
      </c>
      <c r="H174" t="s">
        <v>30</v>
      </c>
      <c r="I174">
        <v>5</v>
      </c>
      <c r="J174">
        <v>1</v>
      </c>
      <c r="K174">
        <v>2</v>
      </c>
      <c r="L174">
        <v>2</v>
      </c>
      <c r="M174">
        <v>1</v>
      </c>
      <c r="N174">
        <v>0</v>
      </c>
      <c r="O174">
        <v>5</v>
      </c>
      <c r="P174">
        <v>1</v>
      </c>
      <c r="Q174" s="7">
        <v>0</v>
      </c>
      <c r="R174">
        <v>2</v>
      </c>
      <c r="S174">
        <f t="shared" si="2"/>
        <v>14</v>
      </c>
      <c r="T174" s="7" t="s">
        <v>96</v>
      </c>
    </row>
    <row r="175" spans="1:20" x14ac:dyDescent="0.2">
      <c r="A175">
        <v>2017</v>
      </c>
      <c r="B175" s="1">
        <v>42899</v>
      </c>
      <c r="C175">
        <v>1</v>
      </c>
      <c r="D175" t="s">
        <v>14</v>
      </c>
      <c r="E175" t="s">
        <v>15</v>
      </c>
      <c r="F175">
        <v>3</v>
      </c>
      <c r="G175">
        <f>3</f>
        <v>3</v>
      </c>
      <c r="H175" t="s">
        <v>30</v>
      </c>
      <c r="I175">
        <v>8</v>
      </c>
      <c r="J175">
        <v>1</v>
      </c>
      <c r="K175">
        <v>0</v>
      </c>
      <c r="L175">
        <v>0</v>
      </c>
      <c r="M175">
        <v>1</v>
      </c>
      <c r="N175">
        <v>0</v>
      </c>
      <c r="O175">
        <v>0</v>
      </c>
      <c r="P175">
        <v>0</v>
      </c>
      <c r="Q175" s="7">
        <v>0</v>
      </c>
      <c r="R175">
        <v>0</v>
      </c>
      <c r="S175">
        <f t="shared" si="2"/>
        <v>2</v>
      </c>
      <c r="T175" s="7" t="s">
        <v>96</v>
      </c>
    </row>
    <row r="176" spans="1:20" x14ac:dyDescent="0.2">
      <c r="A176">
        <v>2017</v>
      </c>
      <c r="B176" s="1">
        <v>42899</v>
      </c>
      <c r="C176">
        <v>1</v>
      </c>
      <c r="D176" t="s">
        <v>14</v>
      </c>
      <c r="E176" t="s">
        <v>15</v>
      </c>
      <c r="F176">
        <v>3</v>
      </c>
      <c r="G176">
        <f>4</f>
        <v>4</v>
      </c>
      <c r="H176" t="s">
        <v>31</v>
      </c>
      <c r="I176">
        <v>5</v>
      </c>
      <c r="J176">
        <v>1</v>
      </c>
      <c r="K176">
        <v>0</v>
      </c>
      <c r="L176">
        <v>2</v>
      </c>
      <c r="M176" s="7">
        <v>3</v>
      </c>
      <c r="N176">
        <v>0</v>
      </c>
      <c r="O176" s="7">
        <v>3</v>
      </c>
      <c r="P176">
        <v>2</v>
      </c>
      <c r="Q176" s="7">
        <v>0</v>
      </c>
      <c r="R176">
        <v>4</v>
      </c>
      <c r="S176">
        <f t="shared" si="2"/>
        <v>15</v>
      </c>
      <c r="T176" s="7" t="s">
        <v>96</v>
      </c>
    </row>
    <row r="177" spans="1:20" x14ac:dyDescent="0.2">
      <c r="A177">
        <v>2017</v>
      </c>
      <c r="B177" s="1">
        <v>42899</v>
      </c>
      <c r="C177">
        <v>1</v>
      </c>
      <c r="D177" t="s">
        <v>14</v>
      </c>
      <c r="E177" t="s">
        <v>15</v>
      </c>
      <c r="F177">
        <v>3</v>
      </c>
      <c r="G177">
        <f>4</f>
        <v>4</v>
      </c>
      <c r="H177" t="s">
        <v>31</v>
      </c>
      <c r="I177">
        <v>8</v>
      </c>
      <c r="J177">
        <v>1</v>
      </c>
      <c r="K177">
        <v>0</v>
      </c>
      <c r="L177">
        <v>2</v>
      </c>
      <c r="M177">
        <v>1</v>
      </c>
      <c r="N177">
        <v>0</v>
      </c>
      <c r="O177">
        <v>0</v>
      </c>
      <c r="P177">
        <v>44</v>
      </c>
      <c r="Q177" s="7">
        <v>0</v>
      </c>
      <c r="R177">
        <v>6</v>
      </c>
      <c r="S177">
        <f t="shared" si="2"/>
        <v>54</v>
      </c>
      <c r="T177" s="7" t="s">
        <v>96</v>
      </c>
    </row>
    <row r="178" spans="1:20" x14ac:dyDescent="0.2">
      <c r="A178">
        <v>2017</v>
      </c>
      <c r="B178" s="1">
        <v>42899</v>
      </c>
      <c r="C178">
        <v>1</v>
      </c>
      <c r="D178" t="s">
        <v>14</v>
      </c>
      <c r="E178" t="s">
        <v>15</v>
      </c>
      <c r="F178">
        <v>3</v>
      </c>
      <c r="G178">
        <f>5</f>
        <v>5</v>
      </c>
      <c r="H178" t="s">
        <v>32</v>
      </c>
      <c r="I178">
        <v>5</v>
      </c>
      <c r="J178">
        <v>2</v>
      </c>
      <c r="K178">
        <v>0</v>
      </c>
      <c r="L178" s="7">
        <v>8</v>
      </c>
      <c r="M178">
        <v>3</v>
      </c>
      <c r="N178">
        <v>0</v>
      </c>
      <c r="O178">
        <v>0</v>
      </c>
      <c r="P178">
        <v>9</v>
      </c>
      <c r="Q178" s="7">
        <v>0</v>
      </c>
      <c r="R178">
        <v>6</v>
      </c>
      <c r="S178">
        <f t="shared" si="2"/>
        <v>28</v>
      </c>
      <c r="T178" s="7" t="s">
        <v>96</v>
      </c>
    </row>
    <row r="179" spans="1:20" x14ac:dyDescent="0.2">
      <c r="A179">
        <v>2017</v>
      </c>
      <c r="B179" s="1">
        <v>42899</v>
      </c>
      <c r="C179">
        <v>1</v>
      </c>
      <c r="D179" t="s">
        <v>14</v>
      </c>
      <c r="E179" t="s">
        <v>15</v>
      </c>
      <c r="F179">
        <v>3</v>
      </c>
      <c r="G179">
        <f>5</f>
        <v>5</v>
      </c>
      <c r="H179" t="s">
        <v>32</v>
      </c>
      <c r="I179">
        <v>8</v>
      </c>
      <c r="J179">
        <v>0</v>
      </c>
      <c r="K179">
        <v>0</v>
      </c>
      <c r="L179">
        <v>0</v>
      </c>
      <c r="M179">
        <v>2</v>
      </c>
      <c r="N179">
        <v>0</v>
      </c>
      <c r="O179">
        <v>3</v>
      </c>
      <c r="P179">
        <v>12</v>
      </c>
      <c r="Q179" s="7">
        <v>0</v>
      </c>
      <c r="R179">
        <v>24</v>
      </c>
      <c r="S179">
        <f t="shared" si="2"/>
        <v>41</v>
      </c>
      <c r="T179" s="7" t="s">
        <v>96</v>
      </c>
    </row>
    <row r="180" spans="1:20" x14ac:dyDescent="0.2">
      <c r="A180">
        <v>2017</v>
      </c>
      <c r="B180" s="1">
        <v>42899</v>
      </c>
      <c r="C180">
        <v>1</v>
      </c>
      <c r="D180" t="s">
        <v>14</v>
      </c>
      <c r="E180" t="s">
        <v>15</v>
      </c>
      <c r="F180">
        <v>3</v>
      </c>
      <c r="G180">
        <f>6</f>
        <v>6</v>
      </c>
      <c r="H180" t="s">
        <v>33</v>
      </c>
      <c r="I180">
        <v>5</v>
      </c>
      <c r="J180">
        <v>1</v>
      </c>
      <c r="K180" s="7">
        <v>2</v>
      </c>
      <c r="L180">
        <v>0</v>
      </c>
      <c r="M180">
        <v>5</v>
      </c>
      <c r="N180">
        <v>0</v>
      </c>
      <c r="O180">
        <v>0</v>
      </c>
      <c r="P180">
        <v>21</v>
      </c>
      <c r="Q180" s="7">
        <v>0</v>
      </c>
      <c r="R180">
        <v>1</v>
      </c>
      <c r="S180">
        <f t="shared" si="2"/>
        <v>30</v>
      </c>
      <c r="T180" s="7" t="s">
        <v>96</v>
      </c>
    </row>
    <row r="181" spans="1:20" x14ac:dyDescent="0.2">
      <c r="A181">
        <v>2017</v>
      </c>
      <c r="B181" s="1">
        <v>42899</v>
      </c>
      <c r="C181">
        <v>1</v>
      </c>
      <c r="D181" t="s">
        <v>14</v>
      </c>
      <c r="E181" t="s">
        <v>15</v>
      </c>
      <c r="F181">
        <v>3</v>
      </c>
      <c r="G181">
        <f>6</f>
        <v>6</v>
      </c>
      <c r="H181" t="s">
        <v>33</v>
      </c>
      <c r="I181">
        <v>8</v>
      </c>
      <c r="J181">
        <v>0</v>
      </c>
      <c r="K181">
        <v>0</v>
      </c>
      <c r="L181">
        <v>1</v>
      </c>
      <c r="M181">
        <v>1</v>
      </c>
      <c r="N181">
        <v>0</v>
      </c>
      <c r="O181">
        <v>1</v>
      </c>
      <c r="P181">
        <v>5</v>
      </c>
      <c r="Q181" s="7">
        <v>0</v>
      </c>
      <c r="R181">
        <v>3</v>
      </c>
      <c r="S181">
        <f t="shared" si="2"/>
        <v>11</v>
      </c>
      <c r="T181" s="7" t="s">
        <v>96</v>
      </c>
    </row>
    <row r="182" spans="1:20" x14ac:dyDescent="0.2">
      <c r="A182">
        <v>2017</v>
      </c>
      <c r="B182" s="1">
        <v>42899</v>
      </c>
      <c r="C182">
        <v>1</v>
      </c>
      <c r="D182" t="s">
        <v>14</v>
      </c>
      <c r="E182" t="s">
        <v>15</v>
      </c>
      <c r="F182">
        <v>4</v>
      </c>
      <c r="G182">
        <f>1</f>
        <v>1</v>
      </c>
      <c r="H182" t="s">
        <v>34</v>
      </c>
      <c r="I182">
        <v>5</v>
      </c>
      <c r="J182">
        <v>2</v>
      </c>
      <c r="K182">
        <v>1</v>
      </c>
      <c r="L182">
        <v>1</v>
      </c>
      <c r="M182">
        <v>6</v>
      </c>
      <c r="N182">
        <v>0</v>
      </c>
      <c r="O182">
        <v>0</v>
      </c>
      <c r="P182">
        <v>9</v>
      </c>
      <c r="Q182" s="7">
        <v>0</v>
      </c>
      <c r="R182">
        <v>2</v>
      </c>
      <c r="S182">
        <f t="shared" si="2"/>
        <v>21</v>
      </c>
      <c r="T182" s="7" t="s">
        <v>96</v>
      </c>
    </row>
    <row r="183" spans="1:20" x14ac:dyDescent="0.2">
      <c r="A183">
        <v>2017</v>
      </c>
      <c r="B183" s="1">
        <v>42899</v>
      </c>
      <c r="C183">
        <v>1</v>
      </c>
      <c r="D183" t="s">
        <v>14</v>
      </c>
      <c r="E183" t="s">
        <v>15</v>
      </c>
      <c r="F183">
        <v>4</v>
      </c>
      <c r="G183">
        <f>1</f>
        <v>1</v>
      </c>
      <c r="H183" t="s">
        <v>34</v>
      </c>
      <c r="I183">
        <v>8</v>
      </c>
      <c r="J183">
        <v>2</v>
      </c>
      <c r="K183" s="7">
        <v>1</v>
      </c>
      <c r="L183">
        <v>1</v>
      </c>
      <c r="M183">
        <v>3</v>
      </c>
      <c r="N183">
        <v>0</v>
      </c>
      <c r="O183">
        <v>4</v>
      </c>
      <c r="P183">
        <v>5</v>
      </c>
      <c r="Q183" s="7">
        <v>0</v>
      </c>
      <c r="R183">
        <v>5</v>
      </c>
      <c r="S183">
        <f t="shared" si="2"/>
        <v>21</v>
      </c>
      <c r="T183" s="7" t="s">
        <v>96</v>
      </c>
    </row>
    <row r="184" spans="1:20" x14ac:dyDescent="0.2">
      <c r="A184">
        <v>2017</v>
      </c>
      <c r="B184" s="1">
        <v>42899</v>
      </c>
      <c r="C184">
        <v>1</v>
      </c>
      <c r="D184" t="s">
        <v>14</v>
      </c>
      <c r="E184" t="s">
        <v>15</v>
      </c>
      <c r="F184">
        <v>4</v>
      </c>
      <c r="G184">
        <f>2</f>
        <v>2</v>
      </c>
      <c r="H184" t="s">
        <v>35</v>
      </c>
      <c r="I184">
        <v>5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1</v>
      </c>
      <c r="P184">
        <v>0</v>
      </c>
      <c r="Q184" s="7">
        <v>0</v>
      </c>
      <c r="R184">
        <v>3</v>
      </c>
      <c r="S184">
        <f t="shared" si="2"/>
        <v>5</v>
      </c>
      <c r="T184" s="7" t="s">
        <v>96</v>
      </c>
    </row>
    <row r="185" spans="1:20" x14ac:dyDescent="0.2">
      <c r="A185">
        <v>2017</v>
      </c>
      <c r="B185" s="1">
        <v>42899</v>
      </c>
      <c r="C185">
        <v>1</v>
      </c>
      <c r="D185" t="s">
        <v>14</v>
      </c>
      <c r="E185" t="s">
        <v>15</v>
      </c>
      <c r="F185">
        <v>4</v>
      </c>
      <c r="G185">
        <f>2</f>
        <v>2</v>
      </c>
      <c r="H185" t="s">
        <v>35</v>
      </c>
      <c r="I185">
        <v>8</v>
      </c>
      <c r="J185">
        <v>2</v>
      </c>
      <c r="K185">
        <v>0</v>
      </c>
      <c r="L185" s="7">
        <v>1</v>
      </c>
      <c r="M185">
        <v>1</v>
      </c>
      <c r="N185">
        <v>0</v>
      </c>
      <c r="O185">
        <v>0</v>
      </c>
      <c r="P185">
        <v>4</v>
      </c>
      <c r="Q185" s="7">
        <v>0</v>
      </c>
      <c r="R185">
        <v>2</v>
      </c>
      <c r="S185">
        <f t="shared" si="2"/>
        <v>10</v>
      </c>
      <c r="T185" s="7" t="s">
        <v>96</v>
      </c>
    </row>
    <row r="186" spans="1:20" x14ac:dyDescent="0.2">
      <c r="A186">
        <v>2017</v>
      </c>
      <c r="B186" s="1">
        <v>42899</v>
      </c>
      <c r="C186">
        <v>1</v>
      </c>
      <c r="D186" t="s">
        <v>14</v>
      </c>
      <c r="E186" t="s">
        <v>15</v>
      </c>
      <c r="F186">
        <v>4</v>
      </c>
      <c r="G186">
        <f>3</f>
        <v>3</v>
      </c>
      <c r="H186" t="s">
        <v>36</v>
      </c>
      <c r="I186">
        <v>5</v>
      </c>
      <c r="J186">
        <v>0</v>
      </c>
      <c r="K186" s="7">
        <v>2</v>
      </c>
      <c r="L186" s="7">
        <v>0</v>
      </c>
      <c r="M186">
        <v>4</v>
      </c>
      <c r="N186">
        <v>0</v>
      </c>
      <c r="O186">
        <v>1</v>
      </c>
      <c r="P186">
        <v>11</v>
      </c>
      <c r="Q186" s="7">
        <v>0</v>
      </c>
      <c r="R186">
        <v>4</v>
      </c>
      <c r="S186">
        <f t="shared" si="2"/>
        <v>22</v>
      </c>
      <c r="T186" s="7" t="s">
        <v>96</v>
      </c>
    </row>
    <row r="187" spans="1:20" x14ac:dyDescent="0.2">
      <c r="A187">
        <v>2017</v>
      </c>
      <c r="B187" s="1">
        <v>42899</v>
      </c>
      <c r="C187">
        <v>1</v>
      </c>
      <c r="D187" t="s">
        <v>14</v>
      </c>
      <c r="E187" t="s">
        <v>15</v>
      </c>
      <c r="F187">
        <v>4</v>
      </c>
      <c r="G187">
        <f>3</f>
        <v>3</v>
      </c>
      <c r="H187" t="s">
        <v>36</v>
      </c>
      <c r="I187">
        <v>8</v>
      </c>
      <c r="J187">
        <v>0</v>
      </c>
      <c r="K187">
        <v>0</v>
      </c>
      <c r="L187">
        <v>0</v>
      </c>
      <c r="M187" s="7">
        <v>3</v>
      </c>
      <c r="N187">
        <v>0</v>
      </c>
      <c r="O187">
        <v>2</v>
      </c>
      <c r="P187">
        <v>7</v>
      </c>
      <c r="Q187" s="7">
        <v>0</v>
      </c>
      <c r="R187">
        <v>6</v>
      </c>
      <c r="S187">
        <f t="shared" si="2"/>
        <v>18</v>
      </c>
      <c r="T187" s="7" t="s">
        <v>96</v>
      </c>
    </row>
    <row r="188" spans="1:20" x14ac:dyDescent="0.2">
      <c r="A188">
        <v>2017</v>
      </c>
      <c r="B188" s="1">
        <v>42899</v>
      </c>
      <c r="C188">
        <v>1</v>
      </c>
      <c r="D188" t="s">
        <v>14</v>
      </c>
      <c r="E188" t="s">
        <v>15</v>
      </c>
      <c r="F188">
        <v>4</v>
      </c>
      <c r="G188">
        <f>4</f>
        <v>4</v>
      </c>
      <c r="H188" t="s">
        <v>37</v>
      </c>
      <c r="I188">
        <v>5</v>
      </c>
      <c r="J188">
        <v>1</v>
      </c>
      <c r="K188">
        <v>0</v>
      </c>
      <c r="L188" s="7">
        <v>1</v>
      </c>
      <c r="M188" s="7">
        <v>2</v>
      </c>
      <c r="N188">
        <v>0</v>
      </c>
      <c r="O188">
        <v>2</v>
      </c>
      <c r="P188">
        <v>14</v>
      </c>
      <c r="Q188" s="7">
        <v>0</v>
      </c>
      <c r="R188">
        <v>3</v>
      </c>
      <c r="S188">
        <f t="shared" si="2"/>
        <v>23</v>
      </c>
      <c r="T188" s="7" t="s">
        <v>96</v>
      </c>
    </row>
    <row r="189" spans="1:20" x14ac:dyDescent="0.2">
      <c r="A189">
        <v>2017</v>
      </c>
      <c r="B189" s="1">
        <v>42899</v>
      </c>
      <c r="C189">
        <v>1</v>
      </c>
      <c r="D189" t="s">
        <v>14</v>
      </c>
      <c r="E189" t="s">
        <v>15</v>
      </c>
      <c r="F189">
        <v>4</v>
      </c>
      <c r="G189">
        <f>4</f>
        <v>4</v>
      </c>
      <c r="H189" t="s">
        <v>37</v>
      </c>
      <c r="I189">
        <v>8</v>
      </c>
      <c r="J189">
        <v>1</v>
      </c>
      <c r="K189">
        <v>0</v>
      </c>
      <c r="L189">
        <v>0</v>
      </c>
      <c r="M189">
        <v>3</v>
      </c>
      <c r="N189">
        <v>0</v>
      </c>
      <c r="O189">
        <v>0</v>
      </c>
      <c r="P189">
        <v>1</v>
      </c>
      <c r="Q189" s="7">
        <v>0</v>
      </c>
      <c r="R189">
        <v>4</v>
      </c>
      <c r="S189">
        <f t="shared" si="2"/>
        <v>9</v>
      </c>
      <c r="T189" s="7" t="s">
        <v>96</v>
      </c>
    </row>
    <row r="190" spans="1:20" x14ac:dyDescent="0.2">
      <c r="A190">
        <v>2017</v>
      </c>
      <c r="B190" s="1">
        <v>42899</v>
      </c>
      <c r="C190">
        <v>1</v>
      </c>
      <c r="D190" t="s">
        <v>14</v>
      </c>
      <c r="E190" t="s">
        <v>15</v>
      </c>
      <c r="F190">
        <v>4</v>
      </c>
      <c r="G190">
        <f>5</f>
        <v>5</v>
      </c>
      <c r="H190" t="s">
        <v>38</v>
      </c>
      <c r="I190">
        <v>5</v>
      </c>
      <c r="J190">
        <v>2</v>
      </c>
      <c r="K190">
        <v>0</v>
      </c>
      <c r="L190" s="7">
        <v>1</v>
      </c>
      <c r="M190">
        <v>0</v>
      </c>
      <c r="N190">
        <v>0</v>
      </c>
      <c r="O190">
        <v>0</v>
      </c>
      <c r="P190">
        <v>14</v>
      </c>
      <c r="Q190" s="7">
        <v>0</v>
      </c>
      <c r="R190">
        <v>4</v>
      </c>
      <c r="S190">
        <f t="shared" si="2"/>
        <v>21</v>
      </c>
      <c r="T190" s="7" t="s">
        <v>96</v>
      </c>
    </row>
    <row r="191" spans="1:20" x14ac:dyDescent="0.2">
      <c r="A191">
        <v>2017</v>
      </c>
      <c r="B191" s="1">
        <v>42899</v>
      </c>
      <c r="C191">
        <v>1</v>
      </c>
      <c r="D191" t="s">
        <v>14</v>
      </c>
      <c r="E191" t="s">
        <v>15</v>
      </c>
      <c r="F191">
        <v>4</v>
      </c>
      <c r="G191">
        <f>5</f>
        <v>5</v>
      </c>
      <c r="H191" t="s">
        <v>38</v>
      </c>
      <c r="I191">
        <v>8</v>
      </c>
      <c r="J191">
        <v>0</v>
      </c>
      <c r="K191">
        <v>1</v>
      </c>
      <c r="L191" s="7">
        <v>3</v>
      </c>
      <c r="M191" s="7">
        <v>2</v>
      </c>
      <c r="N191">
        <v>0</v>
      </c>
      <c r="O191">
        <v>1</v>
      </c>
      <c r="P191">
        <v>4</v>
      </c>
      <c r="Q191" s="7">
        <v>0</v>
      </c>
      <c r="R191">
        <v>5</v>
      </c>
      <c r="S191">
        <f t="shared" si="2"/>
        <v>16</v>
      </c>
      <c r="T191" s="7" t="s">
        <v>96</v>
      </c>
    </row>
    <row r="192" spans="1:20" x14ac:dyDescent="0.2">
      <c r="A192">
        <v>2017</v>
      </c>
      <c r="B192" s="1">
        <v>42899</v>
      </c>
      <c r="C192">
        <v>1</v>
      </c>
      <c r="D192" t="s">
        <v>14</v>
      </c>
      <c r="E192" t="s">
        <v>15</v>
      </c>
      <c r="F192">
        <v>4</v>
      </c>
      <c r="G192">
        <f>6</f>
        <v>6</v>
      </c>
      <c r="H192" t="s">
        <v>39</v>
      </c>
      <c r="I192">
        <v>5</v>
      </c>
      <c r="J192">
        <v>1</v>
      </c>
      <c r="K192" s="7">
        <v>1</v>
      </c>
      <c r="L192">
        <v>1</v>
      </c>
      <c r="M192">
        <v>0</v>
      </c>
      <c r="N192">
        <v>0</v>
      </c>
      <c r="O192">
        <v>0</v>
      </c>
      <c r="P192">
        <v>12</v>
      </c>
      <c r="Q192" s="7">
        <v>0</v>
      </c>
      <c r="R192">
        <v>2</v>
      </c>
      <c r="S192">
        <f t="shared" si="2"/>
        <v>17</v>
      </c>
      <c r="T192" s="7" t="s">
        <v>96</v>
      </c>
    </row>
    <row r="193" spans="1:20" x14ac:dyDescent="0.2">
      <c r="A193">
        <v>2017</v>
      </c>
      <c r="B193" s="1">
        <v>42899</v>
      </c>
      <c r="C193">
        <v>1</v>
      </c>
      <c r="D193" t="s">
        <v>14</v>
      </c>
      <c r="E193" t="s">
        <v>15</v>
      </c>
      <c r="F193">
        <v>4</v>
      </c>
      <c r="G193">
        <f>6</f>
        <v>6</v>
      </c>
      <c r="H193" t="s">
        <v>39</v>
      </c>
      <c r="I193">
        <v>8</v>
      </c>
      <c r="J193">
        <v>0</v>
      </c>
      <c r="K193" s="7">
        <v>1</v>
      </c>
      <c r="L193" s="7">
        <v>3</v>
      </c>
      <c r="M193">
        <v>3</v>
      </c>
      <c r="N193">
        <v>0</v>
      </c>
      <c r="O193">
        <v>1</v>
      </c>
      <c r="P193">
        <v>6</v>
      </c>
      <c r="Q193" s="7">
        <v>0</v>
      </c>
      <c r="R193">
        <v>3</v>
      </c>
      <c r="S193">
        <f t="shared" si="2"/>
        <v>17</v>
      </c>
      <c r="T193" s="7" t="s">
        <v>96</v>
      </c>
    </row>
    <row r="194" spans="1:20" x14ac:dyDescent="0.2">
      <c r="A194">
        <v>2017</v>
      </c>
      <c r="B194" s="1">
        <v>42899</v>
      </c>
      <c r="C194">
        <v>1</v>
      </c>
      <c r="D194" t="s">
        <v>14</v>
      </c>
      <c r="E194" t="s">
        <v>15</v>
      </c>
      <c r="F194" s="2">
        <v>5</v>
      </c>
      <c r="G194">
        <f>1</f>
        <v>1</v>
      </c>
      <c r="H194" t="s">
        <v>40</v>
      </c>
      <c r="I194">
        <v>5</v>
      </c>
      <c r="J194">
        <v>1</v>
      </c>
      <c r="K194">
        <v>3</v>
      </c>
      <c r="L194">
        <v>2</v>
      </c>
      <c r="M194">
        <v>4</v>
      </c>
      <c r="N194">
        <v>0</v>
      </c>
      <c r="O194">
        <v>2</v>
      </c>
      <c r="P194">
        <v>4</v>
      </c>
      <c r="Q194" s="7">
        <v>0</v>
      </c>
      <c r="R194">
        <v>12</v>
      </c>
      <c r="S194">
        <f t="shared" ref="S194:S257" si="3">SUM(J194:R194)</f>
        <v>28</v>
      </c>
      <c r="T194" s="7" t="s">
        <v>96</v>
      </c>
    </row>
    <row r="195" spans="1:20" x14ac:dyDescent="0.2">
      <c r="A195">
        <v>2017</v>
      </c>
      <c r="B195" s="1">
        <v>42899</v>
      </c>
      <c r="C195">
        <v>1</v>
      </c>
      <c r="D195" t="s">
        <v>14</v>
      </c>
      <c r="E195" t="s">
        <v>15</v>
      </c>
      <c r="F195" s="2">
        <v>5</v>
      </c>
      <c r="G195">
        <f>1</f>
        <v>1</v>
      </c>
      <c r="H195" t="s">
        <v>40</v>
      </c>
      <c r="I195">
        <v>8</v>
      </c>
      <c r="J195">
        <v>3</v>
      </c>
      <c r="K195">
        <v>0</v>
      </c>
      <c r="L195" s="7">
        <v>2</v>
      </c>
      <c r="M195">
        <v>4</v>
      </c>
      <c r="N195">
        <v>0</v>
      </c>
      <c r="O195">
        <v>0</v>
      </c>
      <c r="P195">
        <v>17</v>
      </c>
      <c r="Q195" s="7">
        <v>0</v>
      </c>
      <c r="R195">
        <v>8</v>
      </c>
      <c r="S195">
        <f t="shared" si="3"/>
        <v>34</v>
      </c>
      <c r="T195" s="7" t="s">
        <v>96</v>
      </c>
    </row>
    <row r="196" spans="1:20" x14ac:dyDescent="0.2">
      <c r="A196">
        <v>2017</v>
      </c>
      <c r="B196" s="1">
        <v>42899</v>
      </c>
      <c r="C196">
        <v>1</v>
      </c>
      <c r="D196" t="s">
        <v>14</v>
      </c>
      <c r="E196" t="s">
        <v>15</v>
      </c>
      <c r="F196" s="2">
        <v>5</v>
      </c>
      <c r="G196">
        <f>2</f>
        <v>2</v>
      </c>
      <c r="H196" t="s">
        <v>41</v>
      </c>
      <c r="I196">
        <v>5</v>
      </c>
      <c r="J196">
        <v>1</v>
      </c>
      <c r="K196" s="7">
        <v>2</v>
      </c>
      <c r="L196">
        <v>2</v>
      </c>
      <c r="M196" s="7">
        <v>7</v>
      </c>
      <c r="N196">
        <v>0</v>
      </c>
      <c r="O196" s="7">
        <v>3</v>
      </c>
      <c r="P196">
        <v>3</v>
      </c>
      <c r="Q196" s="7">
        <v>0</v>
      </c>
      <c r="R196">
        <v>4</v>
      </c>
      <c r="S196">
        <f t="shared" si="3"/>
        <v>22</v>
      </c>
      <c r="T196" s="7" t="s">
        <v>96</v>
      </c>
    </row>
    <row r="197" spans="1:20" x14ac:dyDescent="0.2">
      <c r="A197">
        <v>2017</v>
      </c>
      <c r="B197" s="1">
        <v>42899</v>
      </c>
      <c r="C197">
        <v>1</v>
      </c>
      <c r="D197" t="s">
        <v>14</v>
      </c>
      <c r="E197" t="s">
        <v>15</v>
      </c>
      <c r="F197" s="2">
        <v>5</v>
      </c>
      <c r="G197">
        <f>2</f>
        <v>2</v>
      </c>
      <c r="H197" t="s">
        <v>41</v>
      </c>
      <c r="I197">
        <v>8</v>
      </c>
      <c r="J197">
        <v>4</v>
      </c>
      <c r="K197">
        <v>0</v>
      </c>
      <c r="L197">
        <v>0</v>
      </c>
      <c r="M197">
        <v>3</v>
      </c>
      <c r="N197">
        <v>0</v>
      </c>
      <c r="O197">
        <v>0</v>
      </c>
      <c r="P197">
        <v>8</v>
      </c>
      <c r="Q197" s="7">
        <v>0</v>
      </c>
      <c r="R197">
        <v>2</v>
      </c>
      <c r="S197">
        <f t="shared" si="3"/>
        <v>17</v>
      </c>
      <c r="T197" s="7" t="s">
        <v>96</v>
      </c>
    </row>
    <row r="198" spans="1:20" x14ac:dyDescent="0.2">
      <c r="A198">
        <v>2017</v>
      </c>
      <c r="B198" s="1">
        <v>42899</v>
      </c>
      <c r="C198">
        <v>1</v>
      </c>
      <c r="D198" t="s">
        <v>14</v>
      </c>
      <c r="E198" t="s">
        <v>15</v>
      </c>
      <c r="F198" s="2">
        <v>5</v>
      </c>
      <c r="G198">
        <f>3</f>
        <v>3</v>
      </c>
      <c r="H198" t="s">
        <v>42</v>
      </c>
      <c r="I198">
        <v>5</v>
      </c>
      <c r="J198">
        <v>0</v>
      </c>
      <c r="K198" s="7">
        <v>2</v>
      </c>
      <c r="L198" s="7">
        <v>4</v>
      </c>
      <c r="M198">
        <v>4</v>
      </c>
      <c r="N198">
        <v>0</v>
      </c>
      <c r="O198">
        <v>1</v>
      </c>
      <c r="P198">
        <v>2</v>
      </c>
      <c r="Q198" s="7">
        <v>0</v>
      </c>
      <c r="R198">
        <v>4</v>
      </c>
      <c r="S198">
        <f t="shared" si="3"/>
        <v>17</v>
      </c>
      <c r="T198" s="7" t="s">
        <v>96</v>
      </c>
    </row>
    <row r="199" spans="1:20" x14ac:dyDescent="0.2">
      <c r="A199">
        <v>2017</v>
      </c>
      <c r="B199" s="1">
        <v>42899</v>
      </c>
      <c r="C199">
        <v>1</v>
      </c>
      <c r="D199" t="s">
        <v>14</v>
      </c>
      <c r="E199" t="s">
        <v>15</v>
      </c>
      <c r="F199" s="2">
        <v>5</v>
      </c>
      <c r="G199">
        <f>3</f>
        <v>3</v>
      </c>
      <c r="H199" t="s">
        <v>42</v>
      </c>
      <c r="I199">
        <v>8</v>
      </c>
      <c r="J199">
        <v>1</v>
      </c>
      <c r="K199" s="7">
        <v>1</v>
      </c>
      <c r="L199" s="7">
        <v>1</v>
      </c>
      <c r="M199" s="7">
        <v>1</v>
      </c>
      <c r="N199">
        <v>0</v>
      </c>
      <c r="O199">
        <v>0</v>
      </c>
      <c r="P199">
        <v>3</v>
      </c>
      <c r="Q199" s="7">
        <v>0</v>
      </c>
      <c r="R199">
        <v>7</v>
      </c>
      <c r="S199">
        <f t="shared" si="3"/>
        <v>14</v>
      </c>
      <c r="T199" s="7" t="s">
        <v>96</v>
      </c>
    </row>
    <row r="200" spans="1:20" x14ac:dyDescent="0.2">
      <c r="A200">
        <v>2017</v>
      </c>
      <c r="B200" s="1">
        <v>42899</v>
      </c>
      <c r="C200">
        <v>1</v>
      </c>
      <c r="D200" t="s">
        <v>14</v>
      </c>
      <c r="E200" t="s">
        <v>15</v>
      </c>
      <c r="F200" s="2">
        <v>5</v>
      </c>
      <c r="G200">
        <f>4</f>
        <v>4</v>
      </c>
      <c r="H200" t="s">
        <v>43</v>
      </c>
      <c r="I200">
        <v>5</v>
      </c>
      <c r="J200">
        <v>1</v>
      </c>
      <c r="K200">
        <v>0</v>
      </c>
      <c r="L200">
        <v>0</v>
      </c>
      <c r="M200">
        <v>6</v>
      </c>
      <c r="N200">
        <v>0</v>
      </c>
      <c r="O200">
        <v>2</v>
      </c>
      <c r="P200">
        <v>9</v>
      </c>
      <c r="Q200" s="7">
        <v>0</v>
      </c>
      <c r="R200">
        <v>3</v>
      </c>
      <c r="S200">
        <f t="shared" si="3"/>
        <v>21</v>
      </c>
      <c r="T200" s="7" t="s">
        <v>96</v>
      </c>
    </row>
    <row r="201" spans="1:20" x14ac:dyDescent="0.2">
      <c r="A201">
        <v>2017</v>
      </c>
      <c r="B201" s="1">
        <v>42899</v>
      </c>
      <c r="C201">
        <v>1</v>
      </c>
      <c r="D201" t="s">
        <v>14</v>
      </c>
      <c r="E201" t="s">
        <v>15</v>
      </c>
      <c r="F201" s="2">
        <v>5</v>
      </c>
      <c r="G201">
        <f>4</f>
        <v>4</v>
      </c>
      <c r="H201" t="s">
        <v>43</v>
      </c>
      <c r="I201">
        <v>8</v>
      </c>
      <c r="J201">
        <v>0</v>
      </c>
      <c r="K201">
        <v>1</v>
      </c>
      <c r="L201">
        <v>0</v>
      </c>
      <c r="M201">
        <v>7</v>
      </c>
      <c r="N201">
        <v>0</v>
      </c>
      <c r="O201">
        <v>2</v>
      </c>
      <c r="P201">
        <v>5</v>
      </c>
      <c r="Q201" s="7">
        <v>0</v>
      </c>
      <c r="R201">
        <v>1</v>
      </c>
      <c r="S201">
        <f t="shared" si="3"/>
        <v>16</v>
      </c>
      <c r="T201" s="7" t="s">
        <v>96</v>
      </c>
    </row>
    <row r="202" spans="1:20" x14ac:dyDescent="0.2">
      <c r="A202">
        <v>2017</v>
      </c>
      <c r="B202" s="1">
        <v>42899</v>
      </c>
      <c r="C202">
        <v>1</v>
      </c>
      <c r="D202" t="s">
        <v>14</v>
      </c>
      <c r="E202" t="s">
        <v>15</v>
      </c>
      <c r="F202" s="2">
        <v>5</v>
      </c>
      <c r="G202">
        <f>5</f>
        <v>5</v>
      </c>
      <c r="H202" t="s">
        <v>44</v>
      </c>
      <c r="I202">
        <v>5</v>
      </c>
      <c r="J202">
        <v>0</v>
      </c>
      <c r="K202" s="7">
        <v>2</v>
      </c>
      <c r="L202" s="7">
        <v>2</v>
      </c>
      <c r="M202">
        <v>3</v>
      </c>
      <c r="N202">
        <v>0</v>
      </c>
      <c r="O202">
        <v>3</v>
      </c>
      <c r="P202">
        <v>5</v>
      </c>
      <c r="Q202" s="7">
        <v>0</v>
      </c>
      <c r="R202">
        <v>1</v>
      </c>
      <c r="S202">
        <f t="shared" si="3"/>
        <v>16</v>
      </c>
      <c r="T202" s="7" t="s">
        <v>96</v>
      </c>
    </row>
    <row r="203" spans="1:20" x14ac:dyDescent="0.2">
      <c r="A203">
        <v>2017</v>
      </c>
      <c r="B203" s="1">
        <v>42899</v>
      </c>
      <c r="C203">
        <v>1</v>
      </c>
      <c r="D203" t="s">
        <v>14</v>
      </c>
      <c r="E203" t="s">
        <v>15</v>
      </c>
      <c r="F203" s="2">
        <v>5</v>
      </c>
      <c r="G203">
        <f>5</f>
        <v>5</v>
      </c>
      <c r="H203" t="s">
        <v>44</v>
      </c>
      <c r="I203">
        <v>8</v>
      </c>
      <c r="J203">
        <v>1</v>
      </c>
      <c r="K203" s="7">
        <v>2</v>
      </c>
      <c r="L203" s="7">
        <v>2</v>
      </c>
      <c r="M203">
        <v>0</v>
      </c>
      <c r="N203">
        <v>0</v>
      </c>
      <c r="O203">
        <v>3</v>
      </c>
      <c r="P203">
        <v>4</v>
      </c>
      <c r="Q203" s="7">
        <v>0</v>
      </c>
      <c r="R203">
        <v>4</v>
      </c>
      <c r="S203">
        <f t="shared" si="3"/>
        <v>16</v>
      </c>
      <c r="T203" s="7" t="s">
        <v>96</v>
      </c>
    </row>
    <row r="204" spans="1:20" x14ac:dyDescent="0.2">
      <c r="A204">
        <v>2017</v>
      </c>
      <c r="B204" s="1">
        <v>42899</v>
      </c>
      <c r="C204">
        <v>1</v>
      </c>
      <c r="D204" t="s">
        <v>14</v>
      </c>
      <c r="E204" t="s">
        <v>15</v>
      </c>
      <c r="F204" s="2">
        <v>5</v>
      </c>
      <c r="G204">
        <f>6</f>
        <v>6</v>
      </c>
      <c r="H204" t="s">
        <v>45</v>
      </c>
      <c r="I204">
        <v>5</v>
      </c>
      <c r="J204">
        <v>0</v>
      </c>
      <c r="K204" s="7">
        <v>2</v>
      </c>
      <c r="L204" s="7">
        <v>1</v>
      </c>
      <c r="M204">
        <v>3</v>
      </c>
      <c r="N204">
        <v>0</v>
      </c>
      <c r="O204">
        <v>0</v>
      </c>
      <c r="P204">
        <v>8</v>
      </c>
      <c r="Q204" s="7">
        <v>0</v>
      </c>
      <c r="R204">
        <v>4</v>
      </c>
      <c r="S204">
        <f t="shared" si="3"/>
        <v>18</v>
      </c>
      <c r="T204" s="7" t="s">
        <v>96</v>
      </c>
    </row>
    <row r="205" spans="1:20" x14ac:dyDescent="0.2">
      <c r="A205">
        <v>2017</v>
      </c>
      <c r="B205" s="1">
        <v>42899</v>
      </c>
      <c r="C205">
        <v>1</v>
      </c>
      <c r="D205" t="s">
        <v>14</v>
      </c>
      <c r="E205" t="s">
        <v>15</v>
      </c>
      <c r="F205" s="2">
        <v>5</v>
      </c>
      <c r="G205">
        <f>6</f>
        <v>6</v>
      </c>
      <c r="H205" t="s">
        <v>45</v>
      </c>
      <c r="I205">
        <v>8</v>
      </c>
      <c r="J205">
        <v>0</v>
      </c>
      <c r="K205" s="7">
        <v>2</v>
      </c>
      <c r="L205">
        <v>1</v>
      </c>
      <c r="M205">
        <v>5</v>
      </c>
      <c r="N205">
        <v>0</v>
      </c>
      <c r="O205">
        <v>2</v>
      </c>
      <c r="P205">
        <v>14</v>
      </c>
      <c r="Q205" s="7">
        <v>0</v>
      </c>
      <c r="R205">
        <v>11</v>
      </c>
      <c r="S205">
        <f t="shared" si="3"/>
        <v>35</v>
      </c>
      <c r="T205" s="7" t="s">
        <v>96</v>
      </c>
    </row>
    <row r="206" spans="1:20" x14ac:dyDescent="0.2">
      <c r="A206">
        <v>2017</v>
      </c>
      <c r="B206" s="1">
        <v>42899</v>
      </c>
      <c r="C206">
        <v>1</v>
      </c>
      <c r="D206" t="s">
        <v>14</v>
      </c>
      <c r="E206" t="s">
        <v>15</v>
      </c>
      <c r="F206" s="2">
        <v>6</v>
      </c>
      <c r="G206">
        <f>1</f>
        <v>1</v>
      </c>
      <c r="H206" t="s">
        <v>46</v>
      </c>
      <c r="I206">
        <v>5</v>
      </c>
      <c r="J206">
        <v>4</v>
      </c>
      <c r="K206">
        <v>2</v>
      </c>
      <c r="L206">
        <v>1</v>
      </c>
      <c r="M206">
        <v>4</v>
      </c>
      <c r="N206">
        <v>0</v>
      </c>
      <c r="O206">
        <v>1</v>
      </c>
      <c r="P206" s="7">
        <v>1</v>
      </c>
      <c r="Q206" s="7">
        <v>0</v>
      </c>
      <c r="R206">
        <v>5</v>
      </c>
      <c r="S206">
        <f t="shared" si="3"/>
        <v>18</v>
      </c>
      <c r="T206" s="7" t="s">
        <v>96</v>
      </c>
    </row>
    <row r="207" spans="1:20" x14ac:dyDescent="0.2">
      <c r="A207">
        <v>2017</v>
      </c>
      <c r="B207" s="1">
        <v>42899</v>
      </c>
      <c r="C207">
        <v>1</v>
      </c>
      <c r="D207" t="s">
        <v>14</v>
      </c>
      <c r="E207" t="s">
        <v>15</v>
      </c>
      <c r="F207" s="2">
        <v>6</v>
      </c>
      <c r="G207">
        <f>1</f>
        <v>1</v>
      </c>
      <c r="H207" t="s">
        <v>46</v>
      </c>
      <c r="I207">
        <v>8</v>
      </c>
      <c r="J207">
        <v>3</v>
      </c>
      <c r="K207">
        <v>0</v>
      </c>
      <c r="L207" s="7">
        <v>2</v>
      </c>
      <c r="M207">
        <v>3</v>
      </c>
      <c r="N207">
        <v>0</v>
      </c>
      <c r="O207">
        <v>1</v>
      </c>
      <c r="P207">
        <v>0</v>
      </c>
      <c r="Q207" s="7">
        <v>0</v>
      </c>
      <c r="R207">
        <v>2</v>
      </c>
      <c r="S207">
        <f t="shared" si="3"/>
        <v>11</v>
      </c>
      <c r="T207" s="7" t="s">
        <v>96</v>
      </c>
    </row>
    <row r="208" spans="1:20" x14ac:dyDescent="0.2">
      <c r="A208">
        <v>2017</v>
      </c>
      <c r="B208" s="1">
        <v>42899</v>
      </c>
      <c r="C208">
        <v>1</v>
      </c>
      <c r="D208" t="s">
        <v>14</v>
      </c>
      <c r="E208" t="s">
        <v>15</v>
      </c>
      <c r="F208" s="2">
        <v>6</v>
      </c>
      <c r="G208">
        <f>2</f>
        <v>2</v>
      </c>
      <c r="H208" t="s">
        <v>47</v>
      </c>
      <c r="I208">
        <v>5</v>
      </c>
      <c r="J208">
        <v>0</v>
      </c>
      <c r="K208">
        <v>0</v>
      </c>
      <c r="L208">
        <v>2</v>
      </c>
      <c r="M208">
        <v>6</v>
      </c>
      <c r="N208">
        <v>0</v>
      </c>
      <c r="O208">
        <v>0</v>
      </c>
      <c r="P208">
        <v>0</v>
      </c>
      <c r="Q208" s="7">
        <v>0</v>
      </c>
      <c r="R208">
        <v>7</v>
      </c>
      <c r="S208">
        <f t="shared" si="3"/>
        <v>15</v>
      </c>
      <c r="T208" s="7" t="s">
        <v>96</v>
      </c>
    </row>
    <row r="209" spans="1:21" x14ac:dyDescent="0.2">
      <c r="A209">
        <v>2017</v>
      </c>
      <c r="B209" s="1">
        <v>42899</v>
      </c>
      <c r="C209">
        <v>1</v>
      </c>
      <c r="D209" t="s">
        <v>14</v>
      </c>
      <c r="E209" t="s">
        <v>15</v>
      </c>
      <c r="F209" s="2">
        <v>6</v>
      </c>
      <c r="G209">
        <f>2</f>
        <v>2</v>
      </c>
      <c r="H209" t="s">
        <v>47</v>
      </c>
      <c r="I209">
        <v>8</v>
      </c>
      <c r="J209">
        <v>2</v>
      </c>
      <c r="K209">
        <v>3</v>
      </c>
      <c r="L209">
        <v>1</v>
      </c>
      <c r="M209">
        <v>11</v>
      </c>
      <c r="N209">
        <v>0</v>
      </c>
      <c r="O209">
        <v>1</v>
      </c>
      <c r="P209">
        <v>2</v>
      </c>
      <c r="Q209" s="7">
        <v>0</v>
      </c>
      <c r="R209">
        <v>5</v>
      </c>
      <c r="S209">
        <f t="shared" si="3"/>
        <v>25</v>
      </c>
      <c r="T209" s="7" t="s">
        <v>96</v>
      </c>
    </row>
    <row r="210" spans="1:21" x14ac:dyDescent="0.2">
      <c r="A210">
        <v>2017</v>
      </c>
      <c r="B210" s="1">
        <v>42899</v>
      </c>
      <c r="C210">
        <v>1</v>
      </c>
      <c r="D210" t="s">
        <v>14</v>
      </c>
      <c r="E210" t="s">
        <v>15</v>
      </c>
      <c r="F210" s="2">
        <v>6</v>
      </c>
      <c r="G210">
        <f>3</f>
        <v>3</v>
      </c>
      <c r="H210" t="s">
        <v>48</v>
      </c>
      <c r="I210">
        <v>5</v>
      </c>
      <c r="J210">
        <v>0</v>
      </c>
      <c r="K210">
        <v>1</v>
      </c>
      <c r="L210">
        <v>0</v>
      </c>
      <c r="M210">
        <v>5</v>
      </c>
      <c r="N210">
        <v>0</v>
      </c>
      <c r="O210">
        <v>0</v>
      </c>
      <c r="P210">
        <v>0</v>
      </c>
      <c r="Q210" s="7">
        <v>0</v>
      </c>
      <c r="R210">
        <v>3</v>
      </c>
      <c r="S210">
        <f t="shared" si="3"/>
        <v>9</v>
      </c>
      <c r="T210" s="7" t="s">
        <v>96</v>
      </c>
    </row>
    <row r="211" spans="1:21" x14ac:dyDescent="0.2">
      <c r="A211">
        <v>2017</v>
      </c>
      <c r="B211" s="1">
        <v>42899</v>
      </c>
      <c r="C211">
        <v>1</v>
      </c>
      <c r="D211" t="s">
        <v>14</v>
      </c>
      <c r="E211" t="s">
        <v>15</v>
      </c>
      <c r="F211" s="2">
        <v>6</v>
      </c>
      <c r="G211">
        <f>3</f>
        <v>3</v>
      </c>
      <c r="H211" t="s">
        <v>48</v>
      </c>
      <c r="I211">
        <v>8</v>
      </c>
      <c r="J211">
        <v>2</v>
      </c>
      <c r="K211" s="7">
        <v>4</v>
      </c>
      <c r="L211" s="7">
        <v>5</v>
      </c>
      <c r="M211">
        <v>5</v>
      </c>
      <c r="N211">
        <v>0</v>
      </c>
      <c r="O211">
        <v>0</v>
      </c>
      <c r="P211">
        <v>0</v>
      </c>
      <c r="Q211" s="7">
        <v>0</v>
      </c>
      <c r="R211">
        <v>3</v>
      </c>
      <c r="S211">
        <f t="shared" si="3"/>
        <v>19</v>
      </c>
      <c r="T211" s="7" t="s">
        <v>96</v>
      </c>
    </row>
    <row r="212" spans="1:21" x14ac:dyDescent="0.2">
      <c r="A212">
        <v>2017</v>
      </c>
      <c r="B212" s="1">
        <v>42899</v>
      </c>
      <c r="C212">
        <v>1</v>
      </c>
      <c r="D212" t="s">
        <v>14</v>
      </c>
      <c r="E212" t="s">
        <v>15</v>
      </c>
      <c r="F212" s="2">
        <v>6</v>
      </c>
      <c r="G212">
        <f>4</f>
        <v>4</v>
      </c>
      <c r="H212" t="s">
        <v>49</v>
      </c>
      <c r="I212">
        <v>5</v>
      </c>
      <c r="J212">
        <v>4</v>
      </c>
      <c r="K212" s="7">
        <v>4</v>
      </c>
      <c r="L212" s="7">
        <v>6</v>
      </c>
      <c r="M212">
        <v>7</v>
      </c>
      <c r="N212">
        <v>0</v>
      </c>
      <c r="O212">
        <v>1</v>
      </c>
      <c r="P212">
        <v>0</v>
      </c>
      <c r="Q212" s="7">
        <v>0</v>
      </c>
      <c r="R212">
        <v>7</v>
      </c>
      <c r="S212">
        <f t="shared" si="3"/>
        <v>29</v>
      </c>
      <c r="T212" s="7" t="s">
        <v>96</v>
      </c>
    </row>
    <row r="213" spans="1:21" x14ac:dyDescent="0.2">
      <c r="A213">
        <v>2017</v>
      </c>
      <c r="B213" s="1">
        <v>42899</v>
      </c>
      <c r="C213">
        <v>1</v>
      </c>
      <c r="D213" t="s">
        <v>14</v>
      </c>
      <c r="E213" t="s">
        <v>15</v>
      </c>
      <c r="F213" s="2">
        <v>6</v>
      </c>
      <c r="G213">
        <f>4</f>
        <v>4</v>
      </c>
      <c r="H213" t="s">
        <v>49</v>
      </c>
      <c r="I213">
        <v>8</v>
      </c>
      <c r="J213">
        <v>11</v>
      </c>
      <c r="K213">
        <v>3</v>
      </c>
      <c r="L213">
        <v>6</v>
      </c>
      <c r="M213">
        <v>12</v>
      </c>
      <c r="N213">
        <v>0</v>
      </c>
      <c r="O213">
        <v>6</v>
      </c>
      <c r="P213">
        <v>1</v>
      </c>
      <c r="Q213" s="7">
        <v>0</v>
      </c>
      <c r="R213">
        <v>24</v>
      </c>
      <c r="S213">
        <f t="shared" si="3"/>
        <v>63</v>
      </c>
      <c r="T213" s="7" t="s">
        <v>96</v>
      </c>
    </row>
    <row r="214" spans="1:21" x14ac:dyDescent="0.2">
      <c r="A214">
        <v>2017</v>
      </c>
      <c r="B214" s="1">
        <v>42899</v>
      </c>
      <c r="C214">
        <v>1</v>
      </c>
      <c r="D214" t="s">
        <v>14</v>
      </c>
      <c r="E214" t="s">
        <v>15</v>
      </c>
      <c r="F214" s="2">
        <v>6</v>
      </c>
      <c r="G214">
        <f>5</f>
        <v>5</v>
      </c>
      <c r="H214" t="s">
        <v>50</v>
      </c>
      <c r="I214">
        <v>5</v>
      </c>
      <c r="J214">
        <v>10</v>
      </c>
      <c r="K214" s="7">
        <v>3</v>
      </c>
      <c r="L214" s="7">
        <v>10</v>
      </c>
      <c r="M214">
        <v>13</v>
      </c>
      <c r="N214">
        <v>0</v>
      </c>
      <c r="O214">
        <v>0</v>
      </c>
      <c r="P214">
        <v>1</v>
      </c>
      <c r="Q214" s="7">
        <v>0</v>
      </c>
      <c r="R214">
        <v>9</v>
      </c>
      <c r="S214">
        <f t="shared" si="3"/>
        <v>46</v>
      </c>
      <c r="T214" s="7" t="s">
        <v>96</v>
      </c>
    </row>
    <row r="215" spans="1:21" x14ac:dyDescent="0.2">
      <c r="A215">
        <v>2017</v>
      </c>
      <c r="B215" s="1">
        <v>42899</v>
      </c>
      <c r="C215">
        <v>1</v>
      </c>
      <c r="D215" t="s">
        <v>14</v>
      </c>
      <c r="E215" t="s">
        <v>15</v>
      </c>
      <c r="F215" s="2">
        <v>6</v>
      </c>
      <c r="G215">
        <f>5</f>
        <v>5</v>
      </c>
      <c r="H215" t="s">
        <v>50</v>
      </c>
      <c r="I215">
        <v>8</v>
      </c>
      <c r="J215">
        <v>6</v>
      </c>
      <c r="K215" s="7">
        <v>6</v>
      </c>
      <c r="L215">
        <v>6</v>
      </c>
      <c r="M215">
        <v>9</v>
      </c>
      <c r="N215">
        <v>60</v>
      </c>
      <c r="O215">
        <v>1</v>
      </c>
      <c r="P215">
        <v>0</v>
      </c>
      <c r="Q215" s="7">
        <v>0</v>
      </c>
      <c r="R215">
        <v>1</v>
      </c>
      <c r="S215">
        <f t="shared" si="3"/>
        <v>89</v>
      </c>
      <c r="T215" s="7" t="s">
        <v>96</v>
      </c>
    </row>
    <row r="216" spans="1:21" x14ac:dyDescent="0.2">
      <c r="A216">
        <v>2017</v>
      </c>
      <c r="B216" s="1">
        <v>42899</v>
      </c>
      <c r="C216">
        <v>1</v>
      </c>
      <c r="D216" t="s">
        <v>14</v>
      </c>
      <c r="E216" t="s">
        <v>15</v>
      </c>
      <c r="F216" s="2">
        <v>6</v>
      </c>
      <c r="G216">
        <f>6</f>
        <v>6</v>
      </c>
      <c r="H216" t="s">
        <v>51</v>
      </c>
      <c r="I216">
        <v>5</v>
      </c>
      <c r="J216">
        <v>1</v>
      </c>
      <c r="K216">
        <v>3</v>
      </c>
      <c r="L216">
        <v>3</v>
      </c>
      <c r="M216">
        <v>8</v>
      </c>
      <c r="N216">
        <v>0</v>
      </c>
      <c r="O216">
        <v>0</v>
      </c>
      <c r="P216">
        <v>1</v>
      </c>
      <c r="Q216" s="7">
        <v>0</v>
      </c>
      <c r="R216">
        <v>7</v>
      </c>
      <c r="S216">
        <f t="shared" si="3"/>
        <v>23</v>
      </c>
      <c r="T216" s="7" t="s">
        <v>96</v>
      </c>
    </row>
    <row r="217" spans="1:21" x14ac:dyDescent="0.2">
      <c r="A217">
        <v>2017</v>
      </c>
      <c r="B217" s="1">
        <v>42899</v>
      </c>
      <c r="C217">
        <v>1</v>
      </c>
      <c r="D217" t="s">
        <v>14</v>
      </c>
      <c r="E217" t="s">
        <v>15</v>
      </c>
      <c r="F217" s="2">
        <v>6</v>
      </c>
      <c r="G217">
        <f>6</f>
        <v>6</v>
      </c>
      <c r="H217" t="s">
        <v>51</v>
      </c>
      <c r="I217">
        <v>8</v>
      </c>
      <c r="J217">
        <v>7</v>
      </c>
      <c r="K217" s="7">
        <v>4</v>
      </c>
      <c r="L217">
        <v>5</v>
      </c>
      <c r="M217">
        <v>7</v>
      </c>
      <c r="N217">
        <v>0</v>
      </c>
      <c r="O217">
        <v>0</v>
      </c>
      <c r="P217">
        <v>0</v>
      </c>
      <c r="Q217" s="7">
        <v>0</v>
      </c>
      <c r="R217">
        <v>11</v>
      </c>
      <c r="S217">
        <f t="shared" si="3"/>
        <v>34</v>
      </c>
      <c r="T217" s="7" t="s">
        <v>96</v>
      </c>
    </row>
    <row r="218" spans="1:21" x14ac:dyDescent="0.2">
      <c r="A218">
        <v>2017</v>
      </c>
      <c r="B218" s="1">
        <v>42982</v>
      </c>
      <c r="C218">
        <v>2</v>
      </c>
      <c r="D218" t="s">
        <v>14</v>
      </c>
      <c r="E218" t="s">
        <v>15</v>
      </c>
      <c r="F218">
        <v>1</v>
      </c>
      <c r="G218">
        <f>1</f>
        <v>1</v>
      </c>
      <c r="H218" t="s">
        <v>16</v>
      </c>
      <c r="I218" s="3">
        <v>5</v>
      </c>
      <c r="J218" s="3">
        <v>17</v>
      </c>
      <c r="K218" s="3">
        <v>0</v>
      </c>
      <c r="L218" s="9">
        <v>2</v>
      </c>
      <c r="M218" s="3">
        <v>0</v>
      </c>
      <c r="N218">
        <v>0</v>
      </c>
      <c r="O218" s="3">
        <v>0</v>
      </c>
      <c r="P218" s="3">
        <v>2</v>
      </c>
      <c r="Q218" s="7">
        <v>0</v>
      </c>
      <c r="R218" s="3">
        <v>1</v>
      </c>
      <c r="S218">
        <f t="shared" si="3"/>
        <v>22</v>
      </c>
      <c r="T218" s="7" t="s">
        <v>96</v>
      </c>
    </row>
    <row r="219" spans="1:21" x14ac:dyDescent="0.2">
      <c r="A219">
        <v>2017</v>
      </c>
      <c r="B219" s="1">
        <v>42982</v>
      </c>
      <c r="C219">
        <v>2</v>
      </c>
      <c r="D219" t="s">
        <v>14</v>
      </c>
      <c r="E219" t="s">
        <v>15</v>
      </c>
      <c r="F219">
        <v>1</v>
      </c>
      <c r="G219">
        <f>1</f>
        <v>1</v>
      </c>
      <c r="H219" t="s">
        <v>16</v>
      </c>
      <c r="I219" s="3">
        <v>8</v>
      </c>
      <c r="J219" s="3">
        <v>10</v>
      </c>
      <c r="K219" s="3">
        <v>0</v>
      </c>
      <c r="L219" s="3">
        <v>0</v>
      </c>
      <c r="M219" s="3">
        <v>0</v>
      </c>
      <c r="N219">
        <v>0</v>
      </c>
      <c r="O219" s="3">
        <v>0</v>
      </c>
      <c r="P219" s="3">
        <v>1</v>
      </c>
      <c r="Q219" s="7">
        <v>0</v>
      </c>
      <c r="R219" s="3">
        <v>3</v>
      </c>
      <c r="S219">
        <f t="shared" si="3"/>
        <v>14</v>
      </c>
      <c r="T219" s="7" t="s">
        <v>96</v>
      </c>
    </row>
    <row r="220" spans="1:21" x14ac:dyDescent="0.2">
      <c r="A220">
        <v>2017</v>
      </c>
      <c r="B220" s="1">
        <v>42982</v>
      </c>
      <c r="C220">
        <v>2</v>
      </c>
      <c r="D220" t="s">
        <v>14</v>
      </c>
      <c r="E220" t="s">
        <v>15</v>
      </c>
      <c r="F220">
        <v>1</v>
      </c>
      <c r="G220">
        <f>2</f>
        <v>2</v>
      </c>
      <c r="H220" t="s">
        <v>17</v>
      </c>
      <c r="I220" s="3">
        <v>5</v>
      </c>
      <c r="J220" s="3">
        <v>0</v>
      </c>
      <c r="K220" s="3">
        <v>1</v>
      </c>
      <c r="L220" s="9">
        <v>1</v>
      </c>
      <c r="M220" s="3">
        <v>0</v>
      </c>
      <c r="N220">
        <v>0</v>
      </c>
      <c r="O220" s="9">
        <v>3</v>
      </c>
      <c r="P220" s="3">
        <v>0</v>
      </c>
      <c r="Q220" s="7">
        <v>0</v>
      </c>
      <c r="R220" s="3">
        <v>0</v>
      </c>
      <c r="S220">
        <f t="shared" si="3"/>
        <v>5</v>
      </c>
      <c r="T220" s="7" t="s">
        <v>96</v>
      </c>
    </row>
    <row r="221" spans="1:21" x14ac:dyDescent="0.2">
      <c r="A221">
        <v>2017</v>
      </c>
      <c r="B221" s="1">
        <v>42982</v>
      </c>
      <c r="C221">
        <v>2</v>
      </c>
      <c r="D221" t="s">
        <v>14</v>
      </c>
      <c r="E221" t="s">
        <v>15</v>
      </c>
      <c r="F221">
        <v>1</v>
      </c>
      <c r="G221">
        <f>2</f>
        <v>2</v>
      </c>
      <c r="H221" t="s">
        <v>17</v>
      </c>
      <c r="I221" s="3">
        <v>8</v>
      </c>
      <c r="J221" s="3">
        <v>1</v>
      </c>
      <c r="K221" s="3">
        <v>0</v>
      </c>
      <c r="L221" s="3">
        <v>0</v>
      </c>
      <c r="M221" s="3">
        <v>1</v>
      </c>
      <c r="N221">
        <v>0</v>
      </c>
      <c r="O221" s="3">
        <v>1</v>
      </c>
      <c r="P221" s="3">
        <v>1</v>
      </c>
      <c r="Q221" s="7">
        <v>0</v>
      </c>
      <c r="R221" s="9">
        <v>0</v>
      </c>
      <c r="S221">
        <f t="shared" si="3"/>
        <v>4</v>
      </c>
      <c r="T221" s="7" t="s">
        <v>96</v>
      </c>
    </row>
    <row r="222" spans="1:21" x14ac:dyDescent="0.2">
      <c r="A222">
        <v>2017</v>
      </c>
      <c r="B222" s="1">
        <v>42982</v>
      </c>
      <c r="C222">
        <v>2</v>
      </c>
      <c r="D222" t="s">
        <v>14</v>
      </c>
      <c r="E222" t="s">
        <v>15</v>
      </c>
      <c r="F222">
        <v>1</v>
      </c>
      <c r="G222">
        <f>3</f>
        <v>3</v>
      </c>
      <c r="H222" t="s">
        <v>18</v>
      </c>
      <c r="I222" s="4">
        <v>5</v>
      </c>
      <c r="J222" s="3">
        <v>0</v>
      </c>
      <c r="K222" s="3">
        <v>0</v>
      </c>
      <c r="L222" s="3">
        <v>0</v>
      </c>
      <c r="M222" s="3">
        <v>0</v>
      </c>
      <c r="N222">
        <v>0</v>
      </c>
      <c r="O222" s="3">
        <v>0</v>
      </c>
      <c r="P222" s="3">
        <v>0</v>
      </c>
      <c r="Q222" s="7">
        <v>1</v>
      </c>
      <c r="R222" s="9">
        <v>2</v>
      </c>
      <c r="S222">
        <f t="shared" si="3"/>
        <v>3</v>
      </c>
      <c r="T222" s="7" t="s">
        <v>96</v>
      </c>
      <c r="U222" s="7" t="s">
        <v>99</v>
      </c>
    </row>
    <row r="223" spans="1:21" x14ac:dyDescent="0.2">
      <c r="A223">
        <v>2017</v>
      </c>
      <c r="B223" s="1">
        <v>42982</v>
      </c>
      <c r="C223">
        <v>2</v>
      </c>
      <c r="D223" t="s">
        <v>14</v>
      </c>
      <c r="E223" t="s">
        <v>15</v>
      </c>
      <c r="F223">
        <v>1</v>
      </c>
      <c r="G223">
        <f>3</f>
        <v>3</v>
      </c>
      <c r="H223" t="s">
        <v>18</v>
      </c>
      <c r="I223" s="3">
        <v>8</v>
      </c>
      <c r="J223" s="3">
        <v>0</v>
      </c>
      <c r="K223" s="9">
        <v>1</v>
      </c>
      <c r="L223" s="3">
        <v>0</v>
      </c>
      <c r="M223" s="3">
        <v>0</v>
      </c>
      <c r="N223">
        <v>0</v>
      </c>
      <c r="O223" s="3">
        <v>1</v>
      </c>
      <c r="P223" s="3">
        <v>0</v>
      </c>
      <c r="Q223" s="7">
        <v>0</v>
      </c>
      <c r="R223" s="3">
        <v>2</v>
      </c>
      <c r="S223">
        <f t="shared" si="3"/>
        <v>4</v>
      </c>
      <c r="T223" s="7" t="s">
        <v>96</v>
      </c>
      <c r="U223" s="7" t="s">
        <v>99</v>
      </c>
    </row>
    <row r="224" spans="1:21" x14ac:dyDescent="0.2">
      <c r="A224">
        <v>2017</v>
      </c>
      <c r="B224" s="1">
        <v>42982</v>
      </c>
      <c r="C224">
        <v>2</v>
      </c>
      <c r="D224" t="s">
        <v>14</v>
      </c>
      <c r="E224" t="s">
        <v>15</v>
      </c>
      <c r="F224">
        <v>1</v>
      </c>
      <c r="G224">
        <f>4</f>
        <v>4</v>
      </c>
      <c r="H224" t="s">
        <v>19</v>
      </c>
      <c r="I224" s="3">
        <v>5</v>
      </c>
      <c r="J224" s="3">
        <v>6</v>
      </c>
      <c r="K224" s="3">
        <v>0</v>
      </c>
      <c r="L224" s="3">
        <v>0</v>
      </c>
      <c r="M224" s="3">
        <v>0</v>
      </c>
      <c r="N224">
        <v>0</v>
      </c>
      <c r="O224" s="3">
        <v>0</v>
      </c>
      <c r="P224" s="3">
        <v>1</v>
      </c>
      <c r="Q224" s="7">
        <v>0</v>
      </c>
      <c r="R224" s="3">
        <v>0</v>
      </c>
      <c r="S224">
        <f t="shared" si="3"/>
        <v>7</v>
      </c>
      <c r="T224" s="7" t="s">
        <v>96</v>
      </c>
    </row>
    <row r="225" spans="1:21" x14ac:dyDescent="0.2">
      <c r="A225">
        <v>2017</v>
      </c>
      <c r="B225" s="1">
        <v>42982</v>
      </c>
      <c r="C225">
        <v>2</v>
      </c>
      <c r="D225" t="s">
        <v>14</v>
      </c>
      <c r="E225" t="s">
        <v>15</v>
      </c>
      <c r="F225">
        <v>1</v>
      </c>
      <c r="G225">
        <f>4</f>
        <v>4</v>
      </c>
      <c r="H225" t="s">
        <v>19</v>
      </c>
      <c r="I225" s="4">
        <v>8</v>
      </c>
      <c r="J225" s="3">
        <v>0</v>
      </c>
      <c r="K225" s="3">
        <v>0</v>
      </c>
      <c r="L225" s="3">
        <v>0</v>
      </c>
      <c r="M225" s="3">
        <v>0</v>
      </c>
      <c r="N225">
        <v>0</v>
      </c>
      <c r="O225" s="3">
        <v>0</v>
      </c>
      <c r="P225" s="3">
        <v>0</v>
      </c>
      <c r="Q225" s="7">
        <v>0</v>
      </c>
      <c r="R225" s="9">
        <v>2</v>
      </c>
      <c r="S225">
        <f t="shared" si="3"/>
        <v>2</v>
      </c>
      <c r="T225" s="7" t="s">
        <v>96</v>
      </c>
    </row>
    <row r="226" spans="1:21" x14ac:dyDescent="0.2">
      <c r="A226">
        <v>2017</v>
      </c>
      <c r="B226" s="1">
        <v>42982</v>
      </c>
      <c r="C226">
        <v>2</v>
      </c>
      <c r="D226" t="s">
        <v>14</v>
      </c>
      <c r="E226" t="s">
        <v>15</v>
      </c>
      <c r="F226">
        <v>1</v>
      </c>
      <c r="G226">
        <f>5</f>
        <v>5</v>
      </c>
      <c r="H226" t="s">
        <v>20</v>
      </c>
      <c r="I226" s="4">
        <v>5</v>
      </c>
      <c r="J226" s="3">
        <v>0</v>
      </c>
      <c r="K226" s="3">
        <v>0</v>
      </c>
      <c r="L226" s="3">
        <v>0</v>
      </c>
      <c r="M226" s="3">
        <v>0</v>
      </c>
      <c r="N226">
        <v>0</v>
      </c>
      <c r="O226" s="3">
        <v>0</v>
      </c>
      <c r="P226" s="3">
        <v>0</v>
      </c>
      <c r="Q226" s="7">
        <v>0</v>
      </c>
      <c r="R226" s="3">
        <v>0</v>
      </c>
      <c r="S226">
        <f t="shared" si="3"/>
        <v>0</v>
      </c>
      <c r="T226" s="7" t="s">
        <v>96</v>
      </c>
    </row>
    <row r="227" spans="1:21" x14ac:dyDescent="0.2">
      <c r="A227">
        <v>2017</v>
      </c>
      <c r="B227" s="1">
        <v>42982</v>
      </c>
      <c r="C227">
        <v>2</v>
      </c>
      <c r="D227" t="s">
        <v>14</v>
      </c>
      <c r="E227" t="s">
        <v>15</v>
      </c>
      <c r="F227">
        <v>1</v>
      </c>
      <c r="G227">
        <f>5</f>
        <v>5</v>
      </c>
      <c r="H227" t="s">
        <v>20</v>
      </c>
      <c r="I227" s="3">
        <v>8</v>
      </c>
      <c r="J227" s="3">
        <v>1</v>
      </c>
      <c r="K227" s="3">
        <v>0</v>
      </c>
      <c r="L227" s="3">
        <v>0</v>
      </c>
      <c r="M227" s="3">
        <v>0</v>
      </c>
      <c r="N227">
        <v>0</v>
      </c>
      <c r="O227" s="3">
        <v>0</v>
      </c>
      <c r="P227" s="3">
        <v>2</v>
      </c>
      <c r="Q227" s="7">
        <v>0</v>
      </c>
      <c r="R227" s="3">
        <v>0</v>
      </c>
      <c r="S227">
        <f t="shared" si="3"/>
        <v>3</v>
      </c>
      <c r="T227" s="7" t="s">
        <v>96</v>
      </c>
      <c r="U227" s="7" t="s">
        <v>99</v>
      </c>
    </row>
    <row r="228" spans="1:21" x14ac:dyDescent="0.2">
      <c r="A228">
        <v>2017</v>
      </c>
      <c r="B228" s="1">
        <v>42982</v>
      </c>
      <c r="C228">
        <v>2</v>
      </c>
      <c r="D228" t="s">
        <v>14</v>
      </c>
      <c r="E228" t="s">
        <v>15</v>
      </c>
      <c r="F228">
        <v>1</v>
      </c>
      <c r="G228">
        <f>6</f>
        <v>6</v>
      </c>
      <c r="H228" t="s">
        <v>21</v>
      </c>
      <c r="I228" s="3">
        <v>5</v>
      </c>
      <c r="J228" s="3">
        <v>5</v>
      </c>
      <c r="K228" s="3">
        <v>0</v>
      </c>
      <c r="L228" s="3">
        <v>0</v>
      </c>
      <c r="M228" s="3">
        <v>0</v>
      </c>
      <c r="N228">
        <v>0</v>
      </c>
      <c r="O228" s="3">
        <v>0</v>
      </c>
      <c r="P228" s="3">
        <v>0</v>
      </c>
      <c r="Q228" s="7">
        <v>0</v>
      </c>
      <c r="R228" s="3">
        <v>0</v>
      </c>
      <c r="S228">
        <f t="shared" si="3"/>
        <v>5</v>
      </c>
      <c r="T228" s="7" t="s">
        <v>96</v>
      </c>
    </row>
    <row r="229" spans="1:21" x14ac:dyDescent="0.2">
      <c r="A229">
        <v>2017</v>
      </c>
      <c r="B229" s="1">
        <v>42982</v>
      </c>
      <c r="C229">
        <v>2</v>
      </c>
      <c r="D229" t="s">
        <v>14</v>
      </c>
      <c r="E229" t="s">
        <v>15</v>
      </c>
      <c r="F229">
        <v>1</v>
      </c>
      <c r="G229">
        <f>6</f>
        <v>6</v>
      </c>
      <c r="H229" t="s">
        <v>21</v>
      </c>
      <c r="I229" s="3">
        <v>8</v>
      </c>
      <c r="J229" s="3">
        <v>4</v>
      </c>
      <c r="K229" s="3">
        <v>0</v>
      </c>
      <c r="L229" s="3">
        <v>0</v>
      </c>
      <c r="M229" s="3">
        <v>0</v>
      </c>
      <c r="N229">
        <v>0</v>
      </c>
      <c r="O229" s="3">
        <v>0</v>
      </c>
      <c r="P229" s="3">
        <v>1</v>
      </c>
      <c r="Q229" s="7">
        <v>0</v>
      </c>
      <c r="R229" s="3">
        <v>0</v>
      </c>
      <c r="S229">
        <f t="shared" si="3"/>
        <v>5</v>
      </c>
      <c r="T229" s="7" t="s">
        <v>96</v>
      </c>
    </row>
    <row r="230" spans="1:21" x14ac:dyDescent="0.2">
      <c r="A230">
        <v>2017</v>
      </c>
      <c r="B230" s="1">
        <v>42982</v>
      </c>
      <c r="C230">
        <v>2</v>
      </c>
      <c r="D230" t="s">
        <v>14</v>
      </c>
      <c r="E230" t="s">
        <v>15</v>
      </c>
      <c r="F230">
        <v>2</v>
      </c>
      <c r="G230">
        <f>1</f>
        <v>1</v>
      </c>
      <c r="H230" t="s">
        <v>22</v>
      </c>
      <c r="I230" s="4">
        <v>5</v>
      </c>
      <c r="J230" s="3">
        <v>0</v>
      </c>
      <c r="K230" s="3">
        <v>0</v>
      </c>
      <c r="L230" s="3">
        <v>0</v>
      </c>
      <c r="M230" s="3">
        <v>0</v>
      </c>
      <c r="N230">
        <v>0</v>
      </c>
      <c r="O230" s="3">
        <v>0</v>
      </c>
      <c r="P230" s="9">
        <v>5</v>
      </c>
      <c r="Q230" s="7">
        <v>0</v>
      </c>
      <c r="R230" s="3">
        <v>0</v>
      </c>
      <c r="S230">
        <f t="shared" si="3"/>
        <v>5</v>
      </c>
      <c r="T230" s="7" t="s">
        <v>96</v>
      </c>
    </row>
    <row r="231" spans="1:21" x14ac:dyDescent="0.2">
      <c r="A231">
        <v>2017</v>
      </c>
      <c r="B231" s="1">
        <v>42982</v>
      </c>
      <c r="C231">
        <v>2</v>
      </c>
      <c r="D231" t="s">
        <v>14</v>
      </c>
      <c r="E231" t="s">
        <v>15</v>
      </c>
      <c r="F231">
        <v>2</v>
      </c>
      <c r="G231">
        <f>1</f>
        <v>1</v>
      </c>
      <c r="H231" t="s">
        <v>22</v>
      </c>
      <c r="I231" s="3">
        <v>8</v>
      </c>
      <c r="J231" s="3">
        <v>8</v>
      </c>
      <c r="K231" s="3">
        <v>0</v>
      </c>
      <c r="L231" s="3">
        <v>0</v>
      </c>
      <c r="M231" s="3">
        <v>0</v>
      </c>
      <c r="N231">
        <v>0</v>
      </c>
      <c r="O231" s="3">
        <v>0</v>
      </c>
      <c r="P231" s="3">
        <v>0</v>
      </c>
      <c r="Q231" s="7">
        <v>0</v>
      </c>
      <c r="R231" s="3">
        <v>1</v>
      </c>
      <c r="S231">
        <f t="shared" si="3"/>
        <v>9</v>
      </c>
      <c r="T231" s="7" t="s">
        <v>96</v>
      </c>
    </row>
    <row r="232" spans="1:21" x14ac:dyDescent="0.2">
      <c r="A232">
        <v>2017</v>
      </c>
      <c r="B232" s="1">
        <v>42982</v>
      </c>
      <c r="C232">
        <v>2</v>
      </c>
      <c r="D232" t="s">
        <v>14</v>
      </c>
      <c r="E232" t="s">
        <v>15</v>
      </c>
      <c r="F232">
        <v>2</v>
      </c>
      <c r="G232">
        <f>2</f>
        <v>2</v>
      </c>
      <c r="H232" t="s">
        <v>23</v>
      </c>
      <c r="I232" s="3">
        <v>5</v>
      </c>
      <c r="J232" s="3">
        <v>2</v>
      </c>
      <c r="K232" s="3">
        <v>0</v>
      </c>
      <c r="L232" s="9">
        <v>1</v>
      </c>
      <c r="M232" s="3">
        <v>1</v>
      </c>
      <c r="N232">
        <v>0</v>
      </c>
      <c r="O232" s="3">
        <v>0</v>
      </c>
      <c r="P232" s="3">
        <v>0</v>
      </c>
      <c r="Q232" s="7">
        <v>0</v>
      </c>
      <c r="R232" s="3">
        <v>0</v>
      </c>
      <c r="S232">
        <f t="shared" si="3"/>
        <v>4</v>
      </c>
      <c r="T232" s="7" t="s">
        <v>96</v>
      </c>
      <c r="U232" s="7" t="s">
        <v>99</v>
      </c>
    </row>
    <row r="233" spans="1:21" x14ac:dyDescent="0.2">
      <c r="A233">
        <v>2017</v>
      </c>
      <c r="B233" s="1">
        <v>42982</v>
      </c>
      <c r="C233">
        <v>2</v>
      </c>
      <c r="D233" t="s">
        <v>14</v>
      </c>
      <c r="E233" t="s">
        <v>15</v>
      </c>
      <c r="F233">
        <v>2</v>
      </c>
      <c r="G233">
        <f>2</f>
        <v>2</v>
      </c>
      <c r="H233" t="s">
        <v>23</v>
      </c>
      <c r="I233" s="3">
        <v>8</v>
      </c>
      <c r="J233" s="3">
        <v>4</v>
      </c>
      <c r="K233" s="3">
        <v>0</v>
      </c>
      <c r="L233" s="3">
        <v>0</v>
      </c>
      <c r="M233" s="3">
        <v>1</v>
      </c>
      <c r="N233">
        <v>0</v>
      </c>
      <c r="O233" s="3">
        <v>0</v>
      </c>
      <c r="P233" s="3">
        <v>0</v>
      </c>
      <c r="Q233" s="7">
        <v>1</v>
      </c>
      <c r="R233" s="3">
        <v>1</v>
      </c>
      <c r="S233">
        <f t="shared" si="3"/>
        <v>7</v>
      </c>
      <c r="T233" s="7" t="s">
        <v>96</v>
      </c>
    </row>
    <row r="234" spans="1:21" x14ac:dyDescent="0.2">
      <c r="A234">
        <v>2017</v>
      </c>
      <c r="B234" s="1">
        <v>42982</v>
      </c>
      <c r="C234">
        <v>2</v>
      </c>
      <c r="D234" t="s">
        <v>14</v>
      </c>
      <c r="E234" t="s">
        <v>15</v>
      </c>
      <c r="F234">
        <v>2</v>
      </c>
      <c r="G234">
        <f>3</f>
        <v>3</v>
      </c>
      <c r="H234" t="s">
        <v>24</v>
      </c>
      <c r="I234" s="3">
        <v>5</v>
      </c>
      <c r="J234" s="3">
        <v>16</v>
      </c>
      <c r="K234" s="3">
        <v>0</v>
      </c>
      <c r="L234" s="9">
        <v>1</v>
      </c>
      <c r="M234" s="3">
        <v>0</v>
      </c>
      <c r="N234">
        <v>0</v>
      </c>
      <c r="O234" s="3">
        <v>0</v>
      </c>
      <c r="P234" s="3">
        <v>3</v>
      </c>
      <c r="Q234" s="7">
        <v>0</v>
      </c>
      <c r="R234" s="3">
        <v>0</v>
      </c>
      <c r="S234">
        <f t="shared" si="3"/>
        <v>20</v>
      </c>
      <c r="T234" s="7" t="s">
        <v>96</v>
      </c>
    </row>
    <row r="235" spans="1:21" x14ac:dyDescent="0.2">
      <c r="A235">
        <v>2017</v>
      </c>
      <c r="B235" s="1">
        <v>42982</v>
      </c>
      <c r="C235">
        <v>2</v>
      </c>
      <c r="D235" t="s">
        <v>14</v>
      </c>
      <c r="E235" t="s">
        <v>15</v>
      </c>
      <c r="F235">
        <v>2</v>
      </c>
      <c r="G235">
        <f>3</f>
        <v>3</v>
      </c>
      <c r="H235" t="s">
        <v>24</v>
      </c>
      <c r="I235" s="3">
        <v>8</v>
      </c>
      <c r="J235" s="3">
        <v>8</v>
      </c>
      <c r="K235" s="3">
        <v>0</v>
      </c>
      <c r="L235" s="3">
        <v>0</v>
      </c>
      <c r="M235" s="3">
        <v>0</v>
      </c>
      <c r="N235">
        <v>0</v>
      </c>
      <c r="O235" s="3">
        <v>0</v>
      </c>
      <c r="P235" s="3">
        <v>1</v>
      </c>
      <c r="Q235" s="7">
        <v>0</v>
      </c>
      <c r="R235" s="3">
        <v>14</v>
      </c>
      <c r="S235">
        <f t="shared" si="3"/>
        <v>23</v>
      </c>
      <c r="T235" s="7" t="s">
        <v>96</v>
      </c>
    </row>
    <row r="236" spans="1:21" x14ac:dyDescent="0.2">
      <c r="A236">
        <v>2017</v>
      </c>
      <c r="B236" s="1">
        <v>42982</v>
      </c>
      <c r="C236">
        <v>2</v>
      </c>
      <c r="D236" t="s">
        <v>14</v>
      </c>
      <c r="E236" t="s">
        <v>15</v>
      </c>
      <c r="F236">
        <v>2</v>
      </c>
      <c r="G236">
        <f>4</f>
        <v>4</v>
      </c>
      <c r="H236" t="s">
        <v>25</v>
      </c>
      <c r="I236" s="4">
        <v>5</v>
      </c>
      <c r="J236" s="3">
        <v>0</v>
      </c>
      <c r="K236" s="3">
        <v>0</v>
      </c>
      <c r="L236" s="9">
        <v>1</v>
      </c>
      <c r="M236" s="3">
        <v>0</v>
      </c>
      <c r="N236">
        <v>0</v>
      </c>
      <c r="O236" s="9">
        <v>0</v>
      </c>
      <c r="P236" s="9">
        <v>2</v>
      </c>
      <c r="Q236" s="7">
        <v>0</v>
      </c>
      <c r="R236" s="3">
        <v>0</v>
      </c>
      <c r="S236">
        <f t="shared" si="3"/>
        <v>3</v>
      </c>
      <c r="T236" s="7" t="s">
        <v>96</v>
      </c>
      <c r="U236" s="7" t="s">
        <v>99</v>
      </c>
    </row>
    <row r="237" spans="1:21" x14ac:dyDescent="0.2">
      <c r="A237">
        <v>2017</v>
      </c>
      <c r="B237" s="1">
        <v>42982</v>
      </c>
      <c r="C237">
        <v>2</v>
      </c>
      <c r="D237" t="s">
        <v>14</v>
      </c>
      <c r="E237" t="s">
        <v>15</v>
      </c>
      <c r="F237">
        <v>2</v>
      </c>
      <c r="G237">
        <f>4</f>
        <v>4</v>
      </c>
      <c r="H237" t="s">
        <v>25</v>
      </c>
      <c r="I237" s="4">
        <v>8</v>
      </c>
      <c r="J237" s="3">
        <v>0</v>
      </c>
      <c r="K237" s="3">
        <v>0</v>
      </c>
      <c r="L237" s="3">
        <v>0</v>
      </c>
      <c r="M237" s="9">
        <v>2</v>
      </c>
      <c r="N237">
        <v>0</v>
      </c>
      <c r="O237" s="3">
        <v>0</v>
      </c>
      <c r="P237" s="3">
        <v>0</v>
      </c>
      <c r="Q237" s="7">
        <v>0</v>
      </c>
      <c r="R237" s="3">
        <v>0</v>
      </c>
      <c r="S237">
        <f t="shared" si="3"/>
        <v>2</v>
      </c>
      <c r="T237" s="7" t="s">
        <v>96</v>
      </c>
    </row>
    <row r="238" spans="1:21" x14ac:dyDescent="0.2">
      <c r="A238">
        <v>2017</v>
      </c>
      <c r="B238" s="1">
        <v>42982</v>
      </c>
      <c r="C238">
        <v>2</v>
      </c>
      <c r="D238" t="s">
        <v>14</v>
      </c>
      <c r="E238" t="s">
        <v>15</v>
      </c>
      <c r="F238">
        <v>2</v>
      </c>
      <c r="G238">
        <f>5</f>
        <v>5</v>
      </c>
      <c r="H238" t="s">
        <v>26</v>
      </c>
      <c r="I238" s="3">
        <v>5</v>
      </c>
      <c r="J238" s="3">
        <v>1</v>
      </c>
      <c r="K238" s="3">
        <v>1</v>
      </c>
      <c r="L238" s="3">
        <v>0</v>
      </c>
      <c r="M238" s="3">
        <v>0</v>
      </c>
      <c r="N238">
        <v>0</v>
      </c>
      <c r="O238" s="3">
        <v>0</v>
      </c>
      <c r="P238" s="3">
        <v>0</v>
      </c>
      <c r="Q238" s="7">
        <v>0</v>
      </c>
      <c r="R238" s="3">
        <v>1</v>
      </c>
      <c r="S238">
        <f t="shared" si="3"/>
        <v>3</v>
      </c>
      <c r="T238" s="7" t="s">
        <v>96</v>
      </c>
    </row>
    <row r="239" spans="1:21" x14ac:dyDescent="0.2">
      <c r="A239">
        <v>2017</v>
      </c>
      <c r="B239" s="1">
        <v>42982</v>
      </c>
      <c r="C239">
        <v>2</v>
      </c>
      <c r="D239" t="s">
        <v>14</v>
      </c>
      <c r="E239" t="s">
        <v>15</v>
      </c>
      <c r="F239">
        <v>2</v>
      </c>
      <c r="G239">
        <f>5</f>
        <v>5</v>
      </c>
      <c r="H239" t="s">
        <v>26</v>
      </c>
      <c r="I239" s="3">
        <v>8</v>
      </c>
      <c r="J239" s="3">
        <v>6</v>
      </c>
      <c r="K239" s="3">
        <v>2</v>
      </c>
      <c r="L239" s="9">
        <v>3</v>
      </c>
      <c r="M239" s="3">
        <v>0</v>
      </c>
      <c r="N239">
        <v>0</v>
      </c>
      <c r="O239" s="9">
        <v>0</v>
      </c>
      <c r="P239" s="9">
        <v>2</v>
      </c>
      <c r="Q239" s="7">
        <v>0</v>
      </c>
      <c r="R239" s="3">
        <v>0</v>
      </c>
      <c r="S239">
        <f t="shared" si="3"/>
        <v>13</v>
      </c>
      <c r="T239" s="7" t="s">
        <v>96</v>
      </c>
    </row>
    <row r="240" spans="1:21" x14ac:dyDescent="0.2">
      <c r="A240">
        <v>2017</v>
      </c>
      <c r="B240" s="1">
        <v>42982</v>
      </c>
      <c r="C240">
        <v>2</v>
      </c>
      <c r="D240" t="s">
        <v>14</v>
      </c>
      <c r="E240" t="s">
        <v>15</v>
      </c>
      <c r="F240">
        <v>2</v>
      </c>
      <c r="G240">
        <f>6</f>
        <v>6</v>
      </c>
      <c r="H240" t="s">
        <v>27</v>
      </c>
      <c r="I240" s="3">
        <v>5</v>
      </c>
      <c r="J240" s="3">
        <v>3</v>
      </c>
      <c r="K240" s="3">
        <v>0</v>
      </c>
      <c r="L240" s="9">
        <v>1</v>
      </c>
      <c r="M240" s="3">
        <v>1</v>
      </c>
      <c r="N240">
        <v>0</v>
      </c>
      <c r="O240" s="3">
        <v>0</v>
      </c>
      <c r="P240" s="3">
        <v>0</v>
      </c>
      <c r="Q240" s="7">
        <v>0</v>
      </c>
      <c r="R240" s="3">
        <v>0</v>
      </c>
      <c r="S240">
        <f t="shared" si="3"/>
        <v>5</v>
      </c>
      <c r="T240" s="7" t="s">
        <v>96</v>
      </c>
    </row>
    <row r="241" spans="1:21" x14ac:dyDescent="0.2">
      <c r="A241">
        <v>2017</v>
      </c>
      <c r="B241" s="1">
        <v>42982</v>
      </c>
      <c r="C241">
        <v>2</v>
      </c>
      <c r="D241" t="s">
        <v>14</v>
      </c>
      <c r="E241" t="s">
        <v>15</v>
      </c>
      <c r="F241">
        <v>2</v>
      </c>
      <c r="G241">
        <f>6</f>
        <v>6</v>
      </c>
      <c r="H241" t="s">
        <v>27</v>
      </c>
      <c r="I241" s="3">
        <v>8</v>
      </c>
      <c r="J241" s="3">
        <v>4</v>
      </c>
      <c r="K241" s="3">
        <v>1</v>
      </c>
      <c r="L241" s="9">
        <v>1</v>
      </c>
      <c r="M241" s="3">
        <v>0</v>
      </c>
      <c r="N241">
        <v>0</v>
      </c>
      <c r="O241" s="3">
        <v>0</v>
      </c>
      <c r="P241" s="3">
        <v>0</v>
      </c>
      <c r="Q241" s="7">
        <v>0</v>
      </c>
      <c r="R241" s="3">
        <v>2</v>
      </c>
      <c r="S241">
        <f t="shared" si="3"/>
        <v>8</v>
      </c>
      <c r="T241" s="7" t="s">
        <v>96</v>
      </c>
    </row>
    <row r="242" spans="1:21" x14ac:dyDescent="0.2">
      <c r="A242">
        <v>2017</v>
      </c>
      <c r="B242" s="1">
        <v>42982</v>
      </c>
      <c r="C242">
        <v>2</v>
      </c>
      <c r="D242" t="s">
        <v>14</v>
      </c>
      <c r="E242" t="s">
        <v>15</v>
      </c>
      <c r="F242">
        <v>3</v>
      </c>
      <c r="G242">
        <f>1</f>
        <v>1</v>
      </c>
      <c r="H242" t="s">
        <v>28</v>
      </c>
      <c r="I242" s="3">
        <v>5</v>
      </c>
      <c r="J242" s="3">
        <v>3</v>
      </c>
      <c r="K242" s="3">
        <v>0</v>
      </c>
      <c r="L242" s="3">
        <v>0</v>
      </c>
      <c r="M242" s="3">
        <v>0</v>
      </c>
      <c r="N242">
        <v>0</v>
      </c>
      <c r="O242" s="3">
        <v>0</v>
      </c>
      <c r="P242" s="3">
        <v>1</v>
      </c>
      <c r="Q242" s="7">
        <v>0</v>
      </c>
      <c r="R242" s="3">
        <v>1</v>
      </c>
      <c r="S242">
        <f t="shared" si="3"/>
        <v>5</v>
      </c>
      <c r="T242" s="7" t="s">
        <v>96</v>
      </c>
    </row>
    <row r="243" spans="1:21" x14ac:dyDescent="0.2">
      <c r="A243">
        <v>2017</v>
      </c>
      <c r="B243" s="1">
        <v>42982</v>
      </c>
      <c r="C243">
        <v>2</v>
      </c>
      <c r="D243" t="s">
        <v>14</v>
      </c>
      <c r="E243" t="s">
        <v>15</v>
      </c>
      <c r="F243">
        <v>3</v>
      </c>
      <c r="G243">
        <f>1</f>
        <v>1</v>
      </c>
      <c r="H243" t="s">
        <v>28</v>
      </c>
      <c r="I243" s="3">
        <v>8</v>
      </c>
      <c r="J243" s="3">
        <v>21</v>
      </c>
      <c r="K243" s="3">
        <v>1</v>
      </c>
      <c r="L243" s="3">
        <v>0</v>
      </c>
      <c r="M243" s="3">
        <v>0</v>
      </c>
      <c r="N243">
        <v>0</v>
      </c>
      <c r="O243" s="3">
        <v>0</v>
      </c>
      <c r="P243" s="3">
        <v>4</v>
      </c>
      <c r="Q243" s="7">
        <v>0</v>
      </c>
      <c r="R243" s="3">
        <v>1</v>
      </c>
      <c r="S243">
        <f t="shared" si="3"/>
        <v>27</v>
      </c>
      <c r="T243" s="7" t="s">
        <v>96</v>
      </c>
    </row>
    <row r="244" spans="1:21" x14ac:dyDescent="0.2">
      <c r="A244">
        <v>2017</v>
      </c>
      <c r="B244" s="1">
        <v>42982</v>
      </c>
      <c r="C244">
        <v>2</v>
      </c>
      <c r="D244" t="s">
        <v>14</v>
      </c>
      <c r="E244" t="s">
        <v>15</v>
      </c>
      <c r="F244">
        <v>3</v>
      </c>
      <c r="G244">
        <f>2</f>
        <v>2</v>
      </c>
      <c r="H244" t="s">
        <v>29</v>
      </c>
      <c r="I244" s="3">
        <v>5</v>
      </c>
      <c r="J244" s="3">
        <v>0</v>
      </c>
      <c r="K244" s="3">
        <v>1</v>
      </c>
      <c r="L244" s="9">
        <v>1</v>
      </c>
      <c r="M244" s="3">
        <v>0</v>
      </c>
      <c r="N244">
        <v>0</v>
      </c>
      <c r="O244" s="3">
        <v>0</v>
      </c>
      <c r="P244" s="3">
        <v>1</v>
      </c>
      <c r="Q244" s="7">
        <v>0</v>
      </c>
      <c r="R244" s="3">
        <v>1</v>
      </c>
      <c r="S244">
        <f t="shared" si="3"/>
        <v>4</v>
      </c>
      <c r="T244" s="7" t="s">
        <v>96</v>
      </c>
    </row>
    <row r="245" spans="1:21" x14ac:dyDescent="0.2">
      <c r="A245">
        <v>2017</v>
      </c>
      <c r="B245" s="1">
        <v>42982</v>
      </c>
      <c r="C245">
        <v>2</v>
      </c>
      <c r="D245" t="s">
        <v>14</v>
      </c>
      <c r="E245" t="s">
        <v>15</v>
      </c>
      <c r="F245">
        <v>3</v>
      </c>
      <c r="G245">
        <f>2</f>
        <v>2</v>
      </c>
      <c r="H245" t="s">
        <v>29</v>
      </c>
      <c r="I245" s="3">
        <v>8</v>
      </c>
      <c r="J245" s="3">
        <v>12</v>
      </c>
      <c r="K245" s="3">
        <v>0</v>
      </c>
      <c r="L245" s="3">
        <v>0</v>
      </c>
      <c r="M245" s="3">
        <v>1</v>
      </c>
      <c r="N245">
        <v>0</v>
      </c>
      <c r="O245" s="3">
        <v>0</v>
      </c>
      <c r="P245" s="3">
        <v>1</v>
      </c>
      <c r="Q245" s="7">
        <v>0</v>
      </c>
      <c r="R245" s="3">
        <v>1</v>
      </c>
      <c r="S245">
        <f t="shared" si="3"/>
        <v>15</v>
      </c>
      <c r="T245" s="7" t="s">
        <v>96</v>
      </c>
    </row>
    <row r="246" spans="1:21" x14ac:dyDescent="0.2">
      <c r="A246">
        <v>2017</v>
      </c>
      <c r="B246" s="1">
        <v>42982</v>
      </c>
      <c r="C246">
        <v>2</v>
      </c>
      <c r="D246" t="s">
        <v>14</v>
      </c>
      <c r="E246" t="s">
        <v>15</v>
      </c>
      <c r="F246">
        <v>3</v>
      </c>
      <c r="G246">
        <f>3</f>
        <v>3</v>
      </c>
      <c r="H246" t="s">
        <v>30</v>
      </c>
      <c r="I246" s="3">
        <v>5</v>
      </c>
      <c r="J246" s="3">
        <v>0</v>
      </c>
      <c r="K246" s="3">
        <v>0</v>
      </c>
      <c r="L246" s="3">
        <v>0</v>
      </c>
      <c r="M246" s="3">
        <v>0</v>
      </c>
      <c r="N246">
        <v>0</v>
      </c>
      <c r="O246" s="3">
        <v>0</v>
      </c>
      <c r="P246" s="3">
        <v>3</v>
      </c>
      <c r="Q246" s="7">
        <v>0</v>
      </c>
      <c r="R246" s="3">
        <v>0</v>
      </c>
      <c r="S246">
        <f t="shared" si="3"/>
        <v>3</v>
      </c>
      <c r="T246" s="7" t="s">
        <v>96</v>
      </c>
      <c r="U246" s="7" t="s">
        <v>100</v>
      </c>
    </row>
    <row r="247" spans="1:21" x14ac:dyDescent="0.2">
      <c r="A247">
        <v>2017</v>
      </c>
      <c r="B247" s="1">
        <v>42982</v>
      </c>
      <c r="C247">
        <v>2</v>
      </c>
      <c r="D247" t="s">
        <v>14</v>
      </c>
      <c r="E247" t="s">
        <v>15</v>
      </c>
      <c r="F247">
        <v>3</v>
      </c>
      <c r="G247">
        <f>3</f>
        <v>3</v>
      </c>
      <c r="H247" t="s">
        <v>30</v>
      </c>
      <c r="I247" s="3">
        <v>8</v>
      </c>
      <c r="J247" s="3">
        <v>7</v>
      </c>
      <c r="K247" s="3">
        <v>0</v>
      </c>
      <c r="L247" s="9">
        <v>1</v>
      </c>
      <c r="M247" s="3">
        <v>1</v>
      </c>
      <c r="N247">
        <v>0</v>
      </c>
      <c r="O247" s="3">
        <v>0</v>
      </c>
      <c r="P247" s="3">
        <v>1</v>
      </c>
      <c r="Q247" s="7">
        <v>0</v>
      </c>
      <c r="R247" s="3">
        <v>1</v>
      </c>
      <c r="S247">
        <f t="shared" si="3"/>
        <v>11</v>
      </c>
      <c r="T247" s="7" t="s">
        <v>96</v>
      </c>
    </row>
    <row r="248" spans="1:21" x14ac:dyDescent="0.2">
      <c r="A248">
        <v>2017</v>
      </c>
      <c r="B248" s="1">
        <v>42982</v>
      </c>
      <c r="C248">
        <v>2</v>
      </c>
      <c r="D248" t="s">
        <v>14</v>
      </c>
      <c r="E248" t="s">
        <v>15</v>
      </c>
      <c r="F248">
        <v>3</v>
      </c>
      <c r="G248">
        <f>4</f>
        <v>4</v>
      </c>
      <c r="H248" t="s">
        <v>31</v>
      </c>
      <c r="I248" s="3">
        <v>5</v>
      </c>
      <c r="J248" s="3">
        <v>1</v>
      </c>
      <c r="K248" s="3">
        <v>0</v>
      </c>
      <c r="L248" s="3">
        <v>0</v>
      </c>
      <c r="M248" s="3">
        <v>0</v>
      </c>
      <c r="N248">
        <v>0</v>
      </c>
      <c r="O248" s="3">
        <v>0</v>
      </c>
      <c r="P248" s="3">
        <v>1</v>
      </c>
      <c r="Q248" s="7">
        <v>0</v>
      </c>
      <c r="R248" s="3">
        <v>1</v>
      </c>
      <c r="S248">
        <f t="shared" si="3"/>
        <v>3</v>
      </c>
      <c r="T248" s="7" t="s">
        <v>96</v>
      </c>
    </row>
    <row r="249" spans="1:21" x14ac:dyDescent="0.2">
      <c r="A249">
        <v>2017</v>
      </c>
      <c r="B249" s="1">
        <v>42982</v>
      </c>
      <c r="C249">
        <v>2</v>
      </c>
      <c r="D249" t="s">
        <v>14</v>
      </c>
      <c r="E249" t="s">
        <v>15</v>
      </c>
      <c r="F249">
        <v>3</v>
      </c>
      <c r="G249">
        <f>4</f>
        <v>4</v>
      </c>
      <c r="H249" t="s">
        <v>31</v>
      </c>
      <c r="I249" s="3">
        <v>8</v>
      </c>
      <c r="J249" s="3">
        <v>1</v>
      </c>
      <c r="K249" s="3">
        <v>0</v>
      </c>
      <c r="L249" s="9">
        <v>1</v>
      </c>
      <c r="M249" s="3">
        <v>0</v>
      </c>
      <c r="N249">
        <v>0</v>
      </c>
      <c r="O249" s="3">
        <v>0</v>
      </c>
      <c r="P249" s="3">
        <v>2</v>
      </c>
      <c r="Q249" s="7">
        <v>0</v>
      </c>
      <c r="R249" s="3">
        <v>1</v>
      </c>
      <c r="S249">
        <f t="shared" si="3"/>
        <v>5</v>
      </c>
      <c r="T249" s="7" t="s">
        <v>96</v>
      </c>
    </row>
    <row r="250" spans="1:21" x14ac:dyDescent="0.2">
      <c r="A250">
        <v>2017</v>
      </c>
      <c r="B250" s="1">
        <v>42982</v>
      </c>
      <c r="C250">
        <v>2</v>
      </c>
      <c r="D250" t="s">
        <v>14</v>
      </c>
      <c r="E250" t="s">
        <v>15</v>
      </c>
      <c r="F250">
        <v>3</v>
      </c>
      <c r="G250">
        <f>5</f>
        <v>5</v>
      </c>
      <c r="H250" t="s">
        <v>32</v>
      </c>
      <c r="I250" s="4">
        <v>5</v>
      </c>
      <c r="J250" s="3">
        <v>0</v>
      </c>
      <c r="K250" s="3">
        <v>0</v>
      </c>
      <c r="L250" s="3">
        <v>0</v>
      </c>
      <c r="M250" s="3">
        <v>0</v>
      </c>
      <c r="N250">
        <v>0</v>
      </c>
      <c r="O250" s="3">
        <v>0</v>
      </c>
      <c r="P250" s="3">
        <v>0</v>
      </c>
      <c r="Q250" s="7">
        <v>0</v>
      </c>
      <c r="R250" s="3">
        <v>0</v>
      </c>
      <c r="S250">
        <f t="shared" si="3"/>
        <v>0</v>
      </c>
      <c r="T250" s="7" t="s">
        <v>96</v>
      </c>
      <c r="U250" s="7" t="s">
        <v>99</v>
      </c>
    </row>
    <row r="251" spans="1:21" x14ac:dyDescent="0.2">
      <c r="A251">
        <v>2017</v>
      </c>
      <c r="B251" s="1">
        <v>42982</v>
      </c>
      <c r="C251">
        <v>2</v>
      </c>
      <c r="D251" t="s">
        <v>14</v>
      </c>
      <c r="E251" t="s">
        <v>15</v>
      </c>
      <c r="F251">
        <v>3</v>
      </c>
      <c r="G251">
        <f>5</f>
        <v>5</v>
      </c>
      <c r="H251" t="s">
        <v>32</v>
      </c>
      <c r="I251" s="3">
        <v>8</v>
      </c>
      <c r="J251" s="3">
        <v>7</v>
      </c>
      <c r="K251" s="3">
        <v>0</v>
      </c>
      <c r="L251" s="3">
        <v>0</v>
      </c>
      <c r="M251" s="3">
        <v>1</v>
      </c>
      <c r="N251">
        <v>0</v>
      </c>
      <c r="O251" s="3">
        <v>0</v>
      </c>
      <c r="P251" s="3">
        <v>1</v>
      </c>
      <c r="Q251" s="7">
        <v>1</v>
      </c>
      <c r="R251" s="3">
        <v>0</v>
      </c>
      <c r="S251">
        <f t="shared" si="3"/>
        <v>10</v>
      </c>
      <c r="T251" s="7" t="s">
        <v>96</v>
      </c>
    </row>
    <row r="252" spans="1:21" x14ac:dyDescent="0.2">
      <c r="A252">
        <v>2017</v>
      </c>
      <c r="B252" s="1">
        <v>42982</v>
      </c>
      <c r="C252">
        <v>2</v>
      </c>
      <c r="D252" t="s">
        <v>14</v>
      </c>
      <c r="E252" t="s">
        <v>15</v>
      </c>
      <c r="F252">
        <v>3</v>
      </c>
      <c r="G252">
        <f>6</f>
        <v>6</v>
      </c>
      <c r="H252" t="s">
        <v>33</v>
      </c>
      <c r="I252" s="3">
        <v>5</v>
      </c>
      <c r="J252" s="3">
        <v>1</v>
      </c>
      <c r="K252" s="3">
        <v>0</v>
      </c>
      <c r="L252" s="3">
        <v>0</v>
      </c>
      <c r="M252" s="3">
        <v>0</v>
      </c>
      <c r="N252">
        <v>0</v>
      </c>
      <c r="O252" s="3">
        <v>0</v>
      </c>
      <c r="P252" s="3">
        <v>0</v>
      </c>
      <c r="Q252" s="7">
        <v>0</v>
      </c>
      <c r="R252" s="3">
        <v>0</v>
      </c>
      <c r="S252">
        <f t="shared" si="3"/>
        <v>1</v>
      </c>
      <c r="T252" s="7" t="s">
        <v>96</v>
      </c>
    </row>
    <row r="253" spans="1:21" x14ac:dyDescent="0.2">
      <c r="A253">
        <v>2017</v>
      </c>
      <c r="B253" s="1">
        <v>42982</v>
      </c>
      <c r="C253">
        <v>2</v>
      </c>
      <c r="D253" t="s">
        <v>14</v>
      </c>
      <c r="E253" t="s">
        <v>15</v>
      </c>
      <c r="F253">
        <v>3</v>
      </c>
      <c r="G253">
        <f>6</f>
        <v>6</v>
      </c>
      <c r="H253" t="s">
        <v>33</v>
      </c>
      <c r="I253" s="3">
        <v>8</v>
      </c>
      <c r="J253" s="3">
        <v>7</v>
      </c>
      <c r="K253" s="9">
        <v>3</v>
      </c>
      <c r="L253" s="9">
        <v>1</v>
      </c>
      <c r="M253" s="3">
        <v>0</v>
      </c>
      <c r="N253">
        <v>0</v>
      </c>
      <c r="O253" s="3">
        <v>0</v>
      </c>
      <c r="P253" s="3">
        <v>1</v>
      </c>
      <c r="Q253" s="7">
        <v>0</v>
      </c>
      <c r="R253" s="3">
        <v>2</v>
      </c>
      <c r="S253">
        <f t="shared" si="3"/>
        <v>14</v>
      </c>
      <c r="T253" s="7" t="s">
        <v>96</v>
      </c>
    </row>
    <row r="254" spans="1:21" x14ac:dyDescent="0.2">
      <c r="A254">
        <v>2017</v>
      </c>
      <c r="B254" s="1">
        <v>42982</v>
      </c>
      <c r="C254">
        <v>2</v>
      </c>
      <c r="D254" t="s">
        <v>14</v>
      </c>
      <c r="E254" t="s">
        <v>15</v>
      </c>
      <c r="F254">
        <v>4</v>
      </c>
      <c r="G254">
        <f>1</f>
        <v>1</v>
      </c>
      <c r="H254" t="s">
        <v>34</v>
      </c>
      <c r="I254" s="3">
        <v>5</v>
      </c>
      <c r="J254" s="3">
        <v>10</v>
      </c>
      <c r="K254" s="3">
        <v>0</v>
      </c>
      <c r="L254" s="9">
        <v>2</v>
      </c>
      <c r="M254" s="3">
        <v>1</v>
      </c>
      <c r="N254">
        <v>0</v>
      </c>
      <c r="O254" s="3">
        <v>1</v>
      </c>
      <c r="P254" s="3">
        <v>5</v>
      </c>
      <c r="Q254" s="7">
        <v>0</v>
      </c>
      <c r="R254" s="3">
        <v>1</v>
      </c>
      <c r="S254">
        <f t="shared" si="3"/>
        <v>20</v>
      </c>
      <c r="T254" s="7" t="s">
        <v>96</v>
      </c>
    </row>
    <row r="255" spans="1:21" x14ac:dyDescent="0.2">
      <c r="A255">
        <v>2017</v>
      </c>
      <c r="B255" s="1">
        <v>42982</v>
      </c>
      <c r="C255">
        <v>2</v>
      </c>
      <c r="D255" t="s">
        <v>14</v>
      </c>
      <c r="E255" t="s">
        <v>15</v>
      </c>
      <c r="F255">
        <v>4</v>
      </c>
      <c r="G255">
        <f>1</f>
        <v>1</v>
      </c>
      <c r="H255" t="s">
        <v>34</v>
      </c>
      <c r="I255" s="3">
        <v>8</v>
      </c>
      <c r="J255" s="3">
        <v>0</v>
      </c>
      <c r="K255" s="3">
        <v>2</v>
      </c>
      <c r="L255" s="9">
        <v>2</v>
      </c>
      <c r="M255" s="3">
        <v>0</v>
      </c>
      <c r="N255">
        <v>0</v>
      </c>
      <c r="O255" s="3">
        <v>0</v>
      </c>
      <c r="P255" s="3">
        <v>1</v>
      </c>
      <c r="Q255" s="7">
        <v>0</v>
      </c>
      <c r="R255" s="3">
        <v>0</v>
      </c>
      <c r="S255">
        <f t="shared" si="3"/>
        <v>5</v>
      </c>
      <c r="T255" s="7" t="s">
        <v>96</v>
      </c>
    </row>
    <row r="256" spans="1:21" x14ac:dyDescent="0.2">
      <c r="A256">
        <v>2017</v>
      </c>
      <c r="B256" s="1">
        <v>42982</v>
      </c>
      <c r="C256">
        <v>2</v>
      </c>
      <c r="D256" t="s">
        <v>14</v>
      </c>
      <c r="E256" t="s">
        <v>15</v>
      </c>
      <c r="F256">
        <v>4</v>
      </c>
      <c r="G256">
        <f>2</f>
        <v>2</v>
      </c>
      <c r="H256" t="s">
        <v>35</v>
      </c>
      <c r="I256" s="3">
        <v>5</v>
      </c>
      <c r="J256" s="3">
        <v>11</v>
      </c>
      <c r="K256" s="3">
        <v>0</v>
      </c>
      <c r="L256" s="9">
        <v>1</v>
      </c>
      <c r="M256" s="3">
        <v>0</v>
      </c>
      <c r="N256">
        <v>0</v>
      </c>
      <c r="O256" s="3">
        <v>0</v>
      </c>
      <c r="P256" s="3">
        <v>0</v>
      </c>
      <c r="Q256" s="7">
        <v>0</v>
      </c>
      <c r="R256" s="3">
        <v>0</v>
      </c>
      <c r="S256">
        <f t="shared" si="3"/>
        <v>12</v>
      </c>
      <c r="T256" s="7" t="s">
        <v>96</v>
      </c>
    </row>
    <row r="257" spans="1:20" x14ac:dyDescent="0.2">
      <c r="A257">
        <v>2017</v>
      </c>
      <c r="B257" s="1">
        <v>42982</v>
      </c>
      <c r="C257">
        <v>2</v>
      </c>
      <c r="D257" t="s">
        <v>14</v>
      </c>
      <c r="E257" t="s">
        <v>15</v>
      </c>
      <c r="F257">
        <v>4</v>
      </c>
      <c r="G257">
        <f>2</f>
        <v>2</v>
      </c>
      <c r="H257" t="s">
        <v>35</v>
      </c>
      <c r="I257" s="3">
        <v>8</v>
      </c>
      <c r="J257" s="3">
        <v>5</v>
      </c>
      <c r="K257" s="3">
        <v>0</v>
      </c>
      <c r="L257" s="9">
        <v>1</v>
      </c>
      <c r="M257" s="3">
        <v>0</v>
      </c>
      <c r="N257">
        <v>0</v>
      </c>
      <c r="O257" s="3">
        <v>0</v>
      </c>
      <c r="P257" s="9">
        <v>1</v>
      </c>
      <c r="Q257" s="7">
        <v>0</v>
      </c>
      <c r="R257" s="3">
        <v>0</v>
      </c>
      <c r="S257">
        <f t="shared" si="3"/>
        <v>7</v>
      </c>
      <c r="T257" s="7" t="s">
        <v>96</v>
      </c>
    </row>
    <row r="258" spans="1:20" x14ac:dyDescent="0.2">
      <c r="A258">
        <v>2017</v>
      </c>
      <c r="B258" s="1">
        <v>42982</v>
      </c>
      <c r="C258">
        <v>2</v>
      </c>
      <c r="D258" t="s">
        <v>14</v>
      </c>
      <c r="E258" t="s">
        <v>15</v>
      </c>
      <c r="F258">
        <v>4</v>
      </c>
      <c r="G258">
        <f>3</f>
        <v>3</v>
      </c>
      <c r="H258" t="s">
        <v>36</v>
      </c>
      <c r="I258" s="3">
        <v>5</v>
      </c>
      <c r="J258" s="3">
        <v>17</v>
      </c>
      <c r="K258" s="3">
        <v>1</v>
      </c>
      <c r="L258" s="9">
        <v>1</v>
      </c>
      <c r="M258" s="3">
        <v>0</v>
      </c>
      <c r="N258">
        <v>0</v>
      </c>
      <c r="O258" s="3">
        <v>0</v>
      </c>
      <c r="P258" s="3">
        <v>3</v>
      </c>
      <c r="Q258" s="7">
        <v>0</v>
      </c>
      <c r="R258" s="3">
        <v>0</v>
      </c>
      <c r="S258">
        <f t="shared" ref="S258:S321" si="4">SUM(J258:R258)</f>
        <v>22</v>
      </c>
      <c r="T258" s="7" t="s">
        <v>96</v>
      </c>
    </row>
    <row r="259" spans="1:20" x14ac:dyDescent="0.2">
      <c r="A259">
        <v>2017</v>
      </c>
      <c r="B259" s="1">
        <v>42982</v>
      </c>
      <c r="C259">
        <v>2</v>
      </c>
      <c r="D259" t="s">
        <v>14</v>
      </c>
      <c r="E259" t="s">
        <v>15</v>
      </c>
      <c r="F259">
        <v>4</v>
      </c>
      <c r="G259">
        <f>3</f>
        <v>3</v>
      </c>
      <c r="H259" t="s">
        <v>36</v>
      </c>
      <c r="I259" s="3">
        <v>8</v>
      </c>
      <c r="J259" s="3">
        <v>1</v>
      </c>
      <c r="K259" s="3">
        <v>0</v>
      </c>
      <c r="L259" s="9">
        <v>1</v>
      </c>
      <c r="M259" s="3">
        <v>0</v>
      </c>
      <c r="N259">
        <v>0</v>
      </c>
      <c r="O259" s="3">
        <v>0</v>
      </c>
      <c r="P259" s="3">
        <v>2</v>
      </c>
      <c r="Q259" s="7">
        <v>0</v>
      </c>
      <c r="R259" s="3">
        <v>4</v>
      </c>
      <c r="S259">
        <f t="shared" si="4"/>
        <v>8</v>
      </c>
      <c r="T259" s="7" t="s">
        <v>96</v>
      </c>
    </row>
    <row r="260" spans="1:20" x14ac:dyDescent="0.2">
      <c r="A260">
        <v>2017</v>
      </c>
      <c r="B260" s="1">
        <v>42982</v>
      </c>
      <c r="C260">
        <v>2</v>
      </c>
      <c r="D260" t="s">
        <v>14</v>
      </c>
      <c r="E260" t="s">
        <v>15</v>
      </c>
      <c r="F260">
        <v>4</v>
      </c>
      <c r="G260">
        <f>4</f>
        <v>4</v>
      </c>
      <c r="H260" t="s">
        <v>37</v>
      </c>
      <c r="I260" s="3">
        <v>5</v>
      </c>
      <c r="J260" s="3">
        <v>5</v>
      </c>
      <c r="K260" s="3">
        <v>1</v>
      </c>
      <c r="L260" s="3">
        <v>0</v>
      </c>
      <c r="M260" s="3">
        <v>0</v>
      </c>
      <c r="N260">
        <v>0</v>
      </c>
      <c r="O260" s="3">
        <v>0</v>
      </c>
      <c r="P260" s="3">
        <v>2</v>
      </c>
      <c r="Q260" s="7">
        <v>0</v>
      </c>
      <c r="R260" s="3">
        <v>4</v>
      </c>
      <c r="S260">
        <f t="shared" si="4"/>
        <v>12</v>
      </c>
      <c r="T260" s="7" t="s">
        <v>96</v>
      </c>
    </row>
    <row r="261" spans="1:20" x14ac:dyDescent="0.2">
      <c r="A261">
        <v>2017</v>
      </c>
      <c r="B261" s="1">
        <v>42982</v>
      </c>
      <c r="C261">
        <v>2</v>
      </c>
      <c r="D261" t="s">
        <v>14</v>
      </c>
      <c r="E261" t="s">
        <v>15</v>
      </c>
      <c r="F261">
        <v>4</v>
      </c>
      <c r="G261">
        <f>4</f>
        <v>4</v>
      </c>
      <c r="H261" t="s">
        <v>37</v>
      </c>
      <c r="I261" s="3">
        <v>8</v>
      </c>
      <c r="J261" s="3">
        <v>1</v>
      </c>
      <c r="K261" s="3">
        <v>4</v>
      </c>
      <c r="L261" s="9">
        <v>2</v>
      </c>
      <c r="M261" s="3">
        <v>0</v>
      </c>
      <c r="N261">
        <v>0</v>
      </c>
      <c r="O261" s="3">
        <v>0</v>
      </c>
      <c r="P261" s="3">
        <v>1</v>
      </c>
      <c r="Q261" s="7">
        <v>0</v>
      </c>
      <c r="R261" s="3">
        <v>5</v>
      </c>
      <c r="S261">
        <f t="shared" si="4"/>
        <v>13</v>
      </c>
      <c r="T261" s="7" t="s">
        <v>96</v>
      </c>
    </row>
    <row r="262" spans="1:20" x14ac:dyDescent="0.2">
      <c r="A262">
        <v>2017</v>
      </c>
      <c r="B262" s="1">
        <v>42982</v>
      </c>
      <c r="C262">
        <v>2</v>
      </c>
      <c r="D262" t="s">
        <v>14</v>
      </c>
      <c r="E262" t="s">
        <v>15</v>
      </c>
      <c r="F262">
        <v>4</v>
      </c>
      <c r="G262">
        <f>5</f>
        <v>5</v>
      </c>
      <c r="H262" t="s">
        <v>38</v>
      </c>
      <c r="I262" s="3">
        <v>5</v>
      </c>
      <c r="J262" s="3">
        <v>10</v>
      </c>
      <c r="K262" s="3">
        <v>1</v>
      </c>
      <c r="L262" s="9">
        <v>2</v>
      </c>
      <c r="M262" s="3">
        <v>0</v>
      </c>
      <c r="N262">
        <v>0</v>
      </c>
      <c r="O262" s="3">
        <v>1</v>
      </c>
      <c r="P262" s="3">
        <v>1</v>
      </c>
      <c r="Q262" s="7">
        <v>0</v>
      </c>
      <c r="R262" s="3">
        <v>0</v>
      </c>
      <c r="S262">
        <f t="shared" si="4"/>
        <v>15</v>
      </c>
      <c r="T262" s="7" t="s">
        <v>96</v>
      </c>
    </row>
    <row r="263" spans="1:20" x14ac:dyDescent="0.2">
      <c r="A263">
        <v>2017</v>
      </c>
      <c r="B263" s="1">
        <v>42982</v>
      </c>
      <c r="C263">
        <v>2</v>
      </c>
      <c r="D263" t="s">
        <v>14</v>
      </c>
      <c r="E263" t="s">
        <v>15</v>
      </c>
      <c r="F263">
        <v>4</v>
      </c>
      <c r="G263">
        <f>5</f>
        <v>5</v>
      </c>
      <c r="H263" t="s">
        <v>38</v>
      </c>
      <c r="I263" s="3">
        <v>8</v>
      </c>
      <c r="J263" s="3">
        <v>1</v>
      </c>
      <c r="K263" s="3">
        <v>0</v>
      </c>
      <c r="L263" s="3">
        <v>0</v>
      </c>
      <c r="M263" s="3">
        <v>0</v>
      </c>
      <c r="N263">
        <v>0</v>
      </c>
      <c r="O263" s="3">
        <v>0</v>
      </c>
      <c r="P263" s="3">
        <v>0</v>
      </c>
      <c r="Q263" s="7">
        <v>0</v>
      </c>
      <c r="R263" s="3">
        <v>0</v>
      </c>
      <c r="S263">
        <f t="shared" si="4"/>
        <v>1</v>
      </c>
      <c r="T263" s="7" t="s">
        <v>96</v>
      </c>
    </row>
    <row r="264" spans="1:20" x14ac:dyDescent="0.2">
      <c r="A264">
        <v>2017</v>
      </c>
      <c r="B264" s="1">
        <v>42982</v>
      </c>
      <c r="C264">
        <v>2</v>
      </c>
      <c r="D264" t="s">
        <v>14</v>
      </c>
      <c r="E264" t="s">
        <v>15</v>
      </c>
      <c r="F264">
        <v>4</v>
      </c>
      <c r="G264">
        <f>6</f>
        <v>6</v>
      </c>
      <c r="H264" t="s">
        <v>39</v>
      </c>
      <c r="I264" s="3">
        <v>5</v>
      </c>
      <c r="J264" s="3">
        <v>8</v>
      </c>
      <c r="K264" s="3">
        <v>0</v>
      </c>
      <c r="L264" s="9">
        <v>1</v>
      </c>
      <c r="M264" s="3">
        <v>1</v>
      </c>
      <c r="N264">
        <v>0</v>
      </c>
      <c r="O264" s="3">
        <v>0</v>
      </c>
      <c r="P264" s="3">
        <v>2</v>
      </c>
      <c r="Q264" s="7">
        <v>0</v>
      </c>
      <c r="R264" s="3">
        <v>0</v>
      </c>
      <c r="S264">
        <f t="shared" si="4"/>
        <v>12</v>
      </c>
      <c r="T264" s="7" t="s">
        <v>96</v>
      </c>
    </row>
    <row r="265" spans="1:20" x14ac:dyDescent="0.2">
      <c r="A265">
        <v>2017</v>
      </c>
      <c r="B265" s="1">
        <v>42982</v>
      </c>
      <c r="C265">
        <v>2</v>
      </c>
      <c r="D265" t="s">
        <v>14</v>
      </c>
      <c r="E265" t="s">
        <v>15</v>
      </c>
      <c r="F265">
        <v>4</v>
      </c>
      <c r="G265">
        <f>6</f>
        <v>6</v>
      </c>
      <c r="H265" t="s">
        <v>39</v>
      </c>
      <c r="I265" s="3">
        <v>8</v>
      </c>
      <c r="J265" s="3">
        <v>9</v>
      </c>
      <c r="K265" s="3">
        <v>0</v>
      </c>
      <c r="L265" s="9">
        <v>1</v>
      </c>
      <c r="M265" s="3">
        <v>0</v>
      </c>
      <c r="N265">
        <v>0</v>
      </c>
      <c r="O265" s="3">
        <v>0</v>
      </c>
      <c r="P265" s="3">
        <v>3</v>
      </c>
      <c r="Q265" s="7">
        <v>0</v>
      </c>
      <c r="R265" s="3">
        <v>1</v>
      </c>
      <c r="S265">
        <f t="shared" si="4"/>
        <v>14</v>
      </c>
      <c r="T265" s="7" t="s">
        <v>96</v>
      </c>
    </row>
    <row r="266" spans="1:20" x14ac:dyDescent="0.2">
      <c r="A266">
        <v>2017</v>
      </c>
      <c r="B266" s="1">
        <v>42982</v>
      </c>
      <c r="C266">
        <v>2</v>
      </c>
      <c r="D266" t="s">
        <v>14</v>
      </c>
      <c r="E266" t="s">
        <v>15</v>
      </c>
      <c r="F266">
        <v>5</v>
      </c>
      <c r="G266">
        <f>1</f>
        <v>1</v>
      </c>
      <c r="H266" t="s">
        <v>40</v>
      </c>
      <c r="I266" s="3">
        <v>5</v>
      </c>
      <c r="J266" s="3">
        <v>1</v>
      </c>
      <c r="K266" s="3">
        <v>0</v>
      </c>
      <c r="L266" s="9">
        <v>1</v>
      </c>
      <c r="M266" s="3">
        <v>0</v>
      </c>
      <c r="N266">
        <v>0</v>
      </c>
      <c r="O266" s="3">
        <v>0</v>
      </c>
      <c r="P266" s="3">
        <v>1</v>
      </c>
      <c r="Q266" s="7">
        <v>0</v>
      </c>
      <c r="R266" s="3">
        <v>0</v>
      </c>
      <c r="S266">
        <f t="shared" si="4"/>
        <v>3</v>
      </c>
      <c r="T266" s="7" t="s">
        <v>96</v>
      </c>
    </row>
    <row r="267" spans="1:20" x14ac:dyDescent="0.2">
      <c r="A267">
        <v>2017</v>
      </c>
      <c r="B267" s="1">
        <v>42982</v>
      </c>
      <c r="C267">
        <v>2</v>
      </c>
      <c r="D267" t="s">
        <v>14</v>
      </c>
      <c r="E267" t="s">
        <v>15</v>
      </c>
      <c r="F267">
        <v>5</v>
      </c>
      <c r="G267">
        <f>1</f>
        <v>1</v>
      </c>
      <c r="H267" t="s">
        <v>40</v>
      </c>
      <c r="I267" s="3">
        <v>8</v>
      </c>
      <c r="J267" s="3">
        <v>2</v>
      </c>
      <c r="K267" s="3">
        <v>1</v>
      </c>
      <c r="L267" s="9">
        <v>1</v>
      </c>
      <c r="M267" s="3">
        <v>0</v>
      </c>
      <c r="N267">
        <v>0</v>
      </c>
      <c r="O267" s="3">
        <v>1</v>
      </c>
      <c r="P267" s="3">
        <v>0</v>
      </c>
      <c r="Q267" s="7">
        <v>0</v>
      </c>
      <c r="R267" s="3">
        <v>1</v>
      </c>
      <c r="S267">
        <f t="shared" si="4"/>
        <v>6</v>
      </c>
      <c r="T267" s="7" t="s">
        <v>96</v>
      </c>
    </row>
    <row r="268" spans="1:20" x14ac:dyDescent="0.2">
      <c r="A268">
        <v>2017</v>
      </c>
      <c r="B268" s="1">
        <v>42982</v>
      </c>
      <c r="C268">
        <v>2</v>
      </c>
      <c r="D268" t="s">
        <v>14</v>
      </c>
      <c r="E268" t="s">
        <v>15</v>
      </c>
      <c r="F268">
        <v>5</v>
      </c>
      <c r="G268">
        <f>2</f>
        <v>2</v>
      </c>
      <c r="H268" t="s">
        <v>41</v>
      </c>
      <c r="I268" s="3">
        <v>5</v>
      </c>
      <c r="J268" s="3">
        <v>10</v>
      </c>
      <c r="K268" s="3">
        <v>0</v>
      </c>
      <c r="L268" s="9">
        <v>2</v>
      </c>
      <c r="M268" s="3">
        <v>0</v>
      </c>
      <c r="N268">
        <v>0</v>
      </c>
      <c r="O268" s="3">
        <v>0</v>
      </c>
      <c r="P268" s="3">
        <v>1</v>
      </c>
      <c r="Q268" s="7">
        <v>0</v>
      </c>
      <c r="R268" s="3">
        <v>0</v>
      </c>
      <c r="S268">
        <f t="shared" si="4"/>
        <v>13</v>
      </c>
      <c r="T268" s="7" t="s">
        <v>96</v>
      </c>
    </row>
    <row r="269" spans="1:20" x14ac:dyDescent="0.2">
      <c r="A269">
        <v>2017</v>
      </c>
      <c r="B269" s="1">
        <v>42982</v>
      </c>
      <c r="C269">
        <v>2</v>
      </c>
      <c r="D269" t="s">
        <v>14</v>
      </c>
      <c r="E269" t="s">
        <v>15</v>
      </c>
      <c r="F269">
        <v>5</v>
      </c>
      <c r="G269">
        <f>2</f>
        <v>2</v>
      </c>
      <c r="H269" t="s">
        <v>41</v>
      </c>
      <c r="I269" s="3">
        <v>8</v>
      </c>
      <c r="J269" s="3">
        <v>1</v>
      </c>
      <c r="K269" s="3">
        <v>0</v>
      </c>
      <c r="L269" s="3">
        <v>0</v>
      </c>
      <c r="M269" s="3">
        <v>0</v>
      </c>
      <c r="N269">
        <v>0</v>
      </c>
      <c r="O269" s="3">
        <v>0</v>
      </c>
      <c r="P269" s="3">
        <v>0</v>
      </c>
      <c r="Q269" s="7">
        <v>0</v>
      </c>
      <c r="R269" s="3">
        <v>0</v>
      </c>
      <c r="S269">
        <f t="shared" si="4"/>
        <v>1</v>
      </c>
      <c r="T269" s="7" t="s">
        <v>96</v>
      </c>
    </row>
    <row r="270" spans="1:20" x14ac:dyDescent="0.2">
      <c r="A270">
        <v>2017</v>
      </c>
      <c r="B270" s="1">
        <v>42982</v>
      </c>
      <c r="C270">
        <v>2</v>
      </c>
      <c r="D270" t="s">
        <v>14</v>
      </c>
      <c r="E270" t="s">
        <v>15</v>
      </c>
      <c r="F270">
        <v>5</v>
      </c>
      <c r="G270">
        <f>3</f>
        <v>3</v>
      </c>
      <c r="H270" t="s">
        <v>42</v>
      </c>
      <c r="I270" s="3">
        <v>5</v>
      </c>
      <c r="J270" s="3">
        <v>3</v>
      </c>
      <c r="K270" s="3">
        <v>0</v>
      </c>
      <c r="L270" s="9">
        <v>2</v>
      </c>
      <c r="M270" s="3">
        <v>0</v>
      </c>
      <c r="N270">
        <v>0</v>
      </c>
      <c r="O270" s="3">
        <v>1</v>
      </c>
      <c r="P270" s="3">
        <v>0</v>
      </c>
      <c r="Q270" s="7">
        <v>0</v>
      </c>
      <c r="R270" s="3">
        <v>1</v>
      </c>
      <c r="S270">
        <f t="shared" si="4"/>
        <v>7</v>
      </c>
      <c r="T270" s="7" t="s">
        <v>96</v>
      </c>
    </row>
    <row r="271" spans="1:20" x14ac:dyDescent="0.2">
      <c r="A271">
        <v>2017</v>
      </c>
      <c r="B271" s="1">
        <v>42982</v>
      </c>
      <c r="C271">
        <v>2</v>
      </c>
      <c r="D271" t="s">
        <v>14</v>
      </c>
      <c r="E271" t="s">
        <v>15</v>
      </c>
      <c r="F271">
        <v>5</v>
      </c>
      <c r="G271">
        <f>3</f>
        <v>3</v>
      </c>
      <c r="H271" t="s">
        <v>42</v>
      </c>
      <c r="I271" s="3">
        <v>8</v>
      </c>
      <c r="J271" s="3">
        <v>2</v>
      </c>
      <c r="K271" s="3">
        <v>0</v>
      </c>
      <c r="L271" s="3">
        <v>0</v>
      </c>
      <c r="M271" s="3">
        <v>0</v>
      </c>
      <c r="N271">
        <v>0</v>
      </c>
      <c r="O271" s="3">
        <v>1</v>
      </c>
      <c r="P271" s="3">
        <v>0</v>
      </c>
      <c r="Q271" s="7">
        <v>0</v>
      </c>
      <c r="R271" s="3">
        <v>0</v>
      </c>
      <c r="S271">
        <f t="shared" si="4"/>
        <v>3</v>
      </c>
      <c r="T271" s="7" t="s">
        <v>96</v>
      </c>
    </row>
    <row r="272" spans="1:20" x14ac:dyDescent="0.2">
      <c r="A272">
        <v>2017</v>
      </c>
      <c r="B272" s="1">
        <v>42982</v>
      </c>
      <c r="C272">
        <v>2</v>
      </c>
      <c r="D272" t="s">
        <v>14</v>
      </c>
      <c r="E272" t="s">
        <v>15</v>
      </c>
      <c r="F272">
        <v>5</v>
      </c>
      <c r="G272">
        <f>4</f>
        <v>4</v>
      </c>
      <c r="H272" t="s">
        <v>43</v>
      </c>
      <c r="I272" s="3">
        <v>5</v>
      </c>
      <c r="J272" s="3">
        <v>13</v>
      </c>
      <c r="K272" s="3">
        <v>1</v>
      </c>
      <c r="L272" s="3">
        <v>0</v>
      </c>
      <c r="M272" s="3">
        <v>0</v>
      </c>
      <c r="N272">
        <v>0</v>
      </c>
      <c r="O272" s="3">
        <v>1</v>
      </c>
      <c r="P272" s="3">
        <v>4</v>
      </c>
      <c r="Q272" s="7">
        <v>0</v>
      </c>
      <c r="R272" s="3">
        <v>1</v>
      </c>
      <c r="S272">
        <f t="shared" si="4"/>
        <v>20</v>
      </c>
      <c r="T272" s="7" t="s">
        <v>96</v>
      </c>
    </row>
    <row r="273" spans="1:20" x14ac:dyDescent="0.2">
      <c r="A273">
        <v>2017</v>
      </c>
      <c r="B273" s="1">
        <v>42982</v>
      </c>
      <c r="C273">
        <v>2</v>
      </c>
      <c r="D273" t="s">
        <v>14</v>
      </c>
      <c r="E273" t="s">
        <v>15</v>
      </c>
      <c r="F273">
        <v>5</v>
      </c>
      <c r="G273">
        <f>4</f>
        <v>4</v>
      </c>
      <c r="H273" t="s">
        <v>43</v>
      </c>
      <c r="I273" s="3">
        <v>8</v>
      </c>
      <c r="J273" s="3">
        <v>12</v>
      </c>
      <c r="K273" s="3">
        <v>0</v>
      </c>
      <c r="L273" s="3">
        <v>0</v>
      </c>
      <c r="M273" s="3">
        <v>0</v>
      </c>
      <c r="N273">
        <v>0</v>
      </c>
      <c r="O273" s="3">
        <v>0</v>
      </c>
      <c r="P273" s="3">
        <v>0</v>
      </c>
      <c r="Q273" s="7">
        <v>0</v>
      </c>
      <c r="R273" s="3">
        <v>2</v>
      </c>
      <c r="S273">
        <f t="shared" si="4"/>
        <v>14</v>
      </c>
      <c r="T273" s="7" t="s">
        <v>96</v>
      </c>
    </row>
    <row r="274" spans="1:20" x14ac:dyDescent="0.2">
      <c r="A274">
        <v>2017</v>
      </c>
      <c r="B274" s="1">
        <v>42982</v>
      </c>
      <c r="C274">
        <v>2</v>
      </c>
      <c r="D274" t="s">
        <v>14</v>
      </c>
      <c r="E274" t="s">
        <v>15</v>
      </c>
      <c r="F274">
        <v>5</v>
      </c>
      <c r="G274">
        <f>5</f>
        <v>5</v>
      </c>
      <c r="H274" t="s">
        <v>44</v>
      </c>
      <c r="I274" s="3">
        <v>5</v>
      </c>
      <c r="J274" s="3">
        <v>11</v>
      </c>
      <c r="K274" s="3">
        <v>0</v>
      </c>
      <c r="L274" s="3">
        <v>0</v>
      </c>
      <c r="M274" s="3">
        <v>0</v>
      </c>
      <c r="N274">
        <v>0</v>
      </c>
      <c r="O274" s="3">
        <v>0</v>
      </c>
      <c r="P274" s="3">
        <v>3</v>
      </c>
      <c r="Q274" s="7">
        <v>0</v>
      </c>
      <c r="R274" s="3">
        <v>2</v>
      </c>
      <c r="S274">
        <f t="shared" si="4"/>
        <v>16</v>
      </c>
      <c r="T274" s="7" t="s">
        <v>96</v>
      </c>
    </row>
    <row r="275" spans="1:20" x14ac:dyDescent="0.2">
      <c r="A275">
        <v>2017</v>
      </c>
      <c r="B275" s="1">
        <v>42982</v>
      </c>
      <c r="C275">
        <v>2</v>
      </c>
      <c r="D275" t="s">
        <v>14</v>
      </c>
      <c r="E275" t="s">
        <v>15</v>
      </c>
      <c r="F275">
        <v>5</v>
      </c>
      <c r="G275">
        <f>5</f>
        <v>5</v>
      </c>
      <c r="H275" t="s">
        <v>44</v>
      </c>
      <c r="I275" s="3">
        <v>8</v>
      </c>
      <c r="J275" s="3">
        <v>2</v>
      </c>
      <c r="K275" s="3">
        <v>0</v>
      </c>
      <c r="L275" s="3">
        <v>0</v>
      </c>
      <c r="M275" s="3">
        <v>0</v>
      </c>
      <c r="N275">
        <v>0</v>
      </c>
      <c r="O275" s="3">
        <v>0</v>
      </c>
      <c r="P275" s="3">
        <v>1</v>
      </c>
      <c r="Q275" s="7">
        <v>0</v>
      </c>
      <c r="R275" s="3">
        <v>1</v>
      </c>
      <c r="S275">
        <f t="shared" si="4"/>
        <v>4</v>
      </c>
      <c r="T275" s="7" t="s">
        <v>96</v>
      </c>
    </row>
    <row r="276" spans="1:20" x14ac:dyDescent="0.2">
      <c r="A276">
        <v>2017</v>
      </c>
      <c r="B276" s="1">
        <v>42982</v>
      </c>
      <c r="C276">
        <v>2</v>
      </c>
      <c r="D276" t="s">
        <v>14</v>
      </c>
      <c r="E276" t="s">
        <v>15</v>
      </c>
      <c r="F276">
        <v>5</v>
      </c>
      <c r="G276">
        <f>6</f>
        <v>6</v>
      </c>
      <c r="H276" t="s">
        <v>45</v>
      </c>
      <c r="I276" s="3">
        <v>5</v>
      </c>
      <c r="J276" s="3">
        <v>7</v>
      </c>
      <c r="K276" s="3">
        <v>0</v>
      </c>
      <c r="L276" s="3">
        <v>0</v>
      </c>
      <c r="M276" s="3">
        <v>0</v>
      </c>
      <c r="N276">
        <v>0</v>
      </c>
      <c r="O276" s="3">
        <v>0</v>
      </c>
      <c r="P276" s="3">
        <v>2</v>
      </c>
      <c r="Q276" s="7">
        <v>0</v>
      </c>
      <c r="R276" s="3">
        <v>2</v>
      </c>
      <c r="S276">
        <f t="shared" si="4"/>
        <v>11</v>
      </c>
      <c r="T276" s="7" t="s">
        <v>96</v>
      </c>
    </row>
    <row r="277" spans="1:20" x14ac:dyDescent="0.2">
      <c r="A277">
        <v>2017</v>
      </c>
      <c r="B277" s="1">
        <v>42982</v>
      </c>
      <c r="C277">
        <v>2</v>
      </c>
      <c r="D277" t="s">
        <v>14</v>
      </c>
      <c r="E277" t="s">
        <v>15</v>
      </c>
      <c r="F277">
        <v>5</v>
      </c>
      <c r="G277">
        <f>6</f>
        <v>6</v>
      </c>
      <c r="H277" t="s">
        <v>45</v>
      </c>
      <c r="I277" s="3">
        <v>8</v>
      </c>
      <c r="J277" s="3">
        <v>6</v>
      </c>
      <c r="K277" s="9">
        <v>0</v>
      </c>
      <c r="L277" s="9">
        <v>1</v>
      </c>
      <c r="M277" s="3">
        <v>0</v>
      </c>
      <c r="N277">
        <v>0</v>
      </c>
      <c r="O277" s="3">
        <v>2</v>
      </c>
      <c r="P277" s="3">
        <v>1</v>
      </c>
      <c r="Q277" s="7">
        <v>0</v>
      </c>
      <c r="R277" s="3">
        <v>2</v>
      </c>
      <c r="S277">
        <f t="shared" si="4"/>
        <v>12</v>
      </c>
      <c r="T277" s="7" t="s">
        <v>96</v>
      </c>
    </row>
    <row r="278" spans="1:20" x14ac:dyDescent="0.2">
      <c r="A278">
        <v>2017</v>
      </c>
      <c r="B278" s="1">
        <v>42982</v>
      </c>
      <c r="C278">
        <v>2</v>
      </c>
      <c r="D278" t="s">
        <v>14</v>
      </c>
      <c r="E278" t="s">
        <v>15</v>
      </c>
      <c r="F278">
        <v>6</v>
      </c>
      <c r="G278">
        <f>1</f>
        <v>1</v>
      </c>
      <c r="H278" t="s">
        <v>46</v>
      </c>
      <c r="I278" s="3">
        <v>5</v>
      </c>
      <c r="J278" s="3">
        <v>1</v>
      </c>
      <c r="K278" s="3">
        <v>0</v>
      </c>
      <c r="L278" s="3">
        <v>0</v>
      </c>
      <c r="M278" s="3">
        <v>0</v>
      </c>
      <c r="N278">
        <v>0</v>
      </c>
      <c r="O278" s="3">
        <v>0</v>
      </c>
      <c r="P278" s="3">
        <v>0</v>
      </c>
      <c r="Q278" s="7">
        <v>0</v>
      </c>
      <c r="R278" s="3">
        <v>0</v>
      </c>
      <c r="S278">
        <f t="shared" si="4"/>
        <v>1</v>
      </c>
      <c r="T278" s="7" t="s">
        <v>96</v>
      </c>
    </row>
    <row r="279" spans="1:20" x14ac:dyDescent="0.2">
      <c r="A279">
        <v>2017</v>
      </c>
      <c r="B279" s="1">
        <v>42982</v>
      </c>
      <c r="C279">
        <v>2</v>
      </c>
      <c r="D279" t="s">
        <v>14</v>
      </c>
      <c r="E279" t="s">
        <v>15</v>
      </c>
      <c r="F279">
        <v>6</v>
      </c>
      <c r="G279">
        <f>1</f>
        <v>1</v>
      </c>
      <c r="H279" t="s">
        <v>46</v>
      </c>
      <c r="I279" s="3">
        <v>8</v>
      </c>
      <c r="J279" s="3">
        <v>8</v>
      </c>
      <c r="K279" s="3">
        <v>0</v>
      </c>
      <c r="L279" s="3">
        <v>0</v>
      </c>
      <c r="M279" s="3">
        <v>0</v>
      </c>
      <c r="N279">
        <v>0</v>
      </c>
      <c r="O279" s="3">
        <v>0</v>
      </c>
      <c r="P279" s="3">
        <v>0</v>
      </c>
      <c r="Q279" s="7">
        <v>0</v>
      </c>
      <c r="R279" s="3">
        <v>2</v>
      </c>
      <c r="S279">
        <f t="shared" si="4"/>
        <v>10</v>
      </c>
      <c r="T279" s="7" t="s">
        <v>96</v>
      </c>
    </row>
    <row r="280" spans="1:20" x14ac:dyDescent="0.2">
      <c r="A280">
        <v>2017</v>
      </c>
      <c r="B280" s="1">
        <v>42982</v>
      </c>
      <c r="C280">
        <v>2</v>
      </c>
      <c r="D280" t="s">
        <v>14</v>
      </c>
      <c r="E280" t="s">
        <v>15</v>
      </c>
      <c r="F280">
        <v>6</v>
      </c>
      <c r="G280">
        <f>2</f>
        <v>2</v>
      </c>
      <c r="H280" t="s">
        <v>47</v>
      </c>
      <c r="I280" s="3">
        <v>5</v>
      </c>
      <c r="J280" s="3">
        <v>16</v>
      </c>
      <c r="K280" s="3">
        <v>0</v>
      </c>
      <c r="L280" s="9">
        <v>1</v>
      </c>
      <c r="M280" s="3">
        <v>0</v>
      </c>
      <c r="N280">
        <v>0</v>
      </c>
      <c r="O280" s="3">
        <v>0</v>
      </c>
      <c r="P280" s="3">
        <v>4</v>
      </c>
      <c r="Q280" s="7">
        <v>0</v>
      </c>
      <c r="R280" s="3">
        <v>0</v>
      </c>
      <c r="S280">
        <f t="shared" si="4"/>
        <v>21</v>
      </c>
      <c r="T280" s="7" t="s">
        <v>96</v>
      </c>
    </row>
    <row r="281" spans="1:20" x14ac:dyDescent="0.2">
      <c r="A281">
        <v>2017</v>
      </c>
      <c r="B281" s="1">
        <v>42982</v>
      </c>
      <c r="C281">
        <v>2</v>
      </c>
      <c r="D281" t="s">
        <v>14</v>
      </c>
      <c r="E281" t="s">
        <v>15</v>
      </c>
      <c r="F281">
        <v>6</v>
      </c>
      <c r="G281">
        <f>2</f>
        <v>2</v>
      </c>
      <c r="H281" t="s">
        <v>47</v>
      </c>
      <c r="I281" s="3">
        <v>8</v>
      </c>
      <c r="J281" s="3">
        <v>30</v>
      </c>
      <c r="K281" s="3">
        <v>0</v>
      </c>
      <c r="L281" s="3">
        <v>0</v>
      </c>
      <c r="M281" s="3">
        <v>0</v>
      </c>
      <c r="N281">
        <v>0</v>
      </c>
      <c r="O281" s="3">
        <v>0</v>
      </c>
      <c r="P281" s="3">
        <v>5</v>
      </c>
      <c r="Q281" s="7">
        <v>0</v>
      </c>
      <c r="R281" s="3">
        <v>0</v>
      </c>
      <c r="S281">
        <f t="shared" si="4"/>
        <v>35</v>
      </c>
      <c r="T281" s="7" t="s">
        <v>96</v>
      </c>
    </row>
    <row r="282" spans="1:20" x14ac:dyDescent="0.2">
      <c r="A282">
        <v>2017</v>
      </c>
      <c r="B282" s="1">
        <v>42982</v>
      </c>
      <c r="C282">
        <v>2</v>
      </c>
      <c r="D282" t="s">
        <v>14</v>
      </c>
      <c r="E282" t="s">
        <v>15</v>
      </c>
      <c r="F282">
        <v>6</v>
      </c>
      <c r="G282">
        <f>3</f>
        <v>3</v>
      </c>
      <c r="H282" t="s">
        <v>48</v>
      </c>
      <c r="I282" s="3">
        <v>5</v>
      </c>
      <c r="J282" s="3">
        <v>2</v>
      </c>
      <c r="K282" s="3">
        <v>0</v>
      </c>
      <c r="L282" s="3">
        <v>0</v>
      </c>
      <c r="M282" s="3">
        <v>0</v>
      </c>
      <c r="N282">
        <v>0</v>
      </c>
      <c r="O282" s="3">
        <v>0</v>
      </c>
      <c r="P282" s="3">
        <v>2</v>
      </c>
      <c r="Q282" s="7">
        <v>0</v>
      </c>
      <c r="R282" s="3">
        <v>0</v>
      </c>
      <c r="S282">
        <f t="shared" si="4"/>
        <v>4</v>
      </c>
      <c r="T282" s="7" t="s">
        <v>96</v>
      </c>
    </row>
    <row r="283" spans="1:20" x14ac:dyDescent="0.2">
      <c r="A283">
        <v>2017</v>
      </c>
      <c r="B283" s="1">
        <v>42982</v>
      </c>
      <c r="C283">
        <v>2</v>
      </c>
      <c r="D283" t="s">
        <v>14</v>
      </c>
      <c r="E283" t="s">
        <v>15</v>
      </c>
      <c r="F283">
        <v>6</v>
      </c>
      <c r="G283">
        <f>3</f>
        <v>3</v>
      </c>
      <c r="H283" t="s">
        <v>48</v>
      </c>
      <c r="I283" s="3">
        <v>8</v>
      </c>
      <c r="J283" s="3">
        <v>48</v>
      </c>
      <c r="K283" s="3">
        <v>0</v>
      </c>
      <c r="L283" s="3">
        <v>0</v>
      </c>
      <c r="M283" s="3">
        <v>0</v>
      </c>
      <c r="N283">
        <v>0</v>
      </c>
      <c r="O283" s="3">
        <v>0</v>
      </c>
      <c r="P283" s="3">
        <v>1</v>
      </c>
      <c r="Q283" s="7">
        <v>0</v>
      </c>
      <c r="R283" s="3">
        <v>3</v>
      </c>
      <c r="S283">
        <f t="shared" si="4"/>
        <v>52</v>
      </c>
      <c r="T283" s="7" t="s">
        <v>96</v>
      </c>
    </row>
    <row r="284" spans="1:20" x14ac:dyDescent="0.2">
      <c r="A284">
        <v>2017</v>
      </c>
      <c r="B284" s="1">
        <v>42982</v>
      </c>
      <c r="C284">
        <v>2</v>
      </c>
      <c r="D284" t="s">
        <v>14</v>
      </c>
      <c r="E284" t="s">
        <v>15</v>
      </c>
      <c r="F284">
        <v>6</v>
      </c>
      <c r="G284">
        <f>4</f>
        <v>4</v>
      </c>
      <c r="H284" t="s">
        <v>49</v>
      </c>
      <c r="I284" s="3">
        <v>5</v>
      </c>
      <c r="J284" s="3">
        <v>36</v>
      </c>
      <c r="K284" s="3">
        <v>0</v>
      </c>
      <c r="L284" s="3">
        <v>0</v>
      </c>
      <c r="M284" s="3">
        <v>1</v>
      </c>
      <c r="N284">
        <v>0</v>
      </c>
      <c r="O284" s="3">
        <v>0</v>
      </c>
      <c r="P284" s="3">
        <v>0</v>
      </c>
      <c r="Q284" s="7">
        <v>0</v>
      </c>
      <c r="R284" s="3">
        <v>3</v>
      </c>
      <c r="S284">
        <f t="shared" si="4"/>
        <v>40</v>
      </c>
      <c r="T284" s="7" t="s">
        <v>96</v>
      </c>
    </row>
    <row r="285" spans="1:20" x14ac:dyDescent="0.2">
      <c r="A285">
        <v>2017</v>
      </c>
      <c r="B285" s="1">
        <v>42982</v>
      </c>
      <c r="C285">
        <v>2</v>
      </c>
      <c r="D285" t="s">
        <v>14</v>
      </c>
      <c r="E285" t="s">
        <v>15</v>
      </c>
      <c r="F285">
        <v>6</v>
      </c>
      <c r="G285">
        <f>4</f>
        <v>4</v>
      </c>
      <c r="H285" t="s">
        <v>49</v>
      </c>
      <c r="I285" s="3">
        <v>8</v>
      </c>
      <c r="J285" s="3">
        <v>15</v>
      </c>
      <c r="K285" s="3">
        <v>0</v>
      </c>
      <c r="L285" s="3">
        <v>0</v>
      </c>
      <c r="M285" s="3">
        <v>0</v>
      </c>
      <c r="N285">
        <v>0</v>
      </c>
      <c r="O285" s="3">
        <v>0</v>
      </c>
      <c r="P285" s="3">
        <v>0</v>
      </c>
      <c r="Q285" s="7">
        <v>0</v>
      </c>
      <c r="R285" s="3">
        <v>0</v>
      </c>
      <c r="S285">
        <f t="shared" si="4"/>
        <v>15</v>
      </c>
      <c r="T285" s="7" t="s">
        <v>96</v>
      </c>
    </row>
    <row r="286" spans="1:20" x14ac:dyDescent="0.2">
      <c r="A286">
        <v>2017</v>
      </c>
      <c r="B286" s="1">
        <v>42982</v>
      </c>
      <c r="C286">
        <v>2</v>
      </c>
      <c r="D286" t="s">
        <v>14</v>
      </c>
      <c r="E286" t="s">
        <v>15</v>
      </c>
      <c r="F286">
        <v>6</v>
      </c>
      <c r="G286">
        <f>5</f>
        <v>5</v>
      </c>
      <c r="H286" t="s">
        <v>50</v>
      </c>
      <c r="I286" s="3">
        <v>5</v>
      </c>
      <c r="J286" s="3">
        <v>5</v>
      </c>
      <c r="K286" s="3">
        <v>0</v>
      </c>
      <c r="L286" s="3">
        <v>0</v>
      </c>
      <c r="M286" s="3">
        <v>0</v>
      </c>
      <c r="N286">
        <v>0</v>
      </c>
      <c r="O286" s="3">
        <v>0</v>
      </c>
      <c r="P286" s="3">
        <v>0</v>
      </c>
      <c r="Q286" s="7">
        <v>0</v>
      </c>
      <c r="R286" s="3">
        <v>1</v>
      </c>
      <c r="S286">
        <f t="shared" si="4"/>
        <v>6</v>
      </c>
      <c r="T286" s="7" t="s">
        <v>96</v>
      </c>
    </row>
    <row r="287" spans="1:20" x14ac:dyDescent="0.2">
      <c r="A287">
        <v>2017</v>
      </c>
      <c r="B287" s="1">
        <v>42982</v>
      </c>
      <c r="C287">
        <v>2</v>
      </c>
      <c r="D287" t="s">
        <v>14</v>
      </c>
      <c r="E287" t="s">
        <v>15</v>
      </c>
      <c r="F287">
        <v>6</v>
      </c>
      <c r="G287">
        <f>5</f>
        <v>5</v>
      </c>
      <c r="H287" t="s">
        <v>50</v>
      </c>
      <c r="I287" s="3">
        <v>8</v>
      </c>
      <c r="J287" s="3">
        <v>26</v>
      </c>
      <c r="K287" s="3">
        <v>0</v>
      </c>
      <c r="L287" s="3">
        <v>0</v>
      </c>
      <c r="M287" s="3">
        <v>0</v>
      </c>
      <c r="N287">
        <v>0</v>
      </c>
      <c r="O287" s="3">
        <v>0</v>
      </c>
      <c r="P287" s="3">
        <v>0</v>
      </c>
      <c r="Q287" s="7">
        <v>0</v>
      </c>
      <c r="R287" s="3">
        <v>0</v>
      </c>
      <c r="S287">
        <f t="shared" si="4"/>
        <v>26</v>
      </c>
      <c r="T287" s="7" t="s">
        <v>96</v>
      </c>
    </row>
    <row r="288" spans="1:20" x14ac:dyDescent="0.2">
      <c r="A288">
        <v>2017</v>
      </c>
      <c r="B288" s="1">
        <v>42982</v>
      </c>
      <c r="C288">
        <v>2</v>
      </c>
      <c r="D288" t="s">
        <v>14</v>
      </c>
      <c r="E288" t="s">
        <v>15</v>
      </c>
      <c r="F288">
        <v>6</v>
      </c>
      <c r="G288">
        <f>6</f>
        <v>6</v>
      </c>
      <c r="H288" t="s">
        <v>51</v>
      </c>
      <c r="I288" s="3">
        <v>5</v>
      </c>
      <c r="J288" s="3">
        <v>19</v>
      </c>
      <c r="K288" s="3">
        <v>0</v>
      </c>
      <c r="L288" s="3">
        <v>0</v>
      </c>
      <c r="M288" s="9">
        <v>1</v>
      </c>
      <c r="N288">
        <v>0</v>
      </c>
      <c r="O288" s="3">
        <v>0</v>
      </c>
      <c r="P288" s="3">
        <v>0</v>
      </c>
      <c r="Q288" s="7">
        <v>0</v>
      </c>
      <c r="R288" s="3">
        <v>12</v>
      </c>
      <c r="S288">
        <f t="shared" si="4"/>
        <v>32</v>
      </c>
      <c r="T288" s="7" t="s">
        <v>96</v>
      </c>
    </row>
    <row r="289" spans="1:20" x14ac:dyDescent="0.2">
      <c r="A289">
        <v>2017</v>
      </c>
      <c r="B289" s="1">
        <v>42982</v>
      </c>
      <c r="C289">
        <v>2</v>
      </c>
      <c r="D289" t="s">
        <v>14</v>
      </c>
      <c r="E289" t="s">
        <v>15</v>
      </c>
      <c r="F289">
        <v>6</v>
      </c>
      <c r="G289">
        <f>6</f>
        <v>6</v>
      </c>
      <c r="H289" t="s">
        <v>51</v>
      </c>
      <c r="I289" s="3">
        <v>8</v>
      </c>
      <c r="J289" s="3">
        <v>51</v>
      </c>
      <c r="K289" s="3">
        <v>0</v>
      </c>
      <c r="L289" s="9">
        <v>1</v>
      </c>
      <c r="M289" s="3">
        <v>0</v>
      </c>
      <c r="N289">
        <v>0</v>
      </c>
      <c r="O289" s="3">
        <v>0</v>
      </c>
      <c r="P289" s="3">
        <v>2</v>
      </c>
      <c r="Q289" s="7">
        <v>0</v>
      </c>
      <c r="R289" s="3">
        <v>1</v>
      </c>
      <c r="S289">
        <f t="shared" si="4"/>
        <v>55</v>
      </c>
      <c r="T289" s="7" t="s">
        <v>96</v>
      </c>
    </row>
    <row r="290" spans="1:20" x14ac:dyDescent="0.2">
      <c r="A290">
        <v>2018</v>
      </c>
      <c r="B290" s="1">
        <v>43269</v>
      </c>
      <c r="C290">
        <v>1</v>
      </c>
      <c r="D290" t="s">
        <v>52</v>
      </c>
      <c r="E290" t="s">
        <v>15</v>
      </c>
      <c r="F290">
        <v>1</v>
      </c>
      <c r="G290">
        <v>1</v>
      </c>
      <c r="H290" t="s">
        <v>54</v>
      </c>
      <c r="I290" s="3">
        <v>5</v>
      </c>
      <c r="J290" s="3">
        <v>2</v>
      </c>
      <c r="K290" s="3">
        <v>0</v>
      </c>
      <c r="L290" s="3">
        <v>2</v>
      </c>
      <c r="M290" s="3">
        <v>5</v>
      </c>
      <c r="N290">
        <v>0</v>
      </c>
      <c r="O290" s="3">
        <v>0</v>
      </c>
      <c r="P290" s="3">
        <v>1</v>
      </c>
      <c r="Q290" s="7">
        <v>0</v>
      </c>
      <c r="R290" s="3">
        <v>3</v>
      </c>
      <c r="S290">
        <f t="shared" si="4"/>
        <v>13</v>
      </c>
      <c r="T290" s="7" t="s">
        <v>96</v>
      </c>
    </row>
    <row r="291" spans="1:20" x14ac:dyDescent="0.2">
      <c r="A291">
        <v>2018</v>
      </c>
      <c r="B291" s="1">
        <v>43269</v>
      </c>
      <c r="C291">
        <v>1</v>
      </c>
      <c r="D291" t="s">
        <v>52</v>
      </c>
      <c r="E291" t="s">
        <v>15</v>
      </c>
      <c r="F291">
        <v>1</v>
      </c>
      <c r="G291">
        <v>1</v>
      </c>
      <c r="H291" t="s">
        <v>54</v>
      </c>
      <c r="I291" s="3">
        <v>8</v>
      </c>
      <c r="J291" s="3">
        <v>1</v>
      </c>
      <c r="K291" s="3">
        <v>1</v>
      </c>
      <c r="L291" s="3">
        <v>1</v>
      </c>
      <c r="M291" s="3">
        <v>3</v>
      </c>
      <c r="N291">
        <v>0</v>
      </c>
      <c r="O291" s="3">
        <v>0</v>
      </c>
      <c r="P291" s="3">
        <v>3</v>
      </c>
      <c r="Q291" s="7">
        <v>1</v>
      </c>
      <c r="R291" s="3">
        <v>3</v>
      </c>
      <c r="S291">
        <f t="shared" si="4"/>
        <v>13</v>
      </c>
      <c r="T291" s="7" t="s">
        <v>96</v>
      </c>
    </row>
    <row r="292" spans="1:20" x14ac:dyDescent="0.2">
      <c r="A292">
        <v>2018</v>
      </c>
      <c r="B292" s="1">
        <v>43269</v>
      </c>
      <c r="C292">
        <v>1</v>
      </c>
      <c r="D292" t="s">
        <v>52</v>
      </c>
      <c r="E292" t="s">
        <v>15</v>
      </c>
      <c r="F292">
        <v>1</v>
      </c>
      <c r="G292">
        <v>2</v>
      </c>
      <c r="H292" t="s">
        <v>55</v>
      </c>
      <c r="I292" s="3">
        <v>5</v>
      </c>
      <c r="J292" s="3">
        <v>2</v>
      </c>
      <c r="K292" s="3">
        <v>1</v>
      </c>
      <c r="L292" s="3">
        <v>0</v>
      </c>
      <c r="M292" s="3">
        <v>5</v>
      </c>
      <c r="N292">
        <v>0</v>
      </c>
      <c r="O292" s="3">
        <v>2</v>
      </c>
      <c r="P292" s="3">
        <v>0</v>
      </c>
      <c r="Q292" s="7">
        <v>0</v>
      </c>
      <c r="R292" s="3">
        <v>9</v>
      </c>
      <c r="S292">
        <f t="shared" si="4"/>
        <v>19</v>
      </c>
      <c r="T292" s="7" t="s">
        <v>96</v>
      </c>
    </row>
    <row r="293" spans="1:20" x14ac:dyDescent="0.2">
      <c r="A293">
        <v>2018</v>
      </c>
      <c r="B293" s="1">
        <v>43269</v>
      </c>
      <c r="C293">
        <v>1</v>
      </c>
      <c r="D293" t="s">
        <v>52</v>
      </c>
      <c r="E293" t="s">
        <v>15</v>
      </c>
      <c r="F293">
        <v>1</v>
      </c>
      <c r="G293">
        <v>2</v>
      </c>
      <c r="H293" t="s">
        <v>55</v>
      </c>
      <c r="I293" s="3">
        <v>8</v>
      </c>
      <c r="J293" s="3">
        <v>1</v>
      </c>
      <c r="K293" s="3">
        <v>1</v>
      </c>
      <c r="L293" s="3">
        <v>1</v>
      </c>
      <c r="M293" s="3">
        <v>3</v>
      </c>
      <c r="N293">
        <v>0</v>
      </c>
      <c r="O293" s="3">
        <v>3</v>
      </c>
      <c r="P293" s="3">
        <v>5</v>
      </c>
      <c r="Q293" s="7">
        <v>3</v>
      </c>
      <c r="R293" s="3">
        <v>1</v>
      </c>
      <c r="S293">
        <f t="shared" si="4"/>
        <v>18</v>
      </c>
      <c r="T293" s="7" t="s">
        <v>96</v>
      </c>
    </row>
    <row r="294" spans="1:20" x14ac:dyDescent="0.2">
      <c r="A294">
        <v>2018</v>
      </c>
      <c r="B294" s="1">
        <v>43269</v>
      </c>
      <c r="C294">
        <v>1</v>
      </c>
      <c r="D294" t="s">
        <v>52</v>
      </c>
      <c r="E294" t="s">
        <v>15</v>
      </c>
      <c r="F294">
        <v>1</v>
      </c>
      <c r="G294">
        <v>3</v>
      </c>
      <c r="H294" t="s">
        <v>56</v>
      </c>
      <c r="I294" s="3">
        <v>5</v>
      </c>
      <c r="J294" s="3">
        <v>0</v>
      </c>
      <c r="K294" s="3">
        <v>0</v>
      </c>
      <c r="L294" s="3">
        <v>2</v>
      </c>
      <c r="M294" s="3">
        <v>2</v>
      </c>
      <c r="N294">
        <v>0</v>
      </c>
      <c r="O294" s="3">
        <v>11</v>
      </c>
      <c r="P294" s="3">
        <v>0</v>
      </c>
      <c r="Q294" s="7">
        <v>1</v>
      </c>
      <c r="R294" s="3">
        <v>2</v>
      </c>
      <c r="S294">
        <f t="shared" si="4"/>
        <v>18</v>
      </c>
      <c r="T294" s="7" t="s">
        <v>96</v>
      </c>
    </row>
    <row r="295" spans="1:20" x14ac:dyDescent="0.2">
      <c r="A295">
        <v>2018</v>
      </c>
      <c r="B295" s="1">
        <v>43269</v>
      </c>
      <c r="C295">
        <v>1</v>
      </c>
      <c r="D295" t="s">
        <v>52</v>
      </c>
      <c r="E295" t="s">
        <v>15</v>
      </c>
      <c r="F295">
        <v>1</v>
      </c>
      <c r="G295">
        <v>3</v>
      </c>
      <c r="H295" t="s">
        <v>56</v>
      </c>
      <c r="I295" s="3">
        <v>8</v>
      </c>
      <c r="J295" s="3">
        <v>0</v>
      </c>
      <c r="K295" s="3">
        <v>0</v>
      </c>
      <c r="L295" s="3">
        <v>0</v>
      </c>
      <c r="M295" s="3">
        <v>4</v>
      </c>
      <c r="N295">
        <v>0</v>
      </c>
      <c r="O295" s="3">
        <v>1</v>
      </c>
      <c r="P295" s="3">
        <v>1</v>
      </c>
      <c r="Q295" s="7">
        <v>0</v>
      </c>
      <c r="R295" s="3">
        <v>118</v>
      </c>
      <c r="S295">
        <f t="shared" si="4"/>
        <v>124</v>
      </c>
      <c r="T295" s="7" t="s">
        <v>96</v>
      </c>
    </row>
    <row r="296" spans="1:20" x14ac:dyDescent="0.2">
      <c r="A296">
        <v>2018</v>
      </c>
      <c r="B296" s="1">
        <v>43269</v>
      </c>
      <c r="C296">
        <v>1</v>
      </c>
      <c r="D296" t="s">
        <v>52</v>
      </c>
      <c r="E296" t="s">
        <v>15</v>
      </c>
      <c r="F296">
        <v>1</v>
      </c>
      <c r="G296">
        <v>4</v>
      </c>
      <c r="H296" t="s">
        <v>57</v>
      </c>
      <c r="I296" s="3">
        <v>5</v>
      </c>
      <c r="J296" s="3">
        <v>0</v>
      </c>
      <c r="K296" s="3">
        <v>0</v>
      </c>
      <c r="L296" s="3">
        <v>0</v>
      </c>
      <c r="M296" s="3">
        <v>0</v>
      </c>
      <c r="N296">
        <v>0</v>
      </c>
      <c r="O296" s="3">
        <v>3</v>
      </c>
      <c r="P296" s="3">
        <v>0</v>
      </c>
      <c r="Q296" s="7">
        <v>0</v>
      </c>
      <c r="R296" s="3">
        <v>6</v>
      </c>
      <c r="S296">
        <f t="shared" si="4"/>
        <v>9</v>
      </c>
      <c r="T296" s="7" t="s">
        <v>96</v>
      </c>
    </row>
    <row r="297" spans="1:20" x14ac:dyDescent="0.2">
      <c r="A297">
        <v>2018</v>
      </c>
      <c r="B297" s="1">
        <v>43269</v>
      </c>
      <c r="C297">
        <v>1</v>
      </c>
      <c r="D297" t="s">
        <v>52</v>
      </c>
      <c r="E297" t="s">
        <v>15</v>
      </c>
      <c r="F297">
        <v>1</v>
      </c>
      <c r="G297">
        <v>4</v>
      </c>
      <c r="H297" t="s">
        <v>57</v>
      </c>
      <c r="I297" s="3">
        <v>8</v>
      </c>
      <c r="J297" s="3">
        <v>0</v>
      </c>
      <c r="K297" s="3">
        <v>1</v>
      </c>
      <c r="L297" s="3">
        <v>0</v>
      </c>
      <c r="M297" s="3">
        <v>0</v>
      </c>
      <c r="N297">
        <v>0</v>
      </c>
      <c r="O297" s="3">
        <v>1</v>
      </c>
      <c r="P297" s="3">
        <v>1</v>
      </c>
      <c r="Q297" s="7">
        <v>0</v>
      </c>
      <c r="R297" s="3">
        <v>18</v>
      </c>
      <c r="S297">
        <f t="shared" si="4"/>
        <v>21</v>
      </c>
      <c r="T297" s="7" t="s">
        <v>96</v>
      </c>
    </row>
    <row r="298" spans="1:20" x14ac:dyDescent="0.2">
      <c r="A298">
        <v>2018</v>
      </c>
      <c r="B298" s="1">
        <v>43269</v>
      </c>
      <c r="C298">
        <v>1</v>
      </c>
      <c r="D298" t="s">
        <v>52</v>
      </c>
      <c r="E298" t="s">
        <v>15</v>
      </c>
      <c r="F298">
        <v>1</v>
      </c>
      <c r="G298">
        <v>5</v>
      </c>
      <c r="H298" t="s">
        <v>58</v>
      </c>
      <c r="I298" s="3">
        <v>5</v>
      </c>
      <c r="J298" s="3">
        <v>0</v>
      </c>
      <c r="K298" s="3">
        <v>2</v>
      </c>
      <c r="L298" s="3">
        <v>1</v>
      </c>
      <c r="M298" s="3">
        <v>1</v>
      </c>
      <c r="N298">
        <v>0</v>
      </c>
      <c r="O298" s="3">
        <v>10</v>
      </c>
      <c r="P298" s="3">
        <v>2</v>
      </c>
      <c r="Q298" s="7">
        <v>0</v>
      </c>
      <c r="R298" s="3">
        <v>25</v>
      </c>
      <c r="S298">
        <f t="shared" si="4"/>
        <v>41</v>
      </c>
      <c r="T298" s="7" t="s">
        <v>96</v>
      </c>
    </row>
    <row r="299" spans="1:20" x14ac:dyDescent="0.2">
      <c r="A299">
        <v>2018</v>
      </c>
      <c r="B299" s="1">
        <v>43269</v>
      </c>
      <c r="C299">
        <v>1</v>
      </c>
      <c r="D299" t="s">
        <v>52</v>
      </c>
      <c r="E299" t="s">
        <v>15</v>
      </c>
      <c r="F299">
        <v>1</v>
      </c>
      <c r="G299">
        <v>5</v>
      </c>
      <c r="H299" t="s">
        <v>58</v>
      </c>
      <c r="I299" s="3">
        <v>8</v>
      </c>
      <c r="J299" s="3">
        <v>0</v>
      </c>
      <c r="K299" s="3">
        <v>2</v>
      </c>
      <c r="L299" s="3">
        <v>0</v>
      </c>
      <c r="M299" s="3">
        <v>3</v>
      </c>
      <c r="N299">
        <v>0</v>
      </c>
      <c r="O299" s="3">
        <v>3</v>
      </c>
      <c r="P299" s="3">
        <v>5</v>
      </c>
      <c r="Q299" s="7">
        <v>0</v>
      </c>
      <c r="R299" s="3">
        <v>12</v>
      </c>
      <c r="S299">
        <f t="shared" si="4"/>
        <v>25</v>
      </c>
      <c r="T299" s="7" t="s">
        <v>96</v>
      </c>
    </row>
    <row r="300" spans="1:20" x14ac:dyDescent="0.2">
      <c r="A300">
        <v>2018</v>
      </c>
      <c r="B300" s="1">
        <v>43269</v>
      </c>
      <c r="C300">
        <v>1</v>
      </c>
      <c r="D300" t="s">
        <v>52</v>
      </c>
      <c r="E300" t="s">
        <v>15</v>
      </c>
      <c r="F300">
        <v>1</v>
      </c>
      <c r="G300">
        <v>6</v>
      </c>
      <c r="H300" t="s">
        <v>59</v>
      </c>
      <c r="I300" s="3">
        <v>5</v>
      </c>
      <c r="J300" s="3">
        <v>0</v>
      </c>
      <c r="K300" s="3">
        <v>7</v>
      </c>
      <c r="L300" s="3">
        <v>0</v>
      </c>
      <c r="M300" s="3">
        <v>3</v>
      </c>
      <c r="N300">
        <v>0</v>
      </c>
      <c r="O300" s="3">
        <v>6</v>
      </c>
      <c r="P300" s="3">
        <v>4</v>
      </c>
      <c r="Q300" s="7">
        <v>1</v>
      </c>
      <c r="R300" s="3">
        <v>23</v>
      </c>
      <c r="S300">
        <f t="shared" si="4"/>
        <v>44</v>
      </c>
      <c r="T300" s="7" t="s">
        <v>96</v>
      </c>
    </row>
    <row r="301" spans="1:20" x14ac:dyDescent="0.2">
      <c r="A301">
        <v>2018</v>
      </c>
      <c r="B301" s="1">
        <v>43269</v>
      </c>
      <c r="C301">
        <v>1</v>
      </c>
      <c r="D301" t="s">
        <v>52</v>
      </c>
      <c r="E301" t="s">
        <v>15</v>
      </c>
      <c r="F301">
        <v>1</v>
      </c>
      <c r="G301">
        <v>6</v>
      </c>
      <c r="H301" t="s">
        <v>59</v>
      </c>
      <c r="I301" s="3">
        <v>8</v>
      </c>
      <c r="J301" s="3">
        <v>1</v>
      </c>
      <c r="K301" s="3">
        <v>4</v>
      </c>
      <c r="L301" s="3">
        <v>0</v>
      </c>
      <c r="M301" s="3">
        <v>4</v>
      </c>
      <c r="N301">
        <v>0</v>
      </c>
      <c r="O301" s="3">
        <v>2</v>
      </c>
      <c r="P301" s="3">
        <v>3</v>
      </c>
      <c r="Q301" s="7">
        <v>0</v>
      </c>
      <c r="R301" s="3">
        <v>3</v>
      </c>
      <c r="S301">
        <f t="shared" si="4"/>
        <v>17</v>
      </c>
      <c r="T301" s="7" t="s">
        <v>96</v>
      </c>
    </row>
    <row r="302" spans="1:20" x14ac:dyDescent="0.2">
      <c r="A302">
        <v>2018</v>
      </c>
      <c r="B302" s="1">
        <v>43269</v>
      </c>
      <c r="C302">
        <v>1</v>
      </c>
      <c r="D302" t="s">
        <v>52</v>
      </c>
      <c r="E302" t="s">
        <v>15</v>
      </c>
      <c r="F302">
        <v>2</v>
      </c>
      <c r="G302">
        <v>1</v>
      </c>
      <c r="H302" t="s">
        <v>60</v>
      </c>
      <c r="I302" s="3">
        <v>5</v>
      </c>
      <c r="J302" s="3">
        <v>1</v>
      </c>
      <c r="K302" s="3">
        <v>0</v>
      </c>
      <c r="L302" s="3">
        <v>0</v>
      </c>
      <c r="M302" s="3">
        <v>8</v>
      </c>
      <c r="N302">
        <v>0</v>
      </c>
      <c r="O302" s="3">
        <v>4</v>
      </c>
      <c r="P302" s="3">
        <v>1</v>
      </c>
      <c r="Q302" s="7">
        <v>0</v>
      </c>
      <c r="R302" s="3">
        <v>2</v>
      </c>
      <c r="S302">
        <f t="shared" si="4"/>
        <v>16</v>
      </c>
      <c r="T302" s="7" t="s">
        <v>96</v>
      </c>
    </row>
    <row r="303" spans="1:20" x14ac:dyDescent="0.2">
      <c r="A303">
        <v>2018</v>
      </c>
      <c r="B303" s="1">
        <v>43269</v>
      </c>
      <c r="C303">
        <v>1</v>
      </c>
      <c r="D303" t="s">
        <v>52</v>
      </c>
      <c r="E303" t="s">
        <v>15</v>
      </c>
      <c r="F303">
        <v>2</v>
      </c>
      <c r="G303">
        <v>1</v>
      </c>
      <c r="H303" t="s">
        <v>60</v>
      </c>
      <c r="I303" s="3">
        <v>8</v>
      </c>
      <c r="J303" s="3">
        <v>0</v>
      </c>
      <c r="K303" s="3">
        <v>0</v>
      </c>
      <c r="L303" s="3">
        <v>2</v>
      </c>
      <c r="M303" s="3">
        <v>2</v>
      </c>
      <c r="N303">
        <v>0</v>
      </c>
      <c r="O303" s="3">
        <v>4</v>
      </c>
      <c r="P303" s="3">
        <v>2</v>
      </c>
      <c r="Q303" s="7">
        <v>0</v>
      </c>
      <c r="R303" s="3">
        <v>3</v>
      </c>
      <c r="S303">
        <f t="shared" si="4"/>
        <v>13</v>
      </c>
      <c r="T303" s="7" t="s">
        <v>96</v>
      </c>
    </row>
    <row r="304" spans="1:20" x14ac:dyDescent="0.2">
      <c r="A304">
        <v>2018</v>
      </c>
      <c r="B304" s="1">
        <v>43269</v>
      </c>
      <c r="C304">
        <v>1</v>
      </c>
      <c r="D304" t="s">
        <v>52</v>
      </c>
      <c r="E304" t="s">
        <v>15</v>
      </c>
      <c r="F304">
        <v>2</v>
      </c>
      <c r="G304">
        <v>2</v>
      </c>
      <c r="H304" t="s">
        <v>61</v>
      </c>
      <c r="I304" s="3">
        <v>5</v>
      </c>
      <c r="J304" s="3">
        <v>0</v>
      </c>
      <c r="K304" s="3">
        <v>0</v>
      </c>
      <c r="L304" s="3">
        <v>3</v>
      </c>
      <c r="M304" s="3">
        <v>5</v>
      </c>
      <c r="N304">
        <v>0</v>
      </c>
      <c r="O304" s="3">
        <v>2</v>
      </c>
      <c r="P304" s="3">
        <v>3</v>
      </c>
      <c r="Q304" s="7">
        <v>0</v>
      </c>
      <c r="R304" s="3">
        <v>12</v>
      </c>
      <c r="S304">
        <f t="shared" si="4"/>
        <v>25</v>
      </c>
      <c r="T304" s="7" t="s">
        <v>96</v>
      </c>
    </row>
    <row r="305" spans="1:20" x14ac:dyDescent="0.2">
      <c r="A305">
        <v>2018</v>
      </c>
      <c r="B305" s="1">
        <v>43269</v>
      </c>
      <c r="C305">
        <v>1</v>
      </c>
      <c r="D305" t="s">
        <v>52</v>
      </c>
      <c r="E305" t="s">
        <v>15</v>
      </c>
      <c r="F305">
        <v>2</v>
      </c>
      <c r="G305">
        <v>2</v>
      </c>
      <c r="H305" t="s">
        <v>61</v>
      </c>
      <c r="I305" s="3">
        <v>8</v>
      </c>
      <c r="J305" s="3">
        <v>2</v>
      </c>
      <c r="K305" s="3">
        <v>0</v>
      </c>
      <c r="L305" s="3">
        <v>0</v>
      </c>
      <c r="M305" s="3">
        <v>1</v>
      </c>
      <c r="N305">
        <v>0</v>
      </c>
      <c r="O305" s="3">
        <v>1</v>
      </c>
      <c r="P305" s="3">
        <v>1</v>
      </c>
      <c r="Q305" s="7">
        <v>0</v>
      </c>
      <c r="R305" s="3">
        <v>5</v>
      </c>
      <c r="S305">
        <f t="shared" si="4"/>
        <v>10</v>
      </c>
      <c r="T305" s="7" t="s">
        <v>96</v>
      </c>
    </row>
    <row r="306" spans="1:20" x14ac:dyDescent="0.2">
      <c r="A306">
        <v>2018</v>
      </c>
      <c r="B306" s="1">
        <v>43269</v>
      </c>
      <c r="C306">
        <v>1</v>
      </c>
      <c r="D306" t="s">
        <v>52</v>
      </c>
      <c r="E306" t="s">
        <v>15</v>
      </c>
      <c r="F306">
        <v>2</v>
      </c>
      <c r="G306">
        <v>3</v>
      </c>
      <c r="H306" t="s">
        <v>62</v>
      </c>
      <c r="I306" s="3">
        <v>5</v>
      </c>
      <c r="J306" s="3">
        <v>2</v>
      </c>
      <c r="K306" s="3">
        <v>1</v>
      </c>
      <c r="L306" s="3">
        <v>2</v>
      </c>
      <c r="M306" s="3">
        <v>1</v>
      </c>
      <c r="N306">
        <v>0</v>
      </c>
      <c r="O306" s="3">
        <v>4</v>
      </c>
      <c r="P306" s="3">
        <v>1</v>
      </c>
      <c r="Q306" s="7">
        <v>1</v>
      </c>
      <c r="R306" s="3">
        <v>7</v>
      </c>
      <c r="S306">
        <f t="shared" si="4"/>
        <v>19</v>
      </c>
      <c r="T306" s="7" t="s">
        <v>96</v>
      </c>
    </row>
    <row r="307" spans="1:20" x14ac:dyDescent="0.2">
      <c r="A307">
        <v>2018</v>
      </c>
      <c r="B307" s="1">
        <v>43269</v>
      </c>
      <c r="C307">
        <v>1</v>
      </c>
      <c r="D307" t="s">
        <v>52</v>
      </c>
      <c r="E307" t="s">
        <v>15</v>
      </c>
      <c r="F307">
        <v>2</v>
      </c>
      <c r="G307">
        <v>3</v>
      </c>
      <c r="H307" t="s">
        <v>62</v>
      </c>
      <c r="I307" s="3">
        <v>8</v>
      </c>
      <c r="J307" s="3">
        <v>5</v>
      </c>
      <c r="K307" s="3">
        <v>3</v>
      </c>
      <c r="L307" s="3">
        <v>1</v>
      </c>
      <c r="M307" s="3">
        <v>1</v>
      </c>
      <c r="N307">
        <v>0</v>
      </c>
      <c r="O307" s="3">
        <v>3</v>
      </c>
      <c r="P307" s="3">
        <v>3</v>
      </c>
      <c r="Q307" s="7">
        <v>0</v>
      </c>
      <c r="R307" s="3">
        <v>11</v>
      </c>
      <c r="S307">
        <f t="shared" si="4"/>
        <v>27</v>
      </c>
      <c r="T307" s="7" t="s">
        <v>96</v>
      </c>
    </row>
    <row r="308" spans="1:20" x14ac:dyDescent="0.2">
      <c r="A308">
        <v>2018</v>
      </c>
      <c r="B308" s="1">
        <v>43269</v>
      </c>
      <c r="C308">
        <v>1</v>
      </c>
      <c r="D308" t="s">
        <v>52</v>
      </c>
      <c r="E308" t="s">
        <v>15</v>
      </c>
      <c r="F308">
        <v>2</v>
      </c>
      <c r="G308">
        <v>4</v>
      </c>
      <c r="H308" t="s">
        <v>63</v>
      </c>
      <c r="I308" s="3">
        <v>5</v>
      </c>
      <c r="J308" s="3">
        <v>0</v>
      </c>
      <c r="K308" s="3">
        <v>1</v>
      </c>
      <c r="L308" s="3">
        <v>1</v>
      </c>
      <c r="M308" s="3">
        <v>0</v>
      </c>
      <c r="N308">
        <v>0</v>
      </c>
      <c r="O308" s="3">
        <v>0</v>
      </c>
      <c r="P308" s="3">
        <v>1</v>
      </c>
      <c r="Q308" s="7">
        <v>0</v>
      </c>
      <c r="R308" s="3">
        <v>3</v>
      </c>
      <c r="S308">
        <f t="shared" si="4"/>
        <v>6</v>
      </c>
      <c r="T308" s="7" t="s">
        <v>96</v>
      </c>
    </row>
    <row r="309" spans="1:20" x14ac:dyDescent="0.2">
      <c r="A309">
        <v>2018</v>
      </c>
      <c r="B309" s="1">
        <v>43269</v>
      </c>
      <c r="C309">
        <v>1</v>
      </c>
      <c r="D309" t="s">
        <v>52</v>
      </c>
      <c r="E309" t="s">
        <v>15</v>
      </c>
      <c r="F309">
        <v>2</v>
      </c>
      <c r="G309">
        <v>4</v>
      </c>
      <c r="H309" t="s">
        <v>63</v>
      </c>
      <c r="I309" s="3">
        <v>8</v>
      </c>
      <c r="J309" s="3">
        <v>2</v>
      </c>
      <c r="K309" s="3">
        <v>1</v>
      </c>
      <c r="L309" s="3">
        <v>0</v>
      </c>
      <c r="M309" s="3">
        <v>1</v>
      </c>
      <c r="N309">
        <v>0</v>
      </c>
      <c r="O309" s="3">
        <v>1</v>
      </c>
      <c r="P309" s="3">
        <v>2</v>
      </c>
      <c r="Q309" s="7">
        <v>2</v>
      </c>
      <c r="R309" s="3">
        <v>17</v>
      </c>
      <c r="S309">
        <f t="shared" si="4"/>
        <v>26</v>
      </c>
      <c r="T309" s="7" t="s">
        <v>96</v>
      </c>
    </row>
    <row r="310" spans="1:20" x14ac:dyDescent="0.2">
      <c r="A310">
        <v>2018</v>
      </c>
      <c r="B310" s="1">
        <v>43269</v>
      </c>
      <c r="C310">
        <v>1</v>
      </c>
      <c r="D310" t="s">
        <v>52</v>
      </c>
      <c r="E310" t="s">
        <v>15</v>
      </c>
      <c r="F310">
        <v>2</v>
      </c>
      <c r="G310">
        <v>5</v>
      </c>
      <c r="H310" t="s">
        <v>64</v>
      </c>
      <c r="I310" s="3">
        <v>5</v>
      </c>
      <c r="J310" s="3">
        <v>2</v>
      </c>
      <c r="K310" s="3">
        <v>0</v>
      </c>
      <c r="L310" s="3">
        <v>3</v>
      </c>
      <c r="M310" s="3">
        <v>0</v>
      </c>
      <c r="N310">
        <v>0</v>
      </c>
      <c r="O310" s="3">
        <v>1</v>
      </c>
      <c r="P310" s="3">
        <v>3</v>
      </c>
      <c r="Q310" s="7">
        <v>0</v>
      </c>
      <c r="R310" s="3">
        <v>3</v>
      </c>
      <c r="S310">
        <f t="shared" si="4"/>
        <v>12</v>
      </c>
      <c r="T310" s="7" t="s">
        <v>96</v>
      </c>
    </row>
    <row r="311" spans="1:20" x14ac:dyDescent="0.2">
      <c r="A311">
        <v>2018</v>
      </c>
      <c r="B311" s="1">
        <v>43269</v>
      </c>
      <c r="C311">
        <v>1</v>
      </c>
      <c r="D311" t="s">
        <v>52</v>
      </c>
      <c r="E311" t="s">
        <v>15</v>
      </c>
      <c r="F311">
        <v>2</v>
      </c>
      <c r="G311">
        <v>5</v>
      </c>
      <c r="H311" t="s">
        <v>64</v>
      </c>
      <c r="I311" s="3">
        <v>8</v>
      </c>
      <c r="J311" s="3">
        <v>2</v>
      </c>
      <c r="K311" s="3">
        <v>1</v>
      </c>
      <c r="L311" s="3">
        <v>4</v>
      </c>
      <c r="M311" s="3">
        <v>0</v>
      </c>
      <c r="N311">
        <v>0</v>
      </c>
      <c r="O311" s="3">
        <v>3</v>
      </c>
      <c r="P311" s="3">
        <v>2</v>
      </c>
      <c r="Q311" s="7">
        <v>2</v>
      </c>
      <c r="R311" s="3">
        <v>8</v>
      </c>
      <c r="S311">
        <f t="shared" si="4"/>
        <v>22</v>
      </c>
      <c r="T311" s="7" t="s">
        <v>96</v>
      </c>
    </row>
    <row r="312" spans="1:20" x14ac:dyDescent="0.2">
      <c r="A312">
        <v>2018</v>
      </c>
      <c r="B312" s="1">
        <v>43269</v>
      </c>
      <c r="C312">
        <v>1</v>
      </c>
      <c r="D312" t="s">
        <v>52</v>
      </c>
      <c r="E312" t="s">
        <v>15</v>
      </c>
      <c r="F312">
        <v>2</v>
      </c>
      <c r="G312">
        <v>6</v>
      </c>
      <c r="H312" t="s">
        <v>65</v>
      </c>
      <c r="I312" s="3">
        <v>5</v>
      </c>
      <c r="J312" s="3">
        <v>1</v>
      </c>
      <c r="K312" s="3">
        <v>4</v>
      </c>
      <c r="L312" s="3">
        <v>1</v>
      </c>
      <c r="M312" s="3">
        <v>6</v>
      </c>
      <c r="N312">
        <v>0</v>
      </c>
      <c r="O312" s="3">
        <v>3</v>
      </c>
      <c r="P312" s="3">
        <v>0</v>
      </c>
      <c r="Q312" s="7">
        <v>0</v>
      </c>
      <c r="R312" s="3">
        <v>9</v>
      </c>
      <c r="S312">
        <f t="shared" si="4"/>
        <v>24</v>
      </c>
      <c r="T312" s="7" t="s">
        <v>96</v>
      </c>
    </row>
    <row r="313" spans="1:20" x14ac:dyDescent="0.2">
      <c r="A313">
        <v>2018</v>
      </c>
      <c r="B313" s="1">
        <v>43269</v>
      </c>
      <c r="C313">
        <v>1</v>
      </c>
      <c r="D313" t="s">
        <v>52</v>
      </c>
      <c r="E313" t="s">
        <v>15</v>
      </c>
      <c r="F313">
        <v>2</v>
      </c>
      <c r="G313">
        <v>6</v>
      </c>
      <c r="H313" t="s">
        <v>65</v>
      </c>
      <c r="I313" s="3">
        <v>8</v>
      </c>
      <c r="J313" s="3">
        <v>3</v>
      </c>
      <c r="K313" s="3">
        <v>2</v>
      </c>
      <c r="L313" s="3">
        <v>8</v>
      </c>
      <c r="M313" s="3">
        <v>10</v>
      </c>
      <c r="N313">
        <v>0</v>
      </c>
      <c r="O313" s="3">
        <v>8</v>
      </c>
      <c r="P313" s="3">
        <v>14</v>
      </c>
      <c r="Q313" s="7">
        <v>1</v>
      </c>
      <c r="R313" s="3">
        <v>3</v>
      </c>
      <c r="S313">
        <f t="shared" si="4"/>
        <v>49</v>
      </c>
      <c r="T313" s="7" t="s">
        <v>96</v>
      </c>
    </row>
    <row r="314" spans="1:20" x14ac:dyDescent="0.2">
      <c r="A314">
        <v>2018</v>
      </c>
      <c r="B314" s="1">
        <v>43269</v>
      </c>
      <c r="C314">
        <v>1</v>
      </c>
      <c r="D314" t="s">
        <v>52</v>
      </c>
      <c r="E314" t="s">
        <v>15</v>
      </c>
      <c r="F314">
        <v>3</v>
      </c>
      <c r="G314">
        <v>1</v>
      </c>
      <c r="H314" t="s">
        <v>66</v>
      </c>
      <c r="I314" s="3">
        <v>5</v>
      </c>
      <c r="J314" s="3">
        <v>0</v>
      </c>
      <c r="K314" s="3">
        <v>0</v>
      </c>
      <c r="L314" s="3">
        <v>1</v>
      </c>
      <c r="M314" s="3">
        <v>0</v>
      </c>
      <c r="N314">
        <v>0</v>
      </c>
      <c r="O314" s="3">
        <v>1</v>
      </c>
      <c r="P314" s="3">
        <v>3</v>
      </c>
      <c r="Q314" s="7">
        <v>0</v>
      </c>
      <c r="R314" s="3">
        <v>3</v>
      </c>
      <c r="S314">
        <f t="shared" si="4"/>
        <v>8</v>
      </c>
      <c r="T314" s="7" t="s">
        <v>96</v>
      </c>
    </row>
    <row r="315" spans="1:20" x14ac:dyDescent="0.2">
      <c r="A315">
        <v>2018</v>
      </c>
      <c r="B315" s="1">
        <v>43269</v>
      </c>
      <c r="C315">
        <v>1</v>
      </c>
      <c r="D315" t="s">
        <v>52</v>
      </c>
      <c r="E315" t="s">
        <v>15</v>
      </c>
      <c r="F315">
        <v>3</v>
      </c>
      <c r="G315">
        <v>1</v>
      </c>
      <c r="H315" t="s">
        <v>66</v>
      </c>
      <c r="I315" s="3">
        <v>8</v>
      </c>
      <c r="J315" s="3">
        <v>1</v>
      </c>
      <c r="K315" s="3">
        <v>1</v>
      </c>
      <c r="L315" s="3">
        <v>1</v>
      </c>
      <c r="M315" s="3">
        <v>3</v>
      </c>
      <c r="N315">
        <v>0</v>
      </c>
      <c r="O315" s="3">
        <v>1</v>
      </c>
      <c r="P315" s="3">
        <v>1</v>
      </c>
      <c r="Q315" s="7">
        <v>0</v>
      </c>
      <c r="R315" s="3">
        <v>8</v>
      </c>
      <c r="S315">
        <f t="shared" si="4"/>
        <v>16</v>
      </c>
      <c r="T315" s="7" t="s">
        <v>96</v>
      </c>
    </row>
    <row r="316" spans="1:20" x14ac:dyDescent="0.2">
      <c r="A316">
        <v>2018</v>
      </c>
      <c r="B316" s="1">
        <v>43269</v>
      </c>
      <c r="C316">
        <v>1</v>
      </c>
      <c r="D316" t="s">
        <v>52</v>
      </c>
      <c r="E316" t="s">
        <v>15</v>
      </c>
      <c r="F316">
        <v>3</v>
      </c>
      <c r="G316">
        <v>2</v>
      </c>
      <c r="H316" t="s">
        <v>67</v>
      </c>
      <c r="I316" s="3">
        <v>5</v>
      </c>
      <c r="J316" s="3">
        <v>1</v>
      </c>
      <c r="K316" s="3">
        <v>0</v>
      </c>
      <c r="L316" s="3">
        <v>1</v>
      </c>
      <c r="M316" s="3">
        <v>2</v>
      </c>
      <c r="N316">
        <v>0</v>
      </c>
      <c r="O316" s="3">
        <v>3</v>
      </c>
      <c r="P316" s="3">
        <v>0</v>
      </c>
      <c r="Q316" s="7">
        <v>0</v>
      </c>
      <c r="R316" s="3">
        <v>4</v>
      </c>
      <c r="S316">
        <f t="shared" si="4"/>
        <v>11</v>
      </c>
      <c r="T316" s="7" t="s">
        <v>96</v>
      </c>
    </row>
    <row r="317" spans="1:20" x14ac:dyDescent="0.2">
      <c r="A317">
        <v>2018</v>
      </c>
      <c r="B317" s="1">
        <v>43269</v>
      </c>
      <c r="C317">
        <v>1</v>
      </c>
      <c r="D317" t="s">
        <v>52</v>
      </c>
      <c r="E317" t="s">
        <v>15</v>
      </c>
      <c r="F317">
        <v>3</v>
      </c>
      <c r="G317">
        <v>2</v>
      </c>
      <c r="H317" t="s">
        <v>67</v>
      </c>
      <c r="I317" s="3">
        <v>8</v>
      </c>
      <c r="J317" s="3">
        <v>0</v>
      </c>
      <c r="K317" s="3">
        <v>0</v>
      </c>
      <c r="L317" s="3">
        <v>0</v>
      </c>
      <c r="M317" s="3">
        <v>0</v>
      </c>
      <c r="N317">
        <v>0</v>
      </c>
      <c r="O317" s="3">
        <v>4</v>
      </c>
      <c r="P317" s="3">
        <v>0</v>
      </c>
      <c r="Q317" s="7">
        <v>0</v>
      </c>
      <c r="R317" s="3">
        <v>1</v>
      </c>
      <c r="S317">
        <f t="shared" si="4"/>
        <v>5</v>
      </c>
      <c r="T317" s="7" t="s">
        <v>96</v>
      </c>
    </row>
    <row r="318" spans="1:20" x14ac:dyDescent="0.2">
      <c r="A318">
        <v>2018</v>
      </c>
      <c r="B318" s="1">
        <v>43269</v>
      </c>
      <c r="C318">
        <v>1</v>
      </c>
      <c r="D318" t="s">
        <v>52</v>
      </c>
      <c r="E318" t="s">
        <v>15</v>
      </c>
      <c r="F318">
        <v>3</v>
      </c>
      <c r="G318">
        <v>3</v>
      </c>
      <c r="H318" t="s">
        <v>68</v>
      </c>
      <c r="I318" s="3">
        <v>5</v>
      </c>
      <c r="J318" s="3">
        <v>1</v>
      </c>
      <c r="K318" s="3">
        <v>0</v>
      </c>
      <c r="L318" s="3">
        <v>0</v>
      </c>
      <c r="M318" s="3">
        <v>1</v>
      </c>
      <c r="N318">
        <v>0</v>
      </c>
      <c r="O318" s="3">
        <v>0</v>
      </c>
      <c r="P318" s="3">
        <v>0</v>
      </c>
      <c r="Q318" s="7">
        <v>0</v>
      </c>
      <c r="R318" s="3">
        <v>4</v>
      </c>
      <c r="S318">
        <f t="shared" si="4"/>
        <v>6</v>
      </c>
      <c r="T318" s="7" t="s">
        <v>96</v>
      </c>
    </row>
    <row r="319" spans="1:20" x14ac:dyDescent="0.2">
      <c r="A319">
        <v>2018</v>
      </c>
      <c r="B319" s="1">
        <v>43269</v>
      </c>
      <c r="C319">
        <v>1</v>
      </c>
      <c r="D319" t="s">
        <v>52</v>
      </c>
      <c r="E319" t="s">
        <v>15</v>
      </c>
      <c r="F319">
        <v>3</v>
      </c>
      <c r="G319">
        <v>3</v>
      </c>
      <c r="H319" t="s">
        <v>68</v>
      </c>
      <c r="I319" s="3">
        <v>8</v>
      </c>
      <c r="J319" s="3">
        <v>1</v>
      </c>
      <c r="K319" s="3">
        <v>0</v>
      </c>
      <c r="L319" s="3">
        <v>0</v>
      </c>
      <c r="M319" s="3">
        <v>3</v>
      </c>
      <c r="N319">
        <v>0</v>
      </c>
      <c r="O319" s="3">
        <v>1</v>
      </c>
      <c r="P319" s="3">
        <v>1</v>
      </c>
      <c r="Q319" s="7">
        <v>3</v>
      </c>
      <c r="R319" s="3">
        <v>7</v>
      </c>
      <c r="S319">
        <f t="shared" si="4"/>
        <v>16</v>
      </c>
      <c r="T319" s="7" t="s">
        <v>96</v>
      </c>
    </row>
    <row r="320" spans="1:20" x14ac:dyDescent="0.2">
      <c r="A320">
        <v>2018</v>
      </c>
      <c r="B320" s="1">
        <v>43269</v>
      </c>
      <c r="C320">
        <v>1</v>
      </c>
      <c r="D320" t="s">
        <v>52</v>
      </c>
      <c r="E320" t="s">
        <v>15</v>
      </c>
      <c r="F320">
        <v>3</v>
      </c>
      <c r="G320">
        <v>4</v>
      </c>
      <c r="H320" t="s">
        <v>69</v>
      </c>
      <c r="I320" s="3">
        <v>5</v>
      </c>
      <c r="J320" s="3">
        <v>0</v>
      </c>
      <c r="K320" s="3">
        <v>0</v>
      </c>
      <c r="L320" s="3">
        <v>0</v>
      </c>
      <c r="M320" s="3">
        <v>2</v>
      </c>
      <c r="N320">
        <v>0</v>
      </c>
      <c r="O320" s="3">
        <v>0</v>
      </c>
      <c r="P320" s="3">
        <v>0</v>
      </c>
      <c r="Q320" s="7">
        <v>0</v>
      </c>
      <c r="R320" s="3">
        <v>4</v>
      </c>
      <c r="S320">
        <f t="shared" si="4"/>
        <v>6</v>
      </c>
      <c r="T320" s="7" t="s">
        <v>96</v>
      </c>
    </row>
    <row r="321" spans="1:20" x14ac:dyDescent="0.2">
      <c r="A321">
        <v>2018</v>
      </c>
      <c r="B321" s="1">
        <v>43269</v>
      </c>
      <c r="C321">
        <v>1</v>
      </c>
      <c r="D321" t="s">
        <v>52</v>
      </c>
      <c r="E321" t="s">
        <v>15</v>
      </c>
      <c r="F321">
        <v>3</v>
      </c>
      <c r="G321">
        <v>4</v>
      </c>
      <c r="H321" t="s">
        <v>69</v>
      </c>
      <c r="I321" s="3">
        <v>8</v>
      </c>
      <c r="J321" s="3">
        <v>0</v>
      </c>
      <c r="K321" s="3">
        <v>1</v>
      </c>
      <c r="L321" s="3">
        <v>0</v>
      </c>
      <c r="M321" s="3">
        <v>2</v>
      </c>
      <c r="N321">
        <v>0</v>
      </c>
      <c r="O321" s="3">
        <v>2</v>
      </c>
      <c r="P321" s="3">
        <v>3</v>
      </c>
      <c r="Q321" s="7">
        <v>0</v>
      </c>
      <c r="R321" s="3">
        <v>0</v>
      </c>
      <c r="S321">
        <f t="shared" si="4"/>
        <v>8</v>
      </c>
      <c r="T321" s="7" t="s">
        <v>96</v>
      </c>
    </row>
    <row r="322" spans="1:20" x14ac:dyDescent="0.2">
      <c r="A322">
        <v>2018</v>
      </c>
      <c r="B322" s="1">
        <v>43269</v>
      </c>
      <c r="C322">
        <v>1</v>
      </c>
      <c r="D322" t="s">
        <v>52</v>
      </c>
      <c r="E322" t="s">
        <v>15</v>
      </c>
      <c r="F322">
        <v>3</v>
      </c>
      <c r="G322">
        <v>5</v>
      </c>
      <c r="H322" t="s">
        <v>70</v>
      </c>
      <c r="I322" s="3">
        <v>5</v>
      </c>
      <c r="J322" s="3">
        <v>0</v>
      </c>
      <c r="K322" s="3">
        <v>4</v>
      </c>
      <c r="L322" s="3">
        <v>0</v>
      </c>
      <c r="M322" s="3">
        <v>3</v>
      </c>
      <c r="N322">
        <v>0</v>
      </c>
      <c r="O322" s="3">
        <v>4</v>
      </c>
      <c r="P322" s="3">
        <v>6</v>
      </c>
      <c r="Q322" s="7">
        <v>0</v>
      </c>
      <c r="R322" s="3">
        <v>4</v>
      </c>
      <c r="S322">
        <f t="shared" ref="S322:S385" si="5">SUM(J322:R322)</f>
        <v>21</v>
      </c>
      <c r="T322" s="7" t="s">
        <v>96</v>
      </c>
    </row>
    <row r="323" spans="1:20" x14ac:dyDescent="0.2">
      <c r="A323">
        <v>2018</v>
      </c>
      <c r="B323" s="1">
        <v>43269</v>
      </c>
      <c r="C323">
        <v>1</v>
      </c>
      <c r="D323" t="s">
        <v>52</v>
      </c>
      <c r="E323" t="s">
        <v>15</v>
      </c>
      <c r="F323">
        <v>3</v>
      </c>
      <c r="G323">
        <v>5</v>
      </c>
      <c r="H323" t="s">
        <v>70</v>
      </c>
      <c r="I323" s="3">
        <v>8</v>
      </c>
      <c r="J323" s="3">
        <v>0</v>
      </c>
      <c r="K323" s="3">
        <v>3</v>
      </c>
      <c r="L323" s="3">
        <v>1</v>
      </c>
      <c r="M323" s="3">
        <v>2</v>
      </c>
      <c r="N323">
        <v>0</v>
      </c>
      <c r="O323" s="3">
        <v>7</v>
      </c>
      <c r="P323" s="3">
        <v>0</v>
      </c>
      <c r="Q323" s="7">
        <v>0</v>
      </c>
      <c r="R323" s="3">
        <v>8</v>
      </c>
      <c r="S323">
        <f t="shared" si="5"/>
        <v>21</v>
      </c>
      <c r="T323" s="7" t="s">
        <v>96</v>
      </c>
    </row>
    <row r="324" spans="1:20" x14ac:dyDescent="0.2">
      <c r="A324">
        <v>2018</v>
      </c>
      <c r="B324" s="1">
        <v>43269</v>
      </c>
      <c r="C324">
        <v>1</v>
      </c>
      <c r="D324" t="s">
        <v>52</v>
      </c>
      <c r="E324" t="s">
        <v>15</v>
      </c>
      <c r="F324">
        <v>3</v>
      </c>
      <c r="G324">
        <v>6</v>
      </c>
      <c r="H324" t="s">
        <v>71</v>
      </c>
      <c r="I324" s="3">
        <v>5</v>
      </c>
      <c r="J324" s="3">
        <v>1</v>
      </c>
      <c r="K324" s="3">
        <v>3</v>
      </c>
      <c r="L324" s="3">
        <v>2</v>
      </c>
      <c r="M324" s="3">
        <v>5</v>
      </c>
      <c r="N324">
        <v>0</v>
      </c>
      <c r="O324" s="3">
        <v>8</v>
      </c>
      <c r="P324" s="3">
        <v>2</v>
      </c>
      <c r="Q324" s="7">
        <v>0</v>
      </c>
      <c r="R324" s="3">
        <v>6</v>
      </c>
      <c r="S324">
        <f t="shared" si="5"/>
        <v>27</v>
      </c>
      <c r="T324" s="7" t="s">
        <v>96</v>
      </c>
    </row>
    <row r="325" spans="1:20" x14ac:dyDescent="0.2">
      <c r="A325">
        <v>2018</v>
      </c>
      <c r="B325" s="1">
        <v>43269</v>
      </c>
      <c r="C325">
        <v>1</v>
      </c>
      <c r="D325" t="s">
        <v>52</v>
      </c>
      <c r="E325" t="s">
        <v>15</v>
      </c>
      <c r="F325">
        <v>3</v>
      </c>
      <c r="G325">
        <v>6</v>
      </c>
      <c r="H325" t="s">
        <v>71</v>
      </c>
      <c r="I325" s="3">
        <v>8</v>
      </c>
      <c r="J325" s="3">
        <v>1</v>
      </c>
      <c r="K325" s="3">
        <v>1</v>
      </c>
      <c r="L325" s="3">
        <v>0</v>
      </c>
      <c r="M325" s="3">
        <v>3</v>
      </c>
      <c r="N325">
        <v>0</v>
      </c>
      <c r="O325" s="3">
        <v>5</v>
      </c>
      <c r="P325" s="3">
        <v>8</v>
      </c>
      <c r="Q325" s="7">
        <v>0</v>
      </c>
      <c r="R325" s="3">
        <v>3</v>
      </c>
      <c r="S325">
        <f t="shared" si="5"/>
        <v>21</v>
      </c>
      <c r="T325" s="7" t="s">
        <v>96</v>
      </c>
    </row>
    <row r="326" spans="1:20" x14ac:dyDescent="0.2">
      <c r="A326">
        <v>2018</v>
      </c>
      <c r="B326" s="1">
        <v>43269</v>
      </c>
      <c r="C326">
        <v>1</v>
      </c>
      <c r="D326" t="s">
        <v>52</v>
      </c>
      <c r="E326" t="s">
        <v>15</v>
      </c>
      <c r="F326">
        <v>4</v>
      </c>
      <c r="G326">
        <v>1</v>
      </c>
      <c r="H326" t="s">
        <v>72</v>
      </c>
      <c r="I326" s="3">
        <v>5</v>
      </c>
      <c r="J326" s="3">
        <v>0</v>
      </c>
      <c r="K326" s="3">
        <v>0</v>
      </c>
      <c r="L326" s="3">
        <v>2</v>
      </c>
      <c r="M326" s="3">
        <v>10</v>
      </c>
      <c r="N326">
        <v>0</v>
      </c>
      <c r="O326" s="3">
        <v>1</v>
      </c>
      <c r="P326" s="3">
        <v>2</v>
      </c>
      <c r="Q326" s="7">
        <v>0</v>
      </c>
      <c r="R326" s="3">
        <v>25</v>
      </c>
      <c r="S326">
        <f t="shared" si="5"/>
        <v>40</v>
      </c>
      <c r="T326" s="7" t="s">
        <v>96</v>
      </c>
    </row>
    <row r="327" spans="1:20" x14ac:dyDescent="0.2">
      <c r="A327">
        <v>2018</v>
      </c>
      <c r="B327" s="1">
        <v>43269</v>
      </c>
      <c r="C327">
        <v>1</v>
      </c>
      <c r="D327" t="s">
        <v>52</v>
      </c>
      <c r="E327" t="s">
        <v>15</v>
      </c>
      <c r="F327">
        <v>4</v>
      </c>
      <c r="G327">
        <v>1</v>
      </c>
      <c r="H327" t="s">
        <v>72</v>
      </c>
      <c r="I327" s="3">
        <v>8</v>
      </c>
      <c r="J327" s="3">
        <v>1</v>
      </c>
      <c r="K327" s="3">
        <v>0</v>
      </c>
      <c r="L327" s="3">
        <v>1</v>
      </c>
      <c r="M327" s="3">
        <v>5</v>
      </c>
      <c r="N327">
        <v>0</v>
      </c>
      <c r="O327" s="3">
        <v>2</v>
      </c>
      <c r="P327" s="3">
        <v>1</v>
      </c>
      <c r="Q327" s="7">
        <v>0</v>
      </c>
      <c r="R327" s="3">
        <v>15</v>
      </c>
      <c r="S327">
        <f t="shared" si="5"/>
        <v>25</v>
      </c>
      <c r="T327" s="7" t="s">
        <v>96</v>
      </c>
    </row>
    <row r="328" spans="1:20" x14ac:dyDescent="0.2">
      <c r="A328">
        <v>2018</v>
      </c>
      <c r="B328" s="1">
        <v>43269</v>
      </c>
      <c r="C328">
        <v>1</v>
      </c>
      <c r="D328" t="s">
        <v>52</v>
      </c>
      <c r="E328" t="s">
        <v>15</v>
      </c>
      <c r="F328">
        <v>4</v>
      </c>
      <c r="G328">
        <v>2</v>
      </c>
      <c r="H328" t="s">
        <v>73</v>
      </c>
      <c r="I328" s="3">
        <v>5</v>
      </c>
      <c r="J328" s="3">
        <v>0</v>
      </c>
      <c r="K328" s="3">
        <v>0</v>
      </c>
      <c r="L328" s="3">
        <v>0</v>
      </c>
      <c r="M328" s="3">
        <v>2</v>
      </c>
      <c r="N328">
        <v>0</v>
      </c>
      <c r="O328" s="3">
        <v>4</v>
      </c>
      <c r="P328" s="3">
        <v>1</v>
      </c>
      <c r="Q328" s="7">
        <v>0</v>
      </c>
      <c r="R328" s="3">
        <v>11</v>
      </c>
      <c r="S328">
        <f t="shared" si="5"/>
        <v>18</v>
      </c>
      <c r="T328" s="7" t="s">
        <v>96</v>
      </c>
    </row>
    <row r="329" spans="1:20" x14ac:dyDescent="0.2">
      <c r="A329">
        <v>2018</v>
      </c>
      <c r="B329" s="1">
        <v>43269</v>
      </c>
      <c r="C329">
        <v>1</v>
      </c>
      <c r="D329" t="s">
        <v>52</v>
      </c>
      <c r="E329" t="s">
        <v>15</v>
      </c>
      <c r="F329">
        <v>4</v>
      </c>
      <c r="G329">
        <v>2</v>
      </c>
      <c r="H329" t="s">
        <v>73</v>
      </c>
      <c r="I329" s="3">
        <v>8</v>
      </c>
      <c r="J329" s="3">
        <v>2</v>
      </c>
      <c r="K329" s="3">
        <v>0</v>
      </c>
      <c r="L329" s="3">
        <v>0</v>
      </c>
      <c r="M329" s="3">
        <v>1</v>
      </c>
      <c r="N329">
        <v>0</v>
      </c>
      <c r="O329" s="3">
        <v>6</v>
      </c>
      <c r="P329" s="3">
        <v>0</v>
      </c>
      <c r="Q329" s="7">
        <v>1</v>
      </c>
      <c r="R329" s="3">
        <v>28</v>
      </c>
      <c r="S329">
        <f t="shared" si="5"/>
        <v>38</v>
      </c>
      <c r="T329" s="7" t="s">
        <v>96</v>
      </c>
    </row>
    <row r="330" spans="1:20" x14ac:dyDescent="0.2">
      <c r="A330">
        <v>2018</v>
      </c>
      <c r="B330" s="1">
        <v>43269</v>
      </c>
      <c r="C330">
        <v>1</v>
      </c>
      <c r="D330" t="s">
        <v>52</v>
      </c>
      <c r="E330" t="s">
        <v>15</v>
      </c>
      <c r="F330">
        <v>4</v>
      </c>
      <c r="G330">
        <v>3</v>
      </c>
      <c r="H330" t="s">
        <v>74</v>
      </c>
      <c r="I330" s="3">
        <v>5</v>
      </c>
      <c r="J330" s="3">
        <v>0</v>
      </c>
      <c r="K330" s="3">
        <v>0</v>
      </c>
      <c r="L330" s="3">
        <v>0</v>
      </c>
      <c r="M330" s="3">
        <v>0</v>
      </c>
      <c r="N330">
        <v>0</v>
      </c>
      <c r="O330" s="3">
        <v>1</v>
      </c>
      <c r="P330" s="3">
        <v>3</v>
      </c>
      <c r="Q330" s="7">
        <v>0</v>
      </c>
      <c r="R330" s="3">
        <v>11</v>
      </c>
      <c r="S330">
        <f t="shared" si="5"/>
        <v>15</v>
      </c>
      <c r="T330" s="7" t="s">
        <v>96</v>
      </c>
    </row>
    <row r="331" spans="1:20" x14ac:dyDescent="0.2">
      <c r="A331">
        <v>2018</v>
      </c>
      <c r="B331" s="1">
        <v>43269</v>
      </c>
      <c r="C331">
        <v>1</v>
      </c>
      <c r="D331" t="s">
        <v>52</v>
      </c>
      <c r="E331" t="s">
        <v>15</v>
      </c>
      <c r="F331">
        <v>4</v>
      </c>
      <c r="G331">
        <v>3</v>
      </c>
      <c r="H331" t="s">
        <v>74</v>
      </c>
      <c r="I331" s="3">
        <v>8</v>
      </c>
      <c r="J331" s="3">
        <v>1</v>
      </c>
      <c r="K331" s="3">
        <v>3</v>
      </c>
      <c r="L331" s="3">
        <v>0</v>
      </c>
      <c r="M331" s="3">
        <v>1</v>
      </c>
      <c r="N331">
        <v>0</v>
      </c>
      <c r="O331" s="3">
        <v>5</v>
      </c>
      <c r="P331" s="3">
        <v>2</v>
      </c>
      <c r="Q331" s="7">
        <v>0</v>
      </c>
      <c r="R331" s="3">
        <v>8</v>
      </c>
      <c r="S331">
        <f t="shared" si="5"/>
        <v>20</v>
      </c>
      <c r="T331" s="7" t="s">
        <v>96</v>
      </c>
    </row>
    <row r="332" spans="1:20" x14ac:dyDescent="0.2">
      <c r="A332">
        <v>2018</v>
      </c>
      <c r="B332" s="1">
        <v>43269</v>
      </c>
      <c r="C332">
        <v>1</v>
      </c>
      <c r="D332" t="s">
        <v>52</v>
      </c>
      <c r="E332" t="s">
        <v>15</v>
      </c>
      <c r="F332">
        <v>4</v>
      </c>
      <c r="G332">
        <v>4</v>
      </c>
      <c r="H332" t="s">
        <v>75</v>
      </c>
      <c r="I332" s="3">
        <v>5</v>
      </c>
      <c r="J332" s="3">
        <v>0</v>
      </c>
      <c r="K332" s="3">
        <v>1</v>
      </c>
      <c r="L332" s="3">
        <v>1</v>
      </c>
      <c r="M332" s="3">
        <v>1</v>
      </c>
      <c r="N332">
        <v>0</v>
      </c>
      <c r="O332" s="3">
        <v>1</v>
      </c>
      <c r="P332" s="3">
        <v>3</v>
      </c>
      <c r="Q332" s="7">
        <v>0</v>
      </c>
      <c r="R332" s="3">
        <v>11</v>
      </c>
      <c r="S332">
        <f t="shared" si="5"/>
        <v>18</v>
      </c>
      <c r="T332" s="7" t="s">
        <v>96</v>
      </c>
    </row>
    <row r="333" spans="1:20" x14ac:dyDescent="0.2">
      <c r="A333">
        <v>2018</v>
      </c>
      <c r="B333" s="1">
        <v>43269</v>
      </c>
      <c r="C333">
        <v>1</v>
      </c>
      <c r="D333" t="s">
        <v>52</v>
      </c>
      <c r="E333" t="s">
        <v>15</v>
      </c>
      <c r="F333">
        <v>4</v>
      </c>
      <c r="G333">
        <v>4</v>
      </c>
      <c r="H333" t="s">
        <v>75</v>
      </c>
      <c r="I333" s="3">
        <v>8</v>
      </c>
      <c r="J333" s="3">
        <v>0</v>
      </c>
      <c r="K333" s="3">
        <v>0</v>
      </c>
      <c r="L333" s="3">
        <v>1</v>
      </c>
      <c r="M333" s="3">
        <v>1</v>
      </c>
      <c r="N333">
        <v>0</v>
      </c>
      <c r="O333" s="3">
        <v>7</v>
      </c>
      <c r="P333" s="3">
        <v>0</v>
      </c>
      <c r="Q333" s="7">
        <v>0</v>
      </c>
      <c r="R333" s="3">
        <v>7</v>
      </c>
      <c r="S333">
        <f t="shared" si="5"/>
        <v>16</v>
      </c>
      <c r="T333" s="7" t="s">
        <v>96</v>
      </c>
    </row>
    <row r="334" spans="1:20" x14ac:dyDescent="0.2">
      <c r="A334">
        <v>2018</v>
      </c>
      <c r="B334" s="1">
        <v>43269</v>
      </c>
      <c r="C334">
        <v>1</v>
      </c>
      <c r="D334" t="s">
        <v>52</v>
      </c>
      <c r="E334" t="s">
        <v>15</v>
      </c>
      <c r="F334">
        <v>4</v>
      </c>
      <c r="G334">
        <v>5</v>
      </c>
      <c r="H334" t="s">
        <v>76</v>
      </c>
      <c r="I334" s="3">
        <v>5</v>
      </c>
      <c r="J334" s="3">
        <v>0</v>
      </c>
      <c r="K334" s="3">
        <v>0</v>
      </c>
      <c r="L334" s="3">
        <v>0</v>
      </c>
      <c r="M334" s="3">
        <v>2</v>
      </c>
      <c r="N334">
        <v>0</v>
      </c>
      <c r="O334" s="3">
        <v>1</v>
      </c>
      <c r="P334" s="3">
        <v>1</v>
      </c>
      <c r="Q334" s="7">
        <v>1</v>
      </c>
      <c r="R334" s="3">
        <v>4</v>
      </c>
      <c r="S334">
        <f t="shared" si="5"/>
        <v>9</v>
      </c>
      <c r="T334" s="7" t="s">
        <v>96</v>
      </c>
    </row>
    <row r="335" spans="1:20" x14ac:dyDescent="0.2">
      <c r="A335">
        <v>2018</v>
      </c>
      <c r="B335" s="1">
        <v>43269</v>
      </c>
      <c r="C335">
        <v>1</v>
      </c>
      <c r="D335" t="s">
        <v>52</v>
      </c>
      <c r="E335" t="s">
        <v>15</v>
      </c>
      <c r="F335">
        <v>4</v>
      </c>
      <c r="G335">
        <v>5</v>
      </c>
      <c r="H335" t="s">
        <v>76</v>
      </c>
      <c r="I335" s="3">
        <v>8</v>
      </c>
      <c r="J335" s="3">
        <v>0</v>
      </c>
      <c r="K335" s="3">
        <v>0</v>
      </c>
      <c r="L335" s="3">
        <v>0</v>
      </c>
      <c r="M335" s="3">
        <v>1</v>
      </c>
      <c r="N335">
        <v>0</v>
      </c>
      <c r="O335" s="3">
        <v>2</v>
      </c>
      <c r="P335" s="3">
        <v>1</v>
      </c>
      <c r="Q335" s="7">
        <v>0</v>
      </c>
      <c r="R335" s="3">
        <v>12</v>
      </c>
      <c r="S335">
        <f t="shared" si="5"/>
        <v>16</v>
      </c>
      <c r="T335" s="7" t="s">
        <v>96</v>
      </c>
    </row>
    <row r="336" spans="1:20" x14ac:dyDescent="0.2">
      <c r="A336">
        <v>2018</v>
      </c>
      <c r="B336" s="1">
        <v>43269</v>
      </c>
      <c r="C336">
        <v>1</v>
      </c>
      <c r="D336" t="s">
        <v>52</v>
      </c>
      <c r="E336" t="s">
        <v>15</v>
      </c>
      <c r="F336">
        <v>4</v>
      </c>
      <c r="G336">
        <v>6</v>
      </c>
      <c r="H336" t="s">
        <v>77</v>
      </c>
      <c r="I336" s="3">
        <v>5</v>
      </c>
      <c r="J336" s="3">
        <v>1</v>
      </c>
      <c r="K336" s="3">
        <v>0</v>
      </c>
      <c r="L336" s="3">
        <v>5</v>
      </c>
      <c r="M336" s="3">
        <v>2</v>
      </c>
      <c r="N336">
        <v>0</v>
      </c>
      <c r="O336" s="3">
        <v>1</v>
      </c>
      <c r="P336" s="3">
        <v>0</v>
      </c>
      <c r="Q336" s="7">
        <v>0</v>
      </c>
      <c r="R336" s="3">
        <v>7</v>
      </c>
      <c r="S336">
        <f t="shared" si="5"/>
        <v>16</v>
      </c>
      <c r="T336" s="7" t="s">
        <v>96</v>
      </c>
    </row>
    <row r="337" spans="1:20" x14ac:dyDescent="0.2">
      <c r="A337">
        <v>2018</v>
      </c>
      <c r="B337" s="1">
        <v>43269</v>
      </c>
      <c r="C337">
        <v>1</v>
      </c>
      <c r="D337" t="s">
        <v>52</v>
      </c>
      <c r="E337" t="s">
        <v>15</v>
      </c>
      <c r="F337">
        <v>4</v>
      </c>
      <c r="G337">
        <v>6</v>
      </c>
      <c r="H337" t="s">
        <v>77</v>
      </c>
      <c r="I337" s="3">
        <v>8</v>
      </c>
      <c r="J337" s="3">
        <v>0</v>
      </c>
      <c r="K337" s="3">
        <v>1</v>
      </c>
      <c r="L337" s="3">
        <v>0</v>
      </c>
      <c r="M337" s="3">
        <v>7</v>
      </c>
      <c r="N337">
        <v>0</v>
      </c>
      <c r="O337" s="3">
        <v>1</v>
      </c>
      <c r="P337" s="3">
        <v>0</v>
      </c>
      <c r="Q337" s="7">
        <v>0</v>
      </c>
      <c r="R337" s="3">
        <v>21</v>
      </c>
      <c r="S337">
        <f t="shared" si="5"/>
        <v>30</v>
      </c>
      <c r="T337" s="7" t="s">
        <v>96</v>
      </c>
    </row>
    <row r="338" spans="1:20" x14ac:dyDescent="0.2">
      <c r="A338">
        <v>2018</v>
      </c>
      <c r="B338" s="1">
        <v>43269</v>
      </c>
      <c r="C338">
        <v>1</v>
      </c>
      <c r="D338" t="s">
        <v>52</v>
      </c>
      <c r="E338" t="s">
        <v>15</v>
      </c>
      <c r="F338">
        <v>5</v>
      </c>
      <c r="G338">
        <v>1</v>
      </c>
      <c r="H338" t="s">
        <v>78</v>
      </c>
      <c r="I338" s="3">
        <v>5</v>
      </c>
      <c r="J338" s="3">
        <v>0</v>
      </c>
      <c r="K338" s="3">
        <v>2</v>
      </c>
      <c r="L338" s="3">
        <v>2</v>
      </c>
      <c r="M338" s="3">
        <v>1</v>
      </c>
      <c r="N338">
        <v>0</v>
      </c>
      <c r="O338" s="3">
        <v>1</v>
      </c>
      <c r="P338" s="3">
        <v>1</v>
      </c>
      <c r="Q338" s="7">
        <v>0</v>
      </c>
      <c r="R338" s="3">
        <v>4</v>
      </c>
      <c r="S338">
        <f t="shared" si="5"/>
        <v>11</v>
      </c>
      <c r="T338" s="7" t="s">
        <v>96</v>
      </c>
    </row>
    <row r="339" spans="1:20" x14ac:dyDescent="0.2">
      <c r="A339">
        <v>2018</v>
      </c>
      <c r="B339" s="1">
        <v>43269</v>
      </c>
      <c r="C339">
        <v>1</v>
      </c>
      <c r="D339" t="s">
        <v>52</v>
      </c>
      <c r="E339" t="s">
        <v>15</v>
      </c>
      <c r="F339">
        <v>5</v>
      </c>
      <c r="G339">
        <v>1</v>
      </c>
      <c r="H339" t="s">
        <v>78</v>
      </c>
      <c r="I339" s="3">
        <v>8</v>
      </c>
      <c r="J339" s="3">
        <v>0</v>
      </c>
      <c r="K339" s="3">
        <v>2</v>
      </c>
      <c r="L339" s="3">
        <v>1</v>
      </c>
      <c r="M339" s="3">
        <v>4</v>
      </c>
      <c r="N339">
        <v>0</v>
      </c>
      <c r="O339" s="3">
        <v>2</v>
      </c>
      <c r="P339" s="3">
        <v>2</v>
      </c>
      <c r="Q339" s="7">
        <v>0</v>
      </c>
      <c r="R339" s="3">
        <v>2</v>
      </c>
      <c r="S339">
        <f t="shared" si="5"/>
        <v>13</v>
      </c>
      <c r="T339" s="7" t="s">
        <v>96</v>
      </c>
    </row>
    <row r="340" spans="1:20" x14ac:dyDescent="0.2">
      <c r="A340">
        <v>2018</v>
      </c>
      <c r="B340" s="1">
        <v>43269</v>
      </c>
      <c r="C340">
        <v>1</v>
      </c>
      <c r="D340" t="s">
        <v>52</v>
      </c>
      <c r="E340" t="s">
        <v>15</v>
      </c>
      <c r="F340">
        <v>5</v>
      </c>
      <c r="G340">
        <v>2</v>
      </c>
      <c r="H340" t="s">
        <v>79</v>
      </c>
      <c r="I340" s="3">
        <v>5</v>
      </c>
      <c r="J340" s="3">
        <v>0</v>
      </c>
      <c r="K340" s="3">
        <v>1</v>
      </c>
      <c r="L340" s="3">
        <v>0</v>
      </c>
      <c r="M340" s="3">
        <v>2</v>
      </c>
      <c r="N340">
        <v>0</v>
      </c>
      <c r="O340" s="3">
        <v>2</v>
      </c>
      <c r="P340" s="3">
        <v>6</v>
      </c>
      <c r="Q340" s="7">
        <v>0</v>
      </c>
      <c r="R340" s="3">
        <v>19</v>
      </c>
      <c r="S340">
        <f t="shared" si="5"/>
        <v>30</v>
      </c>
      <c r="T340" s="7" t="s">
        <v>96</v>
      </c>
    </row>
    <row r="341" spans="1:20" x14ac:dyDescent="0.2">
      <c r="A341">
        <v>2018</v>
      </c>
      <c r="B341" s="1">
        <v>43269</v>
      </c>
      <c r="C341">
        <v>1</v>
      </c>
      <c r="D341" t="s">
        <v>52</v>
      </c>
      <c r="E341" t="s">
        <v>15</v>
      </c>
      <c r="F341">
        <v>5</v>
      </c>
      <c r="G341">
        <v>2</v>
      </c>
      <c r="H341" t="s">
        <v>79</v>
      </c>
      <c r="I341" s="3">
        <v>8</v>
      </c>
      <c r="J341" s="3">
        <v>0</v>
      </c>
      <c r="K341" s="3">
        <v>0</v>
      </c>
      <c r="L341" s="3">
        <v>1</v>
      </c>
      <c r="M341" s="3">
        <v>2</v>
      </c>
      <c r="N341">
        <v>0</v>
      </c>
      <c r="O341" s="3">
        <v>0</v>
      </c>
      <c r="P341" s="3">
        <v>7</v>
      </c>
      <c r="Q341" s="7">
        <v>0</v>
      </c>
      <c r="R341" s="3">
        <v>4</v>
      </c>
      <c r="S341">
        <f t="shared" si="5"/>
        <v>14</v>
      </c>
      <c r="T341" s="7" t="s">
        <v>96</v>
      </c>
    </row>
    <row r="342" spans="1:20" x14ac:dyDescent="0.2">
      <c r="A342">
        <v>2018</v>
      </c>
      <c r="B342" s="1">
        <v>43269</v>
      </c>
      <c r="C342">
        <v>1</v>
      </c>
      <c r="D342" t="s">
        <v>52</v>
      </c>
      <c r="E342" t="s">
        <v>15</v>
      </c>
      <c r="F342">
        <v>5</v>
      </c>
      <c r="G342">
        <v>3</v>
      </c>
      <c r="H342" t="s">
        <v>80</v>
      </c>
      <c r="I342" s="3">
        <v>5</v>
      </c>
      <c r="J342" s="3">
        <v>0</v>
      </c>
      <c r="K342" s="3">
        <v>0</v>
      </c>
      <c r="L342" s="3">
        <v>0</v>
      </c>
      <c r="M342" s="3">
        <v>2</v>
      </c>
      <c r="N342">
        <v>0</v>
      </c>
      <c r="O342" s="3">
        <v>1</v>
      </c>
      <c r="P342" s="3">
        <v>1</v>
      </c>
      <c r="Q342" s="7">
        <v>0</v>
      </c>
      <c r="R342" s="3">
        <v>3</v>
      </c>
      <c r="S342">
        <f t="shared" si="5"/>
        <v>7</v>
      </c>
      <c r="T342" s="7" t="s">
        <v>96</v>
      </c>
    </row>
    <row r="343" spans="1:20" x14ac:dyDescent="0.2">
      <c r="A343">
        <v>2018</v>
      </c>
      <c r="B343" s="1">
        <v>43269</v>
      </c>
      <c r="C343">
        <v>1</v>
      </c>
      <c r="D343" t="s">
        <v>52</v>
      </c>
      <c r="E343" t="s">
        <v>15</v>
      </c>
      <c r="F343">
        <v>5</v>
      </c>
      <c r="G343">
        <v>3</v>
      </c>
      <c r="H343" t="s">
        <v>80</v>
      </c>
      <c r="I343" s="3">
        <v>8</v>
      </c>
      <c r="J343" s="3">
        <v>1</v>
      </c>
      <c r="K343" s="3">
        <v>0</v>
      </c>
      <c r="L343" s="3">
        <v>0</v>
      </c>
      <c r="M343" s="3">
        <v>2</v>
      </c>
      <c r="N343">
        <v>0</v>
      </c>
      <c r="O343" s="3">
        <v>3</v>
      </c>
      <c r="P343" s="3">
        <v>1</v>
      </c>
      <c r="Q343" s="7">
        <v>0</v>
      </c>
      <c r="R343" s="3">
        <v>0</v>
      </c>
      <c r="S343">
        <f t="shared" si="5"/>
        <v>7</v>
      </c>
      <c r="T343" s="7" t="s">
        <v>96</v>
      </c>
    </row>
    <row r="344" spans="1:20" x14ac:dyDescent="0.2">
      <c r="A344">
        <v>2018</v>
      </c>
      <c r="B344" s="1">
        <v>43269</v>
      </c>
      <c r="C344">
        <v>1</v>
      </c>
      <c r="D344" t="s">
        <v>52</v>
      </c>
      <c r="E344" t="s">
        <v>15</v>
      </c>
      <c r="F344">
        <v>5</v>
      </c>
      <c r="G344">
        <v>4</v>
      </c>
      <c r="H344" t="s">
        <v>81</v>
      </c>
      <c r="I344" s="3">
        <v>5</v>
      </c>
      <c r="J344" s="3">
        <v>0</v>
      </c>
      <c r="K344" s="3">
        <v>0</v>
      </c>
      <c r="L344" s="3">
        <v>2</v>
      </c>
      <c r="M344" s="3">
        <v>1</v>
      </c>
      <c r="N344">
        <v>0</v>
      </c>
      <c r="O344" s="3">
        <v>4</v>
      </c>
      <c r="P344" s="3">
        <v>4</v>
      </c>
      <c r="Q344" s="7">
        <v>0</v>
      </c>
      <c r="R344" s="3">
        <v>5</v>
      </c>
      <c r="S344">
        <f t="shared" si="5"/>
        <v>16</v>
      </c>
      <c r="T344" s="7" t="s">
        <v>96</v>
      </c>
    </row>
    <row r="345" spans="1:20" x14ac:dyDescent="0.2">
      <c r="A345">
        <v>2018</v>
      </c>
      <c r="B345" s="1">
        <v>43269</v>
      </c>
      <c r="C345">
        <v>1</v>
      </c>
      <c r="D345" t="s">
        <v>52</v>
      </c>
      <c r="E345" t="s">
        <v>15</v>
      </c>
      <c r="F345">
        <v>5</v>
      </c>
      <c r="G345">
        <v>4</v>
      </c>
      <c r="H345" t="s">
        <v>81</v>
      </c>
      <c r="I345" s="3">
        <v>8</v>
      </c>
      <c r="J345" s="3">
        <v>0</v>
      </c>
      <c r="K345" s="3">
        <v>0</v>
      </c>
      <c r="L345" s="3">
        <v>2</v>
      </c>
      <c r="M345" s="3">
        <v>2</v>
      </c>
      <c r="N345">
        <v>0</v>
      </c>
      <c r="O345" s="3">
        <v>1</v>
      </c>
      <c r="P345" s="3">
        <v>1</v>
      </c>
      <c r="Q345" s="7">
        <v>0</v>
      </c>
      <c r="R345" s="3">
        <v>11</v>
      </c>
      <c r="S345">
        <f t="shared" si="5"/>
        <v>17</v>
      </c>
      <c r="T345" s="7" t="s">
        <v>96</v>
      </c>
    </row>
    <row r="346" spans="1:20" x14ac:dyDescent="0.2">
      <c r="A346">
        <v>2018</v>
      </c>
      <c r="B346" s="1">
        <v>43269</v>
      </c>
      <c r="C346">
        <v>1</v>
      </c>
      <c r="D346" t="s">
        <v>52</v>
      </c>
      <c r="E346" t="s">
        <v>15</v>
      </c>
      <c r="F346">
        <v>5</v>
      </c>
      <c r="G346">
        <v>5</v>
      </c>
      <c r="H346" t="s">
        <v>82</v>
      </c>
      <c r="I346" s="3">
        <v>5</v>
      </c>
      <c r="J346" s="3">
        <v>0</v>
      </c>
      <c r="K346" s="3">
        <v>1</v>
      </c>
      <c r="L346" s="3">
        <v>0</v>
      </c>
      <c r="M346" s="3">
        <v>2</v>
      </c>
      <c r="N346">
        <v>0</v>
      </c>
      <c r="O346" s="3">
        <v>4</v>
      </c>
      <c r="P346" s="3">
        <v>5</v>
      </c>
      <c r="Q346" s="7">
        <v>0</v>
      </c>
      <c r="R346" s="3">
        <v>2</v>
      </c>
      <c r="S346">
        <f t="shared" si="5"/>
        <v>14</v>
      </c>
      <c r="T346" s="7" t="s">
        <v>96</v>
      </c>
    </row>
    <row r="347" spans="1:20" x14ac:dyDescent="0.2">
      <c r="A347">
        <v>2018</v>
      </c>
      <c r="B347" s="1">
        <v>43269</v>
      </c>
      <c r="C347">
        <v>1</v>
      </c>
      <c r="D347" t="s">
        <v>52</v>
      </c>
      <c r="E347" t="s">
        <v>15</v>
      </c>
      <c r="F347">
        <v>5</v>
      </c>
      <c r="G347">
        <v>5</v>
      </c>
      <c r="H347" t="s">
        <v>82</v>
      </c>
      <c r="I347" s="3">
        <v>8</v>
      </c>
      <c r="J347" s="3">
        <v>1</v>
      </c>
      <c r="K347" s="3">
        <v>0</v>
      </c>
      <c r="L347" s="3">
        <v>2</v>
      </c>
      <c r="M347" s="3">
        <v>3</v>
      </c>
      <c r="N347">
        <v>0</v>
      </c>
      <c r="O347" s="3">
        <v>8</v>
      </c>
      <c r="P347" s="3">
        <v>2</v>
      </c>
      <c r="Q347" s="7">
        <v>0</v>
      </c>
      <c r="R347" s="3">
        <v>9</v>
      </c>
      <c r="S347">
        <f t="shared" si="5"/>
        <v>25</v>
      </c>
      <c r="T347" s="7" t="s">
        <v>96</v>
      </c>
    </row>
    <row r="348" spans="1:20" x14ac:dyDescent="0.2">
      <c r="A348">
        <v>2018</v>
      </c>
      <c r="B348" s="1">
        <v>43269</v>
      </c>
      <c r="C348">
        <v>1</v>
      </c>
      <c r="D348" t="s">
        <v>52</v>
      </c>
      <c r="E348" t="s">
        <v>15</v>
      </c>
      <c r="F348">
        <v>5</v>
      </c>
      <c r="G348">
        <v>6</v>
      </c>
      <c r="H348" t="s">
        <v>83</v>
      </c>
      <c r="I348" s="3">
        <v>5</v>
      </c>
      <c r="J348" s="3">
        <v>0</v>
      </c>
      <c r="K348" s="3">
        <v>0</v>
      </c>
      <c r="L348" s="3">
        <v>2</v>
      </c>
      <c r="M348" s="3">
        <v>1</v>
      </c>
      <c r="N348">
        <v>0</v>
      </c>
      <c r="O348" s="3">
        <v>3</v>
      </c>
      <c r="P348" s="3">
        <v>4</v>
      </c>
      <c r="Q348" s="7">
        <v>0</v>
      </c>
      <c r="R348" s="3">
        <v>5</v>
      </c>
      <c r="S348">
        <f t="shared" si="5"/>
        <v>15</v>
      </c>
      <c r="T348" s="7" t="s">
        <v>96</v>
      </c>
    </row>
    <row r="349" spans="1:20" x14ac:dyDescent="0.2">
      <c r="A349">
        <v>2018</v>
      </c>
      <c r="B349" s="1">
        <v>43269</v>
      </c>
      <c r="C349">
        <v>1</v>
      </c>
      <c r="D349" t="s">
        <v>52</v>
      </c>
      <c r="E349" t="s">
        <v>15</v>
      </c>
      <c r="F349">
        <v>5</v>
      </c>
      <c r="G349">
        <v>6</v>
      </c>
      <c r="H349" t="s">
        <v>83</v>
      </c>
      <c r="I349" s="3">
        <v>8</v>
      </c>
      <c r="J349" s="3">
        <v>0</v>
      </c>
      <c r="K349" s="3">
        <v>0</v>
      </c>
      <c r="L349" s="3">
        <v>0</v>
      </c>
      <c r="M349" s="3">
        <v>6</v>
      </c>
      <c r="N349">
        <v>0</v>
      </c>
      <c r="O349" s="3">
        <v>2</v>
      </c>
      <c r="P349" s="3">
        <v>4</v>
      </c>
      <c r="Q349" s="7">
        <v>0</v>
      </c>
      <c r="R349" s="3">
        <v>6</v>
      </c>
      <c r="S349">
        <f t="shared" si="5"/>
        <v>18</v>
      </c>
      <c r="T349" s="7" t="s">
        <v>96</v>
      </c>
    </row>
    <row r="350" spans="1:20" x14ac:dyDescent="0.2">
      <c r="A350">
        <v>2018</v>
      </c>
      <c r="B350" s="1">
        <v>43269</v>
      </c>
      <c r="C350">
        <v>1</v>
      </c>
      <c r="D350" t="s">
        <v>52</v>
      </c>
      <c r="E350" t="s">
        <v>15</v>
      </c>
      <c r="F350">
        <v>6</v>
      </c>
      <c r="G350">
        <v>1</v>
      </c>
      <c r="H350" t="s">
        <v>84</v>
      </c>
      <c r="I350" s="3">
        <v>5</v>
      </c>
      <c r="J350" s="3">
        <v>0</v>
      </c>
      <c r="K350" s="3">
        <v>1</v>
      </c>
      <c r="L350" s="3">
        <v>1</v>
      </c>
      <c r="M350" s="3">
        <v>5</v>
      </c>
      <c r="N350">
        <v>0</v>
      </c>
      <c r="O350" s="3">
        <v>1</v>
      </c>
      <c r="P350" s="3">
        <v>15</v>
      </c>
      <c r="Q350" s="7">
        <v>0</v>
      </c>
      <c r="R350" s="3">
        <v>12</v>
      </c>
      <c r="S350">
        <f t="shared" si="5"/>
        <v>35</v>
      </c>
      <c r="T350" s="7" t="s">
        <v>96</v>
      </c>
    </row>
    <row r="351" spans="1:20" x14ac:dyDescent="0.2">
      <c r="A351">
        <v>2018</v>
      </c>
      <c r="B351" s="1">
        <v>43269</v>
      </c>
      <c r="C351">
        <v>1</v>
      </c>
      <c r="D351" t="s">
        <v>52</v>
      </c>
      <c r="E351" t="s">
        <v>15</v>
      </c>
      <c r="F351">
        <v>6</v>
      </c>
      <c r="G351">
        <v>1</v>
      </c>
      <c r="H351" t="s">
        <v>84</v>
      </c>
      <c r="I351" s="3">
        <v>8</v>
      </c>
      <c r="J351" s="3">
        <v>0</v>
      </c>
      <c r="K351" s="3">
        <v>2</v>
      </c>
      <c r="L351" s="3">
        <v>0</v>
      </c>
      <c r="M351" s="3">
        <v>9</v>
      </c>
      <c r="N351">
        <v>0</v>
      </c>
      <c r="O351" s="3">
        <v>1</v>
      </c>
      <c r="P351" s="3">
        <v>4</v>
      </c>
      <c r="Q351" s="7">
        <v>0</v>
      </c>
      <c r="R351" s="3">
        <v>5</v>
      </c>
      <c r="S351">
        <f t="shared" si="5"/>
        <v>21</v>
      </c>
      <c r="T351" s="7" t="s">
        <v>96</v>
      </c>
    </row>
    <row r="352" spans="1:20" x14ac:dyDescent="0.2">
      <c r="A352">
        <v>2018</v>
      </c>
      <c r="B352" s="1">
        <v>43269</v>
      </c>
      <c r="C352">
        <v>1</v>
      </c>
      <c r="D352" t="s">
        <v>52</v>
      </c>
      <c r="E352" t="s">
        <v>15</v>
      </c>
      <c r="F352">
        <v>6</v>
      </c>
      <c r="G352">
        <v>2</v>
      </c>
      <c r="H352" t="s">
        <v>85</v>
      </c>
      <c r="I352" s="3">
        <v>5</v>
      </c>
      <c r="J352" s="3">
        <v>0</v>
      </c>
      <c r="K352" s="3">
        <v>2</v>
      </c>
      <c r="L352" s="3">
        <v>1</v>
      </c>
      <c r="M352" s="3">
        <v>4</v>
      </c>
      <c r="N352">
        <v>0</v>
      </c>
      <c r="O352" s="3">
        <v>0</v>
      </c>
      <c r="P352" s="3">
        <v>3</v>
      </c>
      <c r="Q352" s="7">
        <v>0</v>
      </c>
      <c r="R352" s="3">
        <v>12</v>
      </c>
      <c r="S352">
        <f t="shared" si="5"/>
        <v>22</v>
      </c>
      <c r="T352" s="7" t="s">
        <v>96</v>
      </c>
    </row>
    <row r="353" spans="1:20" x14ac:dyDescent="0.2">
      <c r="A353">
        <v>2018</v>
      </c>
      <c r="B353" s="1">
        <v>43269</v>
      </c>
      <c r="C353">
        <v>1</v>
      </c>
      <c r="D353" t="s">
        <v>52</v>
      </c>
      <c r="E353" t="s">
        <v>15</v>
      </c>
      <c r="F353">
        <v>6</v>
      </c>
      <c r="G353">
        <v>2</v>
      </c>
      <c r="H353" t="s">
        <v>85</v>
      </c>
      <c r="I353" s="3">
        <v>8</v>
      </c>
      <c r="J353" s="3">
        <v>0</v>
      </c>
      <c r="K353" s="3">
        <v>0</v>
      </c>
      <c r="L353" s="3">
        <v>1</v>
      </c>
      <c r="M353" s="3">
        <v>4</v>
      </c>
      <c r="N353">
        <v>0</v>
      </c>
      <c r="O353" s="3">
        <v>4</v>
      </c>
      <c r="P353" s="3">
        <v>2</v>
      </c>
      <c r="Q353" s="7">
        <v>0</v>
      </c>
      <c r="R353" s="3">
        <v>17</v>
      </c>
      <c r="S353">
        <f t="shared" si="5"/>
        <v>28</v>
      </c>
      <c r="T353" s="7" t="s">
        <v>96</v>
      </c>
    </row>
    <row r="354" spans="1:20" x14ac:dyDescent="0.2">
      <c r="A354">
        <v>2018</v>
      </c>
      <c r="B354" s="1">
        <v>43269</v>
      </c>
      <c r="C354">
        <v>1</v>
      </c>
      <c r="D354" t="s">
        <v>52</v>
      </c>
      <c r="E354" t="s">
        <v>15</v>
      </c>
      <c r="F354">
        <v>6</v>
      </c>
      <c r="G354">
        <v>3</v>
      </c>
      <c r="H354" t="s">
        <v>86</v>
      </c>
      <c r="I354" s="3">
        <v>5</v>
      </c>
      <c r="J354" s="3">
        <v>0</v>
      </c>
      <c r="K354" s="3">
        <v>0</v>
      </c>
      <c r="L354" s="3">
        <v>0</v>
      </c>
      <c r="M354" s="3">
        <v>2</v>
      </c>
      <c r="N354">
        <v>0</v>
      </c>
      <c r="O354" s="3">
        <v>7</v>
      </c>
      <c r="P354" s="3">
        <v>2</v>
      </c>
      <c r="Q354" s="7">
        <v>0</v>
      </c>
      <c r="R354" s="3">
        <v>5</v>
      </c>
      <c r="S354">
        <f t="shared" si="5"/>
        <v>16</v>
      </c>
      <c r="T354" s="7" t="s">
        <v>96</v>
      </c>
    </row>
    <row r="355" spans="1:20" x14ac:dyDescent="0.2">
      <c r="A355">
        <v>2018</v>
      </c>
      <c r="B355" s="1">
        <v>43269</v>
      </c>
      <c r="C355">
        <v>1</v>
      </c>
      <c r="D355" t="s">
        <v>52</v>
      </c>
      <c r="E355" t="s">
        <v>15</v>
      </c>
      <c r="F355">
        <v>6</v>
      </c>
      <c r="G355">
        <v>3</v>
      </c>
      <c r="H355" t="s">
        <v>86</v>
      </c>
      <c r="I355" s="3">
        <v>8</v>
      </c>
      <c r="J355" s="3">
        <v>0</v>
      </c>
      <c r="K355" s="3">
        <v>1</v>
      </c>
      <c r="L355" s="3">
        <v>1</v>
      </c>
      <c r="M355" s="3">
        <v>2</v>
      </c>
      <c r="N355">
        <v>0</v>
      </c>
      <c r="O355" s="3">
        <v>2</v>
      </c>
      <c r="P355" s="3">
        <v>5</v>
      </c>
      <c r="Q355" s="7">
        <v>0</v>
      </c>
      <c r="R355" s="3">
        <v>18</v>
      </c>
      <c r="S355">
        <f t="shared" si="5"/>
        <v>29</v>
      </c>
      <c r="T355" s="7" t="s">
        <v>96</v>
      </c>
    </row>
    <row r="356" spans="1:20" x14ac:dyDescent="0.2">
      <c r="A356">
        <v>2018</v>
      </c>
      <c r="B356" s="1">
        <v>43269</v>
      </c>
      <c r="C356">
        <v>1</v>
      </c>
      <c r="D356" t="s">
        <v>52</v>
      </c>
      <c r="E356" t="s">
        <v>15</v>
      </c>
      <c r="F356">
        <v>6</v>
      </c>
      <c r="G356">
        <v>4</v>
      </c>
      <c r="H356" t="s">
        <v>87</v>
      </c>
      <c r="I356" s="3">
        <v>5</v>
      </c>
      <c r="J356" s="3">
        <v>0</v>
      </c>
      <c r="K356" s="3">
        <v>1</v>
      </c>
      <c r="L356" s="3">
        <v>1</v>
      </c>
      <c r="M356" s="3">
        <v>1</v>
      </c>
      <c r="N356">
        <v>0</v>
      </c>
      <c r="O356" s="3">
        <v>0</v>
      </c>
      <c r="P356" s="3">
        <v>2</v>
      </c>
      <c r="Q356" s="7">
        <v>0</v>
      </c>
      <c r="R356" s="3">
        <v>7</v>
      </c>
      <c r="S356">
        <f t="shared" si="5"/>
        <v>12</v>
      </c>
      <c r="T356" s="7" t="s">
        <v>96</v>
      </c>
    </row>
    <row r="357" spans="1:20" x14ac:dyDescent="0.2">
      <c r="A357">
        <v>2018</v>
      </c>
      <c r="B357" s="1">
        <v>43269</v>
      </c>
      <c r="C357">
        <v>1</v>
      </c>
      <c r="D357" t="s">
        <v>52</v>
      </c>
      <c r="E357" t="s">
        <v>15</v>
      </c>
      <c r="F357">
        <v>6</v>
      </c>
      <c r="G357">
        <v>4</v>
      </c>
      <c r="H357" t="s">
        <v>87</v>
      </c>
      <c r="I357" s="3">
        <v>8</v>
      </c>
      <c r="J357" s="3">
        <v>0</v>
      </c>
      <c r="K357" s="3">
        <v>0</v>
      </c>
      <c r="L357" s="3">
        <v>0</v>
      </c>
      <c r="M357" s="3">
        <v>1</v>
      </c>
      <c r="N357">
        <v>0</v>
      </c>
      <c r="O357" s="3">
        <v>0</v>
      </c>
      <c r="P357" s="3">
        <v>1</v>
      </c>
      <c r="Q357" s="7">
        <v>0</v>
      </c>
      <c r="R357" s="3">
        <v>7</v>
      </c>
      <c r="S357">
        <f t="shared" si="5"/>
        <v>9</v>
      </c>
      <c r="T357" s="7" t="s">
        <v>96</v>
      </c>
    </row>
    <row r="358" spans="1:20" x14ac:dyDescent="0.2">
      <c r="A358">
        <v>2018</v>
      </c>
      <c r="B358" s="1">
        <v>43269</v>
      </c>
      <c r="C358">
        <v>1</v>
      </c>
      <c r="D358" t="s">
        <v>52</v>
      </c>
      <c r="E358" t="s">
        <v>15</v>
      </c>
      <c r="F358">
        <v>6</v>
      </c>
      <c r="G358">
        <v>5</v>
      </c>
      <c r="H358" t="s">
        <v>88</v>
      </c>
      <c r="I358" s="3">
        <v>5</v>
      </c>
      <c r="J358" s="3">
        <v>0</v>
      </c>
      <c r="K358" s="3">
        <v>0</v>
      </c>
      <c r="L358" s="3">
        <v>1</v>
      </c>
      <c r="M358" s="3">
        <v>2</v>
      </c>
      <c r="N358">
        <v>0</v>
      </c>
      <c r="O358" s="3">
        <v>5</v>
      </c>
      <c r="P358" s="3">
        <v>2</v>
      </c>
      <c r="Q358" s="7">
        <v>0</v>
      </c>
      <c r="R358" s="3">
        <v>7</v>
      </c>
      <c r="S358">
        <f t="shared" si="5"/>
        <v>17</v>
      </c>
      <c r="T358" s="7" t="s">
        <v>96</v>
      </c>
    </row>
    <row r="359" spans="1:20" x14ac:dyDescent="0.2">
      <c r="A359">
        <v>2018</v>
      </c>
      <c r="B359" s="1">
        <v>43269</v>
      </c>
      <c r="C359">
        <v>1</v>
      </c>
      <c r="D359" t="s">
        <v>52</v>
      </c>
      <c r="E359" t="s">
        <v>15</v>
      </c>
      <c r="F359">
        <v>6</v>
      </c>
      <c r="G359">
        <v>5</v>
      </c>
      <c r="H359" t="s">
        <v>88</v>
      </c>
      <c r="I359" s="3">
        <v>8</v>
      </c>
      <c r="J359" s="3">
        <v>0</v>
      </c>
      <c r="K359" s="3">
        <v>0</v>
      </c>
      <c r="L359" s="3">
        <v>0</v>
      </c>
      <c r="M359" s="3">
        <v>1</v>
      </c>
      <c r="N359">
        <v>0</v>
      </c>
      <c r="O359" s="3">
        <v>3</v>
      </c>
      <c r="P359" s="3">
        <v>4</v>
      </c>
      <c r="Q359" s="7">
        <v>0</v>
      </c>
      <c r="R359" s="3">
        <v>4</v>
      </c>
      <c r="S359">
        <f t="shared" si="5"/>
        <v>12</v>
      </c>
      <c r="T359" s="7" t="s">
        <v>96</v>
      </c>
    </row>
    <row r="360" spans="1:20" x14ac:dyDescent="0.2">
      <c r="A360">
        <v>2018</v>
      </c>
      <c r="B360" s="1">
        <v>43269</v>
      </c>
      <c r="C360">
        <v>1</v>
      </c>
      <c r="D360" t="s">
        <v>52</v>
      </c>
      <c r="E360" t="s">
        <v>15</v>
      </c>
      <c r="F360">
        <v>6</v>
      </c>
      <c r="G360">
        <v>6</v>
      </c>
      <c r="H360" t="s">
        <v>89</v>
      </c>
      <c r="I360" s="3">
        <v>5</v>
      </c>
      <c r="J360" s="3">
        <v>2</v>
      </c>
      <c r="K360" s="3">
        <v>2</v>
      </c>
      <c r="L360" s="3">
        <v>0</v>
      </c>
      <c r="M360" s="3">
        <v>2</v>
      </c>
      <c r="N360">
        <v>0</v>
      </c>
      <c r="O360" s="3">
        <v>1</v>
      </c>
      <c r="P360" s="3">
        <v>3</v>
      </c>
      <c r="Q360" s="7">
        <v>0</v>
      </c>
      <c r="R360" s="3">
        <v>7</v>
      </c>
      <c r="S360">
        <f t="shared" si="5"/>
        <v>17</v>
      </c>
      <c r="T360" s="7" t="s">
        <v>96</v>
      </c>
    </row>
    <row r="361" spans="1:20" x14ac:dyDescent="0.2">
      <c r="A361">
        <v>2018</v>
      </c>
      <c r="B361" s="1">
        <v>43269</v>
      </c>
      <c r="C361">
        <v>1</v>
      </c>
      <c r="D361" t="s">
        <v>52</v>
      </c>
      <c r="E361" t="s">
        <v>15</v>
      </c>
      <c r="F361">
        <v>6</v>
      </c>
      <c r="G361">
        <v>6</v>
      </c>
      <c r="H361" t="s">
        <v>89</v>
      </c>
      <c r="I361" s="3">
        <v>8</v>
      </c>
      <c r="J361" s="3">
        <v>1</v>
      </c>
      <c r="K361" s="3">
        <v>3</v>
      </c>
      <c r="L361" s="3">
        <v>3</v>
      </c>
      <c r="M361" s="3">
        <v>9</v>
      </c>
      <c r="N361">
        <v>0</v>
      </c>
      <c r="O361" s="3">
        <v>1</v>
      </c>
      <c r="P361" s="3">
        <v>2</v>
      </c>
      <c r="Q361" s="7">
        <v>0</v>
      </c>
      <c r="R361" s="3">
        <v>10</v>
      </c>
      <c r="S361">
        <f t="shared" si="5"/>
        <v>29</v>
      </c>
      <c r="T361" s="7" t="s">
        <v>96</v>
      </c>
    </row>
    <row r="362" spans="1:20" x14ac:dyDescent="0.2">
      <c r="A362">
        <v>2018</v>
      </c>
      <c r="B362" s="1">
        <v>43325</v>
      </c>
      <c r="C362" s="5">
        <v>2</v>
      </c>
      <c r="D362" t="s">
        <v>52</v>
      </c>
      <c r="E362" t="s">
        <v>53</v>
      </c>
      <c r="F362">
        <v>1</v>
      </c>
      <c r="G362">
        <v>1</v>
      </c>
      <c r="H362" t="s">
        <v>54</v>
      </c>
      <c r="I362">
        <v>4</v>
      </c>
      <c r="J362">
        <v>13</v>
      </c>
      <c r="K362">
        <v>0</v>
      </c>
      <c r="L362">
        <v>1</v>
      </c>
      <c r="M362">
        <v>3</v>
      </c>
      <c r="N362">
        <v>0</v>
      </c>
      <c r="O362">
        <v>1</v>
      </c>
      <c r="P362">
        <v>0</v>
      </c>
      <c r="Q362">
        <v>0</v>
      </c>
      <c r="R362">
        <v>2</v>
      </c>
      <c r="S362">
        <f t="shared" si="5"/>
        <v>20</v>
      </c>
    </row>
    <row r="363" spans="1:20" x14ac:dyDescent="0.2">
      <c r="A363">
        <v>2018</v>
      </c>
      <c r="B363" s="1">
        <v>43325</v>
      </c>
      <c r="C363" s="5">
        <v>2</v>
      </c>
      <c r="D363" t="s">
        <v>52</v>
      </c>
      <c r="E363" t="s">
        <v>53</v>
      </c>
      <c r="F363">
        <v>1</v>
      </c>
      <c r="G363">
        <v>1</v>
      </c>
      <c r="H363" t="s">
        <v>54</v>
      </c>
      <c r="I363">
        <v>8</v>
      </c>
      <c r="J363">
        <v>12</v>
      </c>
      <c r="K363">
        <v>0</v>
      </c>
      <c r="L363">
        <v>1</v>
      </c>
      <c r="M363">
        <v>0</v>
      </c>
      <c r="N363">
        <v>0</v>
      </c>
      <c r="O363">
        <v>1</v>
      </c>
      <c r="P363">
        <v>2</v>
      </c>
      <c r="Q363">
        <v>0</v>
      </c>
      <c r="R363">
        <v>1</v>
      </c>
      <c r="S363">
        <f t="shared" si="5"/>
        <v>17</v>
      </c>
    </row>
    <row r="364" spans="1:20" x14ac:dyDescent="0.2">
      <c r="A364">
        <v>2018</v>
      </c>
      <c r="B364" s="1">
        <v>43325</v>
      </c>
      <c r="C364" s="5">
        <v>2</v>
      </c>
      <c r="D364" t="s">
        <v>52</v>
      </c>
      <c r="E364" t="s">
        <v>53</v>
      </c>
      <c r="F364">
        <v>1</v>
      </c>
      <c r="G364">
        <v>2</v>
      </c>
      <c r="H364" t="s">
        <v>55</v>
      </c>
      <c r="I364">
        <v>4</v>
      </c>
      <c r="J364">
        <v>11</v>
      </c>
      <c r="K364">
        <v>0</v>
      </c>
      <c r="L364">
        <v>0</v>
      </c>
      <c r="M364">
        <v>0</v>
      </c>
      <c r="N364">
        <v>0</v>
      </c>
      <c r="O364">
        <v>1</v>
      </c>
      <c r="P364">
        <v>3</v>
      </c>
      <c r="Q364">
        <v>0</v>
      </c>
      <c r="R364">
        <v>0</v>
      </c>
      <c r="S364">
        <f t="shared" si="5"/>
        <v>15</v>
      </c>
    </row>
    <row r="365" spans="1:20" x14ac:dyDescent="0.2">
      <c r="A365">
        <v>2018</v>
      </c>
      <c r="B365" s="1">
        <v>43325</v>
      </c>
      <c r="C365" s="5">
        <v>2</v>
      </c>
      <c r="D365" t="s">
        <v>52</v>
      </c>
      <c r="E365" t="s">
        <v>53</v>
      </c>
      <c r="F365">
        <v>1</v>
      </c>
      <c r="G365">
        <v>2</v>
      </c>
      <c r="H365" t="s">
        <v>55</v>
      </c>
      <c r="I365">
        <v>8</v>
      </c>
      <c r="J365">
        <v>6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4</v>
      </c>
      <c r="Q365">
        <v>0</v>
      </c>
      <c r="R365">
        <v>0</v>
      </c>
      <c r="S365">
        <f t="shared" si="5"/>
        <v>10</v>
      </c>
    </row>
    <row r="366" spans="1:20" x14ac:dyDescent="0.2">
      <c r="A366">
        <v>2018</v>
      </c>
      <c r="B366" s="1">
        <v>43325</v>
      </c>
      <c r="C366" s="5">
        <v>2</v>
      </c>
      <c r="D366" t="s">
        <v>52</v>
      </c>
      <c r="E366" t="s">
        <v>53</v>
      </c>
      <c r="F366">
        <v>1</v>
      </c>
      <c r="G366">
        <v>3</v>
      </c>
      <c r="H366" t="s">
        <v>56</v>
      </c>
      <c r="I366">
        <v>4</v>
      </c>
      <c r="J366">
        <v>22</v>
      </c>
      <c r="K366">
        <v>0</v>
      </c>
      <c r="L366">
        <v>0</v>
      </c>
      <c r="M366">
        <v>3</v>
      </c>
      <c r="N366">
        <v>0</v>
      </c>
      <c r="O366">
        <v>2</v>
      </c>
      <c r="P366">
        <v>1</v>
      </c>
      <c r="Q366">
        <v>0</v>
      </c>
      <c r="R366">
        <v>1</v>
      </c>
      <c r="S366">
        <f t="shared" si="5"/>
        <v>29</v>
      </c>
    </row>
    <row r="367" spans="1:20" x14ac:dyDescent="0.2">
      <c r="A367">
        <v>2018</v>
      </c>
      <c r="B367" s="1">
        <v>43325</v>
      </c>
      <c r="C367" s="5">
        <v>2</v>
      </c>
      <c r="D367" t="s">
        <v>52</v>
      </c>
      <c r="E367" t="s">
        <v>53</v>
      </c>
      <c r="F367">
        <v>1</v>
      </c>
      <c r="G367">
        <v>3</v>
      </c>
      <c r="H367" t="s">
        <v>56</v>
      </c>
      <c r="I367">
        <v>8</v>
      </c>
      <c r="J367">
        <v>16</v>
      </c>
      <c r="K367">
        <v>0</v>
      </c>
      <c r="L367">
        <v>0</v>
      </c>
      <c r="M367">
        <v>1</v>
      </c>
      <c r="N367">
        <v>0</v>
      </c>
      <c r="O367">
        <v>0</v>
      </c>
      <c r="P367">
        <v>8</v>
      </c>
      <c r="Q367">
        <v>0</v>
      </c>
      <c r="R367">
        <v>0</v>
      </c>
      <c r="S367">
        <f t="shared" si="5"/>
        <v>25</v>
      </c>
    </row>
    <row r="368" spans="1:20" x14ac:dyDescent="0.2">
      <c r="A368">
        <v>2018</v>
      </c>
      <c r="B368" s="1">
        <v>43325</v>
      </c>
      <c r="C368" s="5">
        <v>2</v>
      </c>
      <c r="D368" t="s">
        <v>52</v>
      </c>
      <c r="E368" t="s">
        <v>53</v>
      </c>
      <c r="F368">
        <v>1</v>
      </c>
      <c r="G368">
        <v>4</v>
      </c>
      <c r="H368" t="s">
        <v>57</v>
      </c>
      <c r="I368">
        <v>4</v>
      </c>
      <c r="J368">
        <v>5</v>
      </c>
      <c r="K368">
        <v>1</v>
      </c>
      <c r="L368">
        <v>0</v>
      </c>
      <c r="M368">
        <v>1</v>
      </c>
      <c r="N368">
        <v>0</v>
      </c>
      <c r="O368">
        <v>1</v>
      </c>
      <c r="P368">
        <v>5</v>
      </c>
      <c r="Q368">
        <v>0</v>
      </c>
      <c r="R368">
        <v>5</v>
      </c>
      <c r="S368">
        <f t="shared" si="5"/>
        <v>18</v>
      </c>
    </row>
    <row r="369" spans="1:19" x14ac:dyDescent="0.2">
      <c r="A369">
        <v>2018</v>
      </c>
      <c r="B369" s="1">
        <v>43325</v>
      </c>
      <c r="C369" s="5">
        <v>2</v>
      </c>
      <c r="D369" t="s">
        <v>52</v>
      </c>
      <c r="E369" t="s">
        <v>53</v>
      </c>
      <c r="F369">
        <v>1</v>
      </c>
      <c r="G369">
        <v>4</v>
      </c>
      <c r="H369" t="s">
        <v>57</v>
      </c>
      <c r="I369">
        <v>8</v>
      </c>
      <c r="J369">
        <v>3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3</v>
      </c>
      <c r="Q369">
        <v>0</v>
      </c>
      <c r="R369">
        <v>0</v>
      </c>
      <c r="S369">
        <f t="shared" si="5"/>
        <v>6</v>
      </c>
    </row>
    <row r="370" spans="1:19" x14ac:dyDescent="0.2">
      <c r="A370">
        <v>2018</v>
      </c>
      <c r="B370" s="1">
        <v>43325</v>
      </c>
      <c r="C370" s="5">
        <v>2</v>
      </c>
      <c r="D370" t="s">
        <v>52</v>
      </c>
      <c r="E370" t="s">
        <v>53</v>
      </c>
      <c r="F370">
        <v>1</v>
      </c>
      <c r="G370">
        <v>5</v>
      </c>
      <c r="H370" t="s">
        <v>58</v>
      </c>
      <c r="I370">
        <v>4</v>
      </c>
      <c r="J370">
        <v>7</v>
      </c>
      <c r="K370">
        <v>2</v>
      </c>
      <c r="L370">
        <v>1</v>
      </c>
      <c r="M370">
        <v>2</v>
      </c>
      <c r="N370">
        <v>0</v>
      </c>
      <c r="O370">
        <v>1</v>
      </c>
      <c r="P370">
        <v>2</v>
      </c>
      <c r="Q370">
        <v>0</v>
      </c>
      <c r="R370">
        <v>2</v>
      </c>
      <c r="S370">
        <f t="shared" si="5"/>
        <v>17</v>
      </c>
    </row>
    <row r="371" spans="1:19" x14ac:dyDescent="0.2">
      <c r="A371">
        <v>2018</v>
      </c>
      <c r="B371" s="1">
        <v>43325</v>
      </c>
      <c r="C371" s="5">
        <v>2</v>
      </c>
      <c r="D371" t="s">
        <v>52</v>
      </c>
      <c r="E371" t="s">
        <v>53</v>
      </c>
      <c r="F371">
        <v>1</v>
      </c>
      <c r="G371">
        <v>5</v>
      </c>
      <c r="H371" t="s">
        <v>58</v>
      </c>
      <c r="I371">
        <v>8</v>
      </c>
      <c r="J371">
        <v>19</v>
      </c>
      <c r="K371">
        <v>7</v>
      </c>
      <c r="L371">
        <v>0</v>
      </c>
      <c r="M371">
        <v>0</v>
      </c>
      <c r="N371">
        <v>0</v>
      </c>
      <c r="O371">
        <v>0</v>
      </c>
      <c r="P371">
        <v>11</v>
      </c>
      <c r="Q371">
        <v>0</v>
      </c>
      <c r="R371">
        <v>1</v>
      </c>
      <c r="S371">
        <f t="shared" si="5"/>
        <v>38</v>
      </c>
    </row>
    <row r="372" spans="1:19" x14ac:dyDescent="0.2">
      <c r="A372">
        <v>2018</v>
      </c>
      <c r="B372" s="1">
        <v>43325</v>
      </c>
      <c r="C372" s="5">
        <v>2</v>
      </c>
      <c r="D372" t="s">
        <v>52</v>
      </c>
      <c r="E372" t="s">
        <v>53</v>
      </c>
      <c r="F372">
        <v>1</v>
      </c>
      <c r="G372">
        <v>6</v>
      </c>
      <c r="H372" t="s">
        <v>59</v>
      </c>
      <c r="I372">
        <v>4</v>
      </c>
      <c r="J372">
        <v>10</v>
      </c>
      <c r="K372">
        <v>3</v>
      </c>
      <c r="L372">
        <v>0</v>
      </c>
      <c r="M372">
        <v>0</v>
      </c>
      <c r="N372">
        <v>0</v>
      </c>
      <c r="O372">
        <v>2</v>
      </c>
      <c r="P372">
        <v>5</v>
      </c>
      <c r="Q372">
        <v>0</v>
      </c>
      <c r="R372">
        <v>1</v>
      </c>
      <c r="S372">
        <f t="shared" si="5"/>
        <v>21</v>
      </c>
    </row>
    <row r="373" spans="1:19" x14ac:dyDescent="0.2">
      <c r="A373">
        <v>2018</v>
      </c>
      <c r="B373" s="1">
        <v>43325</v>
      </c>
      <c r="C373" s="5">
        <v>2</v>
      </c>
      <c r="D373" t="s">
        <v>52</v>
      </c>
      <c r="E373" t="s">
        <v>53</v>
      </c>
      <c r="F373">
        <v>1</v>
      </c>
      <c r="G373">
        <v>6</v>
      </c>
      <c r="H373" t="s">
        <v>59</v>
      </c>
      <c r="I373">
        <v>8</v>
      </c>
      <c r="J373">
        <v>14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3</v>
      </c>
      <c r="Q373">
        <v>0</v>
      </c>
      <c r="R373">
        <v>0</v>
      </c>
      <c r="S373">
        <f t="shared" si="5"/>
        <v>17</v>
      </c>
    </row>
    <row r="374" spans="1:19" x14ac:dyDescent="0.2">
      <c r="A374">
        <v>2018</v>
      </c>
      <c r="B374" s="1">
        <v>43325</v>
      </c>
      <c r="C374" s="5">
        <v>2</v>
      </c>
      <c r="D374" t="s">
        <v>52</v>
      </c>
      <c r="E374" t="s">
        <v>53</v>
      </c>
      <c r="F374">
        <v>2</v>
      </c>
      <c r="G374">
        <v>1</v>
      </c>
      <c r="H374" t="s">
        <v>60</v>
      </c>
      <c r="I374">
        <v>4</v>
      </c>
      <c r="J374">
        <v>13</v>
      </c>
      <c r="K374">
        <v>0</v>
      </c>
      <c r="L374">
        <v>0</v>
      </c>
      <c r="M374">
        <v>1</v>
      </c>
      <c r="N374">
        <v>0</v>
      </c>
      <c r="O374">
        <v>0</v>
      </c>
      <c r="P374">
        <v>0</v>
      </c>
      <c r="Q374">
        <v>0</v>
      </c>
      <c r="R374">
        <v>1</v>
      </c>
      <c r="S374">
        <f t="shared" si="5"/>
        <v>15</v>
      </c>
    </row>
    <row r="375" spans="1:19" x14ac:dyDescent="0.2">
      <c r="A375">
        <v>2018</v>
      </c>
      <c r="B375" s="1">
        <v>43325</v>
      </c>
      <c r="C375" s="5">
        <v>2</v>
      </c>
      <c r="D375" t="s">
        <v>52</v>
      </c>
      <c r="E375" t="s">
        <v>53</v>
      </c>
      <c r="F375">
        <v>2</v>
      </c>
      <c r="G375">
        <v>1</v>
      </c>
      <c r="H375" t="s">
        <v>60</v>
      </c>
      <c r="I375">
        <v>8</v>
      </c>
      <c r="J375">
        <v>4</v>
      </c>
      <c r="K375">
        <v>0</v>
      </c>
      <c r="L375">
        <v>2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1</v>
      </c>
      <c r="S375">
        <f t="shared" si="5"/>
        <v>7</v>
      </c>
    </row>
    <row r="376" spans="1:19" x14ac:dyDescent="0.2">
      <c r="A376">
        <v>2018</v>
      </c>
      <c r="B376" s="1">
        <v>43325</v>
      </c>
      <c r="C376" s="5">
        <v>2</v>
      </c>
      <c r="D376" t="s">
        <v>52</v>
      </c>
      <c r="E376" t="s">
        <v>53</v>
      </c>
      <c r="F376">
        <v>2</v>
      </c>
      <c r="G376">
        <v>2</v>
      </c>
      <c r="H376" t="s">
        <v>61</v>
      </c>
      <c r="I376">
        <v>4</v>
      </c>
      <c r="J376">
        <v>1</v>
      </c>
      <c r="K376">
        <v>0</v>
      </c>
      <c r="L376">
        <v>0</v>
      </c>
      <c r="M376">
        <v>3</v>
      </c>
      <c r="N376">
        <v>0</v>
      </c>
      <c r="O376">
        <v>0</v>
      </c>
      <c r="P376">
        <v>0</v>
      </c>
      <c r="Q376">
        <v>1</v>
      </c>
      <c r="R376">
        <v>3</v>
      </c>
      <c r="S376">
        <f t="shared" si="5"/>
        <v>8</v>
      </c>
    </row>
    <row r="377" spans="1:19" x14ac:dyDescent="0.2">
      <c r="A377">
        <v>2018</v>
      </c>
      <c r="B377" s="1">
        <v>43325</v>
      </c>
      <c r="C377" s="5">
        <v>2</v>
      </c>
      <c r="D377" t="s">
        <v>52</v>
      </c>
      <c r="E377" t="s">
        <v>53</v>
      </c>
      <c r="F377">
        <v>2</v>
      </c>
      <c r="G377">
        <v>2</v>
      </c>
      <c r="H377" t="s">
        <v>61</v>
      </c>
      <c r="I377">
        <v>8</v>
      </c>
      <c r="J377">
        <v>11</v>
      </c>
      <c r="K377">
        <v>0</v>
      </c>
      <c r="L377">
        <v>1</v>
      </c>
      <c r="M377">
        <v>3</v>
      </c>
      <c r="N377">
        <v>0</v>
      </c>
      <c r="O377">
        <v>0</v>
      </c>
      <c r="P377">
        <v>0</v>
      </c>
      <c r="Q377">
        <v>0</v>
      </c>
      <c r="R377">
        <v>2</v>
      </c>
      <c r="S377">
        <f t="shared" si="5"/>
        <v>17</v>
      </c>
    </row>
    <row r="378" spans="1:19" x14ac:dyDescent="0.2">
      <c r="A378">
        <v>2018</v>
      </c>
      <c r="B378" s="1">
        <v>43325</v>
      </c>
      <c r="C378" s="5">
        <v>2</v>
      </c>
      <c r="D378" t="s">
        <v>52</v>
      </c>
      <c r="E378" t="s">
        <v>53</v>
      </c>
      <c r="F378">
        <v>2</v>
      </c>
      <c r="G378">
        <v>3</v>
      </c>
      <c r="H378" t="s">
        <v>62</v>
      </c>
      <c r="I378">
        <v>4</v>
      </c>
      <c r="J378">
        <v>23</v>
      </c>
      <c r="K378">
        <v>2</v>
      </c>
      <c r="L378">
        <v>0</v>
      </c>
      <c r="M378">
        <v>2</v>
      </c>
      <c r="N378">
        <v>0</v>
      </c>
      <c r="O378">
        <v>0</v>
      </c>
      <c r="P378">
        <v>9</v>
      </c>
      <c r="Q378">
        <v>0</v>
      </c>
      <c r="R378">
        <v>0</v>
      </c>
      <c r="S378">
        <f t="shared" si="5"/>
        <v>36</v>
      </c>
    </row>
    <row r="379" spans="1:19" x14ac:dyDescent="0.2">
      <c r="A379">
        <v>2018</v>
      </c>
      <c r="B379" s="1">
        <v>43325</v>
      </c>
      <c r="C379" s="5">
        <v>2</v>
      </c>
      <c r="D379" t="s">
        <v>52</v>
      </c>
      <c r="E379" t="s">
        <v>53</v>
      </c>
      <c r="F379">
        <v>2</v>
      </c>
      <c r="G379">
        <v>3</v>
      </c>
      <c r="H379" t="s">
        <v>62</v>
      </c>
      <c r="I379">
        <v>8</v>
      </c>
      <c r="J379">
        <v>27</v>
      </c>
      <c r="K379">
        <v>2</v>
      </c>
      <c r="L379">
        <v>0</v>
      </c>
      <c r="M379">
        <v>0</v>
      </c>
      <c r="N379">
        <v>0</v>
      </c>
      <c r="O379">
        <v>0</v>
      </c>
      <c r="P379">
        <v>6</v>
      </c>
      <c r="Q379">
        <v>0</v>
      </c>
      <c r="R379">
        <v>1</v>
      </c>
      <c r="S379">
        <f t="shared" si="5"/>
        <v>36</v>
      </c>
    </row>
    <row r="380" spans="1:19" x14ac:dyDescent="0.2">
      <c r="A380">
        <v>2018</v>
      </c>
      <c r="B380" s="1">
        <v>43325</v>
      </c>
      <c r="C380" s="5">
        <v>2</v>
      </c>
      <c r="D380" t="s">
        <v>52</v>
      </c>
      <c r="E380" t="s">
        <v>53</v>
      </c>
      <c r="F380">
        <v>2</v>
      </c>
      <c r="G380">
        <v>4</v>
      </c>
      <c r="H380" t="s">
        <v>63</v>
      </c>
      <c r="I380">
        <v>4</v>
      </c>
      <c r="J380">
        <v>7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4</v>
      </c>
      <c r="Q380">
        <v>0</v>
      </c>
      <c r="R380">
        <v>1</v>
      </c>
      <c r="S380">
        <f t="shared" si="5"/>
        <v>12</v>
      </c>
    </row>
    <row r="381" spans="1:19" x14ac:dyDescent="0.2">
      <c r="A381">
        <v>2018</v>
      </c>
      <c r="B381" s="1">
        <v>43325</v>
      </c>
      <c r="C381" s="5">
        <v>2</v>
      </c>
      <c r="D381" t="s">
        <v>52</v>
      </c>
      <c r="E381" t="s">
        <v>53</v>
      </c>
      <c r="F381">
        <v>2</v>
      </c>
      <c r="G381">
        <v>4</v>
      </c>
      <c r="H381" t="s">
        <v>63</v>
      </c>
      <c r="I381">
        <v>8</v>
      </c>
      <c r="J381">
        <v>4</v>
      </c>
      <c r="K381">
        <v>0</v>
      </c>
      <c r="L381">
        <v>1</v>
      </c>
      <c r="M381">
        <v>0</v>
      </c>
      <c r="N381">
        <v>0</v>
      </c>
      <c r="O381">
        <v>0</v>
      </c>
      <c r="P381">
        <v>6</v>
      </c>
      <c r="Q381">
        <v>0</v>
      </c>
      <c r="R381">
        <v>0</v>
      </c>
      <c r="S381">
        <f t="shared" si="5"/>
        <v>11</v>
      </c>
    </row>
    <row r="382" spans="1:19" x14ac:dyDescent="0.2">
      <c r="A382">
        <v>2018</v>
      </c>
      <c r="B382" s="1">
        <v>43325</v>
      </c>
      <c r="C382" s="5">
        <v>2</v>
      </c>
      <c r="D382" t="s">
        <v>52</v>
      </c>
      <c r="E382" t="s">
        <v>53</v>
      </c>
      <c r="F382">
        <v>2</v>
      </c>
      <c r="G382">
        <v>5</v>
      </c>
      <c r="H382" t="s">
        <v>64</v>
      </c>
      <c r="I382">
        <v>4</v>
      </c>
      <c r="J382">
        <v>2</v>
      </c>
      <c r="K382">
        <v>0</v>
      </c>
      <c r="L382">
        <v>2</v>
      </c>
      <c r="M382">
        <v>1</v>
      </c>
      <c r="N382">
        <v>0</v>
      </c>
      <c r="O382">
        <v>0</v>
      </c>
      <c r="P382">
        <v>7</v>
      </c>
      <c r="Q382">
        <v>0</v>
      </c>
      <c r="R382">
        <v>0</v>
      </c>
      <c r="S382">
        <f t="shared" si="5"/>
        <v>12</v>
      </c>
    </row>
    <row r="383" spans="1:19" x14ac:dyDescent="0.2">
      <c r="A383">
        <v>2018</v>
      </c>
      <c r="B383" s="1">
        <v>43325</v>
      </c>
      <c r="C383" s="5">
        <v>2</v>
      </c>
      <c r="D383" t="s">
        <v>52</v>
      </c>
      <c r="E383" t="s">
        <v>53</v>
      </c>
      <c r="F383">
        <v>2</v>
      </c>
      <c r="G383">
        <v>5</v>
      </c>
      <c r="H383" t="s">
        <v>64</v>
      </c>
      <c r="I383">
        <v>8</v>
      </c>
      <c r="J383">
        <v>1</v>
      </c>
      <c r="K383">
        <v>0</v>
      </c>
      <c r="L383">
        <v>1</v>
      </c>
      <c r="M383">
        <v>1</v>
      </c>
      <c r="N383">
        <v>0</v>
      </c>
      <c r="O383">
        <v>0</v>
      </c>
      <c r="P383">
        <v>3</v>
      </c>
      <c r="Q383">
        <v>0</v>
      </c>
      <c r="R383">
        <v>0</v>
      </c>
      <c r="S383">
        <f t="shared" si="5"/>
        <v>6</v>
      </c>
    </row>
    <row r="384" spans="1:19" x14ac:dyDescent="0.2">
      <c r="A384">
        <v>2018</v>
      </c>
      <c r="B384" s="1">
        <v>43325</v>
      </c>
      <c r="C384" s="5">
        <v>2</v>
      </c>
      <c r="D384" t="s">
        <v>52</v>
      </c>
      <c r="E384" t="s">
        <v>53</v>
      </c>
      <c r="F384">
        <v>2</v>
      </c>
      <c r="G384">
        <v>6</v>
      </c>
      <c r="H384" t="s">
        <v>65</v>
      </c>
      <c r="I384">
        <v>4</v>
      </c>
      <c r="J384">
        <v>23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7</v>
      </c>
      <c r="Q384">
        <v>1</v>
      </c>
      <c r="R384">
        <v>0</v>
      </c>
      <c r="S384">
        <f t="shared" si="5"/>
        <v>31</v>
      </c>
    </row>
    <row r="385" spans="1:19" x14ac:dyDescent="0.2">
      <c r="A385">
        <v>2018</v>
      </c>
      <c r="B385" s="1">
        <v>43325</v>
      </c>
      <c r="C385" s="5">
        <v>2</v>
      </c>
      <c r="D385" t="s">
        <v>52</v>
      </c>
      <c r="E385" t="s">
        <v>53</v>
      </c>
      <c r="F385">
        <v>2</v>
      </c>
      <c r="G385">
        <v>6</v>
      </c>
      <c r="H385" t="s">
        <v>65</v>
      </c>
      <c r="I385">
        <v>8</v>
      </c>
      <c r="J385">
        <v>15</v>
      </c>
      <c r="K385">
        <v>0</v>
      </c>
      <c r="L385">
        <v>0</v>
      </c>
      <c r="M385">
        <v>1</v>
      </c>
      <c r="N385">
        <v>0</v>
      </c>
      <c r="O385">
        <v>0</v>
      </c>
      <c r="P385">
        <v>1</v>
      </c>
      <c r="Q385">
        <v>0</v>
      </c>
      <c r="R385">
        <v>0</v>
      </c>
      <c r="S385">
        <f t="shared" si="5"/>
        <v>17</v>
      </c>
    </row>
    <row r="386" spans="1:19" x14ac:dyDescent="0.2">
      <c r="A386">
        <v>2018</v>
      </c>
      <c r="B386" s="1">
        <v>43325</v>
      </c>
      <c r="C386" s="5">
        <v>2</v>
      </c>
      <c r="D386" t="s">
        <v>52</v>
      </c>
      <c r="E386" t="s">
        <v>53</v>
      </c>
      <c r="F386">
        <v>3</v>
      </c>
      <c r="G386">
        <v>1</v>
      </c>
      <c r="H386" t="s">
        <v>66</v>
      </c>
      <c r="I386">
        <v>4</v>
      </c>
      <c r="J386">
        <v>5</v>
      </c>
      <c r="K386">
        <v>0</v>
      </c>
      <c r="L386">
        <v>1</v>
      </c>
      <c r="M386">
        <v>1</v>
      </c>
      <c r="N386">
        <v>0</v>
      </c>
      <c r="O386">
        <v>0</v>
      </c>
      <c r="P386">
        <v>0</v>
      </c>
      <c r="Q386">
        <v>0</v>
      </c>
      <c r="R386">
        <v>1</v>
      </c>
      <c r="S386">
        <f t="shared" ref="S386:S449" si="6">SUM(J386:R386)</f>
        <v>8</v>
      </c>
    </row>
    <row r="387" spans="1:19" x14ac:dyDescent="0.2">
      <c r="A387">
        <v>2018</v>
      </c>
      <c r="B387" s="1">
        <v>43325</v>
      </c>
      <c r="C387" s="5">
        <v>2</v>
      </c>
      <c r="D387" t="s">
        <v>52</v>
      </c>
      <c r="E387" t="s">
        <v>53</v>
      </c>
      <c r="F387">
        <v>3</v>
      </c>
      <c r="G387">
        <v>1</v>
      </c>
      <c r="H387" t="s">
        <v>66</v>
      </c>
      <c r="I387">
        <v>8</v>
      </c>
      <c r="J387">
        <v>5</v>
      </c>
      <c r="K387">
        <v>0</v>
      </c>
      <c r="L387">
        <v>1</v>
      </c>
      <c r="M387">
        <v>1</v>
      </c>
      <c r="N387">
        <v>0</v>
      </c>
      <c r="O387">
        <v>0</v>
      </c>
      <c r="P387">
        <v>2</v>
      </c>
      <c r="Q387">
        <v>1</v>
      </c>
      <c r="R387">
        <v>2</v>
      </c>
      <c r="S387">
        <f t="shared" si="6"/>
        <v>12</v>
      </c>
    </row>
    <row r="388" spans="1:19" x14ac:dyDescent="0.2">
      <c r="A388">
        <v>2018</v>
      </c>
      <c r="B388" s="1">
        <v>43325</v>
      </c>
      <c r="C388" s="5">
        <v>2</v>
      </c>
      <c r="D388" t="s">
        <v>52</v>
      </c>
      <c r="E388" t="s">
        <v>53</v>
      </c>
      <c r="F388">
        <v>3</v>
      </c>
      <c r="G388">
        <v>2</v>
      </c>
      <c r="H388" t="s">
        <v>67</v>
      </c>
      <c r="I388">
        <v>4</v>
      </c>
      <c r="J388">
        <v>6</v>
      </c>
      <c r="K388">
        <v>2</v>
      </c>
      <c r="L388">
        <v>1</v>
      </c>
      <c r="M388">
        <v>5</v>
      </c>
      <c r="N388">
        <v>0</v>
      </c>
      <c r="O388">
        <v>0</v>
      </c>
      <c r="P388">
        <v>0</v>
      </c>
      <c r="Q388">
        <v>0</v>
      </c>
      <c r="R388">
        <v>2</v>
      </c>
      <c r="S388">
        <f t="shared" si="6"/>
        <v>16</v>
      </c>
    </row>
    <row r="389" spans="1:19" x14ac:dyDescent="0.2">
      <c r="A389">
        <v>2018</v>
      </c>
      <c r="B389" s="1">
        <v>43325</v>
      </c>
      <c r="C389" s="5">
        <v>2</v>
      </c>
      <c r="D389" t="s">
        <v>52</v>
      </c>
      <c r="E389" t="s">
        <v>53</v>
      </c>
      <c r="F389">
        <v>3</v>
      </c>
      <c r="G389">
        <v>2</v>
      </c>
      <c r="H389" t="s">
        <v>67</v>
      </c>
      <c r="I389">
        <v>8</v>
      </c>
      <c r="J389">
        <v>7</v>
      </c>
      <c r="K389">
        <v>0</v>
      </c>
      <c r="L389">
        <v>2</v>
      </c>
      <c r="M389">
        <v>2</v>
      </c>
      <c r="N389">
        <v>0</v>
      </c>
      <c r="O389">
        <v>1</v>
      </c>
      <c r="P389">
        <v>0</v>
      </c>
      <c r="Q389">
        <v>0</v>
      </c>
      <c r="R389">
        <v>2</v>
      </c>
      <c r="S389">
        <f t="shared" si="6"/>
        <v>14</v>
      </c>
    </row>
    <row r="390" spans="1:19" x14ac:dyDescent="0.2">
      <c r="A390">
        <v>2018</v>
      </c>
      <c r="B390" s="1">
        <v>43325</v>
      </c>
      <c r="C390" s="5">
        <v>2</v>
      </c>
      <c r="D390" t="s">
        <v>52</v>
      </c>
      <c r="E390" t="s">
        <v>53</v>
      </c>
      <c r="F390">
        <v>3</v>
      </c>
      <c r="G390">
        <v>3</v>
      </c>
      <c r="H390" t="s">
        <v>68</v>
      </c>
      <c r="I390">
        <v>4</v>
      </c>
      <c r="J390">
        <v>6</v>
      </c>
      <c r="K390">
        <v>3</v>
      </c>
      <c r="L390">
        <v>2</v>
      </c>
      <c r="M390">
        <v>21</v>
      </c>
      <c r="N390">
        <v>0</v>
      </c>
      <c r="O390">
        <v>0</v>
      </c>
      <c r="P390">
        <v>3</v>
      </c>
      <c r="Q390">
        <v>0</v>
      </c>
      <c r="R390">
        <v>1</v>
      </c>
      <c r="S390">
        <f t="shared" si="6"/>
        <v>36</v>
      </c>
    </row>
    <row r="391" spans="1:19" x14ac:dyDescent="0.2">
      <c r="A391">
        <v>2018</v>
      </c>
      <c r="B391" s="1">
        <v>43325</v>
      </c>
      <c r="C391" s="5">
        <v>2</v>
      </c>
      <c r="D391" t="s">
        <v>52</v>
      </c>
      <c r="E391" t="s">
        <v>53</v>
      </c>
      <c r="F391">
        <v>3</v>
      </c>
      <c r="G391">
        <v>3</v>
      </c>
      <c r="H391" t="s">
        <v>68</v>
      </c>
      <c r="I391">
        <v>8</v>
      </c>
      <c r="J391">
        <v>15</v>
      </c>
      <c r="K391">
        <v>2</v>
      </c>
      <c r="L391">
        <v>4</v>
      </c>
      <c r="M391">
        <v>0</v>
      </c>
      <c r="N391">
        <v>0</v>
      </c>
      <c r="O391">
        <v>0</v>
      </c>
      <c r="P391">
        <v>6</v>
      </c>
      <c r="Q391">
        <v>0</v>
      </c>
      <c r="R391">
        <v>5</v>
      </c>
      <c r="S391">
        <f t="shared" si="6"/>
        <v>32</v>
      </c>
    </row>
    <row r="392" spans="1:19" x14ac:dyDescent="0.2">
      <c r="A392">
        <v>2018</v>
      </c>
      <c r="B392" s="1">
        <v>43325</v>
      </c>
      <c r="C392" s="5">
        <v>2</v>
      </c>
      <c r="D392" t="s">
        <v>52</v>
      </c>
      <c r="E392" t="s">
        <v>53</v>
      </c>
      <c r="F392">
        <v>3</v>
      </c>
      <c r="G392">
        <v>4</v>
      </c>
      <c r="H392" t="s">
        <v>69</v>
      </c>
      <c r="I392">
        <v>4</v>
      </c>
      <c r="J392">
        <v>2</v>
      </c>
      <c r="K392">
        <v>3</v>
      </c>
      <c r="L392">
        <v>0</v>
      </c>
      <c r="M392">
        <v>1</v>
      </c>
      <c r="N392">
        <v>0</v>
      </c>
      <c r="O392">
        <v>0</v>
      </c>
      <c r="P392">
        <v>6</v>
      </c>
      <c r="Q392">
        <v>0</v>
      </c>
      <c r="R392">
        <v>3</v>
      </c>
      <c r="S392">
        <f t="shared" si="6"/>
        <v>15</v>
      </c>
    </row>
    <row r="393" spans="1:19" x14ac:dyDescent="0.2">
      <c r="A393">
        <v>2018</v>
      </c>
      <c r="B393" s="1">
        <v>43325</v>
      </c>
      <c r="C393" s="5">
        <v>2</v>
      </c>
      <c r="D393" t="s">
        <v>52</v>
      </c>
      <c r="E393" t="s">
        <v>53</v>
      </c>
      <c r="F393">
        <v>3</v>
      </c>
      <c r="G393">
        <v>4</v>
      </c>
      <c r="H393" t="s">
        <v>69</v>
      </c>
      <c r="I393">
        <v>8</v>
      </c>
      <c r="J393">
        <v>0</v>
      </c>
      <c r="K393">
        <v>0</v>
      </c>
      <c r="L393">
        <v>4</v>
      </c>
      <c r="M393">
        <v>0</v>
      </c>
      <c r="N393">
        <v>0</v>
      </c>
      <c r="O393">
        <v>1</v>
      </c>
      <c r="P393">
        <v>6</v>
      </c>
      <c r="Q393">
        <v>0</v>
      </c>
      <c r="R393">
        <v>2</v>
      </c>
      <c r="S393">
        <f t="shared" si="6"/>
        <v>13</v>
      </c>
    </row>
    <row r="394" spans="1:19" x14ac:dyDescent="0.2">
      <c r="A394">
        <v>2018</v>
      </c>
      <c r="B394" s="1">
        <v>43325</v>
      </c>
      <c r="C394" s="5">
        <v>2</v>
      </c>
      <c r="D394" t="s">
        <v>52</v>
      </c>
      <c r="E394" t="s">
        <v>53</v>
      </c>
      <c r="F394">
        <v>3</v>
      </c>
      <c r="G394">
        <v>5</v>
      </c>
      <c r="H394" t="s">
        <v>70</v>
      </c>
      <c r="I394">
        <v>4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4</v>
      </c>
      <c r="Q394">
        <v>0</v>
      </c>
      <c r="R394">
        <v>3</v>
      </c>
      <c r="S394">
        <f t="shared" si="6"/>
        <v>7</v>
      </c>
    </row>
    <row r="395" spans="1:19" x14ac:dyDescent="0.2">
      <c r="A395">
        <v>2018</v>
      </c>
      <c r="B395" s="1">
        <v>43325</v>
      </c>
      <c r="C395" s="5">
        <v>2</v>
      </c>
      <c r="D395" t="s">
        <v>52</v>
      </c>
      <c r="E395" t="s">
        <v>53</v>
      </c>
      <c r="F395">
        <v>3</v>
      </c>
      <c r="G395">
        <v>5</v>
      </c>
      <c r="H395" t="s">
        <v>70</v>
      </c>
      <c r="I395">
        <v>8</v>
      </c>
      <c r="J395">
        <v>0</v>
      </c>
      <c r="K395">
        <v>1</v>
      </c>
      <c r="L395">
        <v>2</v>
      </c>
      <c r="M395">
        <v>1</v>
      </c>
      <c r="N395">
        <v>0</v>
      </c>
      <c r="O395">
        <v>0</v>
      </c>
      <c r="P395">
        <v>0</v>
      </c>
      <c r="Q395">
        <v>3</v>
      </c>
      <c r="R395">
        <v>0</v>
      </c>
      <c r="S395">
        <f t="shared" si="6"/>
        <v>7</v>
      </c>
    </row>
    <row r="396" spans="1:19" x14ac:dyDescent="0.2">
      <c r="A396">
        <v>2018</v>
      </c>
      <c r="B396" s="1">
        <v>43325</v>
      </c>
      <c r="C396" s="5">
        <v>2</v>
      </c>
      <c r="D396" t="s">
        <v>52</v>
      </c>
      <c r="E396" t="s">
        <v>53</v>
      </c>
      <c r="F396">
        <v>3</v>
      </c>
      <c r="G396">
        <v>6</v>
      </c>
      <c r="H396" t="s">
        <v>71</v>
      </c>
      <c r="I396">
        <v>4</v>
      </c>
      <c r="J396">
        <v>1</v>
      </c>
      <c r="K396">
        <v>1</v>
      </c>
      <c r="L396">
        <v>1</v>
      </c>
      <c r="M396">
        <v>0</v>
      </c>
      <c r="N396">
        <v>0</v>
      </c>
      <c r="O396">
        <v>0</v>
      </c>
      <c r="P396">
        <v>7</v>
      </c>
      <c r="Q396">
        <v>0</v>
      </c>
      <c r="R396">
        <v>4</v>
      </c>
      <c r="S396">
        <f t="shared" si="6"/>
        <v>14</v>
      </c>
    </row>
    <row r="397" spans="1:19" x14ac:dyDescent="0.2">
      <c r="A397">
        <v>2018</v>
      </c>
      <c r="B397" s="1">
        <v>43325</v>
      </c>
      <c r="C397" s="5">
        <v>2</v>
      </c>
      <c r="D397" t="s">
        <v>52</v>
      </c>
      <c r="E397" t="s">
        <v>53</v>
      </c>
      <c r="F397">
        <v>3</v>
      </c>
      <c r="G397">
        <v>6</v>
      </c>
      <c r="H397" t="s">
        <v>71</v>
      </c>
      <c r="I397">
        <v>8</v>
      </c>
      <c r="J397">
        <v>1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2</v>
      </c>
      <c r="Q397">
        <v>0</v>
      </c>
      <c r="R397">
        <v>0</v>
      </c>
      <c r="S397">
        <f t="shared" si="6"/>
        <v>3</v>
      </c>
    </row>
    <row r="398" spans="1:19" x14ac:dyDescent="0.2">
      <c r="A398">
        <v>2018</v>
      </c>
      <c r="B398" s="1">
        <v>43325</v>
      </c>
      <c r="C398" s="5">
        <v>2</v>
      </c>
      <c r="D398" t="s">
        <v>52</v>
      </c>
      <c r="E398" t="s">
        <v>53</v>
      </c>
      <c r="F398">
        <v>4</v>
      </c>
      <c r="G398">
        <v>1</v>
      </c>
      <c r="H398" t="s">
        <v>72</v>
      </c>
      <c r="I398">
        <v>4</v>
      </c>
      <c r="J398">
        <v>0</v>
      </c>
      <c r="K398">
        <v>1</v>
      </c>
      <c r="L398">
        <v>0</v>
      </c>
      <c r="M398">
        <v>1</v>
      </c>
      <c r="N398">
        <v>0</v>
      </c>
      <c r="O398">
        <v>0</v>
      </c>
      <c r="P398">
        <v>0</v>
      </c>
      <c r="Q398">
        <v>0</v>
      </c>
      <c r="R398">
        <v>2</v>
      </c>
      <c r="S398">
        <f t="shared" si="6"/>
        <v>4</v>
      </c>
    </row>
    <row r="399" spans="1:19" x14ac:dyDescent="0.2">
      <c r="A399">
        <v>2018</v>
      </c>
      <c r="B399" s="1">
        <v>43325</v>
      </c>
      <c r="C399" s="5">
        <v>2</v>
      </c>
      <c r="D399" t="s">
        <v>52</v>
      </c>
      <c r="E399" t="s">
        <v>53</v>
      </c>
      <c r="F399">
        <v>4</v>
      </c>
      <c r="G399">
        <v>1</v>
      </c>
      <c r="H399" t="s">
        <v>72</v>
      </c>
      <c r="I399">
        <v>8</v>
      </c>
      <c r="J399">
        <v>0</v>
      </c>
      <c r="K399">
        <v>0</v>
      </c>
      <c r="L399">
        <v>0</v>
      </c>
      <c r="M399">
        <v>1</v>
      </c>
      <c r="N399">
        <v>0</v>
      </c>
      <c r="O399">
        <v>1</v>
      </c>
      <c r="P399">
        <v>1</v>
      </c>
      <c r="Q399">
        <v>0</v>
      </c>
      <c r="R399">
        <v>0</v>
      </c>
      <c r="S399">
        <f t="shared" si="6"/>
        <v>3</v>
      </c>
    </row>
    <row r="400" spans="1:19" x14ac:dyDescent="0.2">
      <c r="A400">
        <v>2018</v>
      </c>
      <c r="B400" s="1">
        <v>43325</v>
      </c>
      <c r="C400" s="5">
        <v>2</v>
      </c>
      <c r="D400" t="s">
        <v>52</v>
      </c>
      <c r="E400" t="s">
        <v>53</v>
      </c>
      <c r="F400">
        <v>4</v>
      </c>
      <c r="G400">
        <v>2</v>
      </c>
      <c r="H400" t="s">
        <v>73</v>
      </c>
      <c r="I400">
        <v>4</v>
      </c>
      <c r="J400">
        <v>0</v>
      </c>
      <c r="K400">
        <v>1</v>
      </c>
      <c r="L400">
        <v>2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1</v>
      </c>
      <c r="S400">
        <f t="shared" si="6"/>
        <v>4</v>
      </c>
    </row>
    <row r="401" spans="1:19" x14ac:dyDescent="0.2">
      <c r="A401">
        <v>2018</v>
      </c>
      <c r="B401" s="1">
        <v>43325</v>
      </c>
      <c r="C401" s="5">
        <v>2</v>
      </c>
      <c r="D401" t="s">
        <v>52</v>
      </c>
      <c r="E401" t="s">
        <v>53</v>
      </c>
      <c r="F401">
        <v>4</v>
      </c>
      <c r="G401">
        <v>2</v>
      </c>
      <c r="H401" t="s">
        <v>73</v>
      </c>
      <c r="I401">
        <v>8</v>
      </c>
      <c r="J401">
        <v>0</v>
      </c>
      <c r="K401">
        <v>1</v>
      </c>
      <c r="L401">
        <v>1</v>
      </c>
      <c r="M401">
        <v>2</v>
      </c>
      <c r="N401">
        <v>0</v>
      </c>
      <c r="O401">
        <v>0</v>
      </c>
      <c r="P401">
        <v>5</v>
      </c>
      <c r="Q401">
        <v>0</v>
      </c>
      <c r="R401">
        <v>3</v>
      </c>
      <c r="S401">
        <f t="shared" si="6"/>
        <v>12</v>
      </c>
    </row>
    <row r="402" spans="1:19" x14ac:dyDescent="0.2">
      <c r="A402">
        <v>2018</v>
      </c>
      <c r="B402" s="1">
        <v>43325</v>
      </c>
      <c r="C402" s="5">
        <v>2</v>
      </c>
      <c r="D402" t="s">
        <v>52</v>
      </c>
      <c r="E402" t="s">
        <v>53</v>
      </c>
      <c r="F402">
        <v>4</v>
      </c>
      <c r="G402">
        <v>3</v>
      </c>
      <c r="H402" t="s">
        <v>74</v>
      </c>
      <c r="I402">
        <v>4</v>
      </c>
      <c r="J402">
        <v>0</v>
      </c>
      <c r="K402">
        <v>2</v>
      </c>
      <c r="L402">
        <v>2</v>
      </c>
      <c r="M402">
        <v>3</v>
      </c>
      <c r="N402">
        <v>0</v>
      </c>
      <c r="O402">
        <v>0</v>
      </c>
      <c r="P402">
        <v>7</v>
      </c>
      <c r="Q402">
        <v>0</v>
      </c>
      <c r="R402">
        <v>3</v>
      </c>
      <c r="S402">
        <f t="shared" si="6"/>
        <v>17</v>
      </c>
    </row>
    <row r="403" spans="1:19" x14ac:dyDescent="0.2">
      <c r="A403">
        <v>2018</v>
      </c>
      <c r="B403" s="1">
        <v>43325</v>
      </c>
      <c r="C403" s="5">
        <v>2</v>
      </c>
      <c r="D403" t="s">
        <v>52</v>
      </c>
      <c r="E403" t="s">
        <v>53</v>
      </c>
      <c r="F403">
        <v>4</v>
      </c>
      <c r="G403">
        <v>3</v>
      </c>
      <c r="H403" t="s">
        <v>74</v>
      </c>
      <c r="I403">
        <v>8</v>
      </c>
      <c r="J403">
        <v>0</v>
      </c>
      <c r="K403">
        <v>0</v>
      </c>
      <c r="L403">
        <v>0</v>
      </c>
      <c r="M403">
        <v>1</v>
      </c>
      <c r="N403">
        <v>0</v>
      </c>
      <c r="O403">
        <v>3</v>
      </c>
      <c r="P403">
        <v>4</v>
      </c>
      <c r="Q403">
        <v>1</v>
      </c>
      <c r="R403">
        <v>3</v>
      </c>
      <c r="S403">
        <f t="shared" si="6"/>
        <v>12</v>
      </c>
    </row>
    <row r="404" spans="1:19" x14ac:dyDescent="0.2">
      <c r="A404">
        <v>2018</v>
      </c>
      <c r="B404" s="1">
        <v>43325</v>
      </c>
      <c r="C404" s="5">
        <v>2</v>
      </c>
      <c r="D404" t="s">
        <v>52</v>
      </c>
      <c r="E404" t="s">
        <v>53</v>
      </c>
      <c r="F404">
        <v>4</v>
      </c>
      <c r="G404">
        <v>4</v>
      </c>
      <c r="H404" t="s">
        <v>75</v>
      </c>
      <c r="I404">
        <v>4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f t="shared" si="6"/>
        <v>0</v>
      </c>
    </row>
    <row r="405" spans="1:19" x14ac:dyDescent="0.2">
      <c r="A405">
        <v>2018</v>
      </c>
      <c r="B405" s="1">
        <v>43325</v>
      </c>
      <c r="C405" s="5">
        <v>2</v>
      </c>
      <c r="D405" t="s">
        <v>52</v>
      </c>
      <c r="E405" t="s">
        <v>53</v>
      </c>
      <c r="F405">
        <v>4</v>
      </c>
      <c r="G405">
        <v>4</v>
      </c>
      <c r="H405" t="s">
        <v>75</v>
      </c>
      <c r="I405">
        <v>8</v>
      </c>
      <c r="J405">
        <v>0</v>
      </c>
      <c r="K405">
        <v>0</v>
      </c>
      <c r="L405">
        <v>2</v>
      </c>
      <c r="M405">
        <v>2</v>
      </c>
      <c r="N405">
        <v>0</v>
      </c>
      <c r="O405">
        <v>3</v>
      </c>
      <c r="P405">
        <v>3</v>
      </c>
      <c r="Q405">
        <v>0</v>
      </c>
      <c r="R405">
        <v>2</v>
      </c>
      <c r="S405">
        <f t="shared" si="6"/>
        <v>12</v>
      </c>
    </row>
    <row r="406" spans="1:19" x14ac:dyDescent="0.2">
      <c r="A406">
        <v>2018</v>
      </c>
      <c r="B406" s="1">
        <v>43325</v>
      </c>
      <c r="C406" s="5">
        <v>2</v>
      </c>
      <c r="D406" t="s">
        <v>52</v>
      </c>
      <c r="E406" t="s">
        <v>53</v>
      </c>
      <c r="F406">
        <v>4</v>
      </c>
      <c r="G406">
        <v>5</v>
      </c>
      <c r="H406" t="s">
        <v>76</v>
      </c>
      <c r="I406">
        <v>4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7</v>
      </c>
      <c r="Q406">
        <v>0</v>
      </c>
      <c r="R406">
        <v>4</v>
      </c>
      <c r="S406">
        <f t="shared" si="6"/>
        <v>11</v>
      </c>
    </row>
    <row r="407" spans="1:19" x14ac:dyDescent="0.2">
      <c r="A407">
        <v>2018</v>
      </c>
      <c r="B407" s="1">
        <v>43325</v>
      </c>
      <c r="C407" s="5">
        <v>2</v>
      </c>
      <c r="D407" t="s">
        <v>52</v>
      </c>
      <c r="E407" t="s">
        <v>53</v>
      </c>
      <c r="F407">
        <v>4</v>
      </c>
      <c r="G407">
        <v>5</v>
      </c>
      <c r="H407" t="s">
        <v>76</v>
      </c>
      <c r="I407">
        <v>8</v>
      </c>
      <c r="J407">
        <v>0</v>
      </c>
      <c r="K407">
        <v>0</v>
      </c>
      <c r="L407">
        <v>1</v>
      </c>
      <c r="M407">
        <v>4</v>
      </c>
      <c r="N407">
        <v>0</v>
      </c>
      <c r="O407">
        <v>0</v>
      </c>
      <c r="P407">
        <v>2</v>
      </c>
      <c r="Q407">
        <v>1</v>
      </c>
      <c r="R407">
        <v>0</v>
      </c>
      <c r="S407">
        <f t="shared" si="6"/>
        <v>8</v>
      </c>
    </row>
    <row r="408" spans="1:19" x14ac:dyDescent="0.2">
      <c r="A408">
        <v>2018</v>
      </c>
      <c r="B408" s="1">
        <v>43325</v>
      </c>
      <c r="C408" s="5">
        <v>2</v>
      </c>
      <c r="D408" t="s">
        <v>52</v>
      </c>
      <c r="E408" t="s">
        <v>53</v>
      </c>
      <c r="F408">
        <v>4</v>
      </c>
      <c r="G408">
        <v>6</v>
      </c>
      <c r="H408" t="s">
        <v>77</v>
      </c>
      <c r="I408">
        <v>4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13</v>
      </c>
      <c r="Q408">
        <v>0</v>
      </c>
      <c r="R408">
        <v>0</v>
      </c>
      <c r="S408">
        <f t="shared" si="6"/>
        <v>13</v>
      </c>
    </row>
    <row r="409" spans="1:19" x14ac:dyDescent="0.2">
      <c r="A409">
        <v>2018</v>
      </c>
      <c r="B409" s="1">
        <v>43325</v>
      </c>
      <c r="C409" s="5">
        <v>2</v>
      </c>
      <c r="D409" t="s">
        <v>52</v>
      </c>
      <c r="E409" t="s">
        <v>53</v>
      </c>
      <c r="F409">
        <v>4</v>
      </c>
      <c r="G409">
        <v>6</v>
      </c>
      <c r="H409" t="s">
        <v>77</v>
      </c>
      <c r="I409">
        <v>8</v>
      </c>
      <c r="J409">
        <v>0</v>
      </c>
      <c r="K409">
        <v>0</v>
      </c>
      <c r="L409">
        <v>0</v>
      </c>
      <c r="M409">
        <v>2</v>
      </c>
      <c r="N409">
        <v>0</v>
      </c>
      <c r="O409">
        <v>1</v>
      </c>
      <c r="P409">
        <v>2</v>
      </c>
      <c r="Q409">
        <v>0</v>
      </c>
      <c r="R409">
        <v>1</v>
      </c>
      <c r="S409">
        <f t="shared" si="6"/>
        <v>6</v>
      </c>
    </row>
    <row r="410" spans="1:19" x14ac:dyDescent="0.2">
      <c r="A410">
        <v>2018</v>
      </c>
      <c r="B410" s="1">
        <v>43325</v>
      </c>
      <c r="C410" s="5">
        <v>2</v>
      </c>
      <c r="D410" t="s">
        <v>52</v>
      </c>
      <c r="E410" t="s">
        <v>53</v>
      </c>
      <c r="F410">
        <v>5</v>
      </c>
      <c r="G410">
        <v>1</v>
      </c>
      <c r="H410" t="s">
        <v>78</v>
      </c>
      <c r="I410">
        <v>4</v>
      </c>
      <c r="J410">
        <v>0</v>
      </c>
      <c r="K410">
        <v>0</v>
      </c>
      <c r="L410">
        <v>0</v>
      </c>
      <c r="M410">
        <v>1</v>
      </c>
      <c r="N410">
        <v>0</v>
      </c>
      <c r="O410">
        <v>0</v>
      </c>
      <c r="P410">
        <v>0</v>
      </c>
      <c r="Q410">
        <v>0</v>
      </c>
      <c r="R410">
        <v>0</v>
      </c>
      <c r="S410">
        <f t="shared" si="6"/>
        <v>1</v>
      </c>
    </row>
    <row r="411" spans="1:19" x14ac:dyDescent="0.2">
      <c r="A411">
        <v>2018</v>
      </c>
      <c r="B411" s="1">
        <v>43325</v>
      </c>
      <c r="C411" s="5">
        <v>2</v>
      </c>
      <c r="D411" t="s">
        <v>52</v>
      </c>
      <c r="E411" t="s">
        <v>53</v>
      </c>
      <c r="F411">
        <v>5</v>
      </c>
      <c r="G411">
        <v>1</v>
      </c>
      <c r="H411" t="s">
        <v>78</v>
      </c>
      <c r="I411">
        <v>8</v>
      </c>
      <c r="J411">
        <v>0</v>
      </c>
      <c r="K411">
        <v>0</v>
      </c>
      <c r="L411">
        <v>1</v>
      </c>
      <c r="M411">
        <v>2</v>
      </c>
      <c r="N411">
        <v>0</v>
      </c>
      <c r="O411">
        <v>0</v>
      </c>
      <c r="P411">
        <v>0</v>
      </c>
      <c r="Q411">
        <v>1</v>
      </c>
      <c r="R411">
        <v>15</v>
      </c>
      <c r="S411">
        <f t="shared" si="6"/>
        <v>19</v>
      </c>
    </row>
    <row r="412" spans="1:19" x14ac:dyDescent="0.2">
      <c r="A412">
        <v>2018</v>
      </c>
      <c r="B412" s="1">
        <v>43325</v>
      </c>
      <c r="C412" s="5">
        <v>2</v>
      </c>
      <c r="D412" t="s">
        <v>52</v>
      </c>
      <c r="E412" t="s">
        <v>53</v>
      </c>
      <c r="F412">
        <v>5</v>
      </c>
      <c r="G412">
        <v>2</v>
      </c>
      <c r="H412" t="s">
        <v>79</v>
      </c>
      <c r="I412">
        <v>4</v>
      </c>
      <c r="J412">
        <v>0</v>
      </c>
      <c r="K412">
        <v>0</v>
      </c>
      <c r="L412">
        <v>1</v>
      </c>
      <c r="M412">
        <v>0</v>
      </c>
      <c r="N412">
        <v>0</v>
      </c>
      <c r="O412">
        <v>0</v>
      </c>
      <c r="P412">
        <v>1</v>
      </c>
      <c r="Q412">
        <v>0</v>
      </c>
      <c r="R412">
        <v>3</v>
      </c>
      <c r="S412">
        <f t="shared" si="6"/>
        <v>5</v>
      </c>
    </row>
    <row r="413" spans="1:19" x14ac:dyDescent="0.2">
      <c r="A413">
        <v>2018</v>
      </c>
      <c r="B413" s="1">
        <v>43325</v>
      </c>
      <c r="C413" s="5">
        <v>2</v>
      </c>
      <c r="D413" t="s">
        <v>52</v>
      </c>
      <c r="E413" t="s">
        <v>53</v>
      </c>
      <c r="F413">
        <v>5</v>
      </c>
      <c r="G413">
        <v>2</v>
      </c>
      <c r="H413" t="s">
        <v>79</v>
      </c>
      <c r="I413">
        <v>8</v>
      </c>
      <c r="J413">
        <v>1</v>
      </c>
      <c r="K413">
        <v>1</v>
      </c>
      <c r="L413">
        <v>2</v>
      </c>
      <c r="M413">
        <v>1</v>
      </c>
      <c r="N413">
        <v>0</v>
      </c>
      <c r="O413">
        <v>0</v>
      </c>
      <c r="P413">
        <v>3</v>
      </c>
      <c r="Q413">
        <v>0</v>
      </c>
      <c r="R413">
        <v>4</v>
      </c>
      <c r="S413">
        <f t="shared" si="6"/>
        <v>12</v>
      </c>
    </row>
    <row r="414" spans="1:19" x14ac:dyDescent="0.2">
      <c r="A414">
        <v>2018</v>
      </c>
      <c r="B414" s="1">
        <v>43325</v>
      </c>
      <c r="C414" s="5">
        <v>2</v>
      </c>
      <c r="D414" t="s">
        <v>52</v>
      </c>
      <c r="E414" t="s">
        <v>53</v>
      </c>
      <c r="F414">
        <v>5</v>
      </c>
      <c r="G414">
        <v>3</v>
      </c>
      <c r="H414" t="s">
        <v>80</v>
      </c>
      <c r="I414">
        <v>4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1</v>
      </c>
      <c r="P414">
        <v>0</v>
      </c>
      <c r="Q414">
        <v>0</v>
      </c>
      <c r="R414">
        <v>0</v>
      </c>
      <c r="S414">
        <f t="shared" si="6"/>
        <v>1</v>
      </c>
    </row>
    <row r="415" spans="1:19" x14ac:dyDescent="0.2">
      <c r="A415">
        <v>2018</v>
      </c>
      <c r="B415" s="1">
        <v>43325</v>
      </c>
      <c r="C415" s="5">
        <v>2</v>
      </c>
      <c r="D415" t="s">
        <v>52</v>
      </c>
      <c r="E415" t="s">
        <v>53</v>
      </c>
      <c r="F415">
        <v>5</v>
      </c>
      <c r="G415">
        <v>3</v>
      </c>
      <c r="H415" t="s">
        <v>80</v>
      </c>
      <c r="I415">
        <v>8</v>
      </c>
      <c r="J415">
        <v>0</v>
      </c>
      <c r="K415">
        <v>0</v>
      </c>
      <c r="L415">
        <v>4</v>
      </c>
      <c r="M415">
        <v>2</v>
      </c>
      <c r="N415">
        <v>0</v>
      </c>
      <c r="O415">
        <v>0</v>
      </c>
      <c r="P415">
        <v>0</v>
      </c>
      <c r="Q415">
        <v>0</v>
      </c>
      <c r="R415">
        <v>2</v>
      </c>
      <c r="S415">
        <f t="shared" si="6"/>
        <v>8</v>
      </c>
    </row>
    <row r="416" spans="1:19" x14ac:dyDescent="0.2">
      <c r="A416">
        <v>2018</v>
      </c>
      <c r="B416" s="1">
        <v>43325</v>
      </c>
      <c r="C416" s="5">
        <v>2</v>
      </c>
      <c r="D416" t="s">
        <v>52</v>
      </c>
      <c r="E416" t="s">
        <v>53</v>
      </c>
      <c r="F416">
        <v>5</v>
      </c>
      <c r="G416">
        <v>4</v>
      </c>
      <c r="H416" t="s">
        <v>81</v>
      </c>
      <c r="I416">
        <v>4</v>
      </c>
      <c r="J416">
        <v>0</v>
      </c>
      <c r="K416">
        <v>0</v>
      </c>
      <c r="L416">
        <v>3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</v>
      </c>
      <c r="S416">
        <f t="shared" si="6"/>
        <v>4</v>
      </c>
    </row>
    <row r="417" spans="1:19" x14ac:dyDescent="0.2">
      <c r="A417">
        <v>2018</v>
      </c>
      <c r="B417" s="1">
        <v>43325</v>
      </c>
      <c r="C417" s="5">
        <v>2</v>
      </c>
      <c r="D417" t="s">
        <v>52</v>
      </c>
      <c r="E417" t="s">
        <v>53</v>
      </c>
      <c r="F417">
        <v>5</v>
      </c>
      <c r="G417">
        <v>4</v>
      </c>
      <c r="H417" t="s">
        <v>81</v>
      </c>
      <c r="I417">
        <v>8</v>
      </c>
      <c r="J417">
        <v>0</v>
      </c>
      <c r="K417">
        <v>1</v>
      </c>
      <c r="L417">
        <v>0</v>
      </c>
      <c r="M417">
        <v>0</v>
      </c>
      <c r="N417">
        <v>0</v>
      </c>
      <c r="O417">
        <v>1</v>
      </c>
      <c r="P417">
        <v>8</v>
      </c>
      <c r="Q417">
        <v>1</v>
      </c>
      <c r="R417">
        <v>5</v>
      </c>
      <c r="S417">
        <f t="shared" si="6"/>
        <v>16</v>
      </c>
    </row>
    <row r="418" spans="1:19" x14ac:dyDescent="0.2">
      <c r="A418">
        <v>2018</v>
      </c>
      <c r="B418" s="1">
        <v>43325</v>
      </c>
      <c r="C418" s="5">
        <v>2</v>
      </c>
      <c r="D418" t="s">
        <v>52</v>
      </c>
      <c r="E418" t="s">
        <v>53</v>
      </c>
      <c r="F418">
        <v>5</v>
      </c>
      <c r="G418">
        <v>5</v>
      </c>
      <c r="H418" t="s">
        <v>82</v>
      </c>
      <c r="I418">
        <v>4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f t="shared" si="6"/>
        <v>0</v>
      </c>
    </row>
    <row r="419" spans="1:19" x14ac:dyDescent="0.2">
      <c r="A419">
        <v>2018</v>
      </c>
      <c r="B419" s="1">
        <v>43325</v>
      </c>
      <c r="C419" s="5">
        <v>2</v>
      </c>
      <c r="D419" t="s">
        <v>52</v>
      </c>
      <c r="E419" t="s">
        <v>53</v>
      </c>
      <c r="F419">
        <v>5</v>
      </c>
      <c r="G419">
        <v>5</v>
      </c>
      <c r="H419" t="s">
        <v>82</v>
      </c>
      <c r="I419">
        <v>8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5</v>
      </c>
      <c r="Q419">
        <v>1</v>
      </c>
      <c r="R419">
        <v>1</v>
      </c>
      <c r="S419">
        <f t="shared" si="6"/>
        <v>7</v>
      </c>
    </row>
    <row r="420" spans="1:19" x14ac:dyDescent="0.2">
      <c r="A420">
        <v>2018</v>
      </c>
      <c r="B420" s="1">
        <v>43325</v>
      </c>
      <c r="C420" s="5">
        <v>2</v>
      </c>
      <c r="D420" t="s">
        <v>52</v>
      </c>
      <c r="E420" t="s">
        <v>53</v>
      </c>
      <c r="F420">
        <v>5</v>
      </c>
      <c r="G420">
        <v>6</v>
      </c>
      <c r="H420" t="s">
        <v>83</v>
      </c>
      <c r="I420">
        <v>4</v>
      </c>
      <c r="J420">
        <v>1</v>
      </c>
      <c r="K420">
        <v>2</v>
      </c>
      <c r="L420">
        <v>0</v>
      </c>
      <c r="M420">
        <v>0</v>
      </c>
      <c r="N420">
        <v>0</v>
      </c>
      <c r="O420">
        <v>0</v>
      </c>
      <c r="P420">
        <v>6</v>
      </c>
      <c r="Q420">
        <v>1</v>
      </c>
      <c r="R420">
        <v>0</v>
      </c>
      <c r="S420">
        <f t="shared" si="6"/>
        <v>10</v>
      </c>
    </row>
    <row r="421" spans="1:19" x14ac:dyDescent="0.2">
      <c r="A421">
        <v>2018</v>
      </c>
      <c r="B421" s="1">
        <v>43325</v>
      </c>
      <c r="C421" s="5">
        <v>2</v>
      </c>
      <c r="D421" t="s">
        <v>52</v>
      </c>
      <c r="E421" t="s">
        <v>53</v>
      </c>
      <c r="F421">
        <v>5</v>
      </c>
      <c r="G421">
        <v>6</v>
      </c>
      <c r="H421" t="s">
        <v>83</v>
      </c>
      <c r="I421">
        <v>8</v>
      </c>
      <c r="J421">
        <v>0</v>
      </c>
      <c r="K421">
        <v>1</v>
      </c>
      <c r="L421">
        <v>1</v>
      </c>
      <c r="M421">
        <v>3</v>
      </c>
      <c r="N421">
        <v>0</v>
      </c>
      <c r="O421">
        <v>1</v>
      </c>
      <c r="P421">
        <v>18</v>
      </c>
      <c r="Q421">
        <v>1</v>
      </c>
      <c r="R421">
        <v>6</v>
      </c>
      <c r="S421">
        <f t="shared" si="6"/>
        <v>31</v>
      </c>
    </row>
    <row r="422" spans="1:19" x14ac:dyDescent="0.2">
      <c r="A422">
        <v>2018</v>
      </c>
      <c r="B422" s="1">
        <v>43325</v>
      </c>
      <c r="C422" s="5">
        <v>2</v>
      </c>
      <c r="D422" t="s">
        <v>52</v>
      </c>
      <c r="E422" t="s">
        <v>53</v>
      </c>
      <c r="F422">
        <v>6</v>
      </c>
      <c r="G422">
        <v>1</v>
      </c>
      <c r="H422" t="s">
        <v>84</v>
      </c>
      <c r="I422">
        <v>4</v>
      </c>
      <c r="J422">
        <v>0</v>
      </c>
      <c r="K422">
        <v>0</v>
      </c>
      <c r="L422">
        <v>0</v>
      </c>
      <c r="M422">
        <v>1</v>
      </c>
      <c r="N422">
        <v>0</v>
      </c>
      <c r="O422">
        <v>0</v>
      </c>
      <c r="P422">
        <v>9</v>
      </c>
      <c r="Q422">
        <v>1</v>
      </c>
      <c r="R422">
        <v>5</v>
      </c>
      <c r="S422">
        <f t="shared" si="6"/>
        <v>16</v>
      </c>
    </row>
    <row r="423" spans="1:19" x14ac:dyDescent="0.2">
      <c r="A423">
        <v>2018</v>
      </c>
      <c r="B423" s="1">
        <v>43325</v>
      </c>
      <c r="C423" s="5">
        <v>2</v>
      </c>
      <c r="D423" t="s">
        <v>52</v>
      </c>
      <c r="E423" t="s">
        <v>53</v>
      </c>
      <c r="F423">
        <v>6</v>
      </c>
      <c r="G423">
        <v>1</v>
      </c>
      <c r="H423" t="s">
        <v>84</v>
      </c>
      <c r="I423">
        <v>8</v>
      </c>
      <c r="J423">
        <v>0</v>
      </c>
      <c r="K423">
        <v>0</v>
      </c>
      <c r="L423">
        <v>2</v>
      </c>
      <c r="M423">
        <v>2</v>
      </c>
      <c r="N423">
        <v>0</v>
      </c>
      <c r="O423">
        <v>0</v>
      </c>
      <c r="P423">
        <v>2</v>
      </c>
      <c r="Q423">
        <v>0</v>
      </c>
      <c r="R423">
        <v>2</v>
      </c>
      <c r="S423">
        <f t="shared" si="6"/>
        <v>8</v>
      </c>
    </row>
    <row r="424" spans="1:19" x14ac:dyDescent="0.2">
      <c r="A424">
        <v>2018</v>
      </c>
      <c r="B424" s="1">
        <v>43325</v>
      </c>
      <c r="C424" s="5">
        <v>2</v>
      </c>
      <c r="D424" t="s">
        <v>52</v>
      </c>
      <c r="E424" t="s">
        <v>53</v>
      </c>
      <c r="F424">
        <v>6</v>
      </c>
      <c r="G424">
        <v>2</v>
      </c>
      <c r="H424" t="s">
        <v>85</v>
      </c>
      <c r="I424">
        <v>4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2</v>
      </c>
      <c r="P424">
        <v>8</v>
      </c>
      <c r="Q424">
        <v>0</v>
      </c>
      <c r="R424">
        <v>7</v>
      </c>
      <c r="S424">
        <f t="shared" si="6"/>
        <v>17</v>
      </c>
    </row>
    <row r="425" spans="1:19" x14ac:dyDescent="0.2">
      <c r="A425">
        <v>2018</v>
      </c>
      <c r="B425" s="1">
        <v>43325</v>
      </c>
      <c r="C425" s="5">
        <v>2</v>
      </c>
      <c r="D425" t="s">
        <v>52</v>
      </c>
      <c r="E425" t="s">
        <v>53</v>
      </c>
      <c r="F425">
        <v>6</v>
      </c>
      <c r="G425">
        <v>2</v>
      </c>
      <c r="H425" t="s">
        <v>85</v>
      </c>
      <c r="I425">
        <v>8</v>
      </c>
      <c r="J425">
        <v>1</v>
      </c>
      <c r="K425">
        <v>1</v>
      </c>
      <c r="L425">
        <v>2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2</v>
      </c>
      <c r="S425">
        <f t="shared" si="6"/>
        <v>6</v>
      </c>
    </row>
    <row r="426" spans="1:19" x14ac:dyDescent="0.2">
      <c r="A426">
        <v>2018</v>
      </c>
      <c r="B426" s="1">
        <v>43325</v>
      </c>
      <c r="C426" s="5">
        <v>2</v>
      </c>
      <c r="D426" t="s">
        <v>52</v>
      </c>
      <c r="E426" t="s">
        <v>53</v>
      </c>
      <c r="F426">
        <v>6</v>
      </c>
      <c r="G426">
        <v>3</v>
      </c>
      <c r="H426" t="s">
        <v>86</v>
      </c>
      <c r="I426">
        <v>4</v>
      </c>
      <c r="J426">
        <v>0</v>
      </c>
      <c r="K426">
        <v>0</v>
      </c>
      <c r="L426">
        <v>1</v>
      </c>
      <c r="M426">
        <v>3</v>
      </c>
      <c r="N426">
        <v>0</v>
      </c>
      <c r="O426">
        <v>0</v>
      </c>
      <c r="P426">
        <v>2</v>
      </c>
      <c r="Q426">
        <v>0</v>
      </c>
      <c r="R426">
        <v>5</v>
      </c>
      <c r="S426">
        <f t="shared" si="6"/>
        <v>11</v>
      </c>
    </row>
    <row r="427" spans="1:19" x14ac:dyDescent="0.2">
      <c r="A427">
        <v>2018</v>
      </c>
      <c r="B427" s="1">
        <v>43325</v>
      </c>
      <c r="C427" s="5">
        <v>2</v>
      </c>
      <c r="D427" t="s">
        <v>52</v>
      </c>
      <c r="E427" t="s">
        <v>53</v>
      </c>
      <c r="F427">
        <v>6</v>
      </c>
      <c r="G427">
        <v>3</v>
      </c>
      <c r="H427" t="s">
        <v>86</v>
      </c>
      <c r="I427">
        <v>8</v>
      </c>
      <c r="J427">
        <v>1</v>
      </c>
      <c r="K427">
        <v>0</v>
      </c>
      <c r="L427">
        <v>1</v>
      </c>
      <c r="M427">
        <v>0</v>
      </c>
      <c r="N427">
        <v>0</v>
      </c>
      <c r="O427">
        <v>3</v>
      </c>
      <c r="P427">
        <v>2</v>
      </c>
      <c r="Q427">
        <v>1</v>
      </c>
      <c r="R427">
        <v>3</v>
      </c>
      <c r="S427">
        <f t="shared" si="6"/>
        <v>11</v>
      </c>
    </row>
    <row r="428" spans="1:19" x14ac:dyDescent="0.2">
      <c r="A428">
        <v>2018</v>
      </c>
      <c r="B428" s="1">
        <v>43325</v>
      </c>
      <c r="C428" s="5">
        <v>2</v>
      </c>
      <c r="D428" t="s">
        <v>52</v>
      </c>
      <c r="E428" t="s">
        <v>53</v>
      </c>
      <c r="F428">
        <v>6</v>
      </c>
      <c r="G428">
        <v>4</v>
      </c>
      <c r="H428" t="s">
        <v>87</v>
      </c>
      <c r="I428">
        <v>4</v>
      </c>
      <c r="J428">
        <v>0</v>
      </c>
      <c r="K428">
        <v>0</v>
      </c>
      <c r="L428">
        <v>1</v>
      </c>
      <c r="M428">
        <v>3</v>
      </c>
      <c r="N428">
        <v>0</v>
      </c>
      <c r="O428">
        <v>0</v>
      </c>
      <c r="P428">
        <v>0</v>
      </c>
      <c r="Q428">
        <v>0</v>
      </c>
      <c r="R428">
        <v>2</v>
      </c>
      <c r="S428">
        <f t="shared" si="6"/>
        <v>6</v>
      </c>
    </row>
    <row r="429" spans="1:19" x14ac:dyDescent="0.2">
      <c r="A429">
        <v>2018</v>
      </c>
      <c r="B429" s="1">
        <v>43325</v>
      </c>
      <c r="C429" s="5">
        <v>2</v>
      </c>
      <c r="D429" t="s">
        <v>52</v>
      </c>
      <c r="E429" t="s">
        <v>53</v>
      </c>
      <c r="F429">
        <v>6</v>
      </c>
      <c r="G429">
        <v>4</v>
      </c>
      <c r="H429" t="s">
        <v>87</v>
      </c>
      <c r="I429">
        <v>8</v>
      </c>
      <c r="J429">
        <v>0</v>
      </c>
      <c r="K429">
        <v>0</v>
      </c>
      <c r="L429">
        <v>2</v>
      </c>
      <c r="M429">
        <v>0</v>
      </c>
      <c r="N429">
        <v>0</v>
      </c>
      <c r="O429">
        <v>1</v>
      </c>
      <c r="P429">
        <v>0</v>
      </c>
      <c r="Q429">
        <v>0</v>
      </c>
      <c r="R429">
        <v>1</v>
      </c>
      <c r="S429">
        <f t="shared" si="6"/>
        <v>4</v>
      </c>
    </row>
    <row r="430" spans="1:19" x14ac:dyDescent="0.2">
      <c r="A430">
        <v>2018</v>
      </c>
      <c r="B430" s="1">
        <v>43325</v>
      </c>
      <c r="C430" s="5">
        <v>2</v>
      </c>
      <c r="D430" t="s">
        <v>52</v>
      </c>
      <c r="E430" t="s">
        <v>53</v>
      </c>
      <c r="F430">
        <v>6</v>
      </c>
      <c r="G430">
        <v>5</v>
      </c>
      <c r="H430" t="s">
        <v>88</v>
      </c>
      <c r="I430">
        <v>4</v>
      </c>
      <c r="J430">
        <v>0</v>
      </c>
      <c r="K430">
        <v>0</v>
      </c>
      <c r="L430">
        <v>0</v>
      </c>
      <c r="M430">
        <v>2</v>
      </c>
      <c r="N430">
        <v>1</v>
      </c>
      <c r="O430">
        <v>1</v>
      </c>
      <c r="P430">
        <v>8</v>
      </c>
      <c r="Q430">
        <v>0</v>
      </c>
      <c r="R430">
        <v>0</v>
      </c>
      <c r="S430">
        <f t="shared" si="6"/>
        <v>12</v>
      </c>
    </row>
    <row r="431" spans="1:19" x14ac:dyDescent="0.2">
      <c r="A431">
        <v>2018</v>
      </c>
      <c r="B431" s="1">
        <v>43325</v>
      </c>
      <c r="C431" s="5">
        <v>2</v>
      </c>
      <c r="D431" t="s">
        <v>52</v>
      </c>
      <c r="E431" t="s">
        <v>53</v>
      </c>
      <c r="F431">
        <v>6</v>
      </c>
      <c r="G431">
        <v>5</v>
      </c>
      <c r="H431" t="s">
        <v>88</v>
      </c>
      <c r="I431">
        <v>8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7</v>
      </c>
      <c r="Q431">
        <v>0</v>
      </c>
      <c r="R431">
        <v>0</v>
      </c>
      <c r="S431">
        <f t="shared" si="6"/>
        <v>7</v>
      </c>
    </row>
    <row r="432" spans="1:19" x14ac:dyDescent="0.2">
      <c r="A432">
        <v>2018</v>
      </c>
      <c r="B432" s="1">
        <v>43325</v>
      </c>
      <c r="C432" s="5">
        <v>2</v>
      </c>
      <c r="D432" t="s">
        <v>52</v>
      </c>
      <c r="E432" t="s">
        <v>53</v>
      </c>
      <c r="F432">
        <v>6</v>
      </c>
      <c r="G432">
        <v>6</v>
      </c>
      <c r="H432" t="s">
        <v>89</v>
      </c>
      <c r="I432">
        <v>4</v>
      </c>
      <c r="J432">
        <v>1</v>
      </c>
      <c r="K432">
        <v>3</v>
      </c>
      <c r="L432">
        <v>2</v>
      </c>
      <c r="M432">
        <v>1</v>
      </c>
      <c r="N432">
        <v>0</v>
      </c>
      <c r="O432">
        <v>0</v>
      </c>
      <c r="P432">
        <v>15</v>
      </c>
      <c r="Q432">
        <v>2</v>
      </c>
      <c r="R432">
        <v>1</v>
      </c>
      <c r="S432">
        <f t="shared" si="6"/>
        <v>25</v>
      </c>
    </row>
    <row r="433" spans="1:19" x14ac:dyDescent="0.2">
      <c r="A433">
        <v>2018</v>
      </c>
      <c r="B433" s="1">
        <v>43325</v>
      </c>
      <c r="C433" s="5">
        <v>2</v>
      </c>
      <c r="D433" t="s">
        <v>52</v>
      </c>
      <c r="E433" t="s">
        <v>53</v>
      </c>
      <c r="F433">
        <v>6</v>
      </c>
      <c r="G433">
        <v>6</v>
      </c>
      <c r="H433" t="s">
        <v>89</v>
      </c>
      <c r="I433">
        <v>8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11</v>
      </c>
      <c r="Q433">
        <v>2</v>
      </c>
      <c r="R433">
        <v>1</v>
      </c>
      <c r="S433">
        <f t="shared" si="6"/>
        <v>14</v>
      </c>
    </row>
    <row r="434" spans="1:19" x14ac:dyDescent="0.2">
      <c r="A434">
        <v>2018</v>
      </c>
      <c r="B434" s="1">
        <v>43290</v>
      </c>
      <c r="C434">
        <v>1</v>
      </c>
      <c r="D434" t="s">
        <v>14</v>
      </c>
      <c r="E434" t="s">
        <v>53</v>
      </c>
      <c r="F434">
        <v>1</v>
      </c>
      <c r="G434">
        <f>1</f>
        <v>1</v>
      </c>
      <c r="H434" t="s">
        <v>16</v>
      </c>
      <c r="I434">
        <v>5</v>
      </c>
      <c r="J434">
        <v>1</v>
      </c>
      <c r="K434">
        <v>2</v>
      </c>
      <c r="L434">
        <v>2</v>
      </c>
      <c r="M434">
        <v>8</v>
      </c>
      <c r="N434">
        <v>0</v>
      </c>
      <c r="O434">
        <v>0</v>
      </c>
      <c r="P434">
        <v>7</v>
      </c>
      <c r="Q434">
        <v>0</v>
      </c>
      <c r="R434">
        <v>5</v>
      </c>
      <c r="S434">
        <f t="shared" si="6"/>
        <v>25</v>
      </c>
    </row>
    <row r="435" spans="1:19" x14ac:dyDescent="0.2">
      <c r="A435">
        <v>2018</v>
      </c>
      <c r="B435" s="1">
        <v>43290</v>
      </c>
      <c r="C435">
        <v>1</v>
      </c>
      <c r="D435" t="s">
        <v>14</v>
      </c>
      <c r="E435" t="s">
        <v>53</v>
      </c>
      <c r="F435">
        <v>1</v>
      </c>
      <c r="G435">
        <f>1</f>
        <v>1</v>
      </c>
      <c r="H435" t="s">
        <v>16</v>
      </c>
      <c r="I435">
        <v>8</v>
      </c>
      <c r="J435">
        <v>3</v>
      </c>
      <c r="K435">
        <v>6</v>
      </c>
      <c r="L435">
        <v>3</v>
      </c>
      <c r="M435">
        <v>10</v>
      </c>
      <c r="N435">
        <v>0</v>
      </c>
      <c r="O435">
        <v>0</v>
      </c>
      <c r="P435">
        <v>4</v>
      </c>
      <c r="Q435">
        <v>1</v>
      </c>
      <c r="R435">
        <v>11</v>
      </c>
      <c r="S435">
        <f t="shared" si="6"/>
        <v>38</v>
      </c>
    </row>
    <row r="436" spans="1:19" x14ac:dyDescent="0.2">
      <c r="A436">
        <v>2018</v>
      </c>
      <c r="B436" s="1">
        <v>43290</v>
      </c>
      <c r="C436">
        <v>1</v>
      </c>
      <c r="D436" t="s">
        <v>14</v>
      </c>
      <c r="E436" t="s">
        <v>53</v>
      </c>
      <c r="F436">
        <v>1</v>
      </c>
      <c r="G436">
        <f>2</f>
        <v>2</v>
      </c>
      <c r="H436" t="s">
        <v>17</v>
      </c>
      <c r="I436">
        <v>5</v>
      </c>
      <c r="J436">
        <v>0</v>
      </c>
      <c r="K436">
        <v>4</v>
      </c>
      <c r="L436">
        <v>3</v>
      </c>
      <c r="M436">
        <v>6</v>
      </c>
      <c r="N436">
        <v>13</v>
      </c>
      <c r="O436">
        <v>0</v>
      </c>
      <c r="P436">
        <v>2</v>
      </c>
      <c r="Q436">
        <v>0</v>
      </c>
      <c r="R436">
        <v>9</v>
      </c>
      <c r="S436">
        <f t="shared" si="6"/>
        <v>37</v>
      </c>
    </row>
    <row r="437" spans="1:19" x14ac:dyDescent="0.2">
      <c r="A437">
        <v>2018</v>
      </c>
      <c r="B437" s="1">
        <v>43290</v>
      </c>
      <c r="C437">
        <v>1</v>
      </c>
      <c r="D437" t="s">
        <v>14</v>
      </c>
      <c r="E437" t="s">
        <v>53</v>
      </c>
      <c r="F437">
        <v>1</v>
      </c>
      <c r="G437">
        <f>2</f>
        <v>2</v>
      </c>
      <c r="H437" t="s">
        <v>17</v>
      </c>
      <c r="I437">
        <v>8</v>
      </c>
      <c r="J437">
        <v>2</v>
      </c>
      <c r="K437">
        <v>6</v>
      </c>
      <c r="L437">
        <v>5</v>
      </c>
      <c r="M437">
        <v>3</v>
      </c>
      <c r="N437">
        <v>0</v>
      </c>
      <c r="O437">
        <v>0</v>
      </c>
      <c r="P437">
        <v>1</v>
      </c>
      <c r="Q437">
        <v>1</v>
      </c>
      <c r="R437">
        <v>2</v>
      </c>
      <c r="S437">
        <f t="shared" si="6"/>
        <v>20</v>
      </c>
    </row>
    <row r="438" spans="1:19" x14ac:dyDescent="0.2">
      <c r="A438">
        <v>2018</v>
      </c>
      <c r="B438" s="1">
        <v>43290</v>
      </c>
      <c r="C438">
        <v>1</v>
      </c>
      <c r="D438" t="s">
        <v>14</v>
      </c>
      <c r="E438" t="s">
        <v>53</v>
      </c>
      <c r="F438">
        <v>1</v>
      </c>
      <c r="G438">
        <f>3</f>
        <v>3</v>
      </c>
      <c r="H438" t="s">
        <v>18</v>
      </c>
      <c r="I438">
        <v>5</v>
      </c>
      <c r="J438">
        <v>4</v>
      </c>
      <c r="K438">
        <v>6</v>
      </c>
      <c r="L438">
        <v>2</v>
      </c>
      <c r="M438">
        <v>3</v>
      </c>
      <c r="N438">
        <v>0</v>
      </c>
      <c r="O438">
        <v>3</v>
      </c>
      <c r="P438">
        <v>7</v>
      </c>
      <c r="Q438">
        <v>1</v>
      </c>
      <c r="R438">
        <v>7</v>
      </c>
      <c r="S438">
        <f t="shared" si="6"/>
        <v>33</v>
      </c>
    </row>
    <row r="439" spans="1:19" x14ac:dyDescent="0.2">
      <c r="A439">
        <v>2018</v>
      </c>
      <c r="B439" s="1">
        <v>43290</v>
      </c>
      <c r="C439">
        <v>1</v>
      </c>
      <c r="D439" t="s">
        <v>14</v>
      </c>
      <c r="E439" t="s">
        <v>53</v>
      </c>
      <c r="F439">
        <v>1</v>
      </c>
      <c r="G439">
        <f>3</f>
        <v>3</v>
      </c>
      <c r="H439" t="s">
        <v>18</v>
      </c>
      <c r="I439">
        <v>8</v>
      </c>
      <c r="J439">
        <v>11</v>
      </c>
      <c r="K439">
        <v>2</v>
      </c>
      <c r="L439">
        <v>1</v>
      </c>
      <c r="M439">
        <v>3</v>
      </c>
      <c r="N439">
        <v>0</v>
      </c>
      <c r="O439">
        <v>11</v>
      </c>
      <c r="P439">
        <v>3</v>
      </c>
      <c r="Q439">
        <v>1</v>
      </c>
      <c r="R439">
        <v>2</v>
      </c>
      <c r="S439">
        <f t="shared" si="6"/>
        <v>34</v>
      </c>
    </row>
    <row r="440" spans="1:19" x14ac:dyDescent="0.2">
      <c r="A440">
        <v>2018</v>
      </c>
      <c r="B440" s="1">
        <v>43290</v>
      </c>
      <c r="C440">
        <v>1</v>
      </c>
      <c r="D440" t="s">
        <v>14</v>
      </c>
      <c r="E440" t="s">
        <v>53</v>
      </c>
      <c r="F440">
        <v>1</v>
      </c>
      <c r="G440">
        <f>4</f>
        <v>4</v>
      </c>
      <c r="H440" t="s">
        <v>19</v>
      </c>
      <c r="I440">
        <v>5</v>
      </c>
      <c r="J440">
        <v>6</v>
      </c>
      <c r="K440">
        <v>3</v>
      </c>
      <c r="L440">
        <v>3</v>
      </c>
      <c r="M440">
        <v>0</v>
      </c>
      <c r="N440">
        <v>0</v>
      </c>
      <c r="O440">
        <v>1</v>
      </c>
      <c r="P440">
        <v>8</v>
      </c>
      <c r="Q440">
        <v>1</v>
      </c>
      <c r="R440">
        <v>3</v>
      </c>
      <c r="S440">
        <f t="shared" si="6"/>
        <v>25</v>
      </c>
    </row>
    <row r="441" spans="1:19" x14ac:dyDescent="0.2">
      <c r="A441">
        <v>2018</v>
      </c>
      <c r="B441" s="1">
        <v>43290</v>
      </c>
      <c r="C441">
        <v>1</v>
      </c>
      <c r="D441" t="s">
        <v>14</v>
      </c>
      <c r="E441" t="s">
        <v>53</v>
      </c>
      <c r="F441">
        <v>1</v>
      </c>
      <c r="G441">
        <f>4</f>
        <v>4</v>
      </c>
      <c r="H441" t="s">
        <v>19</v>
      </c>
      <c r="I441">
        <v>8</v>
      </c>
      <c r="J441">
        <v>3</v>
      </c>
      <c r="K441">
        <v>1</v>
      </c>
      <c r="L441">
        <v>1</v>
      </c>
      <c r="M441">
        <v>6</v>
      </c>
      <c r="N441">
        <v>14</v>
      </c>
      <c r="O441">
        <v>0</v>
      </c>
      <c r="P441">
        <v>8</v>
      </c>
      <c r="Q441">
        <v>0</v>
      </c>
      <c r="R441">
        <v>15</v>
      </c>
      <c r="S441">
        <f t="shared" si="6"/>
        <v>48</v>
      </c>
    </row>
    <row r="442" spans="1:19" x14ac:dyDescent="0.2">
      <c r="A442">
        <v>2018</v>
      </c>
      <c r="B442" s="1">
        <v>43290</v>
      </c>
      <c r="C442">
        <v>1</v>
      </c>
      <c r="D442" t="s">
        <v>14</v>
      </c>
      <c r="E442" t="s">
        <v>53</v>
      </c>
      <c r="F442">
        <v>1</v>
      </c>
      <c r="G442">
        <f>5</f>
        <v>5</v>
      </c>
      <c r="H442" t="s">
        <v>20</v>
      </c>
      <c r="I442">
        <v>5</v>
      </c>
      <c r="J442">
        <v>2</v>
      </c>
      <c r="K442">
        <v>5</v>
      </c>
      <c r="L442">
        <v>0</v>
      </c>
      <c r="M442">
        <v>2</v>
      </c>
      <c r="N442">
        <v>0</v>
      </c>
      <c r="O442">
        <v>2</v>
      </c>
      <c r="P442">
        <v>6</v>
      </c>
      <c r="Q442">
        <v>0</v>
      </c>
      <c r="R442">
        <v>0</v>
      </c>
      <c r="S442">
        <f t="shared" si="6"/>
        <v>17</v>
      </c>
    </row>
    <row r="443" spans="1:19" x14ac:dyDescent="0.2">
      <c r="A443">
        <v>2018</v>
      </c>
      <c r="B443" s="1">
        <v>43290</v>
      </c>
      <c r="C443">
        <v>1</v>
      </c>
      <c r="D443" t="s">
        <v>14</v>
      </c>
      <c r="E443" t="s">
        <v>53</v>
      </c>
      <c r="F443">
        <v>1</v>
      </c>
      <c r="G443">
        <f>5</f>
        <v>5</v>
      </c>
      <c r="H443" t="s">
        <v>20</v>
      </c>
      <c r="I443">
        <v>8</v>
      </c>
      <c r="J443">
        <v>1</v>
      </c>
      <c r="K443">
        <v>7</v>
      </c>
      <c r="L443">
        <v>7</v>
      </c>
      <c r="M443">
        <v>4</v>
      </c>
      <c r="N443">
        <v>0</v>
      </c>
      <c r="O443">
        <v>1</v>
      </c>
      <c r="P443">
        <v>4</v>
      </c>
      <c r="Q443">
        <v>0</v>
      </c>
      <c r="R443">
        <v>8</v>
      </c>
      <c r="S443">
        <f t="shared" si="6"/>
        <v>32</v>
      </c>
    </row>
    <row r="444" spans="1:19" x14ac:dyDescent="0.2">
      <c r="A444">
        <v>2018</v>
      </c>
      <c r="B444" s="1">
        <v>43290</v>
      </c>
      <c r="C444">
        <v>1</v>
      </c>
      <c r="D444" t="s">
        <v>14</v>
      </c>
      <c r="E444" t="s">
        <v>53</v>
      </c>
      <c r="F444">
        <v>1</v>
      </c>
      <c r="G444">
        <f>6</f>
        <v>6</v>
      </c>
      <c r="H444" t="s">
        <v>21</v>
      </c>
      <c r="I444">
        <v>5</v>
      </c>
      <c r="J444">
        <v>1</v>
      </c>
      <c r="K444">
        <v>1</v>
      </c>
      <c r="L444">
        <v>1</v>
      </c>
      <c r="M444">
        <v>6</v>
      </c>
      <c r="N444">
        <v>0</v>
      </c>
      <c r="O444">
        <v>0</v>
      </c>
      <c r="P444">
        <v>8</v>
      </c>
      <c r="Q444">
        <v>0</v>
      </c>
      <c r="R444">
        <v>2</v>
      </c>
      <c r="S444">
        <f t="shared" si="6"/>
        <v>19</v>
      </c>
    </row>
    <row r="445" spans="1:19" x14ac:dyDescent="0.2">
      <c r="A445">
        <v>2018</v>
      </c>
      <c r="B445" s="1">
        <v>43290</v>
      </c>
      <c r="C445">
        <v>1</v>
      </c>
      <c r="D445" t="s">
        <v>14</v>
      </c>
      <c r="E445" t="s">
        <v>53</v>
      </c>
      <c r="F445">
        <v>1</v>
      </c>
      <c r="G445">
        <f>6</f>
        <v>6</v>
      </c>
      <c r="H445" t="s">
        <v>21</v>
      </c>
      <c r="I445">
        <v>8</v>
      </c>
      <c r="J445">
        <v>5</v>
      </c>
      <c r="K445">
        <v>2</v>
      </c>
      <c r="L445">
        <v>5</v>
      </c>
      <c r="M445">
        <v>13</v>
      </c>
      <c r="N445">
        <v>0</v>
      </c>
      <c r="O445">
        <v>2</v>
      </c>
      <c r="P445">
        <v>5</v>
      </c>
      <c r="Q445">
        <v>1</v>
      </c>
      <c r="R445">
        <v>23</v>
      </c>
      <c r="S445">
        <f t="shared" si="6"/>
        <v>56</v>
      </c>
    </row>
    <row r="446" spans="1:19" x14ac:dyDescent="0.2">
      <c r="A446">
        <v>2018</v>
      </c>
      <c r="B446" s="1">
        <v>43290</v>
      </c>
      <c r="C446">
        <v>1</v>
      </c>
      <c r="D446" t="s">
        <v>14</v>
      </c>
      <c r="E446" t="s">
        <v>53</v>
      </c>
      <c r="F446">
        <v>2</v>
      </c>
      <c r="G446">
        <f>1</f>
        <v>1</v>
      </c>
      <c r="H446" t="s">
        <v>22</v>
      </c>
      <c r="I446">
        <v>5</v>
      </c>
      <c r="J446">
        <v>8</v>
      </c>
      <c r="K446">
        <v>6</v>
      </c>
      <c r="L446">
        <v>0</v>
      </c>
      <c r="M446">
        <v>9</v>
      </c>
      <c r="N446">
        <v>0</v>
      </c>
      <c r="O446">
        <v>0</v>
      </c>
      <c r="P446">
        <v>10</v>
      </c>
      <c r="Q446">
        <v>0</v>
      </c>
      <c r="R446">
        <v>1</v>
      </c>
      <c r="S446">
        <f t="shared" si="6"/>
        <v>34</v>
      </c>
    </row>
    <row r="447" spans="1:19" x14ac:dyDescent="0.2">
      <c r="A447">
        <v>2018</v>
      </c>
      <c r="B447" s="1">
        <v>43290</v>
      </c>
      <c r="C447">
        <v>1</v>
      </c>
      <c r="D447" t="s">
        <v>14</v>
      </c>
      <c r="E447" t="s">
        <v>53</v>
      </c>
      <c r="F447">
        <v>2</v>
      </c>
      <c r="G447">
        <f>1</f>
        <v>1</v>
      </c>
      <c r="H447" t="s">
        <v>22</v>
      </c>
      <c r="I447">
        <v>8</v>
      </c>
      <c r="J447">
        <v>3</v>
      </c>
      <c r="K447">
        <v>5</v>
      </c>
      <c r="L447">
        <v>2</v>
      </c>
      <c r="M447">
        <v>14</v>
      </c>
      <c r="N447">
        <v>0</v>
      </c>
      <c r="O447">
        <v>3</v>
      </c>
      <c r="P447">
        <v>7</v>
      </c>
      <c r="Q447">
        <v>0</v>
      </c>
      <c r="R447">
        <v>12</v>
      </c>
      <c r="S447">
        <f t="shared" si="6"/>
        <v>46</v>
      </c>
    </row>
    <row r="448" spans="1:19" x14ac:dyDescent="0.2">
      <c r="A448">
        <v>2018</v>
      </c>
      <c r="B448" s="1">
        <v>43290</v>
      </c>
      <c r="C448">
        <v>1</v>
      </c>
      <c r="D448" t="s">
        <v>14</v>
      </c>
      <c r="E448" t="s">
        <v>53</v>
      </c>
      <c r="F448">
        <v>2</v>
      </c>
      <c r="G448">
        <f>2</f>
        <v>2</v>
      </c>
      <c r="H448" t="s">
        <v>23</v>
      </c>
      <c r="I448">
        <v>5</v>
      </c>
      <c r="J448">
        <v>5</v>
      </c>
      <c r="K448">
        <v>6</v>
      </c>
      <c r="L448">
        <v>3</v>
      </c>
      <c r="M448">
        <v>3</v>
      </c>
      <c r="N448">
        <v>0</v>
      </c>
      <c r="O448">
        <v>1</v>
      </c>
      <c r="P448">
        <v>11</v>
      </c>
      <c r="Q448">
        <v>0</v>
      </c>
      <c r="R448">
        <v>8</v>
      </c>
      <c r="S448">
        <f t="shared" si="6"/>
        <v>37</v>
      </c>
    </row>
    <row r="449" spans="1:19" x14ac:dyDescent="0.2">
      <c r="A449">
        <v>2018</v>
      </c>
      <c r="B449" s="1">
        <v>43290</v>
      </c>
      <c r="C449">
        <v>1</v>
      </c>
      <c r="D449" t="s">
        <v>14</v>
      </c>
      <c r="E449" t="s">
        <v>53</v>
      </c>
      <c r="F449">
        <v>2</v>
      </c>
      <c r="G449">
        <f>2</f>
        <v>2</v>
      </c>
      <c r="H449" t="s">
        <v>23</v>
      </c>
      <c r="I449">
        <v>8</v>
      </c>
      <c r="J449">
        <v>1</v>
      </c>
      <c r="K449">
        <v>6</v>
      </c>
      <c r="L449">
        <v>3</v>
      </c>
      <c r="M449">
        <v>1</v>
      </c>
      <c r="N449">
        <v>0</v>
      </c>
      <c r="O449">
        <v>0</v>
      </c>
      <c r="P449">
        <v>4</v>
      </c>
      <c r="Q449">
        <v>1</v>
      </c>
      <c r="R449">
        <v>4</v>
      </c>
      <c r="S449">
        <f t="shared" si="6"/>
        <v>20</v>
      </c>
    </row>
    <row r="450" spans="1:19" x14ac:dyDescent="0.2">
      <c r="A450">
        <v>2018</v>
      </c>
      <c r="B450" s="1">
        <v>43290</v>
      </c>
      <c r="C450">
        <v>1</v>
      </c>
      <c r="D450" t="s">
        <v>14</v>
      </c>
      <c r="E450" t="s">
        <v>53</v>
      </c>
      <c r="F450">
        <v>2</v>
      </c>
      <c r="G450">
        <f>3</f>
        <v>3</v>
      </c>
      <c r="H450" t="s">
        <v>24</v>
      </c>
      <c r="I450">
        <v>5</v>
      </c>
      <c r="J450">
        <v>2</v>
      </c>
      <c r="K450">
        <v>2</v>
      </c>
      <c r="L450">
        <v>2</v>
      </c>
      <c r="M450">
        <v>10</v>
      </c>
      <c r="N450">
        <v>0</v>
      </c>
      <c r="O450">
        <v>0</v>
      </c>
      <c r="P450">
        <v>21</v>
      </c>
      <c r="Q450">
        <v>1</v>
      </c>
      <c r="R450">
        <v>2</v>
      </c>
      <c r="S450">
        <f t="shared" ref="S450:S513" si="7">SUM(J450:R450)</f>
        <v>40</v>
      </c>
    </row>
    <row r="451" spans="1:19" x14ac:dyDescent="0.2">
      <c r="A451">
        <v>2018</v>
      </c>
      <c r="B451" s="1">
        <v>43290</v>
      </c>
      <c r="C451">
        <v>1</v>
      </c>
      <c r="D451" t="s">
        <v>14</v>
      </c>
      <c r="E451" t="s">
        <v>53</v>
      </c>
      <c r="F451">
        <v>2</v>
      </c>
      <c r="G451">
        <f>3</f>
        <v>3</v>
      </c>
      <c r="H451" t="s">
        <v>24</v>
      </c>
      <c r="I451">
        <v>8</v>
      </c>
      <c r="J451">
        <v>5</v>
      </c>
      <c r="K451">
        <v>5</v>
      </c>
      <c r="L451">
        <v>1</v>
      </c>
      <c r="M451">
        <v>4</v>
      </c>
      <c r="N451">
        <v>0</v>
      </c>
      <c r="O451">
        <v>0</v>
      </c>
      <c r="P451">
        <v>4</v>
      </c>
      <c r="Q451">
        <v>2</v>
      </c>
      <c r="R451">
        <v>7</v>
      </c>
      <c r="S451">
        <f t="shared" si="7"/>
        <v>28</v>
      </c>
    </row>
    <row r="452" spans="1:19" x14ac:dyDescent="0.2">
      <c r="A452">
        <v>2018</v>
      </c>
      <c r="B452" s="1">
        <v>43290</v>
      </c>
      <c r="C452">
        <v>1</v>
      </c>
      <c r="D452" t="s">
        <v>14</v>
      </c>
      <c r="E452" t="s">
        <v>53</v>
      </c>
      <c r="F452">
        <v>2</v>
      </c>
      <c r="G452">
        <f>4</f>
        <v>4</v>
      </c>
      <c r="H452" t="s">
        <v>25</v>
      </c>
      <c r="I452">
        <v>5</v>
      </c>
      <c r="J452">
        <v>4</v>
      </c>
      <c r="K452">
        <v>12</v>
      </c>
      <c r="L452">
        <v>7</v>
      </c>
      <c r="M452">
        <v>2</v>
      </c>
      <c r="N452">
        <v>0</v>
      </c>
      <c r="O452">
        <v>1</v>
      </c>
      <c r="P452">
        <v>2</v>
      </c>
      <c r="Q452">
        <v>0</v>
      </c>
      <c r="R452">
        <v>4</v>
      </c>
      <c r="S452">
        <f t="shared" si="7"/>
        <v>32</v>
      </c>
    </row>
    <row r="453" spans="1:19" x14ac:dyDescent="0.2">
      <c r="A453">
        <v>2018</v>
      </c>
      <c r="B453" s="1">
        <v>43290</v>
      </c>
      <c r="C453">
        <v>1</v>
      </c>
      <c r="D453" t="s">
        <v>14</v>
      </c>
      <c r="E453" t="s">
        <v>53</v>
      </c>
      <c r="F453">
        <v>2</v>
      </c>
      <c r="G453">
        <f>4</f>
        <v>4</v>
      </c>
      <c r="H453" t="s">
        <v>25</v>
      </c>
      <c r="I453">
        <v>8</v>
      </c>
      <c r="J453">
        <v>0</v>
      </c>
      <c r="K453">
        <v>1</v>
      </c>
      <c r="L453">
        <v>0</v>
      </c>
      <c r="M453">
        <v>2</v>
      </c>
      <c r="N453">
        <v>0</v>
      </c>
      <c r="O453">
        <v>0</v>
      </c>
      <c r="P453">
        <v>9</v>
      </c>
      <c r="Q453">
        <v>0</v>
      </c>
      <c r="R453">
        <v>4</v>
      </c>
      <c r="S453">
        <f t="shared" si="7"/>
        <v>16</v>
      </c>
    </row>
    <row r="454" spans="1:19" x14ac:dyDescent="0.2">
      <c r="A454">
        <v>2018</v>
      </c>
      <c r="B454" s="1">
        <v>43290</v>
      </c>
      <c r="C454">
        <v>1</v>
      </c>
      <c r="D454" t="s">
        <v>14</v>
      </c>
      <c r="E454" t="s">
        <v>53</v>
      </c>
      <c r="F454">
        <v>2</v>
      </c>
      <c r="G454">
        <f>5</f>
        <v>5</v>
      </c>
      <c r="H454" t="s">
        <v>26</v>
      </c>
      <c r="I454">
        <v>5</v>
      </c>
      <c r="J454">
        <v>1</v>
      </c>
      <c r="K454">
        <v>11</v>
      </c>
      <c r="L454">
        <v>4</v>
      </c>
      <c r="M454">
        <v>0</v>
      </c>
      <c r="N454">
        <v>0</v>
      </c>
      <c r="O454">
        <v>0</v>
      </c>
      <c r="P454">
        <v>4</v>
      </c>
      <c r="Q454">
        <v>0</v>
      </c>
      <c r="R454">
        <v>13</v>
      </c>
      <c r="S454">
        <f t="shared" si="7"/>
        <v>33</v>
      </c>
    </row>
    <row r="455" spans="1:19" x14ac:dyDescent="0.2">
      <c r="A455">
        <v>2018</v>
      </c>
      <c r="B455" s="1">
        <v>43290</v>
      </c>
      <c r="C455">
        <v>1</v>
      </c>
      <c r="D455" t="s">
        <v>14</v>
      </c>
      <c r="E455" t="s">
        <v>53</v>
      </c>
      <c r="F455">
        <v>2</v>
      </c>
      <c r="G455">
        <f>5</f>
        <v>5</v>
      </c>
      <c r="H455" t="s">
        <v>26</v>
      </c>
      <c r="I455">
        <v>8</v>
      </c>
      <c r="J455">
        <v>0</v>
      </c>
      <c r="K455">
        <v>3</v>
      </c>
      <c r="L455">
        <v>1</v>
      </c>
      <c r="M455">
        <v>10</v>
      </c>
      <c r="N455">
        <v>0</v>
      </c>
      <c r="O455">
        <v>1</v>
      </c>
      <c r="P455">
        <v>16</v>
      </c>
      <c r="Q455">
        <v>0</v>
      </c>
      <c r="R455">
        <v>7</v>
      </c>
      <c r="S455">
        <f t="shared" si="7"/>
        <v>38</v>
      </c>
    </row>
    <row r="456" spans="1:19" x14ac:dyDescent="0.2">
      <c r="A456">
        <v>2018</v>
      </c>
      <c r="B456" s="1">
        <v>43290</v>
      </c>
      <c r="C456">
        <v>1</v>
      </c>
      <c r="D456" t="s">
        <v>14</v>
      </c>
      <c r="E456" t="s">
        <v>53</v>
      </c>
      <c r="F456">
        <v>2</v>
      </c>
      <c r="G456">
        <f>6</f>
        <v>6</v>
      </c>
      <c r="H456" t="s">
        <v>27</v>
      </c>
      <c r="I456">
        <v>5</v>
      </c>
      <c r="J456">
        <v>1</v>
      </c>
      <c r="K456">
        <v>2</v>
      </c>
      <c r="L456">
        <v>4</v>
      </c>
      <c r="M456">
        <v>10</v>
      </c>
      <c r="N456">
        <v>0</v>
      </c>
      <c r="O456">
        <v>0</v>
      </c>
      <c r="P456">
        <v>5</v>
      </c>
      <c r="Q456">
        <v>1</v>
      </c>
      <c r="R456">
        <v>2</v>
      </c>
      <c r="S456">
        <f t="shared" si="7"/>
        <v>25</v>
      </c>
    </row>
    <row r="457" spans="1:19" x14ac:dyDescent="0.2">
      <c r="A457">
        <v>2018</v>
      </c>
      <c r="B457" s="1">
        <v>43290</v>
      </c>
      <c r="C457">
        <v>1</v>
      </c>
      <c r="D457" t="s">
        <v>14</v>
      </c>
      <c r="E457" t="s">
        <v>53</v>
      </c>
      <c r="F457">
        <v>2</v>
      </c>
      <c r="G457">
        <f>6</f>
        <v>6</v>
      </c>
      <c r="H457" t="s">
        <v>27</v>
      </c>
      <c r="I457">
        <v>8</v>
      </c>
      <c r="J457">
        <v>3</v>
      </c>
      <c r="K457">
        <v>6</v>
      </c>
      <c r="L457">
        <v>5</v>
      </c>
      <c r="M457">
        <v>22</v>
      </c>
      <c r="N457">
        <v>0</v>
      </c>
      <c r="O457">
        <v>2</v>
      </c>
      <c r="P457">
        <v>6</v>
      </c>
      <c r="Q457">
        <v>0</v>
      </c>
      <c r="R457">
        <v>6</v>
      </c>
      <c r="S457">
        <f t="shared" si="7"/>
        <v>50</v>
      </c>
    </row>
    <row r="458" spans="1:19" x14ac:dyDescent="0.2">
      <c r="A458">
        <v>2018</v>
      </c>
      <c r="B458" s="1">
        <v>43290</v>
      </c>
      <c r="C458">
        <v>1</v>
      </c>
      <c r="D458" t="s">
        <v>14</v>
      </c>
      <c r="E458" t="s">
        <v>53</v>
      </c>
      <c r="F458">
        <v>3</v>
      </c>
      <c r="G458">
        <f>1</f>
        <v>1</v>
      </c>
      <c r="H458" t="s">
        <v>28</v>
      </c>
      <c r="I458">
        <v>5</v>
      </c>
      <c r="J458">
        <v>3</v>
      </c>
      <c r="K458">
        <v>2</v>
      </c>
      <c r="L458">
        <v>5</v>
      </c>
      <c r="M458">
        <v>2</v>
      </c>
      <c r="N458">
        <v>0</v>
      </c>
      <c r="O458">
        <v>0</v>
      </c>
      <c r="P458">
        <v>7</v>
      </c>
      <c r="Q458">
        <v>0</v>
      </c>
      <c r="R458">
        <v>5</v>
      </c>
      <c r="S458">
        <f t="shared" si="7"/>
        <v>24</v>
      </c>
    </row>
    <row r="459" spans="1:19" x14ac:dyDescent="0.2">
      <c r="A459">
        <v>2018</v>
      </c>
      <c r="B459" s="1">
        <v>43290</v>
      </c>
      <c r="C459">
        <v>1</v>
      </c>
      <c r="D459" t="s">
        <v>14</v>
      </c>
      <c r="E459" t="s">
        <v>53</v>
      </c>
      <c r="F459">
        <v>3</v>
      </c>
      <c r="G459">
        <f>1</f>
        <v>1</v>
      </c>
      <c r="H459" t="s">
        <v>28</v>
      </c>
      <c r="I459">
        <v>8</v>
      </c>
      <c r="J459">
        <v>2</v>
      </c>
      <c r="K459">
        <v>10</v>
      </c>
      <c r="L459">
        <v>0</v>
      </c>
      <c r="M459">
        <v>2</v>
      </c>
      <c r="N459">
        <v>0</v>
      </c>
      <c r="O459">
        <v>0</v>
      </c>
      <c r="P459">
        <v>15</v>
      </c>
      <c r="Q459">
        <v>1</v>
      </c>
      <c r="R459">
        <v>2</v>
      </c>
      <c r="S459">
        <f t="shared" si="7"/>
        <v>32</v>
      </c>
    </row>
    <row r="460" spans="1:19" x14ac:dyDescent="0.2">
      <c r="A460">
        <v>2018</v>
      </c>
      <c r="B460" s="1">
        <v>43290</v>
      </c>
      <c r="C460">
        <v>1</v>
      </c>
      <c r="D460" t="s">
        <v>14</v>
      </c>
      <c r="E460" t="s">
        <v>53</v>
      </c>
      <c r="F460">
        <v>3</v>
      </c>
      <c r="G460">
        <f>2</f>
        <v>2</v>
      </c>
      <c r="H460" t="s">
        <v>29</v>
      </c>
      <c r="I460">
        <v>5</v>
      </c>
      <c r="J460">
        <v>0</v>
      </c>
      <c r="K460">
        <v>8</v>
      </c>
      <c r="L460">
        <v>2</v>
      </c>
      <c r="M460">
        <v>0</v>
      </c>
      <c r="N460">
        <v>0</v>
      </c>
      <c r="O460">
        <v>0</v>
      </c>
      <c r="P460">
        <v>8</v>
      </c>
      <c r="Q460">
        <v>0</v>
      </c>
      <c r="R460">
        <v>11</v>
      </c>
      <c r="S460">
        <f t="shared" si="7"/>
        <v>29</v>
      </c>
    </row>
    <row r="461" spans="1:19" x14ac:dyDescent="0.2">
      <c r="A461">
        <v>2018</v>
      </c>
      <c r="B461" s="1">
        <v>43290</v>
      </c>
      <c r="C461">
        <v>1</v>
      </c>
      <c r="D461" t="s">
        <v>14</v>
      </c>
      <c r="E461" t="s">
        <v>53</v>
      </c>
      <c r="F461">
        <v>3</v>
      </c>
      <c r="G461">
        <f>2</f>
        <v>2</v>
      </c>
      <c r="H461" t="s">
        <v>29</v>
      </c>
      <c r="I461">
        <v>8</v>
      </c>
      <c r="J461">
        <v>2</v>
      </c>
      <c r="K461">
        <v>4</v>
      </c>
      <c r="L461">
        <v>5</v>
      </c>
      <c r="M461">
        <v>5</v>
      </c>
      <c r="N461">
        <v>0</v>
      </c>
      <c r="O461">
        <v>1</v>
      </c>
      <c r="P461">
        <v>11</v>
      </c>
      <c r="Q461">
        <v>1</v>
      </c>
      <c r="R461">
        <v>8</v>
      </c>
      <c r="S461">
        <f t="shared" si="7"/>
        <v>37</v>
      </c>
    </row>
    <row r="462" spans="1:19" x14ac:dyDescent="0.2">
      <c r="A462">
        <v>2018</v>
      </c>
      <c r="B462" s="1">
        <v>43290</v>
      </c>
      <c r="C462">
        <v>1</v>
      </c>
      <c r="D462" t="s">
        <v>14</v>
      </c>
      <c r="E462" t="s">
        <v>53</v>
      </c>
      <c r="F462">
        <v>3</v>
      </c>
      <c r="G462">
        <f>3</f>
        <v>3</v>
      </c>
      <c r="H462" t="s">
        <v>30</v>
      </c>
      <c r="I462">
        <v>5</v>
      </c>
      <c r="J462">
        <v>2</v>
      </c>
      <c r="K462">
        <v>5</v>
      </c>
      <c r="L462">
        <v>4</v>
      </c>
      <c r="M462">
        <v>3</v>
      </c>
      <c r="N462">
        <v>0</v>
      </c>
      <c r="O462">
        <v>0</v>
      </c>
      <c r="P462">
        <v>8</v>
      </c>
      <c r="Q462">
        <v>1</v>
      </c>
      <c r="R462">
        <v>4</v>
      </c>
      <c r="S462">
        <f t="shared" si="7"/>
        <v>27</v>
      </c>
    </row>
    <row r="463" spans="1:19" x14ac:dyDescent="0.2">
      <c r="A463">
        <v>2018</v>
      </c>
      <c r="B463" s="1">
        <v>43290</v>
      </c>
      <c r="C463">
        <v>1</v>
      </c>
      <c r="D463" t="s">
        <v>14</v>
      </c>
      <c r="E463" t="s">
        <v>53</v>
      </c>
      <c r="F463">
        <v>3</v>
      </c>
      <c r="G463">
        <f>3</f>
        <v>3</v>
      </c>
      <c r="H463" t="s">
        <v>30</v>
      </c>
      <c r="I463">
        <v>8</v>
      </c>
      <c r="J463">
        <v>4</v>
      </c>
      <c r="K463">
        <v>5</v>
      </c>
      <c r="L463">
        <v>5</v>
      </c>
      <c r="M463">
        <v>8</v>
      </c>
      <c r="N463">
        <v>0</v>
      </c>
      <c r="O463">
        <v>1</v>
      </c>
      <c r="P463">
        <v>7</v>
      </c>
      <c r="Q463">
        <v>1</v>
      </c>
      <c r="R463">
        <v>6</v>
      </c>
      <c r="S463">
        <f t="shared" si="7"/>
        <v>37</v>
      </c>
    </row>
    <row r="464" spans="1:19" x14ac:dyDescent="0.2">
      <c r="A464">
        <v>2018</v>
      </c>
      <c r="B464" s="1">
        <v>43290</v>
      </c>
      <c r="C464">
        <v>1</v>
      </c>
      <c r="D464" t="s">
        <v>14</v>
      </c>
      <c r="E464" t="s">
        <v>53</v>
      </c>
      <c r="F464">
        <v>3</v>
      </c>
      <c r="G464">
        <f>4</f>
        <v>4</v>
      </c>
      <c r="H464" t="s">
        <v>31</v>
      </c>
      <c r="I464">
        <v>5</v>
      </c>
      <c r="J464">
        <v>1</v>
      </c>
      <c r="K464">
        <v>4</v>
      </c>
      <c r="L464">
        <v>3</v>
      </c>
      <c r="M464">
        <v>4</v>
      </c>
      <c r="N464">
        <v>0</v>
      </c>
      <c r="O464">
        <v>2</v>
      </c>
      <c r="P464">
        <v>5</v>
      </c>
      <c r="Q464">
        <v>1</v>
      </c>
      <c r="R464">
        <v>9</v>
      </c>
      <c r="S464">
        <f t="shared" si="7"/>
        <v>29</v>
      </c>
    </row>
    <row r="465" spans="1:19" x14ac:dyDescent="0.2">
      <c r="A465">
        <v>2018</v>
      </c>
      <c r="B465" s="1">
        <v>43290</v>
      </c>
      <c r="C465">
        <v>1</v>
      </c>
      <c r="D465" t="s">
        <v>14</v>
      </c>
      <c r="E465" t="s">
        <v>53</v>
      </c>
      <c r="F465">
        <v>3</v>
      </c>
      <c r="G465">
        <f>4</f>
        <v>4</v>
      </c>
      <c r="H465" t="s">
        <v>31</v>
      </c>
      <c r="I465">
        <v>8</v>
      </c>
      <c r="J465">
        <v>7</v>
      </c>
      <c r="K465">
        <v>13</v>
      </c>
      <c r="L465">
        <v>0</v>
      </c>
      <c r="M465">
        <v>11</v>
      </c>
      <c r="N465">
        <v>0</v>
      </c>
      <c r="O465">
        <v>1</v>
      </c>
      <c r="P465">
        <v>14</v>
      </c>
      <c r="Q465">
        <v>0</v>
      </c>
      <c r="R465">
        <v>8</v>
      </c>
      <c r="S465">
        <f t="shared" si="7"/>
        <v>54</v>
      </c>
    </row>
    <row r="466" spans="1:19" x14ac:dyDescent="0.2">
      <c r="A466">
        <v>2018</v>
      </c>
      <c r="B466" s="1">
        <v>43290</v>
      </c>
      <c r="C466">
        <v>1</v>
      </c>
      <c r="D466" t="s">
        <v>14</v>
      </c>
      <c r="E466" t="s">
        <v>53</v>
      </c>
      <c r="F466">
        <v>3</v>
      </c>
      <c r="G466">
        <f>5</f>
        <v>5</v>
      </c>
      <c r="H466" t="s">
        <v>32</v>
      </c>
      <c r="I466">
        <v>5</v>
      </c>
      <c r="J466">
        <v>7</v>
      </c>
      <c r="K466">
        <v>1</v>
      </c>
      <c r="L466">
        <v>2</v>
      </c>
      <c r="M466">
        <v>13</v>
      </c>
      <c r="N466">
        <v>0</v>
      </c>
      <c r="O466">
        <v>2</v>
      </c>
      <c r="P466">
        <v>17</v>
      </c>
      <c r="Q466">
        <v>1</v>
      </c>
      <c r="R466">
        <v>5</v>
      </c>
      <c r="S466">
        <f t="shared" si="7"/>
        <v>48</v>
      </c>
    </row>
    <row r="467" spans="1:19" x14ac:dyDescent="0.2">
      <c r="A467">
        <v>2018</v>
      </c>
      <c r="B467" s="1">
        <v>43290</v>
      </c>
      <c r="C467">
        <v>1</v>
      </c>
      <c r="D467" t="s">
        <v>14</v>
      </c>
      <c r="E467" t="s">
        <v>53</v>
      </c>
      <c r="F467">
        <v>3</v>
      </c>
      <c r="G467">
        <f>5</f>
        <v>5</v>
      </c>
      <c r="H467" t="s">
        <v>32</v>
      </c>
      <c r="I467">
        <v>8</v>
      </c>
      <c r="J467">
        <v>1</v>
      </c>
      <c r="K467">
        <v>8</v>
      </c>
      <c r="L467">
        <v>2</v>
      </c>
      <c r="M467">
        <v>12</v>
      </c>
      <c r="N467">
        <v>0</v>
      </c>
      <c r="O467">
        <v>0</v>
      </c>
      <c r="P467">
        <v>7</v>
      </c>
      <c r="Q467">
        <v>1</v>
      </c>
      <c r="R467">
        <v>3</v>
      </c>
      <c r="S467">
        <f t="shared" si="7"/>
        <v>34</v>
      </c>
    </row>
    <row r="468" spans="1:19" x14ac:dyDescent="0.2">
      <c r="A468">
        <v>2018</v>
      </c>
      <c r="B468" s="1">
        <v>43290</v>
      </c>
      <c r="C468">
        <v>1</v>
      </c>
      <c r="D468" t="s">
        <v>14</v>
      </c>
      <c r="E468" t="s">
        <v>53</v>
      </c>
      <c r="F468">
        <v>3</v>
      </c>
      <c r="G468">
        <f>6</f>
        <v>6</v>
      </c>
      <c r="H468" t="s">
        <v>33</v>
      </c>
      <c r="I468">
        <v>5</v>
      </c>
      <c r="J468">
        <v>1</v>
      </c>
      <c r="K468">
        <v>2</v>
      </c>
      <c r="L468">
        <v>2</v>
      </c>
      <c r="M468">
        <v>6</v>
      </c>
      <c r="N468">
        <v>0</v>
      </c>
      <c r="O468">
        <v>1</v>
      </c>
      <c r="P468">
        <v>3</v>
      </c>
      <c r="Q468">
        <v>0</v>
      </c>
      <c r="R468">
        <v>0</v>
      </c>
      <c r="S468">
        <f t="shared" si="7"/>
        <v>15</v>
      </c>
    </row>
    <row r="469" spans="1:19" x14ac:dyDescent="0.2">
      <c r="A469">
        <v>2018</v>
      </c>
      <c r="B469" s="1">
        <v>43290</v>
      </c>
      <c r="C469">
        <v>1</v>
      </c>
      <c r="D469" t="s">
        <v>14</v>
      </c>
      <c r="E469" t="s">
        <v>53</v>
      </c>
      <c r="F469">
        <v>3</v>
      </c>
      <c r="G469">
        <f>6</f>
        <v>6</v>
      </c>
      <c r="H469" t="s">
        <v>33</v>
      </c>
      <c r="I469">
        <v>8</v>
      </c>
      <c r="J469">
        <v>6</v>
      </c>
      <c r="K469">
        <v>3</v>
      </c>
      <c r="L469">
        <v>0</v>
      </c>
      <c r="M469">
        <v>12</v>
      </c>
      <c r="N469">
        <v>0</v>
      </c>
      <c r="O469">
        <v>0</v>
      </c>
      <c r="P469">
        <v>3</v>
      </c>
      <c r="Q469">
        <v>0</v>
      </c>
      <c r="R469">
        <v>15</v>
      </c>
      <c r="S469">
        <f t="shared" si="7"/>
        <v>39</v>
      </c>
    </row>
    <row r="470" spans="1:19" x14ac:dyDescent="0.2">
      <c r="A470">
        <v>2018</v>
      </c>
      <c r="B470" s="1">
        <v>43290</v>
      </c>
      <c r="C470">
        <v>1</v>
      </c>
      <c r="D470" t="s">
        <v>14</v>
      </c>
      <c r="E470" t="s">
        <v>53</v>
      </c>
      <c r="F470">
        <v>4</v>
      </c>
      <c r="G470">
        <f>1</f>
        <v>1</v>
      </c>
      <c r="H470" t="s">
        <v>34</v>
      </c>
      <c r="I470">
        <v>5</v>
      </c>
      <c r="J470">
        <v>5</v>
      </c>
      <c r="K470">
        <v>3</v>
      </c>
      <c r="L470">
        <v>2</v>
      </c>
      <c r="M470">
        <v>8</v>
      </c>
      <c r="N470">
        <v>0</v>
      </c>
      <c r="O470">
        <v>0</v>
      </c>
      <c r="P470">
        <v>10</v>
      </c>
      <c r="Q470">
        <v>0</v>
      </c>
      <c r="R470">
        <v>4</v>
      </c>
      <c r="S470">
        <f t="shared" si="7"/>
        <v>32</v>
      </c>
    </row>
    <row r="471" spans="1:19" x14ac:dyDescent="0.2">
      <c r="A471">
        <v>2018</v>
      </c>
      <c r="B471" s="1">
        <v>43290</v>
      </c>
      <c r="C471">
        <v>1</v>
      </c>
      <c r="D471" t="s">
        <v>14</v>
      </c>
      <c r="E471" t="s">
        <v>53</v>
      </c>
      <c r="F471">
        <v>4</v>
      </c>
      <c r="G471">
        <f>1</f>
        <v>1</v>
      </c>
      <c r="H471" t="s">
        <v>34</v>
      </c>
      <c r="I471">
        <v>8</v>
      </c>
      <c r="J471">
        <v>2</v>
      </c>
      <c r="K471">
        <v>10</v>
      </c>
      <c r="L471">
        <v>2</v>
      </c>
      <c r="M471">
        <v>7</v>
      </c>
      <c r="N471">
        <v>0</v>
      </c>
      <c r="O471">
        <v>0</v>
      </c>
      <c r="P471">
        <v>13</v>
      </c>
      <c r="Q471">
        <v>0</v>
      </c>
      <c r="R471">
        <v>4</v>
      </c>
      <c r="S471">
        <f t="shared" si="7"/>
        <v>38</v>
      </c>
    </row>
    <row r="472" spans="1:19" x14ac:dyDescent="0.2">
      <c r="A472">
        <v>2018</v>
      </c>
      <c r="B472" s="1">
        <v>43290</v>
      </c>
      <c r="C472">
        <v>1</v>
      </c>
      <c r="D472" t="s">
        <v>14</v>
      </c>
      <c r="E472" t="s">
        <v>53</v>
      </c>
      <c r="F472">
        <v>4</v>
      </c>
      <c r="G472">
        <f>2</f>
        <v>2</v>
      </c>
      <c r="H472" t="s">
        <v>35</v>
      </c>
      <c r="I472">
        <v>5</v>
      </c>
      <c r="J472">
        <v>9</v>
      </c>
      <c r="K472">
        <v>7</v>
      </c>
      <c r="L472">
        <v>2</v>
      </c>
      <c r="M472">
        <v>9</v>
      </c>
      <c r="N472">
        <v>0</v>
      </c>
      <c r="O472">
        <v>1</v>
      </c>
      <c r="P472">
        <v>25</v>
      </c>
      <c r="Q472">
        <v>0</v>
      </c>
      <c r="R472">
        <v>14</v>
      </c>
      <c r="S472">
        <f t="shared" si="7"/>
        <v>67</v>
      </c>
    </row>
    <row r="473" spans="1:19" x14ac:dyDescent="0.2">
      <c r="A473">
        <v>2018</v>
      </c>
      <c r="B473" s="1">
        <v>43290</v>
      </c>
      <c r="C473">
        <v>1</v>
      </c>
      <c r="D473" t="s">
        <v>14</v>
      </c>
      <c r="E473" t="s">
        <v>53</v>
      </c>
      <c r="F473">
        <v>4</v>
      </c>
      <c r="G473">
        <f>2</f>
        <v>2</v>
      </c>
      <c r="H473" t="s">
        <v>35</v>
      </c>
      <c r="I473">
        <v>8</v>
      </c>
      <c r="J473">
        <v>5</v>
      </c>
      <c r="K473">
        <v>9</v>
      </c>
      <c r="L473">
        <v>1</v>
      </c>
      <c r="M473">
        <v>23</v>
      </c>
      <c r="N473">
        <v>0</v>
      </c>
      <c r="O473">
        <v>2</v>
      </c>
      <c r="P473">
        <v>22</v>
      </c>
      <c r="Q473">
        <v>3</v>
      </c>
      <c r="R473">
        <v>16</v>
      </c>
      <c r="S473">
        <f t="shared" si="7"/>
        <v>81</v>
      </c>
    </row>
    <row r="474" spans="1:19" x14ac:dyDescent="0.2">
      <c r="A474">
        <v>2018</v>
      </c>
      <c r="B474" s="1">
        <v>43290</v>
      </c>
      <c r="C474">
        <v>1</v>
      </c>
      <c r="D474" t="s">
        <v>14</v>
      </c>
      <c r="E474" t="s">
        <v>53</v>
      </c>
      <c r="F474">
        <v>4</v>
      </c>
      <c r="G474">
        <f>3</f>
        <v>3</v>
      </c>
      <c r="H474" t="s">
        <v>36</v>
      </c>
      <c r="I474">
        <v>5</v>
      </c>
      <c r="J474">
        <v>3</v>
      </c>
      <c r="K474">
        <v>7</v>
      </c>
      <c r="L474">
        <v>0</v>
      </c>
      <c r="M474">
        <v>10</v>
      </c>
      <c r="N474">
        <v>0</v>
      </c>
      <c r="O474">
        <v>2</v>
      </c>
      <c r="P474">
        <v>13</v>
      </c>
      <c r="Q474">
        <v>0</v>
      </c>
      <c r="R474">
        <v>7</v>
      </c>
      <c r="S474">
        <f t="shared" si="7"/>
        <v>42</v>
      </c>
    </row>
    <row r="475" spans="1:19" x14ac:dyDescent="0.2">
      <c r="A475">
        <v>2018</v>
      </c>
      <c r="B475" s="1">
        <v>43290</v>
      </c>
      <c r="C475">
        <v>1</v>
      </c>
      <c r="D475" t="s">
        <v>14</v>
      </c>
      <c r="E475" t="s">
        <v>53</v>
      </c>
      <c r="F475">
        <v>4</v>
      </c>
      <c r="G475">
        <f>3</f>
        <v>3</v>
      </c>
      <c r="H475" t="s">
        <v>36</v>
      </c>
      <c r="I475">
        <v>5</v>
      </c>
      <c r="J475">
        <v>1</v>
      </c>
      <c r="K475">
        <v>3</v>
      </c>
      <c r="L475">
        <v>3</v>
      </c>
      <c r="M475">
        <v>12</v>
      </c>
      <c r="N475">
        <v>0</v>
      </c>
      <c r="O475">
        <v>0</v>
      </c>
      <c r="P475">
        <v>17</v>
      </c>
      <c r="Q475">
        <v>0</v>
      </c>
      <c r="R475">
        <v>0</v>
      </c>
      <c r="S475">
        <f t="shared" si="7"/>
        <v>36</v>
      </c>
    </row>
    <row r="476" spans="1:19" x14ac:dyDescent="0.2">
      <c r="A476">
        <v>2018</v>
      </c>
      <c r="B476" s="1">
        <v>43290</v>
      </c>
      <c r="C476">
        <v>1</v>
      </c>
      <c r="D476" t="s">
        <v>14</v>
      </c>
      <c r="E476" t="s">
        <v>53</v>
      </c>
      <c r="F476">
        <v>4</v>
      </c>
      <c r="G476">
        <f>4</f>
        <v>4</v>
      </c>
      <c r="H476" t="s">
        <v>37</v>
      </c>
      <c r="I476">
        <v>5</v>
      </c>
      <c r="J476">
        <v>2</v>
      </c>
      <c r="K476">
        <v>2</v>
      </c>
      <c r="L476">
        <v>6</v>
      </c>
      <c r="M476">
        <v>0</v>
      </c>
      <c r="N476">
        <v>0</v>
      </c>
      <c r="O476">
        <v>0</v>
      </c>
      <c r="P476">
        <v>10</v>
      </c>
      <c r="Q476">
        <v>0</v>
      </c>
      <c r="R476">
        <v>3</v>
      </c>
      <c r="S476">
        <f t="shared" si="7"/>
        <v>23</v>
      </c>
    </row>
    <row r="477" spans="1:19" x14ac:dyDescent="0.2">
      <c r="A477">
        <v>2018</v>
      </c>
      <c r="B477" s="1">
        <v>43290</v>
      </c>
      <c r="C477">
        <v>1</v>
      </c>
      <c r="D477" t="s">
        <v>14</v>
      </c>
      <c r="E477" t="s">
        <v>53</v>
      </c>
      <c r="F477">
        <v>4</v>
      </c>
      <c r="G477">
        <f>4</f>
        <v>4</v>
      </c>
      <c r="H477" t="s">
        <v>37</v>
      </c>
      <c r="I477">
        <v>8</v>
      </c>
      <c r="J477">
        <v>2</v>
      </c>
      <c r="K477">
        <v>8</v>
      </c>
      <c r="L477">
        <v>3</v>
      </c>
      <c r="M477">
        <v>12</v>
      </c>
      <c r="N477">
        <v>0</v>
      </c>
      <c r="O477">
        <v>3</v>
      </c>
      <c r="P477">
        <v>11</v>
      </c>
      <c r="Q477">
        <v>1</v>
      </c>
      <c r="R477">
        <v>7</v>
      </c>
      <c r="S477">
        <f t="shared" si="7"/>
        <v>47</v>
      </c>
    </row>
    <row r="478" spans="1:19" x14ac:dyDescent="0.2">
      <c r="A478">
        <v>2018</v>
      </c>
      <c r="B478" s="1">
        <v>43290</v>
      </c>
      <c r="C478">
        <v>1</v>
      </c>
      <c r="D478" t="s">
        <v>14</v>
      </c>
      <c r="E478" t="s">
        <v>53</v>
      </c>
      <c r="F478">
        <v>4</v>
      </c>
      <c r="G478">
        <f>5</f>
        <v>5</v>
      </c>
      <c r="H478" t="s">
        <v>38</v>
      </c>
      <c r="I478">
        <v>8</v>
      </c>
      <c r="J478">
        <v>3</v>
      </c>
      <c r="K478">
        <v>1</v>
      </c>
      <c r="L478">
        <v>1</v>
      </c>
      <c r="M478">
        <v>10</v>
      </c>
      <c r="N478">
        <v>0</v>
      </c>
      <c r="O478">
        <v>0</v>
      </c>
      <c r="P478">
        <v>8</v>
      </c>
      <c r="Q478">
        <v>1</v>
      </c>
      <c r="R478">
        <v>4</v>
      </c>
      <c r="S478">
        <f t="shared" si="7"/>
        <v>28</v>
      </c>
    </row>
    <row r="479" spans="1:19" x14ac:dyDescent="0.2">
      <c r="A479">
        <v>2018</v>
      </c>
      <c r="B479" s="1">
        <v>43290</v>
      </c>
      <c r="C479">
        <v>1</v>
      </c>
      <c r="D479" t="s">
        <v>14</v>
      </c>
      <c r="E479" t="s">
        <v>53</v>
      </c>
      <c r="F479">
        <v>4</v>
      </c>
      <c r="G479">
        <f>5</f>
        <v>5</v>
      </c>
      <c r="H479" t="s">
        <v>38</v>
      </c>
      <c r="I479">
        <v>8</v>
      </c>
      <c r="J479">
        <v>8</v>
      </c>
      <c r="K479">
        <v>1</v>
      </c>
      <c r="L479">
        <v>1</v>
      </c>
      <c r="M479">
        <v>2</v>
      </c>
      <c r="N479">
        <v>0</v>
      </c>
      <c r="O479">
        <v>0</v>
      </c>
      <c r="P479">
        <v>15</v>
      </c>
      <c r="Q479">
        <v>1</v>
      </c>
      <c r="R479">
        <v>1</v>
      </c>
      <c r="S479">
        <f t="shared" si="7"/>
        <v>29</v>
      </c>
    </row>
    <row r="480" spans="1:19" x14ac:dyDescent="0.2">
      <c r="A480">
        <v>2018</v>
      </c>
      <c r="B480" s="1">
        <v>43290</v>
      </c>
      <c r="C480">
        <v>1</v>
      </c>
      <c r="D480" t="s">
        <v>14</v>
      </c>
      <c r="E480" t="s">
        <v>53</v>
      </c>
      <c r="F480">
        <v>4</v>
      </c>
      <c r="G480">
        <f>6</f>
        <v>6</v>
      </c>
      <c r="H480" t="s">
        <v>39</v>
      </c>
      <c r="I480">
        <v>5</v>
      </c>
      <c r="J480">
        <v>1</v>
      </c>
      <c r="K480">
        <v>10</v>
      </c>
      <c r="L480">
        <v>2</v>
      </c>
      <c r="M480">
        <v>11</v>
      </c>
      <c r="N480">
        <v>0</v>
      </c>
      <c r="O480">
        <v>0</v>
      </c>
      <c r="P480">
        <v>11</v>
      </c>
      <c r="Q480">
        <v>0</v>
      </c>
      <c r="R480">
        <v>25</v>
      </c>
      <c r="S480">
        <f t="shared" si="7"/>
        <v>60</v>
      </c>
    </row>
    <row r="481" spans="1:19" x14ac:dyDescent="0.2">
      <c r="A481">
        <v>2018</v>
      </c>
      <c r="B481" s="1">
        <v>43290</v>
      </c>
      <c r="C481">
        <v>1</v>
      </c>
      <c r="D481" t="s">
        <v>14</v>
      </c>
      <c r="E481" t="s">
        <v>53</v>
      </c>
      <c r="F481">
        <v>4</v>
      </c>
      <c r="G481">
        <f>6</f>
        <v>6</v>
      </c>
      <c r="H481" t="s">
        <v>39</v>
      </c>
      <c r="I481">
        <v>8</v>
      </c>
      <c r="J481">
        <v>1</v>
      </c>
      <c r="K481">
        <v>2</v>
      </c>
      <c r="L481">
        <v>3</v>
      </c>
      <c r="M481">
        <v>8</v>
      </c>
      <c r="N481">
        <v>0</v>
      </c>
      <c r="O481">
        <v>1</v>
      </c>
      <c r="P481">
        <v>0</v>
      </c>
      <c r="Q481">
        <v>1</v>
      </c>
      <c r="R481">
        <v>1</v>
      </c>
      <c r="S481">
        <f t="shared" si="7"/>
        <v>17</v>
      </c>
    </row>
    <row r="482" spans="1:19" x14ac:dyDescent="0.2">
      <c r="A482">
        <v>2018</v>
      </c>
      <c r="B482" s="1">
        <v>43290</v>
      </c>
      <c r="C482">
        <v>1</v>
      </c>
      <c r="D482" t="s">
        <v>14</v>
      </c>
      <c r="E482" t="s">
        <v>53</v>
      </c>
      <c r="F482">
        <v>5</v>
      </c>
      <c r="G482">
        <f>1</f>
        <v>1</v>
      </c>
      <c r="H482" t="s">
        <v>40</v>
      </c>
      <c r="I482">
        <v>5</v>
      </c>
      <c r="J482">
        <v>5</v>
      </c>
      <c r="K482">
        <v>3</v>
      </c>
      <c r="L482">
        <v>2</v>
      </c>
      <c r="M482">
        <v>14</v>
      </c>
      <c r="N482">
        <v>0</v>
      </c>
      <c r="O482">
        <v>0</v>
      </c>
      <c r="P482">
        <v>22</v>
      </c>
      <c r="Q482">
        <v>0</v>
      </c>
      <c r="R482">
        <v>9</v>
      </c>
      <c r="S482">
        <f t="shared" si="7"/>
        <v>55</v>
      </c>
    </row>
    <row r="483" spans="1:19" x14ac:dyDescent="0.2">
      <c r="A483">
        <v>2018</v>
      </c>
      <c r="B483" s="1">
        <v>43290</v>
      </c>
      <c r="C483">
        <v>1</v>
      </c>
      <c r="D483" t="s">
        <v>14</v>
      </c>
      <c r="E483" t="s">
        <v>53</v>
      </c>
      <c r="F483">
        <v>5</v>
      </c>
      <c r="G483">
        <f>1</f>
        <v>1</v>
      </c>
      <c r="H483" t="s">
        <v>40</v>
      </c>
      <c r="I483">
        <v>8</v>
      </c>
      <c r="J483">
        <v>6</v>
      </c>
      <c r="K483">
        <v>15</v>
      </c>
      <c r="L483">
        <v>3</v>
      </c>
      <c r="M483">
        <v>9</v>
      </c>
      <c r="N483">
        <v>0</v>
      </c>
      <c r="O483">
        <v>2</v>
      </c>
      <c r="P483">
        <v>19</v>
      </c>
      <c r="Q483">
        <v>0</v>
      </c>
      <c r="R483">
        <v>8</v>
      </c>
      <c r="S483">
        <f t="shared" si="7"/>
        <v>62</v>
      </c>
    </row>
    <row r="484" spans="1:19" x14ac:dyDescent="0.2">
      <c r="A484">
        <v>2018</v>
      </c>
      <c r="B484" s="1">
        <v>43290</v>
      </c>
      <c r="C484">
        <v>1</v>
      </c>
      <c r="D484" t="s">
        <v>14</v>
      </c>
      <c r="E484" t="s">
        <v>53</v>
      </c>
      <c r="F484">
        <v>5</v>
      </c>
      <c r="G484">
        <f>2</f>
        <v>2</v>
      </c>
      <c r="H484" t="s">
        <v>41</v>
      </c>
      <c r="I484">
        <v>5</v>
      </c>
      <c r="J484">
        <v>5</v>
      </c>
      <c r="K484">
        <v>6</v>
      </c>
      <c r="L484">
        <v>1</v>
      </c>
      <c r="M484">
        <v>11</v>
      </c>
      <c r="N484">
        <v>0</v>
      </c>
      <c r="O484">
        <v>1</v>
      </c>
      <c r="P484">
        <v>7</v>
      </c>
      <c r="Q484">
        <v>0</v>
      </c>
      <c r="R484">
        <v>7</v>
      </c>
      <c r="S484">
        <f t="shared" si="7"/>
        <v>38</v>
      </c>
    </row>
    <row r="485" spans="1:19" x14ac:dyDescent="0.2">
      <c r="A485">
        <v>2018</v>
      </c>
      <c r="B485" s="1">
        <v>43290</v>
      </c>
      <c r="C485">
        <v>1</v>
      </c>
      <c r="D485" t="s">
        <v>14</v>
      </c>
      <c r="E485" t="s">
        <v>53</v>
      </c>
      <c r="F485">
        <v>5</v>
      </c>
      <c r="G485">
        <f>2</f>
        <v>2</v>
      </c>
      <c r="H485" t="s">
        <v>41</v>
      </c>
      <c r="I485">
        <v>8</v>
      </c>
      <c r="J485">
        <v>5</v>
      </c>
      <c r="K485">
        <v>3</v>
      </c>
      <c r="L485">
        <v>0</v>
      </c>
      <c r="M485">
        <v>17</v>
      </c>
      <c r="N485">
        <v>0</v>
      </c>
      <c r="O485">
        <v>0</v>
      </c>
      <c r="P485">
        <v>12</v>
      </c>
      <c r="Q485">
        <v>0</v>
      </c>
      <c r="R485">
        <v>9</v>
      </c>
      <c r="S485">
        <f t="shared" si="7"/>
        <v>46</v>
      </c>
    </row>
    <row r="486" spans="1:19" x14ac:dyDescent="0.2">
      <c r="A486">
        <v>2018</v>
      </c>
      <c r="B486" s="1">
        <v>43290</v>
      </c>
      <c r="C486">
        <v>1</v>
      </c>
      <c r="D486" t="s">
        <v>14</v>
      </c>
      <c r="E486" t="s">
        <v>53</v>
      </c>
      <c r="F486">
        <v>5</v>
      </c>
      <c r="G486">
        <f>3</f>
        <v>3</v>
      </c>
      <c r="H486" t="s">
        <v>42</v>
      </c>
      <c r="I486">
        <v>5</v>
      </c>
      <c r="J486">
        <v>6</v>
      </c>
      <c r="K486">
        <v>2</v>
      </c>
      <c r="L486">
        <v>5</v>
      </c>
      <c r="M486">
        <v>10</v>
      </c>
      <c r="N486">
        <v>0</v>
      </c>
      <c r="O486">
        <v>0</v>
      </c>
      <c r="P486">
        <v>12</v>
      </c>
      <c r="Q486">
        <v>1</v>
      </c>
      <c r="R486">
        <v>2</v>
      </c>
      <c r="S486">
        <f t="shared" si="7"/>
        <v>38</v>
      </c>
    </row>
    <row r="487" spans="1:19" x14ac:dyDescent="0.2">
      <c r="A487">
        <v>2018</v>
      </c>
      <c r="B487" s="1">
        <v>43290</v>
      </c>
      <c r="C487">
        <v>1</v>
      </c>
      <c r="D487" t="s">
        <v>14</v>
      </c>
      <c r="E487" t="s">
        <v>53</v>
      </c>
      <c r="F487">
        <v>5</v>
      </c>
      <c r="G487">
        <f>3</f>
        <v>3</v>
      </c>
      <c r="H487" t="s">
        <v>42</v>
      </c>
      <c r="I487">
        <v>8</v>
      </c>
      <c r="J487">
        <v>1</v>
      </c>
      <c r="K487">
        <v>0</v>
      </c>
      <c r="L487">
        <v>1</v>
      </c>
      <c r="M487">
        <v>3</v>
      </c>
      <c r="N487">
        <v>0</v>
      </c>
      <c r="O487">
        <v>0</v>
      </c>
      <c r="P487">
        <v>7</v>
      </c>
      <c r="Q487">
        <v>0</v>
      </c>
      <c r="R487">
        <v>4</v>
      </c>
      <c r="S487">
        <f t="shared" si="7"/>
        <v>16</v>
      </c>
    </row>
    <row r="488" spans="1:19" x14ac:dyDescent="0.2">
      <c r="A488">
        <v>2018</v>
      </c>
      <c r="B488" s="1">
        <v>43290</v>
      </c>
      <c r="C488">
        <v>1</v>
      </c>
      <c r="D488" t="s">
        <v>14</v>
      </c>
      <c r="E488" t="s">
        <v>53</v>
      </c>
      <c r="F488">
        <v>5</v>
      </c>
      <c r="G488">
        <f>4</f>
        <v>4</v>
      </c>
      <c r="H488" t="s">
        <v>43</v>
      </c>
      <c r="I488">
        <v>5</v>
      </c>
      <c r="J488">
        <v>0</v>
      </c>
      <c r="K488">
        <v>5</v>
      </c>
      <c r="L488">
        <v>2</v>
      </c>
      <c r="M488">
        <v>11</v>
      </c>
      <c r="N488">
        <v>0</v>
      </c>
      <c r="O488">
        <v>0</v>
      </c>
      <c r="P488">
        <v>7</v>
      </c>
      <c r="Q488">
        <v>0</v>
      </c>
      <c r="R488">
        <v>18</v>
      </c>
      <c r="S488">
        <f t="shared" si="7"/>
        <v>43</v>
      </c>
    </row>
    <row r="489" spans="1:19" x14ac:dyDescent="0.2">
      <c r="A489">
        <v>2018</v>
      </c>
      <c r="B489" s="1">
        <v>43290</v>
      </c>
      <c r="C489">
        <v>1</v>
      </c>
      <c r="D489" t="s">
        <v>14</v>
      </c>
      <c r="E489" t="s">
        <v>53</v>
      </c>
      <c r="F489">
        <v>5</v>
      </c>
      <c r="G489">
        <f>4</f>
        <v>4</v>
      </c>
      <c r="H489" t="s">
        <v>43</v>
      </c>
      <c r="I489">
        <v>8</v>
      </c>
      <c r="J489">
        <v>3</v>
      </c>
      <c r="K489">
        <v>0</v>
      </c>
      <c r="L489">
        <v>2</v>
      </c>
      <c r="M489">
        <v>8</v>
      </c>
      <c r="N489">
        <v>0</v>
      </c>
      <c r="O489">
        <v>5</v>
      </c>
      <c r="P489">
        <v>4</v>
      </c>
      <c r="Q489">
        <v>0</v>
      </c>
      <c r="R489">
        <v>6</v>
      </c>
      <c r="S489">
        <f t="shared" si="7"/>
        <v>28</v>
      </c>
    </row>
    <row r="490" spans="1:19" x14ac:dyDescent="0.2">
      <c r="A490">
        <v>2018</v>
      </c>
      <c r="B490" s="1">
        <v>43290</v>
      </c>
      <c r="C490">
        <v>1</v>
      </c>
      <c r="D490" t="s">
        <v>14</v>
      </c>
      <c r="E490" t="s">
        <v>53</v>
      </c>
      <c r="F490">
        <v>5</v>
      </c>
      <c r="G490">
        <f>5</f>
        <v>5</v>
      </c>
      <c r="H490" t="s">
        <v>44</v>
      </c>
      <c r="I490">
        <v>5</v>
      </c>
      <c r="J490">
        <v>7</v>
      </c>
      <c r="K490">
        <v>2</v>
      </c>
      <c r="L490">
        <v>5</v>
      </c>
      <c r="M490">
        <v>9</v>
      </c>
      <c r="N490">
        <v>0</v>
      </c>
      <c r="O490">
        <v>0</v>
      </c>
      <c r="P490">
        <v>13</v>
      </c>
      <c r="Q490">
        <v>0</v>
      </c>
      <c r="R490">
        <v>0</v>
      </c>
      <c r="S490">
        <f t="shared" si="7"/>
        <v>36</v>
      </c>
    </row>
    <row r="491" spans="1:19" x14ac:dyDescent="0.2">
      <c r="A491">
        <v>2018</v>
      </c>
      <c r="B491" s="1">
        <v>43290</v>
      </c>
      <c r="C491">
        <v>1</v>
      </c>
      <c r="D491" t="s">
        <v>14</v>
      </c>
      <c r="E491" t="s">
        <v>53</v>
      </c>
      <c r="F491">
        <v>5</v>
      </c>
      <c r="G491">
        <f>5</f>
        <v>5</v>
      </c>
      <c r="H491" t="s">
        <v>44</v>
      </c>
      <c r="I491">
        <v>8</v>
      </c>
      <c r="J491">
        <v>0</v>
      </c>
      <c r="K491">
        <v>7</v>
      </c>
      <c r="L491">
        <v>3</v>
      </c>
      <c r="M491">
        <v>3</v>
      </c>
      <c r="N491">
        <v>0</v>
      </c>
      <c r="O491">
        <v>0</v>
      </c>
      <c r="P491">
        <v>6</v>
      </c>
      <c r="Q491">
        <v>0</v>
      </c>
      <c r="R491">
        <v>9</v>
      </c>
      <c r="S491">
        <f t="shared" si="7"/>
        <v>28</v>
      </c>
    </row>
    <row r="492" spans="1:19" x14ac:dyDescent="0.2">
      <c r="A492">
        <v>2018</v>
      </c>
      <c r="B492" s="1">
        <v>43290</v>
      </c>
      <c r="C492">
        <v>1</v>
      </c>
      <c r="D492" t="s">
        <v>14</v>
      </c>
      <c r="E492" t="s">
        <v>53</v>
      </c>
      <c r="F492">
        <v>5</v>
      </c>
      <c r="G492">
        <f>6</f>
        <v>6</v>
      </c>
      <c r="H492" t="s">
        <v>45</v>
      </c>
      <c r="I492">
        <v>5</v>
      </c>
      <c r="J492">
        <v>4</v>
      </c>
      <c r="K492">
        <v>3</v>
      </c>
      <c r="L492">
        <v>4</v>
      </c>
      <c r="M492">
        <v>5</v>
      </c>
      <c r="N492">
        <v>0</v>
      </c>
      <c r="O492">
        <v>0</v>
      </c>
      <c r="P492">
        <v>2</v>
      </c>
      <c r="Q492">
        <v>0</v>
      </c>
      <c r="R492">
        <v>3</v>
      </c>
      <c r="S492">
        <f t="shared" si="7"/>
        <v>21</v>
      </c>
    </row>
    <row r="493" spans="1:19" x14ac:dyDescent="0.2">
      <c r="A493">
        <v>2018</v>
      </c>
      <c r="B493" s="1">
        <v>43290</v>
      </c>
      <c r="C493">
        <v>1</v>
      </c>
      <c r="D493" t="s">
        <v>14</v>
      </c>
      <c r="E493" t="s">
        <v>53</v>
      </c>
      <c r="F493">
        <v>5</v>
      </c>
      <c r="G493">
        <f>6</f>
        <v>6</v>
      </c>
      <c r="H493" t="s">
        <v>45</v>
      </c>
      <c r="I493">
        <v>8</v>
      </c>
      <c r="J493">
        <v>5</v>
      </c>
      <c r="K493">
        <v>1</v>
      </c>
      <c r="L493">
        <v>1</v>
      </c>
      <c r="M493">
        <v>11</v>
      </c>
      <c r="N493">
        <v>0</v>
      </c>
      <c r="O493">
        <v>1</v>
      </c>
      <c r="P493">
        <v>6</v>
      </c>
      <c r="Q493">
        <v>0</v>
      </c>
      <c r="R493">
        <v>7</v>
      </c>
      <c r="S493">
        <f t="shared" si="7"/>
        <v>32</v>
      </c>
    </row>
    <row r="494" spans="1:19" x14ac:dyDescent="0.2">
      <c r="A494">
        <v>2018</v>
      </c>
      <c r="B494" s="1">
        <v>43290</v>
      </c>
      <c r="C494">
        <v>1</v>
      </c>
      <c r="D494" t="s">
        <v>14</v>
      </c>
      <c r="E494" t="s">
        <v>53</v>
      </c>
      <c r="F494">
        <v>6</v>
      </c>
      <c r="G494">
        <f>1</f>
        <v>1</v>
      </c>
      <c r="H494" t="s">
        <v>46</v>
      </c>
      <c r="I494">
        <v>5</v>
      </c>
      <c r="J494">
        <v>3</v>
      </c>
      <c r="K494">
        <v>1</v>
      </c>
      <c r="L494">
        <v>0</v>
      </c>
      <c r="M494">
        <v>4</v>
      </c>
      <c r="N494">
        <v>0</v>
      </c>
      <c r="O494">
        <v>0</v>
      </c>
      <c r="P494">
        <v>10</v>
      </c>
      <c r="Q494">
        <v>0</v>
      </c>
      <c r="R494">
        <v>11</v>
      </c>
      <c r="S494">
        <f t="shared" si="7"/>
        <v>29</v>
      </c>
    </row>
    <row r="495" spans="1:19" x14ac:dyDescent="0.2">
      <c r="A495">
        <v>2018</v>
      </c>
      <c r="B495" s="1">
        <v>43290</v>
      </c>
      <c r="C495">
        <v>1</v>
      </c>
      <c r="D495" t="s">
        <v>14</v>
      </c>
      <c r="E495" t="s">
        <v>53</v>
      </c>
      <c r="F495">
        <v>6</v>
      </c>
      <c r="G495">
        <f>1</f>
        <v>1</v>
      </c>
      <c r="H495" t="s">
        <v>46</v>
      </c>
      <c r="I495">
        <v>8</v>
      </c>
      <c r="J495">
        <v>0</v>
      </c>
      <c r="K495">
        <v>0</v>
      </c>
      <c r="L495">
        <v>1</v>
      </c>
      <c r="M495">
        <v>10</v>
      </c>
      <c r="N495">
        <v>0</v>
      </c>
      <c r="O495">
        <v>0</v>
      </c>
      <c r="P495">
        <v>10</v>
      </c>
      <c r="Q495">
        <v>1</v>
      </c>
      <c r="R495">
        <v>9</v>
      </c>
      <c r="S495">
        <f t="shared" si="7"/>
        <v>31</v>
      </c>
    </row>
    <row r="496" spans="1:19" x14ac:dyDescent="0.2">
      <c r="A496">
        <v>2018</v>
      </c>
      <c r="B496" s="1">
        <v>43290</v>
      </c>
      <c r="C496">
        <v>1</v>
      </c>
      <c r="D496" t="s">
        <v>14</v>
      </c>
      <c r="E496" t="s">
        <v>53</v>
      </c>
      <c r="F496">
        <v>6</v>
      </c>
      <c r="G496">
        <f>2</f>
        <v>2</v>
      </c>
      <c r="H496" t="s">
        <v>47</v>
      </c>
      <c r="I496">
        <v>5</v>
      </c>
      <c r="J496">
        <v>1</v>
      </c>
      <c r="K496">
        <v>3</v>
      </c>
      <c r="L496">
        <v>3</v>
      </c>
      <c r="M496">
        <v>10</v>
      </c>
      <c r="N496">
        <v>0</v>
      </c>
      <c r="O496">
        <v>0</v>
      </c>
      <c r="P496">
        <v>11</v>
      </c>
      <c r="Q496">
        <v>0</v>
      </c>
      <c r="R496">
        <v>21</v>
      </c>
      <c r="S496">
        <f t="shared" si="7"/>
        <v>49</v>
      </c>
    </row>
    <row r="497" spans="1:19" x14ac:dyDescent="0.2">
      <c r="A497">
        <v>2018</v>
      </c>
      <c r="B497" s="1">
        <v>43290</v>
      </c>
      <c r="C497">
        <v>1</v>
      </c>
      <c r="D497" t="s">
        <v>14</v>
      </c>
      <c r="E497" t="s">
        <v>53</v>
      </c>
      <c r="F497">
        <v>6</v>
      </c>
      <c r="G497">
        <f>2</f>
        <v>2</v>
      </c>
      <c r="H497" t="s">
        <v>47</v>
      </c>
      <c r="I497">
        <v>8</v>
      </c>
      <c r="J497">
        <v>3</v>
      </c>
      <c r="K497">
        <v>0</v>
      </c>
      <c r="L497">
        <v>1</v>
      </c>
      <c r="M497">
        <v>10</v>
      </c>
      <c r="N497">
        <v>0</v>
      </c>
      <c r="O497">
        <v>1</v>
      </c>
      <c r="P497">
        <v>7</v>
      </c>
      <c r="Q497">
        <v>1</v>
      </c>
      <c r="R497">
        <v>10</v>
      </c>
      <c r="S497">
        <f t="shared" si="7"/>
        <v>33</v>
      </c>
    </row>
    <row r="498" spans="1:19" x14ac:dyDescent="0.2">
      <c r="A498">
        <v>2018</v>
      </c>
      <c r="B498" s="1">
        <v>43290</v>
      </c>
      <c r="C498">
        <v>1</v>
      </c>
      <c r="D498" t="s">
        <v>14</v>
      </c>
      <c r="E498" t="s">
        <v>53</v>
      </c>
      <c r="F498">
        <v>6</v>
      </c>
      <c r="G498">
        <f>3</f>
        <v>3</v>
      </c>
      <c r="H498" t="s">
        <v>48</v>
      </c>
      <c r="I498">
        <v>5</v>
      </c>
      <c r="J498">
        <v>4</v>
      </c>
      <c r="K498">
        <v>0</v>
      </c>
      <c r="L498">
        <v>2</v>
      </c>
      <c r="M498">
        <v>8</v>
      </c>
      <c r="N498">
        <v>0</v>
      </c>
      <c r="O498">
        <v>0</v>
      </c>
      <c r="P498">
        <v>3</v>
      </c>
      <c r="Q498">
        <v>0</v>
      </c>
      <c r="R498">
        <v>6</v>
      </c>
      <c r="S498">
        <f t="shared" si="7"/>
        <v>23</v>
      </c>
    </row>
    <row r="499" spans="1:19" x14ac:dyDescent="0.2">
      <c r="A499">
        <v>2018</v>
      </c>
      <c r="B499" s="1">
        <v>43290</v>
      </c>
      <c r="C499">
        <v>1</v>
      </c>
      <c r="D499" t="s">
        <v>14</v>
      </c>
      <c r="E499" t="s">
        <v>53</v>
      </c>
      <c r="F499">
        <v>6</v>
      </c>
      <c r="G499">
        <f>3</f>
        <v>3</v>
      </c>
      <c r="H499" t="s">
        <v>48</v>
      </c>
      <c r="I499">
        <v>8</v>
      </c>
      <c r="J499">
        <v>3</v>
      </c>
      <c r="K499">
        <v>0</v>
      </c>
      <c r="L499">
        <v>0</v>
      </c>
      <c r="M499">
        <v>10</v>
      </c>
      <c r="N499">
        <v>0</v>
      </c>
      <c r="O499">
        <v>2</v>
      </c>
      <c r="P499">
        <v>9</v>
      </c>
      <c r="Q499">
        <v>0</v>
      </c>
      <c r="R499">
        <v>23</v>
      </c>
      <c r="S499">
        <f t="shared" si="7"/>
        <v>47</v>
      </c>
    </row>
    <row r="500" spans="1:19" x14ac:dyDescent="0.2">
      <c r="A500">
        <v>2018</v>
      </c>
      <c r="B500" s="1">
        <v>43290</v>
      </c>
      <c r="C500">
        <v>1</v>
      </c>
      <c r="D500" t="s">
        <v>14</v>
      </c>
      <c r="E500" t="s">
        <v>53</v>
      </c>
      <c r="F500">
        <v>6</v>
      </c>
      <c r="G500">
        <f>4</f>
        <v>4</v>
      </c>
      <c r="H500" t="s">
        <v>49</v>
      </c>
      <c r="I500">
        <v>5</v>
      </c>
      <c r="J500">
        <v>3</v>
      </c>
      <c r="K500">
        <v>3</v>
      </c>
      <c r="L500">
        <v>1</v>
      </c>
      <c r="M500">
        <v>25</v>
      </c>
      <c r="N500">
        <v>0</v>
      </c>
      <c r="O500">
        <v>0</v>
      </c>
      <c r="P500">
        <v>2</v>
      </c>
      <c r="Q500">
        <v>0</v>
      </c>
      <c r="R500">
        <v>11</v>
      </c>
      <c r="S500">
        <f t="shared" si="7"/>
        <v>45</v>
      </c>
    </row>
    <row r="501" spans="1:19" x14ac:dyDescent="0.2">
      <c r="A501">
        <v>2018</v>
      </c>
      <c r="B501" s="1">
        <v>43290</v>
      </c>
      <c r="C501">
        <v>1</v>
      </c>
      <c r="D501" t="s">
        <v>14</v>
      </c>
      <c r="E501" t="s">
        <v>53</v>
      </c>
      <c r="F501">
        <v>6</v>
      </c>
      <c r="G501">
        <f>4</f>
        <v>4</v>
      </c>
      <c r="H501" t="s">
        <v>49</v>
      </c>
      <c r="I501">
        <v>8</v>
      </c>
      <c r="J501">
        <v>1</v>
      </c>
      <c r="K501">
        <v>2</v>
      </c>
      <c r="L501">
        <v>1</v>
      </c>
      <c r="M501">
        <v>7</v>
      </c>
      <c r="N501">
        <v>0</v>
      </c>
      <c r="O501">
        <v>2</v>
      </c>
      <c r="P501">
        <v>12</v>
      </c>
      <c r="Q501">
        <v>0</v>
      </c>
      <c r="R501">
        <v>14</v>
      </c>
      <c r="S501">
        <f t="shared" si="7"/>
        <v>39</v>
      </c>
    </row>
    <row r="502" spans="1:19" x14ac:dyDescent="0.2">
      <c r="A502">
        <v>2018</v>
      </c>
      <c r="B502" s="1">
        <v>43290</v>
      </c>
      <c r="C502">
        <v>1</v>
      </c>
      <c r="D502" t="s">
        <v>14</v>
      </c>
      <c r="E502" t="s">
        <v>53</v>
      </c>
      <c r="F502">
        <v>6</v>
      </c>
      <c r="G502">
        <f>5</f>
        <v>5</v>
      </c>
      <c r="H502" t="s">
        <v>50</v>
      </c>
      <c r="I502">
        <v>5</v>
      </c>
      <c r="J502">
        <v>4</v>
      </c>
      <c r="K502">
        <v>2</v>
      </c>
      <c r="L502">
        <v>0</v>
      </c>
      <c r="M502">
        <v>21</v>
      </c>
      <c r="N502">
        <v>0</v>
      </c>
      <c r="O502">
        <v>0</v>
      </c>
      <c r="P502">
        <v>4</v>
      </c>
      <c r="Q502">
        <v>1</v>
      </c>
      <c r="R502">
        <v>15</v>
      </c>
      <c r="S502">
        <f t="shared" si="7"/>
        <v>47</v>
      </c>
    </row>
    <row r="503" spans="1:19" x14ac:dyDescent="0.2">
      <c r="A503">
        <v>2018</v>
      </c>
      <c r="B503" s="1">
        <v>43290</v>
      </c>
      <c r="C503">
        <v>1</v>
      </c>
      <c r="D503" t="s">
        <v>14</v>
      </c>
      <c r="E503" t="s">
        <v>53</v>
      </c>
      <c r="F503">
        <v>6</v>
      </c>
      <c r="G503">
        <f>5</f>
        <v>5</v>
      </c>
      <c r="H503" t="s">
        <v>50</v>
      </c>
      <c r="I503">
        <v>8</v>
      </c>
      <c r="J503">
        <v>2</v>
      </c>
      <c r="K503">
        <v>0</v>
      </c>
      <c r="L503">
        <v>0</v>
      </c>
      <c r="M503">
        <v>17</v>
      </c>
      <c r="N503">
        <v>0</v>
      </c>
      <c r="O503">
        <v>0</v>
      </c>
      <c r="P503">
        <v>6</v>
      </c>
      <c r="Q503">
        <v>0</v>
      </c>
      <c r="R503">
        <v>25</v>
      </c>
      <c r="S503">
        <f t="shared" si="7"/>
        <v>50</v>
      </c>
    </row>
    <row r="504" spans="1:19" x14ac:dyDescent="0.2">
      <c r="A504">
        <v>2018</v>
      </c>
      <c r="B504" s="1">
        <v>43290</v>
      </c>
      <c r="C504">
        <v>1</v>
      </c>
      <c r="D504" t="s">
        <v>14</v>
      </c>
      <c r="E504" t="s">
        <v>53</v>
      </c>
      <c r="F504">
        <v>6</v>
      </c>
      <c r="G504">
        <f>6</f>
        <v>6</v>
      </c>
      <c r="H504" t="s">
        <v>51</v>
      </c>
      <c r="I504">
        <v>5</v>
      </c>
      <c r="J504">
        <v>3</v>
      </c>
      <c r="K504">
        <v>0</v>
      </c>
      <c r="L504">
        <v>1</v>
      </c>
      <c r="M504">
        <v>6</v>
      </c>
      <c r="N504">
        <v>0</v>
      </c>
      <c r="O504">
        <v>0</v>
      </c>
      <c r="P504">
        <v>7</v>
      </c>
      <c r="Q504">
        <v>0</v>
      </c>
      <c r="R504">
        <v>14</v>
      </c>
      <c r="S504">
        <f t="shared" si="7"/>
        <v>31</v>
      </c>
    </row>
    <row r="505" spans="1:19" x14ac:dyDescent="0.2">
      <c r="A505">
        <v>2018</v>
      </c>
      <c r="B505" s="1">
        <v>43290</v>
      </c>
      <c r="C505">
        <v>1</v>
      </c>
      <c r="D505" t="s">
        <v>14</v>
      </c>
      <c r="E505" t="s">
        <v>53</v>
      </c>
      <c r="F505">
        <v>6</v>
      </c>
      <c r="G505">
        <f>6</f>
        <v>6</v>
      </c>
      <c r="H505" t="s">
        <v>51</v>
      </c>
      <c r="I505">
        <v>8</v>
      </c>
      <c r="J505">
        <v>2</v>
      </c>
      <c r="K505">
        <v>1</v>
      </c>
      <c r="L505">
        <v>2</v>
      </c>
      <c r="M505">
        <v>7</v>
      </c>
      <c r="N505">
        <v>0</v>
      </c>
      <c r="O505">
        <v>0</v>
      </c>
      <c r="P505">
        <v>13</v>
      </c>
      <c r="Q505">
        <v>0</v>
      </c>
      <c r="R505">
        <v>24</v>
      </c>
      <c r="S505">
        <f t="shared" si="7"/>
        <v>49</v>
      </c>
    </row>
    <row r="506" spans="1:19" x14ac:dyDescent="0.2">
      <c r="A506">
        <v>2018</v>
      </c>
      <c r="B506" s="1">
        <v>43346</v>
      </c>
      <c r="C506" s="5">
        <v>2</v>
      </c>
      <c r="D506" t="s">
        <v>14</v>
      </c>
      <c r="E506" t="s">
        <v>15</v>
      </c>
      <c r="F506">
        <v>1</v>
      </c>
      <c r="G506">
        <v>1</v>
      </c>
      <c r="H506" t="s">
        <v>16</v>
      </c>
      <c r="I506">
        <v>5</v>
      </c>
      <c r="J506">
        <v>35</v>
      </c>
      <c r="K506" s="5">
        <v>0</v>
      </c>
      <c r="L506" s="5">
        <v>1</v>
      </c>
      <c r="M506" s="5">
        <v>4</v>
      </c>
      <c r="N506" s="5">
        <v>0</v>
      </c>
      <c r="O506" s="5">
        <v>0</v>
      </c>
      <c r="P506" s="5">
        <v>19</v>
      </c>
      <c r="Q506" s="5">
        <v>0</v>
      </c>
      <c r="R506" s="5">
        <v>2</v>
      </c>
      <c r="S506">
        <f t="shared" si="7"/>
        <v>61</v>
      </c>
    </row>
    <row r="507" spans="1:19" x14ac:dyDescent="0.2">
      <c r="A507">
        <v>2018</v>
      </c>
      <c r="B507" s="1">
        <v>43346</v>
      </c>
      <c r="C507" s="5">
        <v>2</v>
      </c>
      <c r="D507" t="s">
        <v>14</v>
      </c>
      <c r="E507" t="s">
        <v>15</v>
      </c>
      <c r="F507">
        <v>1</v>
      </c>
      <c r="G507">
        <v>1</v>
      </c>
      <c r="H507" t="s">
        <v>16</v>
      </c>
      <c r="I507">
        <v>8</v>
      </c>
      <c r="J507">
        <v>6</v>
      </c>
      <c r="K507" s="5">
        <v>1</v>
      </c>
      <c r="L507" s="5">
        <v>0</v>
      </c>
      <c r="M507" s="5">
        <v>0</v>
      </c>
      <c r="N507" s="5">
        <v>0</v>
      </c>
      <c r="O507" s="5">
        <v>0</v>
      </c>
      <c r="P507" s="5">
        <v>11</v>
      </c>
      <c r="Q507" s="5">
        <v>0</v>
      </c>
      <c r="R507" s="5">
        <v>2</v>
      </c>
      <c r="S507">
        <f t="shared" si="7"/>
        <v>20</v>
      </c>
    </row>
    <row r="508" spans="1:19" x14ac:dyDescent="0.2">
      <c r="A508">
        <v>2018</v>
      </c>
      <c r="B508" s="1">
        <v>43346</v>
      </c>
      <c r="C508" s="5">
        <v>2</v>
      </c>
      <c r="D508" t="s">
        <v>14</v>
      </c>
      <c r="E508" t="s">
        <v>15</v>
      </c>
      <c r="F508">
        <v>1</v>
      </c>
      <c r="G508">
        <v>2</v>
      </c>
      <c r="H508" t="s">
        <v>17</v>
      </c>
      <c r="I508">
        <v>5</v>
      </c>
      <c r="J508">
        <v>68</v>
      </c>
      <c r="K508" s="5">
        <v>1</v>
      </c>
      <c r="L508" s="5">
        <v>0</v>
      </c>
      <c r="M508" s="5">
        <v>2</v>
      </c>
      <c r="N508" s="5">
        <v>0</v>
      </c>
      <c r="O508" s="5">
        <v>1</v>
      </c>
      <c r="P508" s="5">
        <v>2</v>
      </c>
      <c r="Q508" s="5">
        <v>0</v>
      </c>
      <c r="R508" s="5">
        <v>2</v>
      </c>
      <c r="S508">
        <f t="shared" si="7"/>
        <v>76</v>
      </c>
    </row>
    <row r="509" spans="1:19" x14ac:dyDescent="0.2">
      <c r="A509">
        <v>2018</v>
      </c>
      <c r="B509" s="1">
        <v>43346</v>
      </c>
      <c r="C509" s="5">
        <v>2</v>
      </c>
      <c r="D509" t="s">
        <v>14</v>
      </c>
      <c r="E509" t="s">
        <v>15</v>
      </c>
      <c r="F509">
        <v>1</v>
      </c>
      <c r="G509">
        <v>2</v>
      </c>
      <c r="H509" t="s">
        <v>17</v>
      </c>
      <c r="I509">
        <v>8</v>
      </c>
      <c r="J509">
        <v>29</v>
      </c>
      <c r="K509" s="5">
        <v>6</v>
      </c>
      <c r="L509" s="5">
        <v>0</v>
      </c>
      <c r="M509" s="5">
        <v>2</v>
      </c>
      <c r="N509" s="5">
        <v>0</v>
      </c>
      <c r="O509" s="5">
        <v>4</v>
      </c>
      <c r="P509" s="5">
        <v>7</v>
      </c>
      <c r="Q509" s="5">
        <v>1</v>
      </c>
      <c r="R509" s="5">
        <v>5</v>
      </c>
      <c r="S509">
        <f t="shared" si="7"/>
        <v>54</v>
      </c>
    </row>
    <row r="510" spans="1:19" x14ac:dyDescent="0.2">
      <c r="A510">
        <v>2018</v>
      </c>
      <c r="B510" s="1">
        <v>43346</v>
      </c>
      <c r="C510" s="5">
        <v>2</v>
      </c>
      <c r="D510" t="s">
        <v>14</v>
      </c>
      <c r="E510" t="s">
        <v>15</v>
      </c>
      <c r="F510">
        <v>1</v>
      </c>
      <c r="G510">
        <v>3</v>
      </c>
      <c r="H510" t="s">
        <v>18</v>
      </c>
      <c r="I510">
        <v>5</v>
      </c>
      <c r="J510">
        <v>0</v>
      </c>
      <c r="K510" s="5">
        <v>2</v>
      </c>
      <c r="L510" s="5">
        <v>0</v>
      </c>
      <c r="M510" s="5">
        <v>1</v>
      </c>
      <c r="N510" s="5">
        <v>0</v>
      </c>
      <c r="O510" s="5">
        <v>2</v>
      </c>
      <c r="P510" s="5">
        <v>10</v>
      </c>
      <c r="Q510" s="5">
        <v>0</v>
      </c>
      <c r="R510" s="5">
        <v>4</v>
      </c>
      <c r="S510">
        <f t="shared" si="7"/>
        <v>19</v>
      </c>
    </row>
    <row r="511" spans="1:19" x14ac:dyDescent="0.2">
      <c r="A511">
        <v>2018</v>
      </c>
      <c r="B511" s="1">
        <v>43346</v>
      </c>
      <c r="C511" s="5">
        <v>2</v>
      </c>
      <c r="D511" t="s">
        <v>14</v>
      </c>
      <c r="E511" t="s">
        <v>15</v>
      </c>
      <c r="F511">
        <v>1</v>
      </c>
      <c r="G511">
        <v>3</v>
      </c>
      <c r="H511" t="s">
        <v>18</v>
      </c>
      <c r="I511">
        <v>8</v>
      </c>
      <c r="J511">
        <v>0</v>
      </c>
      <c r="K511" s="5">
        <v>0</v>
      </c>
      <c r="L511" s="5">
        <v>0</v>
      </c>
      <c r="M511" s="5">
        <v>1</v>
      </c>
      <c r="N511" s="5">
        <v>0</v>
      </c>
      <c r="O511" s="5">
        <v>1</v>
      </c>
      <c r="P511" s="5">
        <v>26</v>
      </c>
      <c r="Q511" s="5">
        <v>1</v>
      </c>
      <c r="R511" s="5">
        <v>1</v>
      </c>
      <c r="S511">
        <f t="shared" si="7"/>
        <v>30</v>
      </c>
    </row>
    <row r="512" spans="1:19" x14ac:dyDescent="0.2">
      <c r="A512">
        <v>2018</v>
      </c>
      <c r="B512" s="1">
        <v>43346</v>
      </c>
      <c r="C512" s="5">
        <v>2</v>
      </c>
      <c r="D512" t="s">
        <v>14</v>
      </c>
      <c r="E512" t="s">
        <v>15</v>
      </c>
      <c r="F512">
        <v>1</v>
      </c>
      <c r="G512">
        <v>4</v>
      </c>
      <c r="H512" t="s">
        <v>19</v>
      </c>
      <c r="I512">
        <v>5</v>
      </c>
      <c r="J512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5">
        <v>18</v>
      </c>
      <c r="Q512" s="5">
        <v>0</v>
      </c>
      <c r="R512" s="5">
        <v>0</v>
      </c>
      <c r="S512">
        <f t="shared" si="7"/>
        <v>18</v>
      </c>
    </row>
    <row r="513" spans="1:19" x14ac:dyDescent="0.2">
      <c r="A513">
        <v>2018</v>
      </c>
      <c r="B513" s="1">
        <v>43346</v>
      </c>
      <c r="C513" s="5">
        <v>2</v>
      </c>
      <c r="D513" t="s">
        <v>14</v>
      </c>
      <c r="E513" t="s">
        <v>15</v>
      </c>
      <c r="F513">
        <v>1</v>
      </c>
      <c r="G513">
        <v>4</v>
      </c>
      <c r="H513" t="s">
        <v>19</v>
      </c>
      <c r="I513">
        <v>8</v>
      </c>
      <c r="J513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8</v>
      </c>
      <c r="Q513" s="5">
        <v>0</v>
      </c>
      <c r="R513" s="5">
        <v>0</v>
      </c>
      <c r="S513">
        <f t="shared" si="7"/>
        <v>8</v>
      </c>
    </row>
    <row r="514" spans="1:19" x14ac:dyDescent="0.2">
      <c r="A514">
        <v>2018</v>
      </c>
      <c r="B514" s="1">
        <v>43346</v>
      </c>
      <c r="C514" s="5">
        <v>2</v>
      </c>
      <c r="D514" t="s">
        <v>14</v>
      </c>
      <c r="E514" t="s">
        <v>15</v>
      </c>
      <c r="F514">
        <v>1</v>
      </c>
      <c r="G514">
        <v>5</v>
      </c>
      <c r="H514" t="s">
        <v>20</v>
      </c>
      <c r="I514">
        <v>5</v>
      </c>
      <c r="J514">
        <v>0</v>
      </c>
      <c r="K514" s="5">
        <v>4</v>
      </c>
      <c r="L514" s="5">
        <v>0</v>
      </c>
      <c r="M514" s="5">
        <v>2</v>
      </c>
      <c r="N514" s="5">
        <v>0</v>
      </c>
      <c r="O514" s="5">
        <v>1</v>
      </c>
      <c r="P514" s="5">
        <v>8</v>
      </c>
      <c r="Q514" s="5">
        <v>0</v>
      </c>
      <c r="R514" s="5">
        <v>3</v>
      </c>
      <c r="S514">
        <f t="shared" ref="S514:S577" si="8">SUM(J514:R514)</f>
        <v>18</v>
      </c>
    </row>
    <row r="515" spans="1:19" x14ac:dyDescent="0.2">
      <c r="A515">
        <v>2018</v>
      </c>
      <c r="B515" s="1">
        <v>43346</v>
      </c>
      <c r="C515" s="5">
        <v>2</v>
      </c>
      <c r="D515" t="s">
        <v>14</v>
      </c>
      <c r="E515" t="s">
        <v>15</v>
      </c>
      <c r="F515">
        <v>1</v>
      </c>
      <c r="G515">
        <v>5</v>
      </c>
      <c r="H515" t="s">
        <v>20</v>
      </c>
      <c r="I515">
        <v>8</v>
      </c>
      <c r="J51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11</v>
      </c>
      <c r="Q515" s="5">
        <v>0</v>
      </c>
      <c r="R515" s="5">
        <v>1</v>
      </c>
      <c r="S515">
        <f t="shared" si="8"/>
        <v>12</v>
      </c>
    </row>
    <row r="516" spans="1:19" x14ac:dyDescent="0.2">
      <c r="A516">
        <v>2018</v>
      </c>
      <c r="B516" s="1">
        <v>43346</v>
      </c>
      <c r="C516" s="5">
        <v>2</v>
      </c>
      <c r="D516" t="s">
        <v>14</v>
      </c>
      <c r="E516" t="s">
        <v>15</v>
      </c>
      <c r="F516">
        <v>1</v>
      </c>
      <c r="G516">
        <v>6</v>
      </c>
      <c r="H516" t="s">
        <v>21</v>
      </c>
      <c r="I516">
        <v>5</v>
      </c>
      <c r="J516">
        <v>0</v>
      </c>
      <c r="K516" s="5">
        <v>0</v>
      </c>
      <c r="L516" s="5">
        <v>0</v>
      </c>
      <c r="M516" s="5">
        <v>1</v>
      </c>
      <c r="N516" s="5">
        <v>0</v>
      </c>
      <c r="O516" s="5">
        <v>5</v>
      </c>
      <c r="P516" s="5">
        <v>10</v>
      </c>
      <c r="Q516" s="5">
        <v>0</v>
      </c>
      <c r="R516" s="5">
        <v>0</v>
      </c>
      <c r="S516">
        <f t="shared" si="8"/>
        <v>16</v>
      </c>
    </row>
    <row r="517" spans="1:19" x14ac:dyDescent="0.2">
      <c r="A517">
        <v>2018</v>
      </c>
      <c r="B517" s="1">
        <v>43346</v>
      </c>
      <c r="C517" s="5">
        <v>2</v>
      </c>
      <c r="D517" t="s">
        <v>14</v>
      </c>
      <c r="E517" t="s">
        <v>15</v>
      </c>
      <c r="F517">
        <v>1</v>
      </c>
      <c r="G517">
        <v>6</v>
      </c>
      <c r="H517" t="s">
        <v>21</v>
      </c>
      <c r="I517">
        <v>8</v>
      </c>
      <c r="J517">
        <v>0</v>
      </c>
      <c r="K517" s="5">
        <v>0</v>
      </c>
      <c r="L517" s="5">
        <v>0</v>
      </c>
      <c r="M517" s="5">
        <v>2</v>
      </c>
      <c r="N517" s="5">
        <v>0</v>
      </c>
      <c r="O517" s="5">
        <v>0</v>
      </c>
      <c r="P517" s="5">
        <v>16</v>
      </c>
      <c r="Q517" s="5">
        <v>1</v>
      </c>
      <c r="R517" s="5">
        <v>0</v>
      </c>
      <c r="S517">
        <f t="shared" si="8"/>
        <v>19</v>
      </c>
    </row>
    <row r="518" spans="1:19" x14ac:dyDescent="0.2">
      <c r="A518">
        <v>2018</v>
      </c>
      <c r="B518" s="1">
        <v>43346</v>
      </c>
      <c r="C518" s="5">
        <v>2</v>
      </c>
      <c r="D518" t="s">
        <v>14</v>
      </c>
      <c r="E518" t="s">
        <v>15</v>
      </c>
      <c r="F518">
        <v>2</v>
      </c>
      <c r="G518">
        <v>1</v>
      </c>
      <c r="H518" t="s">
        <v>22</v>
      </c>
      <c r="I518">
        <v>5</v>
      </c>
      <c r="J518">
        <v>0</v>
      </c>
      <c r="K518" s="5">
        <v>0</v>
      </c>
      <c r="L518" s="5">
        <v>0</v>
      </c>
      <c r="M518" s="5">
        <v>0</v>
      </c>
      <c r="N518" s="5">
        <v>0</v>
      </c>
      <c r="O518" s="5">
        <v>1</v>
      </c>
      <c r="P518" s="5">
        <v>19</v>
      </c>
      <c r="Q518" s="5">
        <v>0</v>
      </c>
      <c r="R518" s="5">
        <v>1</v>
      </c>
      <c r="S518">
        <f t="shared" si="8"/>
        <v>21</v>
      </c>
    </row>
    <row r="519" spans="1:19" x14ac:dyDescent="0.2">
      <c r="A519">
        <v>2018</v>
      </c>
      <c r="B519" s="1">
        <v>43346</v>
      </c>
      <c r="C519" s="5">
        <v>2</v>
      </c>
      <c r="D519" t="s">
        <v>14</v>
      </c>
      <c r="E519" t="s">
        <v>15</v>
      </c>
      <c r="F519">
        <v>2</v>
      </c>
      <c r="G519">
        <v>1</v>
      </c>
      <c r="H519" t="s">
        <v>22</v>
      </c>
      <c r="I519">
        <v>8</v>
      </c>
      <c r="J519">
        <v>0</v>
      </c>
      <c r="K519" s="5">
        <v>1</v>
      </c>
      <c r="L519" s="5">
        <v>0</v>
      </c>
      <c r="M519" s="5">
        <v>0</v>
      </c>
      <c r="N519" s="5">
        <v>0</v>
      </c>
      <c r="O519" s="5">
        <v>0</v>
      </c>
      <c r="P519" s="5">
        <v>18</v>
      </c>
      <c r="Q519" s="5">
        <v>0</v>
      </c>
      <c r="R519" s="5">
        <v>2</v>
      </c>
      <c r="S519">
        <f t="shared" si="8"/>
        <v>21</v>
      </c>
    </row>
    <row r="520" spans="1:19" x14ac:dyDescent="0.2">
      <c r="A520">
        <v>2018</v>
      </c>
      <c r="B520" s="1">
        <v>43346</v>
      </c>
      <c r="C520" s="5">
        <v>2</v>
      </c>
      <c r="D520" t="s">
        <v>14</v>
      </c>
      <c r="E520" t="s">
        <v>15</v>
      </c>
      <c r="F520">
        <v>2</v>
      </c>
      <c r="G520">
        <v>2</v>
      </c>
      <c r="H520" t="s">
        <v>23</v>
      </c>
      <c r="I520">
        <v>5</v>
      </c>
      <c r="J520">
        <v>1</v>
      </c>
      <c r="K520" s="5">
        <v>0</v>
      </c>
      <c r="L520" s="5">
        <v>1</v>
      </c>
      <c r="M520" s="5">
        <v>1</v>
      </c>
      <c r="N520" s="5">
        <v>0</v>
      </c>
      <c r="O520" s="5">
        <v>0</v>
      </c>
      <c r="P520" s="5">
        <v>1</v>
      </c>
      <c r="Q520" s="5">
        <v>1</v>
      </c>
      <c r="R520" s="5">
        <v>2</v>
      </c>
      <c r="S520">
        <f t="shared" si="8"/>
        <v>7</v>
      </c>
    </row>
    <row r="521" spans="1:19" x14ac:dyDescent="0.2">
      <c r="A521">
        <v>2018</v>
      </c>
      <c r="B521" s="1">
        <v>43346</v>
      </c>
      <c r="C521" s="5">
        <v>2</v>
      </c>
      <c r="D521" t="s">
        <v>14</v>
      </c>
      <c r="E521" t="s">
        <v>15</v>
      </c>
      <c r="F521">
        <v>2</v>
      </c>
      <c r="G521">
        <v>2</v>
      </c>
      <c r="H521" t="s">
        <v>23</v>
      </c>
      <c r="I521">
        <v>8</v>
      </c>
      <c r="J521">
        <v>0</v>
      </c>
      <c r="K521" s="5">
        <v>1</v>
      </c>
      <c r="L521" s="5">
        <v>0</v>
      </c>
      <c r="M521" s="5">
        <v>2</v>
      </c>
      <c r="N521" s="5">
        <v>0</v>
      </c>
      <c r="O521" s="5">
        <v>2</v>
      </c>
      <c r="P521" s="5">
        <v>5</v>
      </c>
      <c r="Q521" s="5">
        <v>0</v>
      </c>
      <c r="R521" s="5">
        <v>13</v>
      </c>
      <c r="S521">
        <f t="shared" si="8"/>
        <v>23</v>
      </c>
    </row>
    <row r="522" spans="1:19" x14ac:dyDescent="0.2">
      <c r="A522">
        <v>2018</v>
      </c>
      <c r="B522" s="1">
        <v>43346</v>
      </c>
      <c r="C522" s="5">
        <v>2</v>
      </c>
      <c r="D522" t="s">
        <v>14</v>
      </c>
      <c r="E522" t="s">
        <v>15</v>
      </c>
      <c r="F522">
        <v>2</v>
      </c>
      <c r="G522">
        <v>3</v>
      </c>
      <c r="H522" t="s">
        <v>24</v>
      </c>
      <c r="I522">
        <v>5</v>
      </c>
      <c r="J522">
        <v>0</v>
      </c>
      <c r="K522" s="5">
        <v>0</v>
      </c>
      <c r="L522" s="5">
        <v>1</v>
      </c>
      <c r="M522" s="5">
        <v>1</v>
      </c>
      <c r="N522" s="5">
        <v>0</v>
      </c>
      <c r="O522" s="5">
        <v>2</v>
      </c>
      <c r="P522" s="5">
        <v>25</v>
      </c>
      <c r="Q522" s="5">
        <v>1</v>
      </c>
      <c r="R522" s="5">
        <v>2</v>
      </c>
      <c r="S522">
        <f t="shared" si="8"/>
        <v>32</v>
      </c>
    </row>
    <row r="523" spans="1:19" x14ac:dyDescent="0.2">
      <c r="A523">
        <v>2018</v>
      </c>
      <c r="B523" s="1">
        <v>43346</v>
      </c>
      <c r="C523" s="5">
        <v>2</v>
      </c>
      <c r="D523" t="s">
        <v>14</v>
      </c>
      <c r="E523" t="s">
        <v>15</v>
      </c>
      <c r="F523">
        <v>2</v>
      </c>
      <c r="G523">
        <v>3</v>
      </c>
      <c r="H523" t="s">
        <v>24</v>
      </c>
      <c r="I523">
        <v>8</v>
      </c>
      <c r="J523">
        <v>1</v>
      </c>
      <c r="K523" s="5">
        <v>0</v>
      </c>
      <c r="L523" s="5">
        <v>0</v>
      </c>
      <c r="M523" s="5">
        <v>1</v>
      </c>
      <c r="N523" s="5">
        <v>0</v>
      </c>
      <c r="O523" s="5">
        <v>7</v>
      </c>
      <c r="P523" s="5">
        <v>4</v>
      </c>
      <c r="Q523" s="5">
        <v>0</v>
      </c>
      <c r="R523" s="5">
        <v>1</v>
      </c>
      <c r="S523">
        <f t="shared" si="8"/>
        <v>14</v>
      </c>
    </row>
    <row r="524" spans="1:19" x14ac:dyDescent="0.2">
      <c r="A524">
        <v>2018</v>
      </c>
      <c r="B524" s="1">
        <v>43346</v>
      </c>
      <c r="C524" s="5">
        <v>2</v>
      </c>
      <c r="D524" t="s">
        <v>14</v>
      </c>
      <c r="E524" t="s">
        <v>15</v>
      </c>
      <c r="F524">
        <v>2</v>
      </c>
      <c r="G524">
        <v>4</v>
      </c>
      <c r="H524" t="s">
        <v>25</v>
      </c>
      <c r="I524">
        <v>5</v>
      </c>
      <c r="J524">
        <v>0</v>
      </c>
      <c r="K524" s="5">
        <v>1</v>
      </c>
      <c r="L524" s="5">
        <v>1</v>
      </c>
      <c r="M524" s="5">
        <v>1</v>
      </c>
      <c r="N524" s="5">
        <v>0</v>
      </c>
      <c r="O524" s="5">
        <v>0</v>
      </c>
      <c r="P524" s="5">
        <v>18</v>
      </c>
      <c r="Q524" s="5">
        <v>0</v>
      </c>
      <c r="R524" s="5">
        <v>1</v>
      </c>
      <c r="S524">
        <f t="shared" si="8"/>
        <v>22</v>
      </c>
    </row>
    <row r="525" spans="1:19" x14ac:dyDescent="0.2">
      <c r="A525">
        <v>2018</v>
      </c>
      <c r="B525" s="1">
        <v>43346</v>
      </c>
      <c r="C525" s="5">
        <v>2</v>
      </c>
      <c r="D525" t="s">
        <v>14</v>
      </c>
      <c r="E525" t="s">
        <v>15</v>
      </c>
      <c r="F525">
        <v>2</v>
      </c>
      <c r="G525">
        <v>4</v>
      </c>
      <c r="H525" t="s">
        <v>25</v>
      </c>
      <c r="I525">
        <v>8</v>
      </c>
      <c r="J525">
        <v>0</v>
      </c>
      <c r="K525" s="5">
        <v>1</v>
      </c>
      <c r="L525" s="5">
        <v>0</v>
      </c>
      <c r="M525" s="5">
        <v>2</v>
      </c>
      <c r="N525" s="5">
        <v>0</v>
      </c>
      <c r="O525" s="5">
        <v>2</v>
      </c>
      <c r="P525" s="5">
        <v>7</v>
      </c>
      <c r="Q525" s="5">
        <v>0</v>
      </c>
      <c r="R525" s="5">
        <v>59</v>
      </c>
      <c r="S525">
        <f t="shared" si="8"/>
        <v>71</v>
      </c>
    </row>
    <row r="526" spans="1:19" x14ac:dyDescent="0.2">
      <c r="A526">
        <v>2018</v>
      </c>
      <c r="B526" s="1">
        <v>43346</v>
      </c>
      <c r="C526" s="5">
        <v>2</v>
      </c>
      <c r="D526" t="s">
        <v>14</v>
      </c>
      <c r="E526" t="s">
        <v>15</v>
      </c>
      <c r="F526">
        <v>2</v>
      </c>
      <c r="G526">
        <v>5</v>
      </c>
      <c r="H526" t="s">
        <v>26</v>
      </c>
      <c r="I526">
        <v>5</v>
      </c>
      <c r="J526">
        <v>0</v>
      </c>
      <c r="K526" s="5">
        <v>0</v>
      </c>
      <c r="L526" s="5">
        <v>0</v>
      </c>
      <c r="M526" s="5">
        <v>6</v>
      </c>
      <c r="N526" s="5">
        <v>0</v>
      </c>
      <c r="O526" s="5">
        <v>3</v>
      </c>
      <c r="P526" s="5">
        <v>14</v>
      </c>
      <c r="Q526" s="5">
        <v>0</v>
      </c>
      <c r="R526" s="5">
        <v>1</v>
      </c>
      <c r="S526">
        <f t="shared" si="8"/>
        <v>24</v>
      </c>
    </row>
    <row r="527" spans="1:19" x14ac:dyDescent="0.2">
      <c r="A527">
        <v>2018</v>
      </c>
      <c r="B527" s="1">
        <v>43346</v>
      </c>
      <c r="C527" s="5">
        <v>2</v>
      </c>
      <c r="D527" t="s">
        <v>14</v>
      </c>
      <c r="E527" t="s">
        <v>15</v>
      </c>
      <c r="F527">
        <v>2</v>
      </c>
      <c r="G527">
        <v>5</v>
      </c>
      <c r="H527" t="s">
        <v>26</v>
      </c>
      <c r="I527">
        <v>8</v>
      </c>
      <c r="J527">
        <v>0</v>
      </c>
      <c r="K527" s="5">
        <v>0</v>
      </c>
      <c r="L527" s="5">
        <v>0</v>
      </c>
      <c r="M527" s="5">
        <v>0</v>
      </c>
      <c r="N527" s="5">
        <v>0</v>
      </c>
      <c r="O527" s="5">
        <v>4</v>
      </c>
      <c r="P527" s="5">
        <v>6</v>
      </c>
      <c r="Q527" s="5">
        <v>1</v>
      </c>
      <c r="R527" s="5">
        <v>0</v>
      </c>
      <c r="S527">
        <f t="shared" si="8"/>
        <v>11</v>
      </c>
    </row>
    <row r="528" spans="1:19" x14ac:dyDescent="0.2">
      <c r="A528">
        <v>2018</v>
      </c>
      <c r="B528" s="1">
        <v>43346</v>
      </c>
      <c r="C528" s="5">
        <v>2</v>
      </c>
      <c r="D528" t="s">
        <v>14</v>
      </c>
      <c r="E528" t="s">
        <v>15</v>
      </c>
      <c r="F528">
        <v>2</v>
      </c>
      <c r="G528">
        <v>6</v>
      </c>
      <c r="H528" t="s">
        <v>27</v>
      </c>
      <c r="I528">
        <v>5</v>
      </c>
      <c r="J528">
        <v>0</v>
      </c>
      <c r="K528" s="5">
        <v>0</v>
      </c>
      <c r="L528" s="5">
        <v>0</v>
      </c>
      <c r="M528" s="5">
        <v>0</v>
      </c>
      <c r="N528" s="5">
        <v>0</v>
      </c>
      <c r="O528" s="5">
        <v>2</v>
      </c>
      <c r="P528" s="5">
        <v>5</v>
      </c>
      <c r="Q528" s="5">
        <v>0</v>
      </c>
      <c r="R528" s="5">
        <v>1</v>
      </c>
      <c r="S528">
        <f t="shared" si="8"/>
        <v>8</v>
      </c>
    </row>
    <row r="529" spans="1:19" x14ac:dyDescent="0.2">
      <c r="A529">
        <v>2018</v>
      </c>
      <c r="B529" s="1">
        <v>43346</v>
      </c>
      <c r="C529" s="5">
        <v>2</v>
      </c>
      <c r="D529" t="s">
        <v>14</v>
      </c>
      <c r="E529" t="s">
        <v>15</v>
      </c>
      <c r="F529">
        <v>2</v>
      </c>
      <c r="G529">
        <v>6</v>
      </c>
      <c r="H529" t="s">
        <v>27</v>
      </c>
      <c r="I529">
        <v>8</v>
      </c>
      <c r="J529">
        <v>0</v>
      </c>
      <c r="K529" s="5">
        <v>2</v>
      </c>
      <c r="L529" s="5">
        <v>0</v>
      </c>
      <c r="M529" s="5">
        <v>0</v>
      </c>
      <c r="N529" s="5">
        <v>0</v>
      </c>
      <c r="O529" s="5">
        <v>1</v>
      </c>
      <c r="P529" s="5">
        <v>10</v>
      </c>
      <c r="Q529" s="5">
        <v>0</v>
      </c>
      <c r="R529" s="5">
        <v>0</v>
      </c>
      <c r="S529">
        <f t="shared" si="8"/>
        <v>13</v>
      </c>
    </row>
    <row r="530" spans="1:19" x14ac:dyDescent="0.2">
      <c r="A530">
        <v>2018</v>
      </c>
      <c r="B530" s="1">
        <v>43346</v>
      </c>
      <c r="C530" s="5">
        <v>2</v>
      </c>
      <c r="D530" t="s">
        <v>14</v>
      </c>
      <c r="E530" t="s">
        <v>15</v>
      </c>
      <c r="F530">
        <v>3</v>
      </c>
      <c r="G530">
        <v>1</v>
      </c>
      <c r="H530" t="s">
        <v>28</v>
      </c>
      <c r="I530">
        <v>5</v>
      </c>
      <c r="J530">
        <v>0</v>
      </c>
      <c r="K530" s="5">
        <v>0</v>
      </c>
      <c r="L530" s="5">
        <v>0</v>
      </c>
      <c r="M530" s="5">
        <v>2</v>
      </c>
      <c r="N530" s="5">
        <v>0</v>
      </c>
      <c r="O530" s="5">
        <v>5</v>
      </c>
      <c r="P530" s="5">
        <v>8</v>
      </c>
      <c r="Q530" s="5">
        <v>0</v>
      </c>
      <c r="R530" s="5">
        <v>2</v>
      </c>
      <c r="S530">
        <f t="shared" si="8"/>
        <v>17</v>
      </c>
    </row>
    <row r="531" spans="1:19" x14ac:dyDescent="0.2">
      <c r="A531">
        <v>2018</v>
      </c>
      <c r="B531" s="1">
        <v>43346</v>
      </c>
      <c r="C531" s="5">
        <v>2</v>
      </c>
      <c r="D531" t="s">
        <v>14</v>
      </c>
      <c r="E531" t="s">
        <v>15</v>
      </c>
      <c r="F531">
        <v>3</v>
      </c>
      <c r="G531">
        <v>1</v>
      </c>
      <c r="H531" t="s">
        <v>28</v>
      </c>
      <c r="I531">
        <v>8</v>
      </c>
      <c r="J531">
        <v>0</v>
      </c>
      <c r="K531" s="5">
        <v>0</v>
      </c>
      <c r="L531" s="5">
        <v>1</v>
      </c>
      <c r="M531" s="5">
        <v>2</v>
      </c>
      <c r="N531" s="5">
        <v>0</v>
      </c>
      <c r="O531" s="5">
        <v>2</v>
      </c>
      <c r="P531" s="5">
        <v>17</v>
      </c>
      <c r="Q531" s="5">
        <v>0</v>
      </c>
      <c r="R531" s="5">
        <v>1</v>
      </c>
      <c r="S531">
        <f t="shared" si="8"/>
        <v>23</v>
      </c>
    </row>
    <row r="532" spans="1:19" x14ac:dyDescent="0.2">
      <c r="A532">
        <v>2018</v>
      </c>
      <c r="B532" s="1">
        <v>43346</v>
      </c>
      <c r="C532" s="5">
        <v>2</v>
      </c>
      <c r="D532" t="s">
        <v>14</v>
      </c>
      <c r="E532" t="s">
        <v>15</v>
      </c>
      <c r="F532">
        <v>3</v>
      </c>
      <c r="G532">
        <v>2</v>
      </c>
      <c r="H532" t="s">
        <v>29</v>
      </c>
      <c r="I532">
        <v>5</v>
      </c>
      <c r="J532">
        <v>0</v>
      </c>
      <c r="K532" s="5">
        <v>1</v>
      </c>
      <c r="L532" s="5">
        <v>1</v>
      </c>
      <c r="M532" s="5">
        <v>4</v>
      </c>
      <c r="N532" s="5">
        <v>0</v>
      </c>
      <c r="O532" s="5">
        <v>2</v>
      </c>
      <c r="P532" s="5">
        <v>12</v>
      </c>
      <c r="Q532" s="5">
        <v>0</v>
      </c>
      <c r="R532" s="5">
        <v>3</v>
      </c>
      <c r="S532">
        <f t="shared" si="8"/>
        <v>23</v>
      </c>
    </row>
    <row r="533" spans="1:19" x14ac:dyDescent="0.2">
      <c r="A533">
        <v>2018</v>
      </c>
      <c r="B533" s="1">
        <v>43346</v>
      </c>
      <c r="C533" s="5">
        <v>2</v>
      </c>
      <c r="D533" t="s">
        <v>14</v>
      </c>
      <c r="E533" t="s">
        <v>15</v>
      </c>
      <c r="F533">
        <v>3</v>
      </c>
      <c r="G533">
        <v>2</v>
      </c>
      <c r="H533" t="s">
        <v>29</v>
      </c>
      <c r="I533">
        <v>8</v>
      </c>
      <c r="J533">
        <v>0</v>
      </c>
      <c r="K533" s="5">
        <v>0</v>
      </c>
      <c r="L533" s="5">
        <v>0</v>
      </c>
      <c r="M533" s="5">
        <v>0</v>
      </c>
      <c r="N533" s="5">
        <v>0</v>
      </c>
      <c r="O533" s="5">
        <v>3</v>
      </c>
      <c r="P533" s="5">
        <v>8</v>
      </c>
      <c r="Q533" s="5">
        <v>0</v>
      </c>
      <c r="R533" s="5">
        <v>1</v>
      </c>
      <c r="S533">
        <f t="shared" si="8"/>
        <v>12</v>
      </c>
    </row>
    <row r="534" spans="1:19" x14ac:dyDescent="0.2">
      <c r="A534">
        <v>2018</v>
      </c>
      <c r="B534" s="1">
        <v>43346</v>
      </c>
      <c r="C534" s="5">
        <v>2</v>
      </c>
      <c r="D534" t="s">
        <v>14</v>
      </c>
      <c r="E534" t="s">
        <v>15</v>
      </c>
      <c r="F534">
        <v>3</v>
      </c>
      <c r="G534">
        <v>3</v>
      </c>
      <c r="H534" t="s">
        <v>30</v>
      </c>
      <c r="I534">
        <v>5</v>
      </c>
      <c r="J534">
        <v>0</v>
      </c>
      <c r="K534" s="5">
        <v>0</v>
      </c>
      <c r="L534" s="5">
        <v>1</v>
      </c>
      <c r="M534" s="5">
        <v>1</v>
      </c>
      <c r="N534" s="5">
        <v>0</v>
      </c>
      <c r="O534" s="5">
        <v>0</v>
      </c>
      <c r="P534" s="5">
        <v>5</v>
      </c>
      <c r="Q534" s="5">
        <v>0</v>
      </c>
      <c r="R534" s="5">
        <v>0</v>
      </c>
      <c r="S534">
        <f t="shared" si="8"/>
        <v>7</v>
      </c>
    </row>
    <row r="535" spans="1:19" x14ac:dyDescent="0.2">
      <c r="A535">
        <v>2018</v>
      </c>
      <c r="B535" s="1">
        <v>43346</v>
      </c>
      <c r="C535" s="5">
        <v>2</v>
      </c>
      <c r="D535" t="s">
        <v>14</v>
      </c>
      <c r="E535" t="s">
        <v>15</v>
      </c>
      <c r="F535">
        <v>3</v>
      </c>
      <c r="G535">
        <v>3</v>
      </c>
      <c r="H535" t="s">
        <v>30</v>
      </c>
      <c r="I535">
        <v>8</v>
      </c>
      <c r="J535">
        <v>0</v>
      </c>
      <c r="K535" s="5">
        <v>1</v>
      </c>
      <c r="L535" s="5">
        <v>1</v>
      </c>
      <c r="M535" s="5">
        <v>0</v>
      </c>
      <c r="N535" s="5">
        <v>0</v>
      </c>
      <c r="O535" s="5">
        <v>5</v>
      </c>
      <c r="P535" s="5">
        <v>11</v>
      </c>
      <c r="Q535" s="5">
        <v>0</v>
      </c>
      <c r="R535" s="5">
        <v>1</v>
      </c>
      <c r="S535">
        <f t="shared" si="8"/>
        <v>19</v>
      </c>
    </row>
    <row r="536" spans="1:19" x14ac:dyDescent="0.2">
      <c r="A536">
        <v>2018</v>
      </c>
      <c r="B536" s="1">
        <v>43346</v>
      </c>
      <c r="C536" s="5">
        <v>2</v>
      </c>
      <c r="D536" t="s">
        <v>14</v>
      </c>
      <c r="E536" t="s">
        <v>15</v>
      </c>
      <c r="F536">
        <v>3</v>
      </c>
      <c r="G536">
        <v>4</v>
      </c>
      <c r="H536" t="s">
        <v>31</v>
      </c>
      <c r="I536">
        <v>5</v>
      </c>
      <c r="J536">
        <v>0</v>
      </c>
      <c r="K536" s="5">
        <v>0</v>
      </c>
      <c r="L536" s="5">
        <v>0</v>
      </c>
      <c r="M536" s="5">
        <v>2</v>
      </c>
      <c r="N536" s="5">
        <v>0</v>
      </c>
      <c r="O536" s="5">
        <v>2</v>
      </c>
      <c r="P536" s="5">
        <v>2</v>
      </c>
      <c r="Q536" s="5">
        <v>0</v>
      </c>
      <c r="R536" s="5">
        <v>0</v>
      </c>
      <c r="S536">
        <f t="shared" si="8"/>
        <v>6</v>
      </c>
    </row>
    <row r="537" spans="1:19" x14ac:dyDescent="0.2">
      <c r="A537">
        <v>2018</v>
      </c>
      <c r="B537" s="1">
        <v>43346</v>
      </c>
      <c r="C537" s="5">
        <v>2</v>
      </c>
      <c r="D537" t="s">
        <v>14</v>
      </c>
      <c r="E537" t="s">
        <v>15</v>
      </c>
      <c r="F537">
        <v>3</v>
      </c>
      <c r="G537">
        <v>4</v>
      </c>
      <c r="H537" t="s">
        <v>31</v>
      </c>
      <c r="I537">
        <v>8</v>
      </c>
      <c r="J537">
        <v>1</v>
      </c>
      <c r="K537" s="5">
        <v>1</v>
      </c>
      <c r="L537" s="5">
        <v>1</v>
      </c>
      <c r="M537" s="5">
        <v>3</v>
      </c>
      <c r="N537" s="5">
        <v>0</v>
      </c>
      <c r="O537" s="5">
        <v>5</v>
      </c>
      <c r="P537" s="5">
        <v>11</v>
      </c>
      <c r="Q537" s="5">
        <v>0</v>
      </c>
      <c r="R537" s="5">
        <v>0</v>
      </c>
      <c r="S537">
        <f t="shared" si="8"/>
        <v>22</v>
      </c>
    </row>
    <row r="538" spans="1:19" x14ac:dyDescent="0.2">
      <c r="A538">
        <v>2018</v>
      </c>
      <c r="B538" s="1">
        <v>43346</v>
      </c>
      <c r="C538" s="5">
        <v>2</v>
      </c>
      <c r="D538" t="s">
        <v>14</v>
      </c>
      <c r="E538" t="s">
        <v>15</v>
      </c>
      <c r="F538">
        <v>3</v>
      </c>
      <c r="G538">
        <v>5</v>
      </c>
      <c r="H538" t="s">
        <v>32</v>
      </c>
      <c r="I538">
        <v>5</v>
      </c>
      <c r="J538">
        <v>1</v>
      </c>
      <c r="K538" s="5">
        <v>0</v>
      </c>
      <c r="L538" s="5">
        <v>0</v>
      </c>
      <c r="M538" s="5">
        <v>3</v>
      </c>
      <c r="N538" s="5">
        <v>0</v>
      </c>
      <c r="O538" s="5">
        <v>0</v>
      </c>
      <c r="P538" s="5">
        <v>11</v>
      </c>
      <c r="Q538" s="5">
        <v>0</v>
      </c>
      <c r="R538" s="5">
        <v>0</v>
      </c>
      <c r="S538">
        <f t="shared" si="8"/>
        <v>15</v>
      </c>
    </row>
    <row r="539" spans="1:19" x14ac:dyDescent="0.2">
      <c r="A539">
        <v>2018</v>
      </c>
      <c r="B539" s="1">
        <v>43346</v>
      </c>
      <c r="C539" s="5">
        <v>2</v>
      </c>
      <c r="D539" t="s">
        <v>14</v>
      </c>
      <c r="E539" t="s">
        <v>15</v>
      </c>
      <c r="F539">
        <v>3</v>
      </c>
      <c r="G539">
        <v>5</v>
      </c>
      <c r="H539" t="s">
        <v>32</v>
      </c>
      <c r="I539">
        <v>8</v>
      </c>
      <c r="J539">
        <v>0</v>
      </c>
      <c r="K539" s="5">
        <v>0</v>
      </c>
      <c r="L539" s="5">
        <v>1</v>
      </c>
      <c r="M539" s="5">
        <v>0</v>
      </c>
      <c r="N539" s="5">
        <v>0</v>
      </c>
      <c r="O539" s="5">
        <v>0</v>
      </c>
      <c r="P539" s="5">
        <v>13</v>
      </c>
      <c r="Q539" s="5">
        <v>0</v>
      </c>
      <c r="R539" s="5">
        <v>1</v>
      </c>
      <c r="S539">
        <f t="shared" si="8"/>
        <v>15</v>
      </c>
    </row>
    <row r="540" spans="1:19" x14ac:dyDescent="0.2">
      <c r="A540">
        <v>2018</v>
      </c>
      <c r="B540" s="1">
        <v>43346</v>
      </c>
      <c r="C540" s="5">
        <v>2</v>
      </c>
      <c r="D540" t="s">
        <v>14</v>
      </c>
      <c r="E540" t="s">
        <v>15</v>
      </c>
      <c r="F540">
        <v>3</v>
      </c>
      <c r="G540">
        <v>6</v>
      </c>
      <c r="H540" t="s">
        <v>33</v>
      </c>
      <c r="I540">
        <v>5</v>
      </c>
      <c r="J540">
        <v>0</v>
      </c>
      <c r="K540" s="5">
        <v>1</v>
      </c>
      <c r="L540" s="5">
        <v>0</v>
      </c>
      <c r="M540" s="5">
        <v>1</v>
      </c>
      <c r="N540" s="5">
        <v>0</v>
      </c>
      <c r="O540" s="5">
        <v>2</v>
      </c>
      <c r="P540" s="5">
        <v>23</v>
      </c>
      <c r="Q540" s="5">
        <v>0</v>
      </c>
      <c r="R540" s="5">
        <v>0</v>
      </c>
      <c r="S540">
        <f t="shared" si="8"/>
        <v>27</v>
      </c>
    </row>
    <row r="541" spans="1:19" x14ac:dyDescent="0.2">
      <c r="A541">
        <v>2018</v>
      </c>
      <c r="B541" s="1">
        <v>43346</v>
      </c>
      <c r="C541" s="5">
        <v>2</v>
      </c>
      <c r="D541" t="s">
        <v>14</v>
      </c>
      <c r="E541" t="s">
        <v>15</v>
      </c>
      <c r="F541">
        <v>3</v>
      </c>
      <c r="G541">
        <v>6</v>
      </c>
      <c r="H541" t="s">
        <v>33</v>
      </c>
      <c r="I541">
        <v>8</v>
      </c>
      <c r="J541">
        <v>1</v>
      </c>
      <c r="K541" s="5">
        <v>0</v>
      </c>
      <c r="L541" s="5">
        <v>0</v>
      </c>
      <c r="M541" s="5">
        <v>3</v>
      </c>
      <c r="N541" s="5">
        <v>0</v>
      </c>
      <c r="O541" s="5">
        <v>1</v>
      </c>
      <c r="P541" s="5">
        <v>19</v>
      </c>
      <c r="Q541" s="5">
        <v>0</v>
      </c>
      <c r="R541" s="5">
        <v>0</v>
      </c>
      <c r="S541">
        <f t="shared" si="8"/>
        <v>24</v>
      </c>
    </row>
    <row r="542" spans="1:19" x14ac:dyDescent="0.2">
      <c r="A542">
        <v>2018</v>
      </c>
      <c r="B542" s="1">
        <v>43346</v>
      </c>
      <c r="C542" s="5">
        <v>2</v>
      </c>
      <c r="D542" t="s">
        <v>14</v>
      </c>
      <c r="E542" t="s">
        <v>15</v>
      </c>
      <c r="F542">
        <v>4</v>
      </c>
      <c r="G542">
        <v>1</v>
      </c>
      <c r="H542" t="s">
        <v>34</v>
      </c>
      <c r="I542">
        <v>5</v>
      </c>
      <c r="J542">
        <v>0</v>
      </c>
      <c r="K542" s="5">
        <v>0</v>
      </c>
      <c r="L542" s="5">
        <v>2</v>
      </c>
      <c r="M542" s="5">
        <v>1</v>
      </c>
      <c r="N542" s="5">
        <v>0</v>
      </c>
      <c r="O542" s="5">
        <v>1</v>
      </c>
      <c r="P542" s="5">
        <v>15</v>
      </c>
      <c r="Q542" s="5">
        <v>0</v>
      </c>
      <c r="R542" s="5">
        <v>3</v>
      </c>
      <c r="S542">
        <f t="shared" si="8"/>
        <v>22</v>
      </c>
    </row>
    <row r="543" spans="1:19" x14ac:dyDescent="0.2">
      <c r="A543">
        <v>2018</v>
      </c>
      <c r="B543" s="1">
        <v>43346</v>
      </c>
      <c r="C543" s="5">
        <v>2</v>
      </c>
      <c r="D543" t="s">
        <v>14</v>
      </c>
      <c r="E543" t="s">
        <v>15</v>
      </c>
      <c r="F543">
        <v>4</v>
      </c>
      <c r="G543">
        <v>1</v>
      </c>
      <c r="H543" t="s">
        <v>34</v>
      </c>
      <c r="I543">
        <v>8</v>
      </c>
      <c r="J543">
        <v>0</v>
      </c>
      <c r="K543" s="5">
        <v>3</v>
      </c>
      <c r="L543" s="5">
        <v>0</v>
      </c>
      <c r="M543" s="5">
        <v>6</v>
      </c>
      <c r="N543" s="5">
        <v>0</v>
      </c>
      <c r="O543" s="5">
        <v>7</v>
      </c>
      <c r="P543" s="5">
        <v>33</v>
      </c>
      <c r="Q543" s="5">
        <v>0</v>
      </c>
      <c r="R543" s="5">
        <v>2</v>
      </c>
      <c r="S543">
        <f t="shared" si="8"/>
        <v>51</v>
      </c>
    </row>
    <row r="544" spans="1:19" x14ac:dyDescent="0.2">
      <c r="A544">
        <v>2018</v>
      </c>
      <c r="B544" s="1">
        <v>43346</v>
      </c>
      <c r="C544" s="5">
        <v>2</v>
      </c>
      <c r="D544" t="s">
        <v>14</v>
      </c>
      <c r="E544" t="s">
        <v>15</v>
      </c>
      <c r="F544">
        <v>4</v>
      </c>
      <c r="G544">
        <v>2</v>
      </c>
      <c r="H544" t="s">
        <v>35</v>
      </c>
      <c r="I544">
        <v>5</v>
      </c>
      <c r="J544">
        <v>0</v>
      </c>
      <c r="K544" s="5">
        <v>3</v>
      </c>
      <c r="L544" s="5">
        <v>0</v>
      </c>
      <c r="M544" s="5">
        <v>5</v>
      </c>
      <c r="N544" s="5">
        <v>0</v>
      </c>
      <c r="O544" s="5">
        <v>0</v>
      </c>
      <c r="P544" s="5">
        <v>27</v>
      </c>
      <c r="Q544" s="5">
        <v>0</v>
      </c>
      <c r="R544" s="5">
        <v>4</v>
      </c>
      <c r="S544">
        <f t="shared" si="8"/>
        <v>39</v>
      </c>
    </row>
    <row r="545" spans="1:21" x14ac:dyDescent="0.2">
      <c r="A545">
        <v>2018</v>
      </c>
      <c r="B545" s="1">
        <v>43346</v>
      </c>
      <c r="C545" s="5">
        <v>2</v>
      </c>
      <c r="D545" t="s">
        <v>14</v>
      </c>
      <c r="E545" t="s">
        <v>15</v>
      </c>
      <c r="F545">
        <v>4</v>
      </c>
      <c r="G545">
        <v>2</v>
      </c>
      <c r="H545" t="s">
        <v>35</v>
      </c>
      <c r="I545">
        <v>8</v>
      </c>
      <c r="J545">
        <v>0</v>
      </c>
      <c r="K545" s="5">
        <v>2</v>
      </c>
      <c r="L545" s="5">
        <v>1</v>
      </c>
      <c r="M545" s="5">
        <v>0</v>
      </c>
      <c r="N545" s="5">
        <v>0</v>
      </c>
      <c r="O545" s="5">
        <v>0</v>
      </c>
      <c r="P545" s="5">
        <v>4</v>
      </c>
      <c r="Q545" s="5">
        <v>1</v>
      </c>
      <c r="R545" s="5">
        <v>0</v>
      </c>
      <c r="S545">
        <f t="shared" si="8"/>
        <v>8</v>
      </c>
    </row>
    <row r="546" spans="1:21" x14ac:dyDescent="0.2">
      <c r="A546">
        <v>2018</v>
      </c>
      <c r="B546" s="1">
        <v>43346</v>
      </c>
      <c r="C546" s="5">
        <v>2</v>
      </c>
      <c r="D546" t="s">
        <v>14</v>
      </c>
      <c r="E546" t="s">
        <v>15</v>
      </c>
      <c r="F546">
        <v>4</v>
      </c>
      <c r="G546">
        <v>3</v>
      </c>
      <c r="H546" t="s">
        <v>36</v>
      </c>
      <c r="I546">
        <v>5</v>
      </c>
      <c r="J546">
        <v>0</v>
      </c>
      <c r="K546" s="5">
        <v>0</v>
      </c>
      <c r="L546" s="5">
        <v>0</v>
      </c>
      <c r="M546" s="5">
        <v>0</v>
      </c>
      <c r="N546" s="5">
        <v>0</v>
      </c>
      <c r="O546" s="5"/>
      <c r="P546" s="5">
        <v>16</v>
      </c>
      <c r="Q546" s="5">
        <v>0</v>
      </c>
      <c r="R546" s="5">
        <v>1</v>
      </c>
      <c r="S546">
        <f t="shared" si="8"/>
        <v>17</v>
      </c>
    </row>
    <row r="547" spans="1:21" x14ac:dyDescent="0.2">
      <c r="A547">
        <v>2018</v>
      </c>
      <c r="B547" s="1">
        <v>43346</v>
      </c>
      <c r="C547" s="5">
        <v>2</v>
      </c>
      <c r="D547" t="s">
        <v>14</v>
      </c>
      <c r="E547" t="s">
        <v>15</v>
      </c>
      <c r="F547">
        <v>4</v>
      </c>
      <c r="G547">
        <v>3</v>
      </c>
      <c r="H547" t="s">
        <v>36</v>
      </c>
      <c r="I547">
        <v>8</v>
      </c>
      <c r="J547">
        <v>0</v>
      </c>
      <c r="K547" s="5">
        <v>5</v>
      </c>
      <c r="L547" s="5">
        <v>0</v>
      </c>
      <c r="M547" s="5">
        <v>2</v>
      </c>
      <c r="N547" s="5">
        <v>0</v>
      </c>
      <c r="O547" s="5">
        <v>0</v>
      </c>
      <c r="P547" s="5">
        <v>15</v>
      </c>
      <c r="Q547" s="5">
        <v>0</v>
      </c>
      <c r="R547" s="5">
        <v>3</v>
      </c>
      <c r="S547">
        <f t="shared" si="8"/>
        <v>25</v>
      </c>
    </row>
    <row r="548" spans="1:21" x14ac:dyDescent="0.2">
      <c r="A548">
        <v>2018</v>
      </c>
      <c r="B548" s="1">
        <v>43346</v>
      </c>
      <c r="C548" s="5">
        <v>2</v>
      </c>
      <c r="D548" t="s">
        <v>14</v>
      </c>
      <c r="E548" t="s">
        <v>15</v>
      </c>
      <c r="F548">
        <v>4</v>
      </c>
      <c r="G548">
        <v>4</v>
      </c>
      <c r="H548" t="s">
        <v>37</v>
      </c>
      <c r="I548">
        <v>5</v>
      </c>
      <c r="J548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4</v>
      </c>
      <c r="Q548" s="5">
        <v>0</v>
      </c>
      <c r="R548" s="5">
        <v>0</v>
      </c>
      <c r="S548">
        <f t="shared" si="8"/>
        <v>4</v>
      </c>
    </row>
    <row r="549" spans="1:21" x14ac:dyDescent="0.2">
      <c r="A549">
        <v>2018</v>
      </c>
      <c r="B549" s="1">
        <v>43346</v>
      </c>
      <c r="C549" s="5">
        <v>2</v>
      </c>
      <c r="D549" t="s">
        <v>14</v>
      </c>
      <c r="E549" t="s">
        <v>15</v>
      </c>
      <c r="F549">
        <v>4</v>
      </c>
      <c r="G549">
        <v>4</v>
      </c>
      <c r="H549" t="s">
        <v>37</v>
      </c>
      <c r="I549">
        <v>8</v>
      </c>
      <c r="J549">
        <v>0</v>
      </c>
      <c r="K549" s="5">
        <v>1</v>
      </c>
      <c r="L549" s="5">
        <v>0</v>
      </c>
      <c r="M549" s="5">
        <v>0</v>
      </c>
      <c r="N549" s="5">
        <v>0</v>
      </c>
      <c r="O549" s="5">
        <v>0</v>
      </c>
      <c r="P549" s="5">
        <v>13</v>
      </c>
      <c r="Q549" s="5">
        <v>0</v>
      </c>
      <c r="R549" s="5">
        <v>2</v>
      </c>
      <c r="S549">
        <f t="shared" si="8"/>
        <v>16</v>
      </c>
    </row>
    <row r="550" spans="1:21" x14ac:dyDescent="0.2">
      <c r="A550">
        <v>2018</v>
      </c>
      <c r="B550" s="1">
        <v>43346</v>
      </c>
      <c r="C550" s="5">
        <v>2</v>
      </c>
      <c r="D550" t="s">
        <v>14</v>
      </c>
      <c r="E550" t="s">
        <v>15</v>
      </c>
      <c r="F550">
        <v>4</v>
      </c>
      <c r="G550">
        <v>5</v>
      </c>
      <c r="H550" t="s">
        <v>38</v>
      </c>
      <c r="I550">
        <v>5</v>
      </c>
      <c r="J550">
        <v>0</v>
      </c>
      <c r="K550" s="5">
        <v>1</v>
      </c>
      <c r="L550" s="5">
        <v>0</v>
      </c>
      <c r="M550" s="5">
        <v>0</v>
      </c>
      <c r="N550" s="5">
        <v>0</v>
      </c>
      <c r="O550" s="5">
        <v>0</v>
      </c>
      <c r="P550" s="5">
        <v>13</v>
      </c>
      <c r="Q550" s="5">
        <v>0</v>
      </c>
      <c r="R550" s="5">
        <v>0</v>
      </c>
      <c r="S550">
        <f t="shared" si="8"/>
        <v>14</v>
      </c>
    </row>
    <row r="551" spans="1:21" x14ac:dyDescent="0.2">
      <c r="A551">
        <v>2018</v>
      </c>
      <c r="B551" s="1">
        <v>43346</v>
      </c>
      <c r="C551" s="5">
        <v>2</v>
      </c>
      <c r="D551" t="s">
        <v>14</v>
      </c>
      <c r="E551" t="s">
        <v>15</v>
      </c>
      <c r="F551">
        <v>4</v>
      </c>
      <c r="G551">
        <v>5</v>
      </c>
      <c r="H551" t="s">
        <v>38</v>
      </c>
      <c r="I551">
        <v>8</v>
      </c>
      <c r="J551">
        <v>0</v>
      </c>
      <c r="K551" s="5">
        <v>0</v>
      </c>
      <c r="L551" s="5">
        <v>0</v>
      </c>
      <c r="M551" s="5">
        <v>4</v>
      </c>
      <c r="N551" s="5">
        <v>0</v>
      </c>
      <c r="O551" s="5">
        <v>0</v>
      </c>
      <c r="P551" s="5">
        <v>14</v>
      </c>
      <c r="Q551" s="5">
        <v>0</v>
      </c>
      <c r="R551" s="5">
        <v>0</v>
      </c>
      <c r="S551">
        <f t="shared" si="8"/>
        <v>18</v>
      </c>
    </row>
    <row r="552" spans="1:21" x14ac:dyDescent="0.2">
      <c r="A552">
        <v>2018</v>
      </c>
      <c r="B552" s="1">
        <v>43346</v>
      </c>
      <c r="C552" s="5">
        <v>2</v>
      </c>
      <c r="D552" t="s">
        <v>14</v>
      </c>
      <c r="E552" t="s">
        <v>15</v>
      </c>
      <c r="F552">
        <v>4</v>
      </c>
      <c r="G552">
        <v>6</v>
      </c>
      <c r="H552" t="s">
        <v>39</v>
      </c>
      <c r="I552">
        <v>5</v>
      </c>
      <c r="J552">
        <v>0</v>
      </c>
      <c r="K552" s="5">
        <v>0</v>
      </c>
      <c r="L552" s="5">
        <v>0</v>
      </c>
      <c r="M552" s="5">
        <v>1</v>
      </c>
      <c r="N552" s="5">
        <v>0</v>
      </c>
      <c r="O552" s="5">
        <v>0</v>
      </c>
      <c r="P552" s="5">
        <v>5</v>
      </c>
      <c r="Q552" s="5">
        <v>0</v>
      </c>
      <c r="R552" s="5">
        <v>0</v>
      </c>
      <c r="S552">
        <f t="shared" si="8"/>
        <v>6</v>
      </c>
    </row>
    <row r="553" spans="1:21" x14ac:dyDescent="0.2">
      <c r="A553">
        <v>2018</v>
      </c>
      <c r="B553" s="1">
        <v>43346</v>
      </c>
      <c r="C553" s="5">
        <v>2</v>
      </c>
      <c r="D553" t="s">
        <v>14</v>
      </c>
      <c r="E553" t="s">
        <v>15</v>
      </c>
      <c r="F553">
        <v>4</v>
      </c>
      <c r="G553">
        <v>6</v>
      </c>
      <c r="H553" t="s">
        <v>39</v>
      </c>
      <c r="I553">
        <v>8</v>
      </c>
      <c r="J553">
        <v>0</v>
      </c>
      <c r="K553" s="5">
        <v>1</v>
      </c>
      <c r="L553" s="5">
        <v>0</v>
      </c>
      <c r="M553" s="5">
        <v>0</v>
      </c>
      <c r="N553" s="5">
        <v>0</v>
      </c>
      <c r="O553" s="5">
        <v>1</v>
      </c>
      <c r="P553" s="5">
        <v>25</v>
      </c>
      <c r="Q553" s="5">
        <v>0</v>
      </c>
      <c r="R553" s="5">
        <v>0</v>
      </c>
      <c r="S553">
        <f t="shared" si="8"/>
        <v>27</v>
      </c>
    </row>
    <row r="554" spans="1:21" x14ac:dyDescent="0.2">
      <c r="A554">
        <v>2018</v>
      </c>
      <c r="B554" s="1">
        <v>43346</v>
      </c>
      <c r="C554" s="5">
        <v>2</v>
      </c>
      <c r="D554" t="s">
        <v>14</v>
      </c>
      <c r="E554" t="s">
        <v>15</v>
      </c>
      <c r="F554">
        <v>5</v>
      </c>
      <c r="G554">
        <v>1</v>
      </c>
      <c r="H554" t="s">
        <v>40</v>
      </c>
      <c r="I554">
        <v>5</v>
      </c>
      <c r="J554">
        <v>1</v>
      </c>
      <c r="K554" s="5">
        <v>2</v>
      </c>
      <c r="L554" s="5">
        <v>1</v>
      </c>
      <c r="M554" s="5">
        <v>1</v>
      </c>
      <c r="N554" s="5">
        <v>0</v>
      </c>
      <c r="O554" s="5">
        <v>0</v>
      </c>
      <c r="P554" s="5">
        <v>6</v>
      </c>
      <c r="Q554" s="5">
        <v>0</v>
      </c>
      <c r="R554" s="5">
        <v>0</v>
      </c>
      <c r="S554">
        <f t="shared" si="8"/>
        <v>11</v>
      </c>
    </row>
    <row r="555" spans="1:21" x14ac:dyDescent="0.2">
      <c r="A555">
        <v>2018</v>
      </c>
      <c r="B555" s="1">
        <v>43346</v>
      </c>
      <c r="C555" s="5">
        <v>2</v>
      </c>
      <c r="D555" t="s">
        <v>14</v>
      </c>
      <c r="E555" t="s">
        <v>15</v>
      </c>
      <c r="F555">
        <v>5</v>
      </c>
      <c r="G555">
        <v>1</v>
      </c>
      <c r="H555" t="s">
        <v>40</v>
      </c>
      <c r="I555">
        <v>8</v>
      </c>
      <c r="J555">
        <v>0</v>
      </c>
      <c r="K555" s="5">
        <v>5</v>
      </c>
      <c r="L555" s="5">
        <v>2</v>
      </c>
      <c r="M555" s="5">
        <v>2</v>
      </c>
      <c r="N555" s="5">
        <v>0</v>
      </c>
      <c r="O555" s="5">
        <v>0</v>
      </c>
      <c r="P555" s="5">
        <v>18</v>
      </c>
      <c r="Q555" s="5">
        <v>0</v>
      </c>
      <c r="R555" s="5">
        <v>2</v>
      </c>
      <c r="S555">
        <f t="shared" si="8"/>
        <v>29</v>
      </c>
    </row>
    <row r="556" spans="1:21" x14ac:dyDescent="0.2">
      <c r="A556">
        <v>2018</v>
      </c>
      <c r="B556" s="1">
        <v>43346</v>
      </c>
      <c r="C556" s="5">
        <v>2</v>
      </c>
      <c r="D556" t="s">
        <v>14</v>
      </c>
      <c r="E556" t="s">
        <v>15</v>
      </c>
      <c r="F556">
        <v>5</v>
      </c>
      <c r="G556">
        <v>2</v>
      </c>
      <c r="H556" t="s">
        <v>41</v>
      </c>
      <c r="I556">
        <v>5</v>
      </c>
      <c r="K556" s="5"/>
      <c r="L556" s="5"/>
      <c r="M556" s="5"/>
      <c r="N556" s="5"/>
      <c r="O556" s="5"/>
      <c r="P556" s="5"/>
      <c r="Q556" s="5"/>
      <c r="R556" s="5"/>
      <c r="U556" t="s">
        <v>101</v>
      </c>
    </row>
    <row r="557" spans="1:21" x14ac:dyDescent="0.2">
      <c r="A557">
        <v>2018</v>
      </c>
      <c r="B557" s="1">
        <v>43346</v>
      </c>
      <c r="C557" s="5">
        <v>2</v>
      </c>
      <c r="D557" t="s">
        <v>14</v>
      </c>
      <c r="E557" t="s">
        <v>15</v>
      </c>
      <c r="F557">
        <v>5</v>
      </c>
      <c r="G557">
        <v>2</v>
      </c>
      <c r="H557" t="s">
        <v>41</v>
      </c>
      <c r="I557">
        <v>8</v>
      </c>
      <c r="J557">
        <v>0</v>
      </c>
      <c r="K557" s="5">
        <v>1</v>
      </c>
      <c r="L557" s="5">
        <v>1</v>
      </c>
      <c r="M557" s="5">
        <v>0</v>
      </c>
      <c r="N557" s="5">
        <v>0</v>
      </c>
      <c r="O557" s="5">
        <v>1</v>
      </c>
      <c r="P557" s="5">
        <v>16</v>
      </c>
      <c r="Q557" s="5">
        <v>0</v>
      </c>
      <c r="R557" s="5">
        <v>0</v>
      </c>
      <c r="S557">
        <f t="shared" ref="S557:S588" si="9">SUM(J557:R557)</f>
        <v>19</v>
      </c>
    </row>
    <row r="558" spans="1:21" x14ac:dyDescent="0.2">
      <c r="A558">
        <v>2018</v>
      </c>
      <c r="B558" s="1">
        <v>43346</v>
      </c>
      <c r="C558" s="5">
        <v>2</v>
      </c>
      <c r="D558" t="s">
        <v>14</v>
      </c>
      <c r="E558" t="s">
        <v>15</v>
      </c>
      <c r="F558">
        <v>5</v>
      </c>
      <c r="G558">
        <v>3</v>
      </c>
      <c r="H558" t="s">
        <v>42</v>
      </c>
      <c r="I558">
        <v>5</v>
      </c>
      <c r="J558">
        <v>0</v>
      </c>
      <c r="K558" s="5">
        <v>0</v>
      </c>
      <c r="L558" s="5">
        <v>0</v>
      </c>
      <c r="M558" s="5">
        <v>1</v>
      </c>
      <c r="N558" s="5">
        <v>0</v>
      </c>
      <c r="O558" s="5">
        <v>0</v>
      </c>
      <c r="P558" s="5">
        <v>11</v>
      </c>
      <c r="Q558" s="5">
        <v>0</v>
      </c>
      <c r="R558" s="5">
        <v>7</v>
      </c>
      <c r="S558">
        <f t="shared" si="9"/>
        <v>19</v>
      </c>
    </row>
    <row r="559" spans="1:21" x14ac:dyDescent="0.2">
      <c r="A559">
        <v>2018</v>
      </c>
      <c r="B559" s="1">
        <v>43346</v>
      </c>
      <c r="C559" s="5">
        <v>2</v>
      </c>
      <c r="D559" t="s">
        <v>14</v>
      </c>
      <c r="E559" t="s">
        <v>15</v>
      </c>
      <c r="F559">
        <v>5</v>
      </c>
      <c r="G559">
        <v>3</v>
      </c>
      <c r="H559" t="s">
        <v>42</v>
      </c>
      <c r="I559">
        <v>8</v>
      </c>
      <c r="J559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17</v>
      </c>
      <c r="Q559" s="5">
        <v>0</v>
      </c>
      <c r="R559" s="5">
        <v>1</v>
      </c>
      <c r="S559">
        <f t="shared" si="9"/>
        <v>18</v>
      </c>
    </row>
    <row r="560" spans="1:21" x14ac:dyDescent="0.2">
      <c r="A560">
        <v>2018</v>
      </c>
      <c r="B560" s="1">
        <v>43346</v>
      </c>
      <c r="C560" s="5">
        <v>2</v>
      </c>
      <c r="D560" t="s">
        <v>14</v>
      </c>
      <c r="E560" t="s">
        <v>15</v>
      </c>
      <c r="F560">
        <v>5</v>
      </c>
      <c r="G560">
        <v>4</v>
      </c>
      <c r="H560" t="s">
        <v>43</v>
      </c>
      <c r="I560">
        <v>5</v>
      </c>
      <c r="J560">
        <v>0</v>
      </c>
      <c r="K560" s="5">
        <v>2</v>
      </c>
      <c r="L560" s="5">
        <v>1</v>
      </c>
      <c r="M560" s="5">
        <v>2</v>
      </c>
      <c r="N560" s="5">
        <v>0</v>
      </c>
      <c r="O560" s="5">
        <v>0</v>
      </c>
      <c r="P560" s="5">
        <v>30</v>
      </c>
      <c r="Q560" s="5">
        <v>1</v>
      </c>
      <c r="R560" s="5">
        <v>5</v>
      </c>
      <c r="S560">
        <f t="shared" si="9"/>
        <v>41</v>
      </c>
    </row>
    <row r="561" spans="1:19" x14ac:dyDescent="0.2">
      <c r="A561">
        <v>2018</v>
      </c>
      <c r="B561" s="1">
        <v>43346</v>
      </c>
      <c r="C561" s="5">
        <v>2</v>
      </c>
      <c r="D561" t="s">
        <v>14</v>
      </c>
      <c r="E561" t="s">
        <v>15</v>
      </c>
      <c r="F561">
        <v>5</v>
      </c>
      <c r="G561">
        <v>4</v>
      </c>
      <c r="H561" t="s">
        <v>43</v>
      </c>
      <c r="I561">
        <v>8</v>
      </c>
      <c r="J561">
        <v>0</v>
      </c>
      <c r="K561" s="5">
        <v>1</v>
      </c>
      <c r="L561" s="5">
        <v>1</v>
      </c>
      <c r="M561" s="5">
        <v>6</v>
      </c>
      <c r="N561" s="5">
        <v>0</v>
      </c>
      <c r="O561" s="5">
        <v>0</v>
      </c>
      <c r="P561" s="5">
        <v>11</v>
      </c>
      <c r="Q561" s="5">
        <v>0</v>
      </c>
      <c r="R561" s="5">
        <v>1</v>
      </c>
      <c r="S561">
        <f t="shared" si="9"/>
        <v>20</v>
      </c>
    </row>
    <row r="562" spans="1:19" x14ac:dyDescent="0.2">
      <c r="A562">
        <v>2018</v>
      </c>
      <c r="B562" s="1">
        <v>43346</v>
      </c>
      <c r="C562" s="5">
        <v>2</v>
      </c>
      <c r="D562" t="s">
        <v>14</v>
      </c>
      <c r="E562" t="s">
        <v>15</v>
      </c>
      <c r="F562">
        <v>5</v>
      </c>
      <c r="G562">
        <v>5</v>
      </c>
      <c r="H562" t="s">
        <v>44</v>
      </c>
      <c r="I562">
        <v>5</v>
      </c>
      <c r="J562">
        <v>0</v>
      </c>
      <c r="K562" s="5">
        <v>2</v>
      </c>
      <c r="L562" s="5">
        <v>1</v>
      </c>
      <c r="M562" s="5">
        <v>0</v>
      </c>
      <c r="N562" s="5">
        <v>0</v>
      </c>
      <c r="O562" s="5">
        <v>1</v>
      </c>
      <c r="P562" s="5">
        <v>9</v>
      </c>
      <c r="Q562" s="5">
        <v>0</v>
      </c>
      <c r="R562" s="5">
        <v>2</v>
      </c>
      <c r="S562">
        <f t="shared" si="9"/>
        <v>15</v>
      </c>
    </row>
    <row r="563" spans="1:19" x14ac:dyDescent="0.2">
      <c r="A563">
        <v>2018</v>
      </c>
      <c r="B563" s="1">
        <v>43346</v>
      </c>
      <c r="C563" s="5">
        <v>2</v>
      </c>
      <c r="D563" t="s">
        <v>14</v>
      </c>
      <c r="E563" t="s">
        <v>15</v>
      </c>
      <c r="F563">
        <v>5</v>
      </c>
      <c r="G563">
        <v>5</v>
      </c>
      <c r="H563" t="s">
        <v>44</v>
      </c>
      <c r="I563">
        <v>8</v>
      </c>
      <c r="J563">
        <v>0</v>
      </c>
      <c r="K563" s="5">
        <v>2</v>
      </c>
      <c r="L563" s="5">
        <v>1</v>
      </c>
      <c r="M563" s="5">
        <v>0</v>
      </c>
      <c r="N563" s="5">
        <v>0</v>
      </c>
      <c r="O563" s="5">
        <v>1</v>
      </c>
      <c r="P563" s="5">
        <v>9</v>
      </c>
      <c r="Q563" s="5">
        <v>0</v>
      </c>
      <c r="R563" s="5">
        <v>2</v>
      </c>
      <c r="S563">
        <f t="shared" si="9"/>
        <v>15</v>
      </c>
    </row>
    <row r="564" spans="1:19" x14ac:dyDescent="0.2">
      <c r="A564">
        <v>2018</v>
      </c>
      <c r="B564" s="1">
        <v>43346</v>
      </c>
      <c r="C564" s="5">
        <v>2</v>
      </c>
      <c r="D564" t="s">
        <v>14</v>
      </c>
      <c r="E564" t="s">
        <v>15</v>
      </c>
      <c r="F564">
        <v>5</v>
      </c>
      <c r="G564">
        <v>6</v>
      </c>
      <c r="H564" t="s">
        <v>45</v>
      </c>
      <c r="I564">
        <v>5</v>
      </c>
      <c r="J564">
        <v>0</v>
      </c>
      <c r="K564" s="5">
        <v>1</v>
      </c>
      <c r="L564" s="5">
        <v>1</v>
      </c>
      <c r="M564" s="5">
        <v>1</v>
      </c>
      <c r="N564" s="5">
        <v>0</v>
      </c>
      <c r="O564" s="5">
        <v>0</v>
      </c>
      <c r="P564" s="5">
        <v>6</v>
      </c>
      <c r="Q564" s="5">
        <v>0</v>
      </c>
      <c r="R564" s="5">
        <v>0</v>
      </c>
      <c r="S564">
        <f t="shared" si="9"/>
        <v>9</v>
      </c>
    </row>
    <row r="565" spans="1:19" x14ac:dyDescent="0.2">
      <c r="A565">
        <v>2018</v>
      </c>
      <c r="B565" s="1">
        <v>43346</v>
      </c>
      <c r="C565" s="5">
        <v>2</v>
      </c>
      <c r="D565" t="s">
        <v>14</v>
      </c>
      <c r="E565" t="s">
        <v>15</v>
      </c>
      <c r="F565">
        <v>5</v>
      </c>
      <c r="G565">
        <v>6</v>
      </c>
      <c r="H565" t="s">
        <v>45</v>
      </c>
      <c r="I565">
        <v>8</v>
      </c>
      <c r="J565">
        <v>0</v>
      </c>
      <c r="K565" s="5">
        <v>0</v>
      </c>
      <c r="L565" s="5">
        <v>1</v>
      </c>
      <c r="M565" s="5">
        <v>1</v>
      </c>
      <c r="N565" s="5">
        <v>0</v>
      </c>
      <c r="O565" s="5">
        <v>0</v>
      </c>
      <c r="P565" s="5">
        <v>15</v>
      </c>
      <c r="Q565" s="5">
        <v>0</v>
      </c>
      <c r="R565" s="5">
        <v>4</v>
      </c>
      <c r="S565">
        <f t="shared" si="9"/>
        <v>21</v>
      </c>
    </row>
    <row r="566" spans="1:19" x14ac:dyDescent="0.2">
      <c r="A566">
        <v>2018</v>
      </c>
      <c r="B566" s="1">
        <v>43346</v>
      </c>
      <c r="C566" s="5">
        <v>2</v>
      </c>
      <c r="D566" t="s">
        <v>14</v>
      </c>
      <c r="E566" t="s">
        <v>15</v>
      </c>
      <c r="F566">
        <v>6</v>
      </c>
      <c r="G566">
        <v>1</v>
      </c>
      <c r="H566" t="s">
        <v>46</v>
      </c>
      <c r="I566">
        <v>5</v>
      </c>
      <c r="J566">
        <v>0</v>
      </c>
      <c r="K566" s="5">
        <v>0</v>
      </c>
      <c r="L566" s="5">
        <v>0</v>
      </c>
      <c r="M566" s="5">
        <v>1</v>
      </c>
      <c r="N566" s="5">
        <v>0</v>
      </c>
      <c r="O566" s="5">
        <v>0</v>
      </c>
      <c r="P566" s="5">
        <v>11</v>
      </c>
      <c r="Q566" s="5">
        <v>0</v>
      </c>
      <c r="R566" s="5">
        <v>4</v>
      </c>
      <c r="S566">
        <f t="shared" si="9"/>
        <v>16</v>
      </c>
    </row>
    <row r="567" spans="1:19" x14ac:dyDescent="0.2">
      <c r="A567">
        <v>2018</v>
      </c>
      <c r="B567" s="1">
        <v>43346</v>
      </c>
      <c r="C567" s="5">
        <v>2</v>
      </c>
      <c r="D567" t="s">
        <v>14</v>
      </c>
      <c r="E567" t="s">
        <v>15</v>
      </c>
      <c r="F567">
        <v>6</v>
      </c>
      <c r="G567">
        <v>1</v>
      </c>
      <c r="H567" t="s">
        <v>46</v>
      </c>
      <c r="I567">
        <v>8</v>
      </c>
      <c r="J567">
        <v>0</v>
      </c>
      <c r="K567" s="5">
        <v>0</v>
      </c>
      <c r="L567" s="5">
        <v>0</v>
      </c>
      <c r="M567" s="5">
        <v>1</v>
      </c>
      <c r="N567" s="5">
        <v>0</v>
      </c>
      <c r="O567" s="5">
        <v>7</v>
      </c>
      <c r="P567" s="5">
        <v>8</v>
      </c>
      <c r="Q567" s="5">
        <v>1</v>
      </c>
      <c r="R567" s="5">
        <v>3</v>
      </c>
      <c r="S567">
        <f t="shared" si="9"/>
        <v>20</v>
      </c>
    </row>
    <row r="568" spans="1:19" x14ac:dyDescent="0.2">
      <c r="A568">
        <v>2018</v>
      </c>
      <c r="B568" s="1">
        <v>43346</v>
      </c>
      <c r="C568" s="5">
        <v>2</v>
      </c>
      <c r="D568" t="s">
        <v>14</v>
      </c>
      <c r="E568" t="s">
        <v>15</v>
      </c>
      <c r="F568">
        <v>6</v>
      </c>
      <c r="G568">
        <v>2</v>
      </c>
      <c r="H568" t="s">
        <v>47</v>
      </c>
      <c r="I568">
        <v>5</v>
      </c>
      <c r="J568">
        <v>0</v>
      </c>
      <c r="K568" s="5">
        <v>0</v>
      </c>
      <c r="L568" s="5">
        <v>0</v>
      </c>
      <c r="M568" s="5">
        <v>3</v>
      </c>
      <c r="N568" s="5">
        <v>0</v>
      </c>
      <c r="O568" s="5">
        <v>0</v>
      </c>
      <c r="P568" s="5">
        <v>3</v>
      </c>
      <c r="Q568" s="5">
        <v>0</v>
      </c>
      <c r="R568" s="5">
        <v>13</v>
      </c>
      <c r="S568">
        <f t="shared" si="9"/>
        <v>19</v>
      </c>
    </row>
    <row r="569" spans="1:19" x14ac:dyDescent="0.2">
      <c r="A569">
        <v>2018</v>
      </c>
      <c r="B569" s="1">
        <v>43346</v>
      </c>
      <c r="C569" s="5">
        <v>2</v>
      </c>
      <c r="D569" t="s">
        <v>14</v>
      </c>
      <c r="E569" t="s">
        <v>15</v>
      </c>
      <c r="F569">
        <v>6</v>
      </c>
      <c r="G569">
        <v>2</v>
      </c>
      <c r="H569" t="s">
        <v>47</v>
      </c>
      <c r="I569">
        <v>8</v>
      </c>
      <c r="J569">
        <v>0</v>
      </c>
      <c r="K569" s="5">
        <v>0</v>
      </c>
      <c r="L569" s="5">
        <v>0</v>
      </c>
      <c r="M569" s="5">
        <v>0</v>
      </c>
      <c r="N569" s="5">
        <v>0</v>
      </c>
      <c r="O569" s="5">
        <v>2</v>
      </c>
      <c r="P569" s="5">
        <v>1</v>
      </c>
      <c r="Q569" s="5">
        <v>0</v>
      </c>
      <c r="R569" s="5">
        <v>5</v>
      </c>
      <c r="S569">
        <f t="shared" si="9"/>
        <v>8</v>
      </c>
    </row>
    <row r="570" spans="1:19" x14ac:dyDescent="0.2">
      <c r="A570">
        <v>2018</v>
      </c>
      <c r="B570" s="1">
        <v>43346</v>
      </c>
      <c r="C570" s="5">
        <v>2</v>
      </c>
      <c r="D570" t="s">
        <v>14</v>
      </c>
      <c r="E570" t="s">
        <v>15</v>
      </c>
      <c r="F570">
        <v>6</v>
      </c>
      <c r="G570">
        <v>3</v>
      </c>
      <c r="H570" t="s">
        <v>48</v>
      </c>
      <c r="I570">
        <v>5</v>
      </c>
      <c r="J570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1</v>
      </c>
      <c r="Q570" s="5">
        <v>0</v>
      </c>
      <c r="R570" s="5">
        <v>1</v>
      </c>
      <c r="S570">
        <f t="shared" si="9"/>
        <v>2</v>
      </c>
    </row>
    <row r="571" spans="1:19" x14ac:dyDescent="0.2">
      <c r="A571">
        <v>2018</v>
      </c>
      <c r="B571" s="1">
        <v>43346</v>
      </c>
      <c r="C571" s="5">
        <v>2</v>
      </c>
      <c r="D571" t="s">
        <v>14</v>
      </c>
      <c r="E571" t="s">
        <v>15</v>
      </c>
      <c r="F571">
        <v>6</v>
      </c>
      <c r="G571">
        <v>3</v>
      </c>
      <c r="H571" t="s">
        <v>48</v>
      </c>
      <c r="I571">
        <v>8</v>
      </c>
      <c r="J571">
        <v>0</v>
      </c>
      <c r="K571" s="5">
        <v>0</v>
      </c>
      <c r="L571" s="5">
        <v>0</v>
      </c>
      <c r="M571" s="5">
        <v>0</v>
      </c>
      <c r="N571" s="5">
        <v>0</v>
      </c>
      <c r="O571" s="5">
        <v>1</v>
      </c>
      <c r="P571" s="5">
        <v>0</v>
      </c>
      <c r="Q571" s="5">
        <v>0</v>
      </c>
      <c r="R571" s="5">
        <v>4</v>
      </c>
      <c r="S571">
        <f t="shared" si="9"/>
        <v>5</v>
      </c>
    </row>
    <row r="572" spans="1:19" x14ac:dyDescent="0.2">
      <c r="A572">
        <v>2018</v>
      </c>
      <c r="B572" s="1">
        <v>43346</v>
      </c>
      <c r="C572" s="5">
        <v>2</v>
      </c>
      <c r="D572" t="s">
        <v>14</v>
      </c>
      <c r="E572" t="s">
        <v>15</v>
      </c>
      <c r="F572">
        <v>6</v>
      </c>
      <c r="G572">
        <v>4</v>
      </c>
      <c r="H572" t="s">
        <v>49</v>
      </c>
      <c r="I572">
        <v>5</v>
      </c>
      <c r="J572">
        <v>1</v>
      </c>
      <c r="K572" s="5">
        <v>0</v>
      </c>
      <c r="L572" s="5">
        <v>0</v>
      </c>
      <c r="M572" s="5">
        <v>1</v>
      </c>
      <c r="N572" s="5">
        <v>0</v>
      </c>
      <c r="O572" s="5">
        <v>1</v>
      </c>
      <c r="P572" s="5">
        <v>9</v>
      </c>
      <c r="Q572" s="5">
        <v>0</v>
      </c>
      <c r="R572" s="5">
        <v>1</v>
      </c>
      <c r="S572">
        <f t="shared" si="9"/>
        <v>13</v>
      </c>
    </row>
    <row r="573" spans="1:19" x14ac:dyDescent="0.2">
      <c r="A573">
        <v>2018</v>
      </c>
      <c r="B573" s="1">
        <v>43346</v>
      </c>
      <c r="C573" s="5">
        <v>2</v>
      </c>
      <c r="D573" t="s">
        <v>14</v>
      </c>
      <c r="E573" t="s">
        <v>15</v>
      </c>
      <c r="F573">
        <v>6</v>
      </c>
      <c r="G573">
        <v>4</v>
      </c>
      <c r="H573" t="s">
        <v>49</v>
      </c>
      <c r="I573">
        <v>8</v>
      </c>
      <c r="J573">
        <v>0</v>
      </c>
      <c r="K573" s="5">
        <v>0</v>
      </c>
      <c r="L573" s="5">
        <v>0</v>
      </c>
      <c r="M573" s="5">
        <v>2</v>
      </c>
      <c r="N573" s="5">
        <v>0</v>
      </c>
      <c r="O573" s="5">
        <v>3</v>
      </c>
      <c r="P573" s="5">
        <v>10</v>
      </c>
      <c r="Q573" s="5">
        <v>0</v>
      </c>
      <c r="R573" s="5">
        <v>1</v>
      </c>
      <c r="S573">
        <f t="shared" si="9"/>
        <v>16</v>
      </c>
    </row>
    <row r="574" spans="1:19" x14ac:dyDescent="0.2">
      <c r="A574">
        <v>2018</v>
      </c>
      <c r="B574" s="1">
        <v>43346</v>
      </c>
      <c r="C574" s="5">
        <v>2</v>
      </c>
      <c r="D574" t="s">
        <v>14</v>
      </c>
      <c r="E574" t="s">
        <v>15</v>
      </c>
      <c r="F574">
        <v>6</v>
      </c>
      <c r="G574">
        <v>5</v>
      </c>
      <c r="H574" t="s">
        <v>50</v>
      </c>
      <c r="I574">
        <v>5</v>
      </c>
      <c r="J574">
        <v>1</v>
      </c>
      <c r="K574" s="5">
        <v>0</v>
      </c>
      <c r="L574" s="5">
        <v>0</v>
      </c>
      <c r="M574" s="5">
        <v>0</v>
      </c>
      <c r="N574" s="5">
        <v>0</v>
      </c>
      <c r="O574" s="5">
        <v>5</v>
      </c>
      <c r="P574" s="5">
        <v>6</v>
      </c>
      <c r="Q574" s="5">
        <v>0</v>
      </c>
      <c r="R574" s="5">
        <v>2</v>
      </c>
      <c r="S574">
        <f t="shared" si="9"/>
        <v>14</v>
      </c>
    </row>
    <row r="575" spans="1:19" x14ac:dyDescent="0.2">
      <c r="A575">
        <v>2018</v>
      </c>
      <c r="B575" s="1">
        <v>43346</v>
      </c>
      <c r="C575" s="5">
        <v>2</v>
      </c>
      <c r="D575" t="s">
        <v>14</v>
      </c>
      <c r="E575" t="s">
        <v>15</v>
      </c>
      <c r="F575">
        <v>6</v>
      </c>
      <c r="G575">
        <v>5</v>
      </c>
      <c r="H575" t="s">
        <v>50</v>
      </c>
      <c r="I575">
        <v>8</v>
      </c>
      <c r="J575">
        <v>0</v>
      </c>
      <c r="K575" s="5">
        <v>0</v>
      </c>
      <c r="L575" s="5">
        <v>0</v>
      </c>
      <c r="M575" s="5">
        <v>0</v>
      </c>
      <c r="N575" s="5">
        <v>0</v>
      </c>
      <c r="O575" s="5">
        <v>0</v>
      </c>
      <c r="P575" s="5">
        <v>3</v>
      </c>
      <c r="Q575" s="5">
        <v>0</v>
      </c>
      <c r="R575" s="5">
        <v>0</v>
      </c>
      <c r="S575">
        <f t="shared" si="9"/>
        <v>3</v>
      </c>
    </row>
    <row r="576" spans="1:19" x14ac:dyDescent="0.2">
      <c r="A576">
        <v>2018</v>
      </c>
      <c r="B576" s="1">
        <v>43346</v>
      </c>
      <c r="C576" s="5">
        <v>2</v>
      </c>
      <c r="D576" t="s">
        <v>14</v>
      </c>
      <c r="E576" t="s">
        <v>15</v>
      </c>
      <c r="F576">
        <v>6</v>
      </c>
      <c r="G576">
        <v>6</v>
      </c>
      <c r="H576" t="s">
        <v>51</v>
      </c>
      <c r="I576">
        <v>5</v>
      </c>
      <c r="J576">
        <v>0</v>
      </c>
      <c r="K576" s="5">
        <v>0</v>
      </c>
      <c r="L576" s="5">
        <v>0</v>
      </c>
      <c r="M576" s="5">
        <v>0</v>
      </c>
      <c r="N576" s="5">
        <v>0</v>
      </c>
      <c r="O576" s="5">
        <v>1</v>
      </c>
      <c r="P576" s="5">
        <v>8</v>
      </c>
      <c r="Q576" s="5">
        <v>1</v>
      </c>
      <c r="R576" s="5">
        <v>4</v>
      </c>
      <c r="S576">
        <f t="shared" si="9"/>
        <v>14</v>
      </c>
    </row>
    <row r="577" spans="1:19" x14ac:dyDescent="0.2">
      <c r="A577">
        <v>2018</v>
      </c>
      <c r="B577" s="1">
        <v>43346</v>
      </c>
      <c r="C577" s="5">
        <v>2</v>
      </c>
      <c r="D577" t="s">
        <v>14</v>
      </c>
      <c r="E577" t="s">
        <v>15</v>
      </c>
      <c r="F577">
        <v>6</v>
      </c>
      <c r="G577">
        <v>6</v>
      </c>
      <c r="H577" t="s">
        <v>51</v>
      </c>
      <c r="I577">
        <v>8</v>
      </c>
      <c r="J577">
        <v>0</v>
      </c>
      <c r="K577" s="5">
        <v>0</v>
      </c>
      <c r="L577" s="5">
        <v>0</v>
      </c>
      <c r="M577" s="5">
        <v>4</v>
      </c>
      <c r="N577" s="5">
        <v>0</v>
      </c>
      <c r="O577" s="5">
        <v>2</v>
      </c>
      <c r="P577" s="5">
        <v>8</v>
      </c>
      <c r="Q577" s="5">
        <v>0</v>
      </c>
      <c r="R577" s="5">
        <v>7</v>
      </c>
      <c r="S577">
        <f t="shared" si="9"/>
        <v>21</v>
      </c>
    </row>
    <row r="578" spans="1:19" x14ac:dyDescent="0.2">
      <c r="A578">
        <v>2019</v>
      </c>
      <c r="B578" s="1">
        <v>43626</v>
      </c>
      <c r="C578" s="5">
        <v>1</v>
      </c>
      <c r="D578" s="5" t="s">
        <v>52</v>
      </c>
      <c r="E578" t="s">
        <v>53</v>
      </c>
      <c r="F578" s="5">
        <v>1</v>
      </c>
      <c r="G578" s="5">
        <f>1</f>
        <v>1</v>
      </c>
      <c r="H578" s="5" t="str">
        <f t="shared" ref="H578:H641" si="10">CONCATENATE(F578,"0",G578,D578)</f>
        <v>101N</v>
      </c>
      <c r="I578" s="5">
        <v>5</v>
      </c>
      <c r="J578" s="5">
        <v>1</v>
      </c>
      <c r="K578" s="5">
        <v>3</v>
      </c>
      <c r="L578" s="5">
        <v>0</v>
      </c>
      <c r="M578" s="5">
        <v>1</v>
      </c>
      <c r="N578" s="5">
        <v>0</v>
      </c>
      <c r="O578" s="5">
        <v>5</v>
      </c>
      <c r="P578" s="5">
        <v>3</v>
      </c>
      <c r="Q578" s="5">
        <v>0</v>
      </c>
      <c r="R578" s="5">
        <v>3</v>
      </c>
      <c r="S578">
        <f t="shared" si="9"/>
        <v>16</v>
      </c>
    </row>
    <row r="579" spans="1:19" x14ac:dyDescent="0.2">
      <c r="A579">
        <v>2019</v>
      </c>
      <c r="B579" s="1">
        <v>43626</v>
      </c>
      <c r="C579" s="5">
        <v>1</v>
      </c>
      <c r="D579" s="5" t="s">
        <v>52</v>
      </c>
      <c r="E579" t="s">
        <v>53</v>
      </c>
      <c r="F579" s="5">
        <v>1</v>
      </c>
      <c r="G579" s="5">
        <f>1</f>
        <v>1</v>
      </c>
      <c r="H579" s="5" t="str">
        <f t="shared" si="10"/>
        <v>101N</v>
      </c>
      <c r="I579" s="5">
        <v>8</v>
      </c>
      <c r="J579" s="5">
        <v>1</v>
      </c>
      <c r="K579" s="5">
        <v>0</v>
      </c>
      <c r="L579" s="5">
        <v>2</v>
      </c>
      <c r="M579" s="5">
        <v>1</v>
      </c>
      <c r="N579" s="5">
        <v>0</v>
      </c>
      <c r="O579" s="5">
        <v>2</v>
      </c>
      <c r="P579" s="5">
        <v>2</v>
      </c>
      <c r="Q579" s="5">
        <v>0</v>
      </c>
      <c r="R579" s="5">
        <v>0</v>
      </c>
      <c r="S579">
        <f t="shared" si="9"/>
        <v>8</v>
      </c>
    </row>
    <row r="580" spans="1:19" x14ac:dyDescent="0.2">
      <c r="A580">
        <v>2019</v>
      </c>
      <c r="B580" s="1">
        <v>43626</v>
      </c>
      <c r="C580" s="5">
        <v>1</v>
      </c>
      <c r="D580" s="5" t="s">
        <v>52</v>
      </c>
      <c r="E580" t="s">
        <v>53</v>
      </c>
      <c r="F580" s="5">
        <v>1</v>
      </c>
      <c r="G580" s="5">
        <f>2</f>
        <v>2</v>
      </c>
      <c r="H580" s="5" t="str">
        <f t="shared" si="10"/>
        <v>102N</v>
      </c>
      <c r="I580" s="5">
        <v>5</v>
      </c>
      <c r="J580" s="5">
        <v>1</v>
      </c>
      <c r="K580" s="5">
        <v>1</v>
      </c>
      <c r="L580" s="5">
        <v>1</v>
      </c>
      <c r="M580" s="5">
        <v>4</v>
      </c>
      <c r="N580" s="5">
        <v>0</v>
      </c>
      <c r="O580" s="5">
        <v>9</v>
      </c>
      <c r="P580" s="5">
        <v>5</v>
      </c>
      <c r="Q580" s="5">
        <v>0</v>
      </c>
      <c r="R580" s="5">
        <v>1</v>
      </c>
      <c r="S580">
        <f t="shared" si="9"/>
        <v>22</v>
      </c>
    </row>
    <row r="581" spans="1:19" x14ac:dyDescent="0.2">
      <c r="A581">
        <v>2019</v>
      </c>
      <c r="B581" s="1">
        <v>43626</v>
      </c>
      <c r="C581" s="5">
        <v>1</v>
      </c>
      <c r="D581" s="5" t="s">
        <v>52</v>
      </c>
      <c r="E581" t="s">
        <v>53</v>
      </c>
      <c r="F581" s="5">
        <v>1</v>
      </c>
      <c r="G581" s="5">
        <f>2</f>
        <v>2</v>
      </c>
      <c r="H581" s="5" t="str">
        <f t="shared" si="10"/>
        <v>102N</v>
      </c>
      <c r="I581" s="5">
        <v>8</v>
      </c>
      <c r="J581" s="5">
        <v>1</v>
      </c>
      <c r="K581" s="5">
        <v>1</v>
      </c>
      <c r="L581" s="5">
        <v>3</v>
      </c>
      <c r="M581" s="5">
        <v>5</v>
      </c>
      <c r="N581" s="5">
        <v>0</v>
      </c>
      <c r="O581" s="5">
        <v>2</v>
      </c>
      <c r="P581" s="5">
        <v>5</v>
      </c>
      <c r="Q581" s="5">
        <v>0</v>
      </c>
      <c r="R581" s="5">
        <v>1</v>
      </c>
      <c r="S581">
        <f t="shared" si="9"/>
        <v>18</v>
      </c>
    </row>
    <row r="582" spans="1:19" x14ac:dyDescent="0.2">
      <c r="A582">
        <v>2019</v>
      </c>
      <c r="B582" s="1">
        <v>43626</v>
      </c>
      <c r="C582" s="5">
        <v>1</v>
      </c>
      <c r="D582" s="5" t="s">
        <v>52</v>
      </c>
      <c r="E582" t="s">
        <v>53</v>
      </c>
      <c r="F582" s="5">
        <v>1</v>
      </c>
      <c r="G582" s="5">
        <f>3</f>
        <v>3</v>
      </c>
      <c r="H582" s="5" t="str">
        <f t="shared" si="10"/>
        <v>103N</v>
      </c>
      <c r="I582" s="5">
        <v>5</v>
      </c>
      <c r="J582" s="5">
        <v>1</v>
      </c>
      <c r="K582" s="5">
        <v>2</v>
      </c>
      <c r="L582" s="5">
        <v>3</v>
      </c>
      <c r="M582" s="5">
        <v>14</v>
      </c>
      <c r="N582" s="5">
        <v>0</v>
      </c>
      <c r="O582" s="5">
        <v>5</v>
      </c>
      <c r="P582" s="5">
        <v>3</v>
      </c>
      <c r="Q582" s="5">
        <v>0</v>
      </c>
      <c r="R582" s="5">
        <v>4</v>
      </c>
      <c r="S582">
        <f t="shared" si="9"/>
        <v>32</v>
      </c>
    </row>
    <row r="583" spans="1:19" x14ac:dyDescent="0.2">
      <c r="A583">
        <v>2019</v>
      </c>
      <c r="B583" s="1">
        <v>43626</v>
      </c>
      <c r="C583" s="5">
        <v>1</v>
      </c>
      <c r="D583" s="5" t="s">
        <v>52</v>
      </c>
      <c r="E583" t="s">
        <v>53</v>
      </c>
      <c r="F583" s="5">
        <v>1</v>
      </c>
      <c r="G583" s="5">
        <f>3</f>
        <v>3</v>
      </c>
      <c r="H583" s="5" t="str">
        <f t="shared" si="10"/>
        <v>103N</v>
      </c>
      <c r="I583" s="5">
        <v>8</v>
      </c>
      <c r="J583" s="5">
        <v>1</v>
      </c>
      <c r="K583" s="5">
        <v>0</v>
      </c>
      <c r="L583" s="5">
        <v>1</v>
      </c>
      <c r="M583" s="5">
        <v>1</v>
      </c>
      <c r="N583" s="5">
        <v>0</v>
      </c>
      <c r="O583" s="5">
        <v>4</v>
      </c>
      <c r="P583" s="5">
        <v>2</v>
      </c>
      <c r="Q583" s="5">
        <v>0</v>
      </c>
      <c r="R583" s="5">
        <v>1</v>
      </c>
      <c r="S583">
        <f t="shared" si="9"/>
        <v>10</v>
      </c>
    </row>
    <row r="584" spans="1:19" x14ac:dyDescent="0.2">
      <c r="A584">
        <v>2019</v>
      </c>
      <c r="B584" s="1">
        <v>43626</v>
      </c>
      <c r="C584" s="5">
        <v>1</v>
      </c>
      <c r="D584" s="5" t="s">
        <v>52</v>
      </c>
      <c r="E584" t="s">
        <v>53</v>
      </c>
      <c r="F584" s="5">
        <v>1</v>
      </c>
      <c r="G584" s="5">
        <f>4</f>
        <v>4</v>
      </c>
      <c r="H584" s="5" t="str">
        <f t="shared" si="10"/>
        <v>104N</v>
      </c>
      <c r="I584" s="5">
        <v>5</v>
      </c>
      <c r="J584" s="5">
        <v>0</v>
      </c>
      <c r="K584" s="5">
        <v>0</v>
      </c>
      <c r="L584" s="5">
        <v>1</v>
      </c>
      <c r="M584" s="5">
        <v>8</v>
      </c>
      <c r="N584" s="5">
        <v>0</v>
      </c>
      <c r="O584" s="5">
        <v>8</v>
      </c>
      <c r="P584" s="5">
        <v>5</v>
      </c>
      <c r="Q584" s="5">
        <v>0</v>
      </c>
      <c r="R584" s="5">
        <v>5</v>
      </c>
      <c r="S584">
        <f t="shared" si="9"/>
        <v>27</v>
      </c>
    </row>
    <row r="585" spans="1:19" x14ac:dyDescent="0.2">
      <c r="A585">
        <v>2019</v>
      </c>
      <c r="B585" s="1">
        <v>43626</v>
      </c>
      <c r="C585" s="5">
        <v>1</v>
      </c>
      <c r="D585" s="5" t="s">
        <v>52</v>
      </c>
      <c r="E585" t="s">
        <v>53</v>
      </c>
      <c r="F585" s="5">
        <v>1</v>
      </c>
      <c r="G585" s="5">
        <f>4</f>
        <v>4</v>
      </c>
      <c r="H585" s="5" t="str">
        <f t="shared" si="10"/>
        <v>104N</v>
      </c>
      <c r="I585" s="5">
        <v>8</v>
      </c>
      <c r="J585" s="5">
        <v>0</v>
      </c>
      <c r="K585" s="5">
        <v>1</v>
      </c>
      <c r="L585" s="5">
        <v>1</v>
      </c>
      <c r="M585" s="5">
        <v>2</v>
      </c>
      <c r="N585" s="5">
        <v>0</v>
      </c>
      <c r="O585" s="5">
        <v>3</v>
      </c>
      <c r="P585" s="5">
        <v>4</v>
      </c>
      <c r="Q585" s="5">
        <v>0</v>
      </c>
      <c r="R585" s="5">
        <v>7</v>
      </c>
      <c r="S585">
        <f t="shared" si="9"/>
        <v>18</v>
      </c>
    </row>
    <row r="586" spans="1:19" x14ac:dyDescent="0.2">
      <c r="A586">
        <v>2019</v>
      </c>
      <c r="B586" s="1">
        <v>43626</v>
      </c>
      <c r="C586" s="5">
        <v>1</v>
      </c>
      <c r="D586" s="5" t="s">
        <v>52</v>
      </c>
      <c r="E586" t="s">
        <v>53</v>
      </c>
      <c r="F586" s="5">
        <v>1</v>
      </c>
      <c r="G586" s="5">
        <f>5</f>
        <v>5</v>
      </c>
      <c r="H586" s="5" t="str">
        <f t="shared" si="10"/>
        <v>105N</v>
      </c>
      <c r="I586" s="5">
        <v>5</v>
      </c>
      <c r="J586" s="5">
        <v>2</v>
      </c>
      <c r="K586" s="5">
        <v>1</v>
      </c>
      <c r="L586" s="5">
        <v>5</v>
      </c>
      <c r="M586" s="5">
        <v>13</v>
      </c>
      <c r="N586" s="5">
        <v>0</v>
      </c>
      <c r="O586" s="5">
        <v>6</v>
      </c>
      <c r="P586" s="5">
        <v>5</v>
      </c>
      <c r="Q586" s="5">
        <v>0</v>
      </c>
      <c r="R586" s="5">
        <v>7</v>
      </c>
      <c r="S586">
        <f t="shared" si="9"/>
        <v>39</v>
      </c>
    </row>
    <row r="587" spans="1:19" x14ac:dyDescent="0.2">
      <c r="A587">
        <v>2019</v>
      </c>
      <c r="B587" s="1">
        <v>43626</v>
      </c>
      <c r="C587" s="5">
        <v>1</v>
      </c>
      <c r="D587" s="5" t="s">
        <v>52</v>
      </c>
      <c r="E587" t="s">
        <v>53</v>
      </c>
      <c r="F587" s="5">
        <v>1</v>
      </c>
      <c r="G587" s="5">
        <f>5</f>
        <v>5</v>
      </c>
      <c r="H587" s="5" t="str">
        <f t="shared" si="10"/>
        <v>105N</v>
      </c>
      <c r="I587" s="5">
        <v>8</v>
      </c>
      <c r="J587" s="5">
        <v>2</v>
      </c>
      <c r="K587" s="5">
        <v>3</v>
      </c>
      <c r="L587" s="5">
        <v>10</v>
      </c>
      <c r="M587" s="5">
        <v>3</v>
      </c>
      <c r="N587" s="5">
        <v>0</v>
      </c>
      <c r="O587" s="5">
        <v>14</v>
      </c>
      <c r="P587" s="5">
        <v>8</v>
      </c>
      <c r="Q587" s="5">
        <v>0</v>
      </c>
      <c r="R587" s="5">
        <v>3</v>
      </c>
      <c r="S587">
        <f t="shared" si="9"/>
        <v>43</v>
      </c>
    </row>
    <row r="588" spans="1:19" x14ac:dyDescent="0.2">
      <c r="A588">
        <v>2019</v>
      </c>
      <c r="B588" s="1">
        <v>43626</v>
      </c>
      <c r="C588" s="5">
        <v>1</v>
      </c>
      <c r="D588" s="5" t="s">
        <v>52</v>
      </c>
      <c r="E588" t="s">
        <v>53</v>
      </c>
      <c r="F588" s="5">
        <v>1</v>
      </c>
      <c r="G588" s="5">
        <f>6</f>
        <v>6</v>
      </c>
      <c r="H588" s="5" t="str">
        <f t="shared" si="10"/>
        <v>106N</v>
      </c>
      <c r="I588" s="5">
        <v>5</v>
      </c>
      <c r="J588" s="5">
        <v>0</v>
      </c>
      <c r="K588" s="5">
        <v>0</v>
      </c>
      <c r="L588" s="5">
        <v>3</v>
      </c>
      <c r="M588" s="5">
        <v>4</v>
      </c>
      <c r="N588" s="5">
        <v>0</v>
      </c>
      <c r="O588" s="5">
        <v>3</v>
      </c>
      <c r="P588" s="5">
        <v>5</v>
      </c>
      <c r="Q588" s="5">
        <v>0</v>
      </c>
      <c r="R588" s="5">
        <v>6</v>
      </c>
      <c r="S588">
        <f t="shared" si="9"/>
        <v>21</v>
      </c>
    </row>
    <row r="589" spans="1:19" x14ac:dyDescent="0.2">
      <c r="A589">
        <v>2019</v>
      </c>
      <c r="B589" s="1">
        <v>43626</v>
      </c>
      <c r="C589" s="5">
        <v>1</v>
      </c>
      <c r="D589" s="5" t="s">
        <v>52</v>
      </c>
      <c r="E589" t="s">
        <v>53</v>
      </c>
      <c r="F589" s="5">
        <v>1</v>
      </c>
      <c r="G589" s="5">
        <f>6</f>
        <v>6</v>
      </c>
      <c r="H589" s="5" t="str">
        <f t="shared" si="10"/>
        <v>106N</v>
      </c>
      <c r="I589" s="5">
        <v>8</v>
      </c>
      <c r="J589" s="5">
        <v>0</v>
      </c>
      <c r="K589" s="5">
        <v>0</v>
      </c>
      <c r="L589" s="5">
        <v>4</v>
      </c>
      <c r="M589" s="5">
        <v>6</v>
      </c>
      <c r="N589" s="5">
        <v>0</v>
      </c>
      <c r="O589" s="5">
        <v>1</v>
      </c>
      <c r="P589" s="5">
        <v>3</v>
      </c>
      <c r="Q589" s="5">
        <v>0</v>
      </c>
      <c r="R589" s="5">
        <v>3</v>
      </c>
      <c r="S589">
        <f t="shared" ref="S589:S620" si="11">SUM(J589:R589)</f>
        <v>17</v>
      </c>
    </row>
    <row r="590" spans="1:19" x14ac:dyDescent="0.2">
      <c r="A590">
        <v>2019</v>
      </c>
      <c r="B590" s="1">
        <v>43626</v>
      </c>
      <c r="C590" s="5">
        <v>1</v>
      </c>
      <c r="D590" s="5" t="s">
        <v>52</v>
      </c>
      <c r="E590" t="s">
        <v>53</v>
      </c>
      <c r="F590" s="5">
        <v>2</v>
      </c>
      <c r="G590" s="5">
        <f>1</f>
        <v>1</v>
      </c>
      <c r="H590" s="5" t="str">
        <f t="shared" si="10"/>
        <v>201N</v>
      </c>
      <c r="I590" s="5">
        <v>5</v>
      </c>
      <c r="J590" s="5">
        <v>1</v>
      </c>
      <c r="K590" s="5">
        <v>2</v>
      </c>
      <c r="L590" s="5">
        <v>2</v>
      </c>
      <c r="M590" s="5">
        <v>7</v>
      </c>
      <c r="N590" s="5">
        <v>0</v>
      </c>
      <c r="O590" s="5">
        <v>11</v>
      </c>
      <c r="P590" s="5">
        <v>0</v>
      </c>
      <c r="Q590" s="5">
        <v>0</v>
      </c>
      <c r="R590" s="5">
        <v>3</v>
      </c>
      <c r="S590">
        <f t="shared" si="11"/>
        <v>26</v>
      </c>
    </row>
    <row r="591" spans="1:19" x14ac:dyDescent="0.2">
      <c r="A591">
        <v>2019</v>
      </c>
      <c r="B591" s="1">
        <v>43626</v>
      </c>
      <c r="C591" s="5">
        <v>1</v>
      </c>
      <c r="D591" s="5" t="s">
        <v>52</v>
      </c>
      <c r="E591" t="s">
        <v>53</v>
      </c>
      <c r="F591" s="5">
        <v>2</v>
      </c>
      <c r="G591" s="5">
        <f>1</f>
        <v>1</v>
      </c>
      <c r="H591" s="5" t="str">
        <f t="shared" si="10"/>
        <v>201N</v>
      </c>
      <c r="I591" s="5">
        <v>8</v>
      </c>
      <c r="J591" s="5">
        <v>3</v>
      </c>
      <c r="K591" s="5">
        <v>0</v>
      </c>
      <c r="L591" s="5">
        <v>1</v>
      </c>
      <c r="M591" s="5">
        <v>8</v>
      </c>
      <c r="N591" s="5">
        <v>0</v>
      </c>
      <c r="O591" s="5">
        <v>8</v>
      </c>
      <c r="P591" s="5">
        <v>1</v>
      </c>
      <c r="Q591" s="5">
        <v>0</v>
      </c>
      <c r="R591" s="5">
        <v>1</v>
      </c>
      <c r="S591">
        <f t="shared" si="11"/>
        <v>22</v>
      </c>
    </row>
    <row r="592" spans="1:19" x14ac:dyDescent="0.2">
      <c r="A592">
        <v>2019</v>
      </c>
      <c r="B592" s="1">
        <v>43626</v>
      </c>
      <c r="C592" s="5">
        <v>1</v>
      </c>
      <c r="D592" s="5" t="s">
        <v>52</v>
      </c>
      <c r="E592" t="s">
        <v>53</v>
      </c>
      <c r="F592" s="5">
        <v>2</v>
      </c>
      <c r="G592" s="5">
        <f>2</f>
        <v>2</v>
      </c>
      <c r="H592" s="5" t="str">
        <f t="shared" si="10"/>
        <v>202N</v>
      </c>
      <c r="I592" s="5">
        <v>5</v>
      </c>
      <c r="J592" s="5">
        <v>1</v>
      </c>
      <c r="K592" s="5">
        <v>0</v>
      </c>
      <c r="L592" s="5">
        <v>3</v>
      </c>
      <c r="M592" s="5">
        <v>1</v>
      </c>
      <c r="N592" s="5">
        <v>0</v>
      </c>
      <c r="O592" s="5">
        <v>1</v>
      </c>
      <c r="P592" s="5">
        <v>2</v>
      </c>
      <c r="Q592" s="5">
        <v>0</v>
      </c>
      <c r="R592" s="5">
        <v>3</v>
      </c>
      <c r="S592">
        <f t="shared" si="11"/>
        <v>11</v>
      </c>
    </row>
    <row r="593" spans="1:19" x14ac:dyDescent="0.2">
      <c r="A593">
        <v>2019</v>
      </c>
      <c r="B593" s="1">
        <v>43626</v>
      </c>
      <c r="C593" s="5">
        <v>1</v>
      </c>
      <c r="D593" s="5" t="s">
        <v>52</v>
      </c>
      <c r="E593" t="s">
        <v>53</v>
      </c>
      <c r="F593" s="5">
        <v>2</v>
      </c>
      <c r="G593" s="5">
        <f>2</f>
        <v>2</v>
      </c>
      <c r="H593" s="5" t="str">
        <f t="shared" si="10"/>
        <v>202N</v>
      </c>
      <c r="I593" s="5">
        <v>8</v>
      </c>
      <c r="J593" s="5">
        <v>0</v>
      </c>
      <c r="K593" s="5">
        <v>1</v>
      </c>
      <c r="L593" s="5">
        <v>1</v>
      </c>
      <c r="M593" s="5">
        <v>3</v>
      </c>
      <c r="N593" s="5">
        <v>0</v>
      </c>
      <c r="O593" s="5">
        <v>4</v>
      </c>
      <c r="P593" s="5">
        <v>4</v>
      </c>
      <c r="Q593" s="5">
        <v>0</v>
      </c>
      <c r="R593" s="5">
        <v>2</v>
      </c>
      <c r="S593">
        <f t="shared" si="11"/>
        <v>15</v>
      </c>
    </row>
    <row r="594" spans="1:19" x14ac:dyDescent="0.2">
      <c r="A594">
        <v>2019</v>
      </c>
      <c r="B594" s="1">
        <v>43626</v>
      </c>
      <c r="C594" s="5">
        <v>1</v>
      </c>
      <c r="D594" s="5" t="s">
        <v>52</v>
      </c>
      <c r="E594" t="s">
        <v>53</v>
      </c>
      <c r="F594" s="5">
        <v>2</v>
      </c>
      <c r="G594" s="5">
        <f>3</f>
        <v>3</v>
      </c>
      <c r="H594" s="5" t="str">
        <f t="shared" si="10"/>
        <v>203N</v>
      </c>
      <c r="I594" s="5">
        <v>5</v>
      </c>
      <c r="J594" s="5">
        <v>0</v>
      </c>
      <c r="K594" s="5">
        <v>1</v>
      </c>
      <c r="L594" s="5">
        <v>1</v>
      </c>
      <c r="M594" s="5">
        <v>9</v>
      </c>
      <c r="N594" s="5">
        <v>0</v>
      </c>
      <c r="O594" s="5">
        <v>1</v>
      </c>
      <c r="P594" s="5">
        <v>3</v>
      </c>
      <c r="Q594" s="5">
        <v>0</v>
      </c>
      <c r="R594" s="5">
        <v>3</v>
      </c>
      <c r="S594">
        <f t="shared" si="11"/>
        <v>18</v>
      </c>
    </row>
    <row r="595" spans="1:19" x14ac:dyDescent="0.2">
      <c r="A595">
        <v>2019</v>
      </c>
      <c r="B595" s="1">
        <v>43626</v>
      </c>
      <c r="C595" s="5">
        <v>1</v>
      </c>
      <c r="D595" s="5" t="s">
        <v>52</v>
      </c>
      <c r="E595" t="s">
        <v>53</v>
      </c>
      <c r="F595" s="5">
        <v>2</v>
      </c>
      <c r="G595" s="5">
        <f>3</f>
        <v>3</v>
      </c>
      <c r="H595" s="5" t="str">
        <f t="shared" si="10"/>
        <v>203N</v>
      </c>
      <c r="I595" s="5">
        <v>8</v>
      </c>
      <c r="J595" s="5">
        <v>0</v>
      </c>
      <c r="K595" s="5">
        <v>0</v>
      </c>
      <c r="L595" s="5">
        <v>2</v>
      </c>
      <c r="M595" s="5">
        <v>2</v>
      </c>
      <c r="N595" s="5">
        <v>0</v>
      </c>
      <c r="O595" s="5">
        <v>2</v>
      </c>
      <c r="P595" s="5">
        <v>5</v>
      </c>
      <c r="Q595" s="5">
        <v>0</v>
      </c>
      <c r="R595" s="5">
        <v>6</v>
      </c>
      <c r="S595">
        <f t="shared" si="11"/>
        <v>17</v>
      </c>
    </row>
    <row r="596" spans="1:19" x14ac:dyDescent="0.2">
      <c r="A596">
        <v>2019</v>
      </c>
      <c r="B596" s="1">
        <v>43626</v>
      </c>
      <c r="C596" s="5">
        <v>1</v>
      </c>
      <c r="D596" s="5" t="s">
        <v>52</v>
      </c>
      <c r="E596" t="s">
        <v>53</v>
      </c>
      <c r="F596" s="5">
        <v>2</v>
      </c>
      <c r="G596" s="5">
        <f>4</f>
        <v>4</v>
      </c>
      <c r="H596" s="5" t="str">
        <f t="shared" si="10"/>
        <v>204N</v>
      </c>
      <c r="I596" s="5">
        <v>5</v>
      </c>
      <c r="J596" s="5">
        <v>2</v>
      </c>
      <c r="K596" s="5">
        <v>5</v>
      </c>
      <c r="L596" s="5">
        <v>1</v>
      </c>
      <c r="M596" s="5">
        <v>6</v>
      </c>
      <c r="N596" s="5">
        <v>0</v>
      </c>
      <c r="O596" s="5">
        <v>5</v>
      </c>
      <c r="P596" s="5">
        <v>7</v>
      </c>
      <c r="Q596" s="5">
        <v>1</v>
      </c>
      <c r="R596" s="5">
        <v>1</v>
      </c>
      <c r="S596">
        <f t="shared" si="11"/>
        <v>28</v>
      </c>
    </row>
    <row r="597" spans="1:19" x14ac:dyDescent="0.2">
      <c r="A597">
        <v>2019</v>
      </c>
      <c r="B597" s="1">
        <v>43626</v>
      </c>
      <c r="C597" s="5">
        <v>1</v>
      </c>
      <c r="D597" s="5" t="s">
        <v>52</v>
      </c>
      <c r="E597" t="s">
        <v>53</v>
      </c>
      <c r="F597" s="5">
        <v>2</v>
      </c>
      <c r="G597" s="5">
        <f>4</f>
        <v>4</v>
      </c>
      <c r="H597" s="5" t="str">
        <f t="shared" si="10"/>
        <v>204N</v>
      </c>
      <c r="I597" s="5">
        <v>8</v>
      </c>
      <c r="J597" s="5">
        <v>0</v>
      </c>
      <c r="K597" s="5">
        <v>0</v>
      </c>
      <c r="L597" s="5">
        <v>1</v>
      </c>
      <c r="M597" s="5">
        <v>3</v>
      </c>
      <c r="N597" s="5">
        <v>0</v>
      </c>
      <c r="O597" s="5">
        <v>4</v>
      </c>
      <c r="P597" s="5">
        <v>5</v>
      </c>
      <c r="Q597" s="5">
        <v>0</v>
      </c>
      <c r="R597" s="5">
        <v>2</v>
      </c>
      <c r="S597">
        <f t="shared" si="11"/>
        <v>15</v>
      </c>
    </row>
    <row r="598" spans="1:19" x14ac:dyDescent="0.2">
      <c r="A598">
        <v>2019</v>
      </c>
      <c r="B598" s="1">
        <v>43626</v>
      </c>
      <c r="C598" s="5">
        <v>1</v>
      </c>
      <c r="D598" s="5" t="s">
        <v>52</v>
      </c>
      <c r="E598" t="s">
        <v>53</v>
      </c>
      <c r="F598" s="5">
        <v>2</v>
      </c>
      <c r="G598" s="5">
        <f>5</f>
        <v>5</v>
      </c>
      <c r="H598" s="5" t="str">
        <f t="shared" si="10"/>
        <v>205N</v>
      </c>
      <c r="I598" s="5">
        <v>5</v>
      </c>
      <c r="J598" s="5">
        <v>0</v>
      </c>
      <c r="K598" s="5">
        <v>1</v>
      </c>
      <c r="L598" s="5">
        <v>3</v>
      </c>
      <c r="M598" s="5">
        <v>5</v>
      </c>
      <c r="N598" s="5">
        <v>0</v>
      </c>
      <c r="O598" s="5">
        <v>3</v>
      </c>
      <c r="P598" s="5">
        <v>5</v>
      </c>
      <c r="Q598" s="5">
        <v>0</v>
      </c>
      <c r="R598" s="5">
        <v>1</v>
      </c>
      <c r="S598">
        <f t="shared" si="11"/>
        <v>18</v>
      </c>
    </row>
    <row r="599" spans="1:19" x14ac:dyDescent="0.2">
      <c r="A599">
        <v>2019</v>
      </c>
      <c r="B599" s="1">
        <v>43626</v>
      </c>
      <c r="C599" s="5">
        <v>1</v>
      </c>
      <c r="D599" s="5" t="s">
        <v>52</v>
      </c>
      <c r="E599" t="s">
        <v>53</v>
      </c>
      <c r="F599" s="5">
        <v>2</v>
      </c>
      <c r="G599" s="5">
        <f>5</f>
        <v>5</v>
      </c>
      <c r="H599" s="5" t="str">
        <f t="shared" si="10"/>
        <v>205N</v>
      </c>
      <c r="I599" s="5">
        <v>8</v>
      </c>
      <c r="J599" s="5">
        <v>0</v>
      </c>
      <c r="K599" s="5">
        <v>2</v>
      </c>
      <c r="L599" s="5">
        <v>1</v>
      </c>
      <c r="M599" s="5">
        <v>12</v>
      </c>
      <c r="N599" s="5">
        <v>0</v>
      </c>
      <c r="O599" s="5">
        <v>3</v>
      </c>
      <c r="P599" s="5">
        <v>6</v>
      </c>
      <c r="Q599" s="5">
        <v>0</v>
      </c>
      <c r="R599" s="5">
        <v>1</v>
      </c>
      <c r="S599">
        <f t="shared" si="11"/>
        <v>25</v>
      </c>
    </row>
    <row r="600" spans="1:19" x14ac:dyDescent="0.2">
      <c r="A600">
        <v>2019</v>
      </c>
      <c r="B600" s="1">
        <v>43626</v>
      </c>
      <c r="C600" s="5">
        <v>1</v>
      </c>
      <c r="D600" s="5" t="s">
        <v>52</v>
      </c>
      <c r="E600" t="s">
        <v>53</v>
      </c>
      <c r="F600" s="5">
        <v>2</v>
      </c>
      <c r="G600" s="5">
        <f>6</f>
        <v>6</v>
      </c>
      <c r="H600" s="5" t="str">
        <f t="shared" si="10"/>
        <v>206N</v>
      </c>
      <c r="I600" s="5">
        <v>5</v>
      </c>
      <c r="J600" s="5">
        <v>0</v>
      </c>
      <c r="K600" s="5">
        <v>0</v>
      </c>
      <c r="L600" s="5">
        <v>0</v>
      </c>
      <c r="M600" s="5">
        <v>7</v>
      </c>
      <c r="N600" s="5">
        <v>0</v>
      </c>
      <c r="O600" s="5">
        <v>2</v>
      </c>
      <c r="P600" s="5">
        <v>5</v>
      </c>
      <c r="Q600" s="5">
        <v>0</v>
      </c>
      <c r="R600" s="5">
        <v>4</v>
      </c>
      <c r="S600">
        <f t="shared" si="11"/>
        <v>18</v>
      </c>
    </row>
    <row r="601" spans="1:19" x14ac:dyDescent="0.2">
      <c r="A601">
        <v>2019</v>
      </c>
      <c r="B601" s="1">
        <v>43626</v>
      </c>
      <c r="C601" s="5">
        <v>1</v>
      </c>
      <c r="D601" s="5" t="s">
        <v>52</v>
      </c>
      <c r="E601" t="s">
        <v>53</v>
      </c>
      <c r="F601" s="5">
        <v>2</v>
      </c>
      <c r="G601" s="5">
        <f>6</f>
        <v>6</v>
      </c>
      <c r="H601" s="5" t="str">
        <f t="shared" si="10"/>
        <v>206N</v>
      </c>
      <c r="I601" s="5">
        <v>8</v>
      </c>
      <c r="J601" s="5">
        <v>2</v>
      </c>
      <c r="K601" s="5">
        <v>3</v>
      </c>
      <c r="L601" s="5">
        <v>0</v>
      </c>
      <c r="M601" s="5">
        <v>9</v>
      </c>
      <c r="N601" s="5">
        <v>0</v>
      </c>
      <c r="O601" s="5">
        <v>8</v>
      </c>
      <c r="P601" s="5">
        <v>4</v>
      </c>
      <c r="Q601" s="5">
        <v>0</v>
      </c>
      <c r="R601" s="5">
        <v>4</v>
      </c>
      <c r="S601">
        <f t="shared" si="11"/>
        <v>30</v>
      </c>
    </row>
    <row r="602" spans="1:19" x14ac:dyDescent="0.2">
      <c r="A602">
        <v>2019</v>
      </c>
      <c r="B602" s="1">
        <v>43626</v>
      </c>
      <c r="C602" s="5">
        <v>1</v>
      </c>
      <c r="D602" s="5" t="s">
        <v>52</v>
      </c>
      <c r="E602" t="s">
        <v>53</v>
      </c>
      <c r="F602" s="5">
        <v>3</v>
      </c>
      <c r="G602" s="5">
        <f>1</f>
        <v>1</v>
      </c>
      <c r="H602" s="5" t="str">
        <f t="shared" si="10"/>
        <v>301N</v>
      </c>
      <c r="I602" s="5">
        <v>5</v>
      </c>
      <c r="J602" s="5">
        <v>2</v>
      </c>
      <c r="K602" s="5">
        <v>0</v>
      </c>
      <c r="L602" s="5">
        <v>0</v>
      </c>
      <c r="M602" s="5">
        <v>2</v>
      </c>
      <c r="N602" s="5">
        <v>0</v>
      </c>
      <c r="O602" s="5">
        <v>0</v>
      </c>
      <c r="P602" s="5">
        <v>1</v>
      </c>
      <c r="Q602" s="5">
        <v>0</v>
      </c>
      <c r="R602" s="5">
        <v>0</v>
      </c>
      <c r="S602">
        <f t="shared" si="11"/>
        <v>5</v>
      </c>
    </row>
    <row r="603" spans="1:19" x14ac:dyDescent="0.2">
      <c r="A603">
        <v>2019</v>
      </c>
      <c r="B603" s="1">
        <v>43626</v>
      </c>
      <c r="C603" s="5">
        <v>1</v>
      </c>
      <c r="D603" s="5" t="s">
        <v>52</v>
      </c>
      <c r="E603" t="s">
        <v>53</v>
      </c>
      <c r="F603" s="5">
        <v>3</v>
      </c>
      <c r="G603" s="5">
        <f>1</f>
        <v>1</v>
      </c>
      <c r="H603" s="5" t="str">
        <f t="shared" si="10"/>
        <v>301N</v>
      </c>
      <c r="I603" s="5">
        <v>8</v>
      </c>
      <c r="J603" s="5">
        <v>0</v>
      </c>
      <c r="K603" s="5">
        <v>0</v>
      </c>
      <c r="L603" s="5">
        <v>0</v>
      </c>
      <c r="M603" s="5">
        <v>2</v>
      </c>
      <c r="N603" s="5">
        <v>0</v>
      </c>
      <c r="O603" s="5">
        <v>4</v>
      </c>
      <c r="P603" s="5">
        <v>1</v>
      </c>
      <c r="Q603" s="5">
        <v>0</v>
      </c>
      <c r="R603" s="5">
        <v>2</v>
      </c>
      <c r="S603">
        <f t="shared" si="11"/>
        <v>9</v>
      </c>
    </row>
    <row r="604" spans="1:19" x14ac:dyDescent="0.2">
      <c r="A604">
        <v>2019</v>
      </c>
      <c r="B604" s="1">
        <v>43626</v>
      </c>
      <c r="C604" s="5">
        <v>1</v>
      </c>
      <c r="D604" s="5" t="s">
        <v>52</v>
      </c>
      <c r="E604" t="s">
        <v>53</v>
      </c>
      <c r="F604" s="5">
        <v>3</v>
      </c>
      <c r="G604" s="5">
        <f>2</f>
        <v>2</v>
      </c>
      <c r="H604" s="5" t="str">
        <f t="shared" si="10"/>
        <v>302N</v>
      </c>
      <c r="I604" s="5">
        <v>5</v>
      </c>
      <c r="J604" s="5">
        <v>0</v>
      </c>
      <c r="K604" s="5">
        <v>0</v>
      </c>
      <c r="L604" s="5">
        <v>0</v>
      </c>
      <c r="M604" s="5">
        <v>4</v>
      </c>
      <c r="N604" s="5">
        <v>0</v>
      </c>
      <c r="O604" s="5">
        <v>5</v>
      </c>
      <c r="P604" s="5">
        <v>0</v>
      </c>
      <c r="Q604" s="5">
        <v>0</v>
      </c>
      <c r="R604" s="5">
        <v>0</v>
      </c>
      <c r="S604">
        <f t="shared" si="11"/>
        <v>9</v>
      </c>
    </row>
    <row r="605" spans="1:19" x14ac:dyDescent="0.2">
      <c r="A605">
        <v>2019</v>
      </c>
      <c r="B605" s="1">
        <v>43626</v>
      </c>
      <c r="C605" s="5">
        <v>1</v>
      </c>
      <c r="D605" s="5" t="s">
        <v>52</v>
      </c>
      <c r="E605" t="s">
        <v>53</v>
      </c>
      <c r="F605" s="5">
        <v>3</v>
      </c>
      <c r="G605" s="5">
        <f>2</f>
        <v>2</v>
      </c>
      <c r="H605" s="5" t="str">
        <f t="shared" si="10"/>
        <v>302N</v>
      </c>
      <c r="I605" s="5">
        <v>8</v>
      </c>
      <c r="J605" s="5">
        <v>0</v>
      </c>
      <c r="K605" s="5">
        <v>0</v>
      </c>
      <c r="L605" s="5">
        <v>1</v>
      </c>
      <c r="M605" s="5">
        <v>6</v>
      </c>
      <c r="N605" s="5">
        <v>0</v>
      </c>
      <c r="O605" s="5">
        <v>6</v>
      </c>
      <c r="P605" s="5">
        <v>1</v>
      </c>
      <c r="Q605" s="5">
        <v>0</v>
      </c>
      <c r="R605" s="5">
        <v>3</v>
      </c>
      <c r="S605">
        <f t="shared" si="11"/>
        <v>17</v>
      </c>
    </row>
    <row r="606" spans="1:19" x14ac:dyDescent="0.2">
      <c r="A606">
        <v>2019</v>
      </c>
      <c r="B606" s="1">
        <v>43626</v>
      </c>
      <c r="C606" s="5">
        <v>1</v>
      </c>
      <c r="D606" s="5" t="s">
        <v>52</v>
      </c>
      <c r="E606" t="s">
        <v>53</v>
      </c>
      <c r="F606" s="5">
        <v>3</v>
      </c>
      <c r="G606" s="5">
        <f>3</f>
        <v>3</v>
      </c>
      <c r="H606" s="5" t="str">
        <f t="shared" si="10"/>
        <v>303N</v>
      </c>
      <c r="I606" s="5">
        <v>5</v>
      </c>
      <c r="J606" s="5">
        <v>0</v>
      </c>
      <c r="K606" s="5">
        <v>3</v>
      </c>
      <c r="L606" s="5">
        <v>0</v>
      </c>
      <c r="M606" s="5">
        <v>9</v>
      </c>
      <c r="N606" s="5">
        <v>0</v>
      </c>
      <c r="O606" s="5">
        <v>9</v>
      </c>
      <c r="P606" s="5">
        <v>2</v>
      </c>
      <c r="Q606" s="5">
        <v>0</v>
      </c>
      <c r="R606" s="5">
        <v>10</v>
      </c>
      <c r="S606">
        <f t="shared" si="11"/>
        <v>33</v>
      </c>
    </row>
    <row r="607" spans="1:19" x14ac:dyDescent="0.2">
      <c r="A607">
        <v>2019</v>
      </c>
      <c r="B607" s="1">
        <v>43626</v>
      </c>
      <c r="C607" s="5">
        <v>1</v>
      </c>
      <c r="D607" s="5" t="s">
        <v>52</v>
      </c>
      <c r="E607" t="s">
        <v>53</v>
      </c>
      <c r="F607" s="5">
        <v>3</v>
      </c>
      <c r="G607" s="5">
        <f>3</f>
        <v>3</v>
      </c>
      <c r="H607" s="5" t="str">
        <f t="shared" si="10"/>
        <v>303N</v>
      </c>
      <c r="I607" s="5">
        <v>8</v>
      </c>
      <c r="J607" s="5">
        <v>0</v>
      </c>
      <c r="K607" s="5">
        <v>2</v>
      </c>
      <c r="L607" s="5">
        <v>3</v>
      </c>
      <c r="M607" s="5">
        <v>5</v>
      </c>
      <c r="N607" s="5">
        <v>0</v>
      </c>
      <c r="O607" s="5">
        <v>8</v>
      </c>
      <c r="P607" s="5">
        <v>2</v>
      </c>
      <c r="Q607" s="5">
        <v>0</v>
      </c>
      <c r="R607" s="5">
        <v>6</v>
      </c>
      <c r="S607">
        <f t="shared" si="11"/>
        <v>26</v>
      </c>
    </row>
    <row r="608" spans="1:19" x14ac:dyDescent="0.2">
      <c r="A608">
        <v>2019</v>
      </c>
      <c r="B608" s="1">
        <v>43626</v>
      </c>
      <c r="C608" s="5">
        <v>1</v>
      </c>
      <c r="D608" s="5" t="s">
        <v>52</v>
      </c>
      <c r="E608" t="s">
        <v>53</v>
      </c>
      <c r="F608" s="5">
        <v>3</v>
      </c>
      <c r="G608" s="5">
        <f>4</f>
        <v>4</v>
      </c>
      <c r="H608" s="5" t="str">
        <f t="shared" si="10"/>
        <v>304N</v>
      </c>
      <c r="I608" s="5">
        <v>5</v>
      </c>
      <c r="J608" s="5">
        <v>0</v>
      </c>
      <c r="K608" s="5">
        <v>1</v>
      </c>
      <c r="L608" s="5">
        <v>3</v>
      </c>
      <c r="M608" s="5">
        <v>3</v>
      </c>
      <c r="N608" s="5">
        <v>0</v>
      </c>
      <c r="O608" s="5">
        <v>0</v>
      </c>
      <c r="P608" s="5">
        <v>6</v>
      </c>
      <c r="Q608" s="5">
        <v>0</v>
      </c>
      <c r="R608" s="5">
        <v>3</v>
      </c>
      <c r="S608">
        <f t="shared" si="11"/>
        <v>16</v>
      </c>
    </row>
    <row r="609" spans="1:19" x14ac:dyDescent="0.2">
      <c r="A609">
        <v>2019</v>
      </c>
      <c r="B609" s="1">
        <v>43626</v>
      </c>
      <c r="C609" s="5">
        <v>1</v>
      </c>
      <c r="D609" s="5" t="s">
        <v>52</v>
      </c>
      <c r="E609" t="s">
        <v>53</v>
      </c>
      <c r="F609" s="5">
        <v>3</v>
      </c>
      <c r="G609" s="5">
        <f>4</f>
        <v>4</v>
      </c>
      <c r="H609" s="5" t="str">
        <f t="shared" si="10"/>
        <v>304N</v>
      </c>
      <c r="I609" s="5">
        <v>8</v>
      </c>
      <c r="J609" s="5">
        <v>0</v>
      </c>
      <c r="K609" s="5">
        <v>0</v>
      </c>
      <c r="L609" s="5">
        <v>1</v>
      </c>
      <c r="M609" s="5">
        <v>48</v>
      </c>
      <c r="N609" s="5">
        <v>0</v>
      </c>
      <c r="O609" s="5">
        <v>5</v>
      </c>
      <c r="P609" s="5">
        <v>2</v>
      </c>
      <c r="Q609" s="5">
        <v>0</v>
      </c>
      <c r="R609" s="5">
        <v>1</v>
      </c>
      <c r="S609">
        <f t="shared" si="11"/>
        <v>57</v>
      </c>
    </row>
    <row r="610" spans="1:19" x14ac:dyDescent="0.2">
      <c r="A610">
        <v>2019</v>
      </c>
      <c r="B610" s="1">
        <v>43626</v>
      </c>
      <c r="C610" s="5">
        <v>1</v>
      </c>
      <c r="D610" s="5" t="s">
        <v>52</v>
      </c>
      <c r="E610" t="s">
        <v>53</v>
      </c>
      <c r="F610" s="5">
        <v>3</v>
      </c>
      <c r="G610" s="5">
        <f>5</f>
        <v>5</v>
      </c>
      <c r="H610" s="5" t="str">
        <f t="shared" si="10"/>
        <v>305N</v>
      </c>
      <c r="I610" s="5">
        <v>5</v>
      </c>
      <c r="J610" s="5">
        <v>0</v>
      </c>
      <c r="K610" s="5">
        <v>5</v>
      </c>
      <c r="L610" s="5">
        <v>1</v>
      </c>
      <c r="M610" s="5">
        <v>6</v>
      </c>
      <c r="N610" s="5">
        <v>0</v>
      </c>
      <c r="O610" s="5">
        <v>1</v>
      </c>
      <c r="P610" s="5">
        <v>5</v>
      </c>
      <c r="Q610" s="5">
        <v>0</v>
      </c>
      <c r="R610" s="5">
        <v>3</v>
      </c>
      <c r="S610">
        <f t="shared" si="11"/>
        <v>21</v>
      </c>
    </row>
    <row r="611" spans="1:19" x14ac:dyDescent="0.2">
      <c r="A611">
        <v>2019</v>
      </c>
      <c r="B611" s="1">
        <v>43626</v>
      </c>
      <c r="C611" s="5">
        <v>1</v>
      </c>
      <c r="D611" s="5" t="s">
        <v>52</v>
      </c>
      <c r="E611" t="s">
        <v>53</v>
      </c>
      <c r="F611" s="5">
        <v>3</v>
      </c>
      <c r="G611" s="5">
        <f>5</f>
        <v>5</v>
      </c>
      <c r="H611" s="5" t="str">
        <f t="shared" si="10"/>
        <v>305N</v>
      </c>
      <c r="I611" s="5">
        <v>8</v>
      </c>
      <c r="J611" s="5">
        <v>1</v>
      </c>
      <c r="K611" s="5">
        <v>0</v>
      </c>
      <c r="L611" s="5">
        <v>3</v>
      </c>
      <c r="M611" s="5">
        <v>7</v>
      </c>
      <c r="N611" s="5">
        <v>0</v>
      </c>
      <c r="O611" s="5">
        <v>1</v>
      </c>
      <c r="P611" s="5">
        <v>1</v>
      </c>
      <c r="Q611" s="5">
        <v>0</v>
      </c>
      <c r="R611" s="5">
        <v>1</v>
      </c>
      <c r="S611">
        <f t="shared" si="11"/>
        <v>14</v>
      </c>
    </row>
    <row r="612" spans="1:19" x14ac:dyDescent="0.2">
      <c r="A612">
        <v>2019</v>
      </c>
      <c r="B612" s="1">
        <v>43626</v>
      </c>
      <c r="C612" s="5">
        <v>1</v>
      </c>
      <c r="D612" s="5" t="s">
        <v>52</v>
      </c>
      <c r="E612" t="s">
        <v>53</v>
      </c>
      <c r="F612" s="5">
        <v>3</v>
      </c>
      <c r="G612" s="5">
        <f>6</f>
        <v>6</v>
      </c>
      <c r="H612" s="5" t="str">
        <f t="shared" si="10"/>
        <v>306N</v>
      </c>
      <c r="I612" s="5">
        <v>5</v>
      </c>
      <c r="J612" s="5">
        <v>0</v>
      </c>
      <c r="K612" s="5">
        <v>0</v>
      </c>
      <c r="L612" s="5">
        <v>2</v>
      </c>
      <c r="M612" s="5">
        <v>12</v>
      </c>
      <c r="N612" s="5">
        <v>0</v>
      </c>
      <c r="O612" s="5">
        <v>3</v>
      </c>
      <c r="P612" s="5">
        <v>4</v>
      </c>
      <c r="Q612" s="5">
        <v>0</v>
      </c>
      <c r="R612" s="5">
        <v>2</v>
      </c>
      <c r="S612">
        <f t="shared" si="11"/>
        <v>23</v>
      </c>
    </row>
    <row r="613" spans="1:19" x14ac:dyDescent="0.2">
      <c r="A613">
        <v>2019</v>
      </c>
      <c r="B613" s="1">
        <v>43626</v>
      </c>
      <c r="C613" s="5">
        <v>1</v>
      </c>
      <c r="D613" s="5" t="s">
        <v>52</v>
      </c>
      <c r="E613" t="s">
        <v>53</v>
      </c>
      <c r="F613" s="5">
        <v>3</v>
      </c>
      <c r="G613" s="5">
        <f>6</f>
        <v>6</v>
      </c>
      <c r="H613" s="5" t="str">
        <f t="shared" si="10"/>
        <v>306N</v>
      </c>
      <c r="I613" s="5">
        <v>8</v>
      </c>
      <c r="J613" s="5">
        <v>0</v>
      </c>
      <c r="K613" s="5">
        <v>0</v>
      </c>
      <c r="L613" s="5">
        <v>1</v>
      </c>
      <c r="M613" s="5">
        <v>4</v>
      </c>
      <c r="N613" s="5">
        <v>0</v>
      </c>
      <c r="O613" s="5">
        <v>1</v>
      </c>
      <c r="P613" s="5">
        <v>4</v>
      </c>
      <c r="Q613" s="5">
        <v>0</v>
      </c>
      <c r="R613" s="5">
        <v>2</v>
      </c>
      <c r="S613">
        <f t="shared" si="11"/>
        <v>12</v>
      </c>
    </row>
    <row r="614" spans="1:19" x14ac:dyDescent="0.2">
      <c r="A614">
        <v>2019</v>
      </c>
      <c r="B614" s="1">
        <v>43626</v>
      </c>
      <c r="C614" s="5">
        <v>1</v>
      </c>
      <c r="D614" s="5" t="s">
        <v>52</v>
      </c>
      <c r="E614" t="s">
        <v>53</v>
      </c>
      <c r="F614" s="5">
        <v>4</v>
      </c>
      <c r="G614" s="5">
        <f>1</f>
        <v>1</v>
      </c>
      <c r="H614" s="5" t="str">
        <f t="shared" si="10"/>
        <v>401N</v>
      </c>
      <c r="I614" s="5">
        <v>5</v>
      </c>
      <c r="J614" s="5">
        <v>0</v>
      </c>
      <c r="K614" s="5">
        <v>2</v>
      </c>
      <c r="L614" s="5">
        <v>1</v>
      </c>
      <c r="M614" s="5">
        <v>11</v>
      </c>
      <c r="N614" s="5">
        <v>0</v>
      </c>
      <c r="O614" s="5">
        <v>2</v>
      </c>
      <c r="P614" s="5">
        <v>2</v>
      </c>
      <c r="Q614" s="5">
        <v>0</v>
      </c>
      <c r="R614" s="5">
        <v>5</v>
      </c>
      <c r="S614">
        <f t="shared" si="11"/>
        <v>23</v>
      </c>
    </row>
    <row r="615" spans="1:19" x14ac:dyDescent="0.2">
      <c r="A615">
        <v>2019</v>
      </c>
      <c r="B615" s="1">
        <v>43626</v>
      </c>
      <c r="C615" s="5">
        <v>1</v>
      </c>
      <c r="D615" s="5" t="s">
        <v>52</v>
      </c>
      <c r="E615" t="s">
        <v>53</v>
      </c>
      <c r="F615" s="5">
        <v>4</v>
      </c>
      <c r="G615" s="5">
        <f>1</f>
        <v>1</v>
      </c>
      <c r="H615" s="5" t="str">
        <f t="shared" si="10"/>
        <v>401N</v>
      </c>
      <c r="I615" s="5">
        <v>8</v>
      </c>
      <c r="J615" s="5"/>
      <c r="K615" s="5">
        <v>1</v>
      </c>
      <c r="L615" s="5">
        <v>3</v>
      </c>
      <c r="M615" s="5">
        <v>6</v>
      </c>
      <c r="N615" s="5">
        <v>0</v>
      </c>
      <c r="O615" s="5">
        <v>1</v>
      </c>
      <c r="P615" s="5">
        <v>1</v>
      </c>
      <c r="Q615" s="5">
        <v>0</v>
      </c>
      <c r="R615" s="5">
        <v>4</v>
      </c>
      <c r="S615">
        <f t="shared" si="11"/>
        <v>16</v>
      </c>
    </row>
    <row r="616" spans="1:19" x14ac:dyDescent="0.2">
      <c r="A616">
        <v>2019</v>
      </c>
      <c r="B616" s="1">
        <v>43626</v>
      </c>
      <c r="C616" s="5">
        <v>1</v>
      </c>
      <c r="D616" s="5" t="s">
        <v>52</v>
      </c>
      <c r="E616" t="s">
        <v>53</v>
      </c>
      <c r="F616" s="5">
        <v>4</v>
      </c>
      <c r="G616" s="5">
        <f>2</f>
        <v>2</v>
      </c>
      <c r="H616" s="5" t="str">
        <f t="shared" si="10"/>
        <v>402N</v>
      </c>
      <c r="I616" s="5">
        <v>5</v>
      </c>
      <c r="J616" s="5">
        <v>0</v>
      </c>
      <c r="K616" s="5">
        <v>2</v>
      </c>
      <c r="L616" s="5">
        <v>1</v>
      </c>
      <c r="M616" s="5">
        <v>9</v>
      </c>
      <c r="N616" s="5">
        <v>0</v>
      </c>
      <c r="O616" s="5">
        <v>3</v>
      </c>
      <c r="P616" s="5">
        <v>2</v>
      </c>
      <c r="Q616" s="5">
        <v>0</v>
      </c>
      <c r="R616" s="5">
        <v>11</v>
      </c>
      <c r="S616">
        <f t="shared" si="11"/>
        <v>28</v>
      </c>
    </row>
    <row r="617" spans="1:19" x14ac:dyDescent="0.2">
      <c r="A617">
        <v>2019</v>
      </c>
      <c r="B617" s="1">
        <v>43626</v>
      </c>
      <c r="C617" s="5">
        <v>1</v>
      </c>
      <c r="D617" s="5" t="s">
        <v>52</v>
      </c>
      <c r="E617" t="s">
        <v>53</v>
      </c>
      <c r="F617" s="5">
        <v>4</v>
      </c>
      <c r="G617" s="5">
        <f>2</f>
        <v>2</v>
      </c>
      <c r="H617" s="5" t="str">
        <f t="shared" si="10"/>
        <v>402N</v>
      </c>
      <c r="I617" s="5">
        <v>8</v>
      </c>
      <c r="J617" s="5">
        <v>0</v>
      </c>
      <c r="K617" s="5">
        <v>1</v>
      </c>
      <c r="L617" s="5">
        <v>5</v>
      </c>
      <c r="M617" s="5">
        <v>8</v>
      </c>
      <c r="N617" s="5">
        <v>0</v>
      </c>
      <c r="O617" s="5">
        <v>7</v>
      </c>
      <c r="P617" s="5">
        <v>0</v>
      </c>
      <c r="Q617" s="5">
        <v>0</v>
      </c>
      <c r="R617" s="5">
        <v>11</v>
      </c>
      <c r="S617">
        <f t="shared" si="11"/>
        <v>32</v>
      </c>
    </row>
    <row r="618" spans="1:19" x14ac:dyDescent="0.2">
      <c r="A618">
        <v>2019</v>
      </c>
      <c r="B618" s="1">
        <v>43626</v>
      </c>
      <c r="C618" s="5">
        <v>1</v>
      </c>
      <c r="D618" s="5" t="s">
        <v>52</v>
      </c>
      <c r="E618" t="s">
        <v>53</v>
      </c>
      <c r="F618" s="5">
        <v>4</v>
      </c>
      <c r="G618" s="5">
        <f>3</f>
        <v>3</v>
      </c>
      <c r="H618" s="5" t="str">
        <f t="shared" si="10"/>
        <v>403N</v>
      </c>
      <c r="I618" s="5">
        <v>5</v>
      </c>
      <c r="J618" s="5">
        <v>2</v>
      </c>
      <c r="K618" s="5">
        <v>0</v>
      </c>
      <c r="L618" s="5">
        <v>1</v>
      </c>
      <c r="M618" s="5">
        <v>10</v>
      </c>
      <c r="N618" s="5">
        <v>0</v>
      </c>
      <c r="O618" s="5">
        <v>2</v>
      </c>
      <c r="P618" s="5">
        <v>3</v>
      </c>
      <c r="Q618" s="5">
        <v>0</v>
      </c>
      <c r="R618" s="5">
        <v>0</v>
      </c>
      <c r="S618">
        <f t="shared" si="11"/>
        <v>18</v>
      </c>
    </row>
    <row r="619" spans="1:19" x14ac:dyDescent="0.2">
      <c r="A619">
        <v>2019</v>
      </c>
      <c r="B619" s="1">
        <v>43626</v>
      </c>
      <c r="C619" s="5">
        <v>1</v>
      </c>
      <c r="D619" s="5" t="s">
        <v>52</v>
      </c>
      <c r="E619" t="s">
        <v>53</v>
      </c>
      <c r="F619" s="5">
        <v>4</v>
      </c>
      <c r="G619" s="5">
        <f>3</f>
        <v>3</v>
      </c>
      <c r="H619" s="5" t="str">
        <f t="shared" si="10"/>
        <v>403N</v>
      </c>
      <c r="I619" s="5">
        <v>8</v>
      </c>
      <c r="J619" s="5">
        <v>3</v>
      </c>
      <c r="K619" s="5">
        <v>0</v>
      </c>
      <c r="L619" s="5">
        <v>5</v>
      </c>
      <c r="M619" s="5">
        <v>2</v>
      </c>
      <c r="N619" s="5">
        <v>0</v>
      </c>
      <c r="O619" s="5">
        <v>4</v>
      </c>
      <c r="P619" s="5">
        <v>3</v>
      </c>
      <c r="Q619" s="5">
        <v>0</v>
      </c>
      <c r="R619" s="5">
        <v>4</v>
      </c>
      <c r="S619">
        <f t="shared" si="11"/>
        <v>21</v>
      </c>
    </row>
    <row r="620" spans="1:19" x14ac:dyDescent="0.2">
      <c r="A620">
        <v>2019</v>
      </c>
      <c r="B620" s="1">
        <v>43626</v>
      </c>
      <c r="C620" s="5">
        <v>1</v>
      </c>
      <c r="D620" s="5" t="s">
        <v>52</v>
      </c>
      <c r="E620" t="s">
        <v>53</v>
      </c>
      <c r="F620" s="5">
        <v>4</v>
      </c>
      <c r="G620" s="5">
        <f>4</f>
        <v>4</v>
      </c>
      <c r="H620" s="5" t="str">
        <f t="shared" si="10"/>
        <v>404N</v>
      </c>
      <c r="I620" s="5">
        <v>5</v>
      </c>
      <c r="J620" s="5">
        <v>0</v>
      </c>
      <c r="K620" s="5">
        <v>1</v>
      </c>
      <c r="L620" s="5">
        <v>0</v>
      </c>
      <c r="M620" s="5">
        <v>4</v>
      </c>
      <c r="N620" s="5">
        <v>0</v>
      </c>
      <c r="O620" s="5">
        <v>5</v>
      </c>
      <c r="P620" s="5">
        <v>2</v>
      </c>
      <c r="Q620" s="5">
        <v>0</v>
      </c>
      <c r="R620" s="5">
        <v>4</v>
      </c>
      <c r="S620">
        <f t="shared" si="11"/>
        <v>16</v>
      </c>
    </row>
    <row r="621" spans="1:19" x14ac:dyDescent="0.2">
      <c r="A621">
        <v>2019</v>
      </c>
      <c r="B621" s="1">
        <v>43626</v>
      </c>
      <c r="C621" s="5">
        <v>1</v>
      </c>
      <c r="D621" s="5" t="s">
        <v>52</v>
      </c>
      <c r="E621" t="s">
        <v>53</v>
      </c>
      <c r="F621" s="5">
        <v>4</v>
      </c>
      <c r="G621" s="5">
        <f>4</f>
        <v>4</v>
      </c>
      <c r="H621" s="5" t="str">
        <f t="shared" si="10"/>
        <v>404N</v>
      </c>
      <c r="I621" s="5">
        <v>8</v>
      </c>
      <c r="J621" s="5">
        <v>2</v>
      </c>
      <c r="K621" s="5">
        <v>0</v>
      </c>
      <c r="L621" s="5">
        <v>1</v>
      </c>
      <c r="M621" s="5">
        <v>2</v>
      </c>
      <c r="N621" s="5">
        <v>0</v>
      </c>
      <c r="O621" s="5">
        <v>6</v>
      </c>
      <c r="P621" s="5">
        <v>4</v>
      </c>
      <c r="Q621" s="5">
        <v>0</v>
      </c>
      <c r="R621" s="5">
        <v>0</v>
      </c>
      <c r="S621">
        <f t="shared" ref="S621:S652" si="12">SUM(J621:R621)</f>
        <v>15</v>
      </c>
    </row>
    <row r="622" spans="1:19" x14ac:dyDescent="0.2">
      <c r="A622">
        <v>2019</v>
      </c>
      <c r="B622" s="1">
        <v>43626</v>
      </c>
      <c r="C622" s="5">
        <v>1</v>
      </c>
      <c r="D622" s="5" t="s">
        <v>52</v>
      </c>
      <c r="E622" t="s">
        <v>53</v>
      </c>
      <c r="F622" s="5">
        <v>4</v>
      </c>
      <c r="G622" s="5">
        <f>5</f>
        <v>5</v>
      </c>
      <c r="H622" s="5" t="str">
        <f t="shared" si="10"/>
        <v>405N</v>
      </c>
      <c r="I622" s="5">
        <v>5</v>
      </c>
      <c r="J622" s="5">
        <v>0</v>
      </c>
      <c r="K622" s="5">
        <v>2</v>
      </c>
      <c r="L622" s="5">
        <v>3</v>
      </c>
      <c r="M622" s="5">
        <v>8</v>
      </c>
      <c r="N622" s="5">
        <v>0</v>
      </c>
      <c r="O622" s="5">
        <v>7</v>
      </c>
      <c r="P622" s="5">
        <v>3</v>
      </c>
      <c r="Q622" s="5">
        <v>0</v>
      </c>
      <c r="R622" s="5">
        <v>4</v>
      </c>
      <c r="S622">
        <f t="shared" si="12"/>
        <v>27</v>
      </c>
    </row>
    <row r="623" spans="1:19" x14ac:dyDescent="0.2">
      <c r="A623">
        <v>2019</v>
      </c>
      <c r="B623" s="1">
        <v>43626</v>
      </c>
      <c r="C623" s="5">
        <v>1</v>
      </c>
      <c r="D623" s="5" t="s">
        <v>52</v>
      </c>
      <c r="E623" t="s">
        <v>53</v>
      </c>
      <c r="F623" s="5">
        <v>4</v>
      </c>
      <c r="G623" s="5">
        <f>5</f>
        <v>5</v>
      </c>
      <c r="H623" s="5" t="str">
        <f t="shared" si="10"/>
        <v>405N</v>
      </c>
      <c r="I623" s="5">
        <v>8</v>
      </c>
      <c r="J623" s="5">
        <v>1</v>
      </c>
      <c r="K623" s="5">
        <v>0</v>
      </c>
      <c r="L623" s="5">
        <v>1</v>
      </c>
      <c r="M623" s="5">
        <v>4</v>
      </c>
      <c r="N623" s="5">
        <v>0</v>
      </c>
      <c r="O623" s="5">
        <v>5</v>
      </c>
      <c r="P623" s="5">
        <v>4</v>
      </c>
      <c r="Q623" s="5">
        <v>0</v>
      </c>
      <c r="R623" s="5">
        <v>2</v>
      </c>
      <c r="S623">
        <f t="shared" si="12"/>
        <v>17</v>
      </c>
    </row>
    <row r="624" spans="1:19" x14ac:dyDescent="0.2">
      <c r="A624">
        <v>2019</v>
      </c>
      <c r="B624" s="1">
        <v>43626</v>
      </c>
      <c r="C624" s="5">
        <v>1</v>
      </c>
      <c r="D624" s="5" t="s">
        <v>52</v>
      </c>
      <c r="E624" t="s">
        <v>53</v>
      </c>
      <c r="F624" s="5">
        <v>4</v>
      </c>
      <c r="G624" s="5">
        <f>6</f>
        <v>6</v>
      </c>
      <c r="H624" s="5" t="str">
        <f t="shared" si="10"/>
        <v>406N</v>
      </c>
      <c r="I624" s="5">
        <v>5</v>
      </c>
      <c r="J624" s="5">
        <v>2</v>
      </c>
      <c r="K624" s="5">
        <v>0</v>
      </c>
      <c r="L624" s="5">
        <v>5</v>
      </c>
      <c r="M624" s="5">
        <v>5</v>
      </c>
      <c r="N624" s="5">
        <v>0</v>
      </c>
      <c r="O624" s="5">
        <v>7</v>
      </c>
      <c r="P624" s="5">
        <v>12</v>
      </c>
      <c r="Q624" s="5">
        <v>0</v>
      </c>
      <c r="R624" s="5">
        <v>17</v>
      </c>
      <c r="S624">
        <f t="shared" si="12"/>
        <v>48</v>
      </c>
    </row>
    <row r="625" spans="1:19" x14ac:dyDescent="0.2">
      <c r="A625">
        <v>2019</v>
      </c>
      <c r="B625" s="1">
        <v>43626</v>
      </c>
      <c r="C625" s="5">
        <v>1</v>
      </c>
      <c r="D625" s="5" t="s">
        <v>52</v>
      </c>
      <c r="E625" t="s">
        <v>53</v>
      </c>
      <c r="F625" s="5">
        <v>4</v>
      </c>
      <c r="G625" s="5">
        <f>6</f>
        <v>6</v>
      </c>
      <c r="H625" s="5" t="str">
        <f t="shared" si="10"/>
        <v>406N</v>
      </c>
      <c r="I625" s="5">
        <v>8</v>
      </c>
      <c r="J625" s="5">
        <v>1</v>
      </c>
      <c r="K625" s="5">
        <v>5</v>
      </c>
      <c r="L625" s="5">
        <v>3</v>
      </c>
      <c r="M625" s="5">
        <v>5</v>
      </c>
      <c r="N625" s="5">
        <v>0</v>
      </c>
      <c r="O625" s="5">
        <v>2</v>
      </c>
      <c r="P625" s="5">
        <v>1</v>
      </c>
      <c r="Q625" s="5">
        <v>0</v>
      </c>
      <c r="R625" s="5">
        <v>10</v>
      </c>
      <c r="S625">
        <f t="shared" si="12"/>
        <v>27</v>
      </c>
    </row>
    <row r="626" spans="1:19" x14ac:dyDescent="0.2">
      <c r="A626">
        <v>2019</v>
      </c>
      <c r="B626" s="1">
        <v>43626</v>
      </c>
      <c r="C626" s="5">
        <v>1</v>
      </c>
      <c r="D626" s="5" t="s">
        <v>52</v>
      </c>
      <c r="E626" t="s">
        <v>53</v>
      </c>
      <c r="F626" s="6">
        <v>5</v>
      </c>
      <c r="G626" s="5">
        <f>1</f>
        <v>1</v>
      </c>
      <c r="H626" s="5" t="str">
        <f t="shared" si="10"/>
        <v>501N</v>
      </c>
      <c r="I626" s="5">
        <v>5</v>
      </c>
      <c r="J626" s="5">
        <v>0</v>
      </c>
      <c r="K626" s="5">
        <v>1</v>
      </c>
      <c r="L626" s="5">
        <v>2</v>
      </c>
      <c r="M626" s="5">
        <v>8</v>
      </c>
      <c r="N626" s="5">
        <v>0</v>
      </c>
      <c r="O626" s="5">
        <v>3</v>
      </c>
      <c r="P626" s="5">
        <v>6</v>
      </c>
      <c r="Q626" s="5">
        <v>0</v>
      </c>
      <c r="R626" s="5">
        <v>3</v>
      </c>
      <c r="S626">
        <f t="shared" si="12"/>
        <v>23</v>
      </c>
    </row>
    <row r="627" spans="1:19" x14ac:dyDescent="0.2">
      <c r="A627">
        <v>2019</v>
      </c>
      <c r="B627" s="1">
        <v>43626</v>
      </c>
      <c r="C627" s="5">
        <v>1</v>
      </c>
      <c r="D627" s="5" t="s">
        <v>52</v>
      </c>
      <c r="E627" t="s">
        <v>53</v>
      </c>
      <c r="F627" s="6">
        <v>5</v>
      </c>
      <c r="G627" s="5">
        <f>1</f>
        <v>1</v>
      </c>
      <c r="H627" s="5" t="str">
        <f t="shared" si="10"/>
        <v>501N</v>
      </c>
      <c r="I627" s="5">
        <v>8</v>
      </c>
      <c r="J627" s="5">
        <v>0</v>
      </c>
      <c r="K627" s="5">
        <v>2</v>
      </c>
      <c r="L627" s="5">
        <v>0</v>
      </c>
      <c r="M627" s="5">
        <v>17</v>
      </c>
      <c r="N627" s="5">
        <v>0</v>
      </c>
      <c r="O627" s="5">
        <v>3</v>
      </c>
      <c r="P627" s="5">
        <v>0</v>
      </c>
      <c r="Q627" s="5">
        <v>0</v>
      </c>
      <c r="R627" s="5">
        <v>6</v>
      </c>
      <c r="S627">
        <f t="shared" si="12"/>
        <v>28</v>
      </c>
    </row>
    <row r="628" spans="1:19" x14ac:dyDescent="0.2">
      <c r="A628">
        <v>2019</v>
      </c>
      <c r="B628" s="1">
        <v>43626</v>
      </c>
      <c r="C628" s="5">
        <v>1</v>
      </c>
      <c r="D628" s="5" t="s">
        <v>52</v>
      </c>
      <c r="E628" t="s">
        <v>53</v>
      </c>
      <c r="F628" s="6">
        <v>5</v>
      </c>
      <c r="G628" s="5">
        <f>2</f>
        <v>2</v>
      </c>
      <c r="H628" s="5" t="str">
        <f t="shared" si="10"/>
        <v>502N</v>
      </c>
      <c r="I628" s="5">
        <v>5</v>
      </c>
      <c r="J628" s="5">
        <v>1</v>
      </c>
      <c r="K628" s="5">
        <v>4</v>
      </c>
      <c r="L628" s="5">
        <v>1</v>
      </c>
      <c r="M628" s="5">
        <v>6</v>
      </c>
      <c r="N628" s="5">
        <v>0</v>
      </c>
      <c r="O628" s="5">
        <v>4</v>
      </c>
      <c r="P628" s="5">
        <v>1</v>
      </c>
      <c r="Q628" s="5">
        <v>0</v>
      </c>
      <c r="R628" s="5">
        <v>2</v>
      </c>
      <c r="S628">
        <f t="shared" si="12"/>
        <v>19</v>
      </c>
    </row>
    <row r="629" spans="1:19" x14ac:dyDescent="0.2">
      <c r="A629">
        <v>2019</v>
      </c>
      <c r="B629" s="1">
        <v>43626</v>
      </c>
      <c r="C629" s="5">
        <v>1</v>
      </c>
      <c r="D629" s="5" t="s">
        <v>52</v>
      </c>
      <c r="E629" t="s">
        <v>53</v>
      </c>
      <c r="F629" s="6">
        <v>5</v>
      </c>
      <c r="G629" s="5">
        <f>2</f>
        <v>2</v>
      </c>
      <c r="H629" s="5" t="str">
        <f t="shared" si="10"/>
        <v>502N</v>
      </c>
      <c r="I629" s="5">
        <v>8</v>
      </c>
      <c r="J629" s="5">
        <v>1</v>
      </c>
      <c r="K629" s="5">
        <v>0</v>
      </c>
      <c r="L629" s="5">
        <v>6</v>
      </c>
      <c r="M629" s="5">
        <v>9</v>
      </c>
      <c r="N629" s="5">
        <v>0</v>
      </c>
      <c r="O629" s="5">
        <v>0</v>
      </c>
      <c r="P629" s="5">
        <v>0</v>
      </c>
      <c r="Q629" s="5">
        <v>0</v>
      </c>
      <c r="R629" s="5">
        <v>6</v>
      </c>
      <c r="S629">
        <f t="shared" si="12"/>
        <v>22</v>
      </c>
    </row>
    <row r="630" spans="1:19" x14ac:dyDescent="0.2">
      <c r="A630">
        <v>2019</v>
      </c>
      <c r="B630" s="1">
        <v>43626</v>
      </c>
      <c r="C630" s="5">
        <v>1</v>
      </c>
      <c r="D630" s="5" t="s">
        <v>52</v>
      </c>
      <c r="E630" t="s">
        <v>53</v>
      </c>
      <c r="F630" s="6">
        <v>5</v>
      </c>
      <c r="G630" s="5">
        <f>3</f>
        <v>3</v>
      </c>
      <c r="H630" s="5" t="str">
        <f t="shared" si="10"/>
        <v>503N</v>
      </c>
      <c r="I630" s="5">
        <v>5</v>
      </c>
      <c r="J630" s="5">
        <v>0</v>
      </c>
      <c r="K630" s="5">
        <v>0</v>
      </c>
      <c r="L630" s="5">
        <v>2</v>
      </c>
      <c r="M630" s="5">
        <v>2</v>
      </c>
      <c r="N630" s="5">
        <v>0</v>
      </c>
      <c r="O630" s="5">
        <v>2</v>
      </c>
      <c r="P630" s="5">
        <v>0</v>
      </c>
      <c r="Q630" s="5">
        <v>0</v>
      </c>
      <c r="R630" s="5">
        <v>2</v>
      </c>
      <c r="S630">
        <f t="shared" si="12"/>
        <v>8</v>
      </c>
    </row>
    <row r="631" spans="1:19" x14ac:dyDescent="0.2">
      <c r="A631">
        <v>2019</v>
      </c>
      <c r="B631" s="1">
        <v>43626</v>
      </c>
      <c r="C631" s="5">
        <v>1</v>
      </c>
      <c r="D631" s="5" t="s">
        <v>52</v>
      </c>
      <c r="E631" t="s">
        <v>53</v>
      </c>
      <c r="F631" s="6">
        <v>5</v>
      </c>
      <c r="G631" s="5">
        <f>3</f>
        <v>3</v>
      </c>
      <c r="H631" s="5" t="str">
        <f t="shared" si="10"/>
        <v>503N</v>
      </c>
      <c r="I631" s="5">
        <v>8</v>
      </c>
      <c r="J631" s="5">
        <v>2</v>
      </c>
      <c r="K631" s="5">
        <v>0</v>
      </c>
      <c r="L631" s="5">
        <v>2</v>
      </c>
      <c r="M631" s="5">
        <v>3</v>
      </c>
      <c r="N631" s="5">
        <v>0</v>
      </c>
      <c r="O631" s="5">
        <v>2</v>
      </c>
      <c r="P631" s="5">
        <v>2</v>
      </c>
      <c r="Q631" s="5">
        <v>0</v>
      </c>
      <c r="R631" s="5">
        <v>2</v>
      </c>
      <c r="S631">
        <f t="shared" si="12"/>
        <v>13</v>
      </c>
    </row>
    <row r="632" spans="1:19" x14ac:dyDescent="0.2">
      <c r="A632">
        <v>2019</v>
      </c>
      <c r="B632" s="1">
        <v>43626</v>
      </c>
      <c r="C632" s="5">
        <v>1</v>
      </c>
      <c r="D632" s="5" t="s">
        <v>52</v>
      </c>
      <c r="E632" t="s">
        <v>53</v>
      </c>
      <c r="F632" s="6">
        <v>5</v>
      </c>
      <c r="G632" s="5">
        <f>4</f>
        <v>4</v>
      </c>
      <c r="H632" s="5" t="str">
        <f t="shared" si="10"/>
        <v>504N</v>
      </c>
      <c r="I632" s="5">
        <v>5</v>
      </c>
      <c r="J632" s="5">
        <v>0</v>
      </c>
      <c r="K632" s="5">
        <v>2</v>
      </c>
      <c r="L632" s="5">
        <v>2</v>
      </c>
      <c r="M632" s="5">
        <v>2</v>
      </c>
      <c r="N632" s="5">
        <v>0</v>
      </c>
      <c r="O632" s="5">
        <v>3</v>
      </c>
      <c r="P632" s="5">
        <v>1</v>
      </c>
      <c r="Q632" s="5">
        <v>0</v>
      </c>
      <c r="R632" s="5">
        <v>5</v>
      </c>
      <c r="S632">
        <f t="shared" si="12"/>
        <v>15</v>
      </c>
    </row>
    <row r="633" spans="1:19" x14ac:dyDescent="0.2">
      <c r="A633">
        <v>2019</v>
      </c>
      <c r="B633" s="1">
        <v>43626</v>
      </c>
      <c r="C633" s="5">
        <v>1</v>
      </c>
      <c r="D633" s="5" t="s">
        <v>52</v>
      </c>
      <c r="E633" t="s">
        <v>53</v>
      </c>
      <c r="F633" s="6">
        <v>5</v>
      </c>
      <c r="G633" s="5">
        <f>4</f>
        <v>4</v>
      </c>
      <c r="H633" s="5" t="str">
        <f t="shared" si="10"/>
        <v>504N</v>
      </c>
      <c r="I633" s="5">
        <v>8</v>
      </c>
      <c r="J633" s="5">
        <v>0</v>
      </c>
      <c r="K633" s="5">
        <v>5</v>
      </c>
      <c r="L633" s="5">
        <v>8</v>
      </c>
      <c r="M633" s="5">
        <v>3</v>
      </c>
      <c r="N633" s="5">
        <v>0</v>
      </c>
      <c r="O633" s="5">
        <v>1</v>
      </c>
      <c r="P633" s="5">
        <v>0</v>
      </c>
      <c r="Q633" s="5">
        <v>0</v>
      </c>
      <c r="R633" s="5">
        <v>1</v>
      </c>
      <c r="S633">
        <f t="shared" si="12"/>
        <v>18</v>
      </c>
    </row>
    <row r="634" spans="1:19" x14ac:dyDescent="0.2">
      <c r="A634">
        <v>2019</v>
      </c>
      <c r="B634" s="1">
        <v>43626</v>
      </c>
      <c r="C634" s="5">
        <v>1</v>
      </c>
      <c r="D634" s="5" t="s">
        <v>52</v>
      </c>
      <c r="E634" t="s">
        <v>53</v>
      </c>
      <c r="F634" s="6">
        <v>5</v>
      </c>
      <c r="G634" s="5">
        <f>5</f>
        <v>5</v>
      </c>
      <c r="H634" s="5" t="str">
        <f t="shared" si="10"/>
        <v>505N</v>
      </c>
      <c r="I634" s="5">
        <v>5</v>
      </c>
      <c r="J634" s="5">
        <v>0</v>
      </c>
      <c r="K634" s="5">
        <v>0</v>
      </c>
      <c r="L634" s="5">
        <v>9</v>
      </c>
      <c r="M634" s="5">
        <v>2</v>
      </c>
      <c r="N634" s="5">
        <v>0</v>
      </c>
      <c r="O634" s="5">
        <v>4</v>
      </c>
      <c r="P634" s="5">
        <v>2</v>
      </c>
      <c r="Q634" s="5">
        <v>0</v>
      </c>
      <c r="R634" s="5">
        <v>1</v>
      </c>
      <c r="S634">
        <f t="shared" si="12"/>
        <v>18</v>
      </c>
    </row>
    <row r="635" spans="1:19" x14ac:dyDescent="0.2">
      <c r="A635">
        <v>2019</v>
      </c>
      <c r="B635" s="1">
        <v>43626</v>
      </c>
      <c r="C635" s="5">
        <v>1</v>
      </c>
      <c r="D635" s="5" t="s">
        <v>52</v>
      </c>
      <c r="E635" t="s">
        <v>53</v>
      </c>
      <c r="F635" s="6">
        <v>5</v>
      </c>
      <c r="G635" s="5">
        <f>5</f>
        <v>5</v>
      </c>
      <c r="H635" s="5" t="str">
        <f t="shared" si="10"/>
        <v>505N</v>
      </c>
      <c r="I635" s="5">
        <v>8</v>
      </c>
      <c r="J635" s="5">
        <v>0</v>
      </c>
      <c r="K635" s="5">
        <v>2</v>
      </c>
      <c r="L635" s="5">
        <v>1</v>
      </c>
      <c r="M635" s="5">
        <v>5</v>
      </c>
      <c r="N635" s="5">
        <v>0</v>
      </c>
      <c r="O635" s="5">
        <v>0</v>
      </c>
      <c r="P635" s="5">
        <v>0</v>
      </c>
      <c r="Q635" s="5">
        <v>0</v>
      </c>
      <c r="R635" s="5">
        <v>1</v>
      </c>
      <c r="S635">
        <f t="shared" si="12"/>
        <v>9</v>
      </c>
    </row>
    <row r="636" spans="1:19" x14ac:dyDescent="0.2">
      <c r="A636">
        <v>2019</v>
      </c>
      <c r="B636" s="1">
        <v>43626</v>
      </c>
      <c r="C636" s="5">
        <v>1</v>
      </c>
      <c r="D636" s="5" t="s">
        <v>52</v>
      </c>
      <c r="E636" t="s">
        <v>53</v>
      </c>
      <c r="F636" s="6">
        <v>5</v>
      </c>
      <c r="G636" s="5">
        <f>6</f>
        <v>6</v>
      </c>
      <c r="H636" s="5" t="str">
        <f t="shared" si="10"/>
        <v>506N</v>
      </c>
      <c r="I636" s="5">
        <v>5</v>
      </c>
      <c r="J636" s="5">
        <v>2</v>
      </c>
      <c r="K636" s="5">
        <v>1</v>
      </c>
      <c r="L636" s="5">
        <v>4</v>
      </c>
      <c r="M636" s="5">
        <v>4</v>
      </c>
      <c r="N636" s="5">
        <v>0</v>
      </c>
      <c r="O636" s="5">
        <v>12</v>
      </c>
      <c r="P636" s="5">
        <v>5</v>
      </c>
      <c r="Q636" s="5">
        <v>0</v>
      </c>
      <c r="R636" s="5">
        <v>1</v>
      </c>
      <c r="S636">
        <f t="shared" si="12"/>
        <v>29</v>
      </c>
    </row>
    <row r="637" spans="1:19" x14ac:dyDescent="0.2">
      <c r="A637">
        <v>2019</v>
      </c>
      <c r="B637" s="1">
        <v>43626</v>
      </c>
      <c r="C637" s="5">
        <v>1</v>
      </c>
      <c r="D637" s="5" t="s">
        <v>52</v>
      </c>
      <c r="E637" t="s">
        <v>53</v>
      </c>
      <c r="F637" s="6">
        <v>5</v>
      </c>
      <c r="G637" s="5">
        <f>6</f>
        <v>6</v>
      </c>
      <c r="H637" s="5" t="str">
        <f t="shared" si="10"/>
        <v>506N</v>
      </c>
      <c r="I637" s="5">
        <v>8</v>
      </c>
      <c r="J637" s="5">
        <v>4</v>
      </c>
      <c r="K637" s="5">
        <v>1</v>
      </c>
      <c r="L637" s="5">
        <v>6</v>
      </c>
      <c r="M637" s="5">
        <v>10</v>
      </c>
      <c r="N637" s="5">
        <v>0</v>
      </c>
      <c r="O637" s="5">
        <v>4</v>
      </c>
      <c r="P637" s="5">
        <v>2</v>
      </c>
      <c r="Q637" s="5">
        <v>0</v>
      </c>
      <c r="R637" s="5">
        <v>2</v>
      </c>
      <c r="S637">
        <f t="shared" si="12"/>
        <v>29</v>
      </c>
    </row>
    <row r="638" spans="1:19" x14ac:dyDescent="0.2">
      <c r="A638">
        <v>2019</v>
      </c>
      <c r="B638" s="1">
        <v>43626</v>
      </c>
      <c r="C638" s="5">
        <v>1</v>
      </c>
      <c r="D638" s="5" t="s">
        <v>52</v>
      </c>
      <c r="E638" t="s">
        <v>53</v>
      </c>
      <c r="F638" s="6">
        <v>6</v>
      </c>
      <c r="G638" s="5">
        <f>1</f>
        <v>1</v>
      </c>
      <c r="H638" s="5" t="str">
        <f t="shared" si="10"/>
        <v>601N</v>
      </c>
      <c r="I638" s="5">
        <v>5</v>
      </c>
      <c r="J638" s="5">
        <v>0</v>
      </c>
      <c r="K638" s="5">
        <v>4</v>
      </c>
      <c r="L638" s="5">
        <v>3</v>
      </c>
      <c r="M638" s="5">
        <v>5</v>
      </c>
      <c r="N638" s="5">
        <v>0</v>
      </c>
      <c r="O638" s="5">
        <v>5</v>
      </c>
      <c r="P638" s="5">
        <v>3</v>
      </c>
      <c r="Q638" s="5">
        <v>0</v>
      </c>
      <c r="R638" s="5">
        <v>9</v>
      </c>
      <c r="S638">
        <f t="shared" si="12"/>
        <v>29</v>
      </c>
    </row>
    <row r="639" spans="1:19" x14ac:dyDescent="0.2">
      <c r="A639">
        <v>2019</v>
      </c>
      <c r="B639" s="1">
        <v>43626</v>
      </c>
      <c r="C639" s="5">
        <v>1</v>
      </c>
      <c r="D639" s="5" t="s">
        <v>52</v>
      </c>
      <c r="E639" t="s">
        <v>53</v>
      </c>
      <c r="F639" s="6">
        <v>6</v>
      </c>
      <c r="G639" s="5">
        <f>1</f>
        <v>1</v>
      </c>
      <c r="H639" s="5" t="str">
        <f t="shared" si="10"/>
        <v>601N</v>
      </c>
      <c r="I639" s="5">
        <v>8</v>
      </c>
      <c r="J639" s="5">
        <v>1</v>
      </c>
      <c r="K639" s="5">
        <v>4</v>
      </c>
      <c r="L639" s="5">
        <v>6</v>
      </c>
      <c r="M639" s="5">
        <v>8</v>
      </c>
      <c r="N639" s="5">
        <v>0</v>
      </c>
      <c r="O639" s="5">
        <v>1</v>
      </c>
      <c r="P639" s="5">
        <v>0</v>
      </c>
      <c r="Q639" s="5">
        <v>0</v>
      </c>
      <c r="R639" s="5">
        <v>4</v>
      </c>
      <c r="S639">
        <f t="shared" si="12"/>
        <v>24</v>
      </c>
    </row>
    <row r="640" spans="1:19" x14ac:dyDescent="0.2">
      <c r="A640">
        <v>2019</v>
      </c>
      <c r="B640" s="1">
        <v>43626</v>
      </c>
      <c r="C640" s="5">
        <v>1</v>
      </c>
      <c r="D640" s="5" t="s">
        <v>52</v>
      </c>
      <c r="E640" t="s">
        <v>53</v>
      </c>
      <c r="F640" s="6">
        <v>6</v>
      </c>
      <c r="G640" s="5">
        <f>2</f>
        <v>2</v>
      </c>
      <c r="H640" s="5" t="str">
        <f t="shared" si="10"/>
        <v>602N</v>
      </c>
      <c r="I640" s="5">
        <v>5</v>
      </c>
      <c r="J640" s="5">
        <v>0</v>
      </c>
      <c r="K640" s="5">
        <v>0</v>
      </c>
      <c r="L640" s="5">
        <v>3</v>
      </c>
      <c r="M640" s="5">
        <v>2</v>
      </c>
      <c r="N640" s="5">
        <v>0</v>
      </c>
      <c r="O640" s="5">
        <v>1</v>
      </c>
      <c r="P640" s="5">
        <v>3</v>
      </c>
      <c r="Q640" s="5">
        <v>0</v>
      </c>
      <c r="R640" s="5">
        <v>10</v>
      </c>
      <c r="S640">
        <f t="shared" si="12"/>
        <v>19</v>
      </c>
    </row>
    <row r="641" spans="1:21" x14ac:dyDescent="0.2">
      <c r="A641">
        <v>2019</v>
      </c>
      <c r="B641" s="1">
        <v>43626</v>
      </c>
      <c r="C641" s="5">
        <v>1</v>
      </c>
      <c r="D641" s="5" t="s">
        <v>52</v>
      </c>
      <c r="E641" t="s">
        <v>53</v>
      </c>
      <c r="F641" s="6">
        <v>6</v>
      </c>
      <c r="G641" s="5">
        <f>2</f>
        <v>2</v>
      </c>
      <c r="H641" s="5" t="str">
        <f t="shared" si="10"/>
        <v>602N</v>
      </c>
      <c r="I641" s="5">
        <v>8</v>
      </c>
      <c r="J641" s="5">
        <v>1</v>
      </c>
      <c r="K641" s="5">
        <v>1</v>
      </c>
      <c r="L641" s="5">
        <v>6</v>
      </c>
      <c r="M641" s="5">
        <v>5</v>
      </c>
      <c r="N641" s="5">
        <v>0</v>
      </c>
      <c r="O641" s="5">
        <v>0</v>
      </c>
      <c r="P641" s="5">
        <v>0</v>
      </c>
      <c r="Q641" s="5">
        <v>0</v>
      </c>
      <c r="R641" s="5">
        <v>1</v>
      </c>
      <c r="S641">
        <f t="shared" si="12"/>
        <v>14</v>
      </c>
    </row>
    <row r="642" spans="1:21" x14ac:dyDescent="0.2">
      <c r="A642">
        <v>2019</v>
      </c>
      <c r="B642" s="1">
        <v>43626</v>
      </c>
      <c r="C642" s="5">
        <v>1</v>
      </c>
      <c r="D642" s="5" t="s">
        <v>52</v>
      </c>
      <c r="E642" t="s">
        <v>53</v>
      </c>
      <c r="F642" s="6">
        <v>6</v>
      </c>
      <c r="G642" s="5">
        <f>3</f>
        <v>3</v>
      </c>
      <c r="H642" s="5" t="str">
        <f t="shared" ref="H642:H705" si="13">CONCATENATE(F642,"0",G642,D642)</f>
        <v>603N</v>
      </c>
      <c r="I642" s="5">
        <v>5</v>
      </c>
      <c r="J642" s="5">
        <v>0</v>
      </c>
      <c r="K642" s="5">
        <v>2</v>
      </c>
      <c r="L642" s="5">
        <v>4</v>
      </c>
      <c r="M642" s="5">
        <v>3</v>
      </c>
      <c r="N642" s="5">
        <v>0</v>
      </c>
      <c r="O642" s="5">
        <v>3</v>
      </c>
      <c r="P642" s="5">
        <v>2</v>
      </c>
      <c r="Q642" s="5">
        <v>1</v>
      </c>
      <c r="R642" s="5">
        <v>1</v>
      </c>
      <c r="S642">
        <f t="shared" si="12"/>
        <v>16</v>
      </c>
    </row>
    <row r="643" spans="1:21" x14ac:dyDescent="0.2">
      <c r="A643">
        <v>2019</v>
      </c>
      <c r="B643" s="1">
        <v>43626</v>
      </c>
      <c r="C643" s="5">
        <v>1</v>
      </c>
      <c r="D643" s="5" t="s">
        <v>52</v>
      </c>
      <c r="E643" t="s">
        <v>53</v>
      </c>
      <c r="F643" s="6">
        <v>6</v>
      </c>
      <c r="G643" s="5">
        <f>3</f>
        <v>3</v>
      </c>
      <c r="H643" s="5" t="str">
        <f t="shared" si="13"/>
        <v>603N</v>
      </c>
      <c r="I643" s="5">
        <v>8</v>
      </c>
      <c r="J643" s="5">
        <v>0</v>
      </c>
      <c r="K643" s="5">
        <v>2</v>
      </c>
      <c r="L643" s="5">
        <v>5</v>
      </c>
      <c r="M643" s="5">
        <v>5</v>
      </c>
      <c r="N643" s="5">
        <v>0</v>
      </c>
      <c r="O643" s="5">
        <v>1</v>
      </c>
      <c r="P643" s="5">
        <v>2</v>
      </c>
      <c r="Q643" s="5">
        <v>0</v>
      </c>
      <c r="R643" s="5">
        <v>5</v>
      </c>
      <c r="S643">
        <f t="shared" si="12"/>
        <v>20</v>
      </c>
    </row>
    <row r="644" spans="1:21" x14ac:dyDescent="0.2">
      <c r="A644">
        <v>2019</v>
      </c>
      <c r="B644" s="1">
        <v>43626</v>
      </c>
      <c r="C644" s="5">
        <v>1</v>
      </c>
      <c r="D644" s="5" t="s">
        <v>52</v>
      </c>
      <c r="E644" t="s">
        <v>53</v>
      </c>
      <c r="F644" s="6">
        <v>6</v>
      </c>
      <c r="G644" s="5">
        <f>4</f>
        <v>4</v>
      </c>
      <c r="H644" s="5" t="str">
        <f t="shared" si="13"/>
        <v>604N</v>
      </c>
      <c r="I644" s="5">
        <v>5</v>
      </c>
      <c r="J644" s="5">
        <v>5</v>
      </c>
      <c r="K644" s="5">
        <v>0</v>
      </c>
      <c r="L644" s="5">
        <v>2</v>
      </c>
      <c r="M644" s="5">
        <v>3</v>
      </c>
      <c r="N644" s="5">
        <v>0</v>
      </c>
      <c r="O644" s="5">
        <v>2</v>
      </c>
      <c r="P644" s="5">
        <v>1</v>
      </c>
      <c r="Q644" s="5">
        <v>0</v>
      </c>
      <c r="R644" s="5">
        <v>2</v>
      </c>
      <c r="S644">
        <f t="shared" si="12"/>
        <v>15</v>
      </c>
    </row>
    <row r="645" spans="1:21" x14ac:dyDescent="0.2">
      <c r="A645">
        <v>2019</v>
      </c>
      <c r="B645" s="1">
        <v>43626</v>
      </c>
      <c r="C645" s="5">
        <v>1</v>
      </c>
      <c r="D645" s="5" t="s">
        <v>52</v>
      </c>
      <c r="E645" t="s">
        <v>53</v>
      </c>
      <c r="F645" s="6">
        <v>6</v>
      </c>
      <c r="G645" s="5">
        <f>4</f>
        <v>4</v>
      </c>
      <c r="H645" s="5" t="str">
        <f t="shared" si="13"/>
        <v>604N</v>
      </c>
      <c r="I645" s="5">
        <v>8</v>
      </c>
      <c r="J645" s="5">
        <v>0</v>
      </c>
      <c r="K645" s="5">
        <v>4</v>
      </c>
      <c r="L645" s="5">
        <v>3</v>
      </c>
      <c r="M645" s="5">
        <v>9</v>
      </c>
      <c r="N645" s="5">
        <v>0</v>
      </c>
      <c r="O645" s="5">
        <v>4</v>
      </c>
      <c r="P645" s="5">
        <v>2</v>
      </c>
      <c r="Q645" s="5">
        <v>0</v>
      </c>
      <c r="R645" s="5">
        <v>2</v>
      </c>
      <c r="S645">
        <f t="shared" si="12"/>
        <v>24</v>
      </c>
    </row>
    <row r="646" spans="1:21" x14ac:dyDescent="0.2">
      <c r="A646">
        <v>2019</v>
      </c>
      <c r="B646" s="1">
        <v>43626</v>
      </c>
      <c r="C646" s="5">
        <v>1</v>
      </c>
      <c r="D646" s="5" t="s">
        <v>52</v>
      </c>
      <c r="E646" t="s">
        <v>53</v>
      </c>
      <c r="F646" s="6">
        <v>6</v>
      </c>
      <c r="G646" s="5">
        <f>5</f>
        <v>5</v>
      </c>
      <c r="H646" s="5" t="str">
        <f t="shared" si="13"/>
        <v>605N</v>
      </c>
      <c r="I646" s="5">
        <v>5</v>
      </c>
      <c r="J646" s="5">
        <v>4</v>
      </c>
      <c r="K646" s="5">
        <v>0</v>
      </c>
      <c r="L646" s="5">
        <v>0</v>
      </c>
      <c r="M646" s="5">
        <v>6</v>
      </c>
      <c r="N646" s="5">
        <v>0</v>
      </c>
      <c r="O646" s="5">
        <v>2</v>
      </c>
      <c r="P646" s="5">
        <v>0</v>
      </c>
      <c r="Q646" s="5">
        <v>0</v>
      </c>
      <c r="R646" s="5">
        <v>2</v>
      </c>
      <c r="S646">
        <f t="shared" si="12"/>
        <v>14</v>
      </c>
    </row>
    <row r="647" spans="1:21" x14ac:dyDescent="0.2">
      <c r="A647">
        <v>2019</v>
      </c>
      <c r="B647" s="1">
        <v>43626</v>
      </c>
      <c r="C647" s="5">
        <v>1</v>
      </c>
      <c r="D647" s="5" t="s">
        <v>52</v>
      </c>
      <c r="E647" t="s">
        <v>53</v>
      </c>
      <c r="F647" s="6">
        <v>6</v>
      </c>
      <c r="G647" s="5">
        <f>5</f>
        <v>5</v>
      </c>
      <c r="H647" s="5" t="str">
        <f t="shared" si="13"/>
        <v>605N</v>
      </c>
      <c r="I647" s="5">
        <v>8</v>
      </c>
      <c r="J647" s="5">
        <v>1</v>
      </c>
      <c r="K647" s="5">
        <v>3</v>
      </c>
      <c r="L647" s="5">
        <v>4</v>
      </c>
      <c r="M647" s="5">
        <v>11</v>
      </c>
      <c r="N647" s="5">
        <v>0</v>
      </c>
      <c r="O647" s="5">
        <v>7</v>
      </c>
      <c r="P647" s="5">
        <v>6</v>
      </c>
      <c r="Q647" s="5">
        <v>0</v>
      </c>
      <c r="R647" s="5">
        <v>1</v>
      </c>
      <c r="S647">
        <f t="shared" si="12"/>
        <v>33</v>
      </c>
    </row>
    <row r="648" spans="1:21" x14ac:dyDescent="0.2">
      <c r="A648">
        <v>2019</v>
      </c>
      <c r="B648" s="1">
        <v>43626</v>
      </c>
      <c r="C648" s="5">
        <v>1</v>
      </c>
      <c r="D648" s="5" t="s">
        <v>52</v>
      </c>
      <c r="E648" t="s">
        <v>53</v>
      </c>
      <c r="F648" s="6">
        <v>6</v>
      </c>
      <c r="G648" s="5">
        <f>6</f>
        <v>6</v>
      </c>
      <c r="H648" s="5" t="str">
        <f t="shared" si="13"/>
        <v>606N</v>
      </c>
      <c r="I648" s="5">
        <v>5</v>
      </c>
      <c r="J648" s="5">
        <v>3</v>
      </c>
      <c r="K648" s="5">
        <v>0</v>
      </c>
      <c r="L648" s="5">
        <v>11</v>
      </c>
      <c r="M648" s="5">
        <v>3</v>
      </c>
      <c r="N648" s="5">
        <v>0</v>
      </c>
      <c r="O648" s="5">
        <v>15</v>
      </c>
      <c r="P648" s="5">
        <v>4</v>
      </c>
      <c r="Q648" s="5">
        <v>0</v>
      </c>
      <c r="R648" s="5">
        <v>2</v>
      </c>
      <c r="S648">
        <f t="shared" si="12"/>
        <v>38</v>
      </c>
    </row>
    <row r="649" spans="1:21" x14ac:dyDescent="0.2">
      <c r="A649">
        <v>2019</v>
      </c>
      <c r="B649" s="1">
        <v>43626</v>
      </c>
      <c r="C649" s="5">
        <v>1</v>
      </c>
      <c r="D649" s="5" t="s">
        <v>52</v>
      </c>
      <c r="E649" t="s">
        <v>53</v>
      </c>
      <c r="F649" s="6">
        <v>6</v>
      </c>
      <c r="G649" s="5">
        <f>6</f>
        <v>6</v>
      </c>
      <c r="H649" s="5" t="str">
        <f t="shared" si="13"/>
        <v>606N</v>
      </c>
      <c r="I649" s="5">
        <v>8</v>
      </c>
      <c r="J649" s="5">
        <v>2</v>
      </c>
      <c r="K649" s="5">
        <v>0</v>
      </c>
      <c r="L649" s="5">
        <v>2</v>
      </c>
      <c r="M649" s="5">
        <v>0</v>
      </c>
      <c r="N649" s="5">
        <v>0</v>
      </c>
      <c r="O649" s="5">
        <v>1</v>
      </c>
      <c r="P649" s="5">
        <v>2</v>
      </c>
      <c r="Q649" s="5">
        <v>0</v>
      </c>
      <c r="R649" s="5">
        <v>0</v>
      </c>
      <c r="S649">
        <f t="shared" si="12"/>
        <v>7</v>
      </c>
    </row>
    <row r="650" spans="1:21" x14ac:dyDescent="0.2">
      <c r="A650">
        <v>2019</v>
      </c>
      <c r="B650" s="1">
        <v>43703</v>
      </c>
      <c r="C650" s="5">
        <v>2</v>
      </c>
      <c r="D650" s="5" t="s">
        <v>52</v>
      </c>
      <c r="E650" s="5" t="s">
        <v>53</v>
      </c>
      <c r="F650" s="5">
        <v>1</v>
      </c>
      <c r="G650" s="5">
        <f>1</f>
        <v>1</v>
      </c>
      <c r="H650" s="5" t="str">
        <f t="shared" si="13"/>
        <v>101N</v>
      </c>
      <c r="I650" s="5">
        <v>5</v>
      </c>
      <c r="J650" s="5">
        <v>16</v>
      </c>
      <c r="K650" s="5">
        <v>0</v>
      </c>
      <c r="L650" s="5">
        <v>1</v>
      </c>
      <c r="M650" s="5">
        <v>3</v>
      </c>
      <c r="N650" s="5">
        <v>0</v>
      </c>
      <c r="O650" s="5">
        <v>6</v>
      </c>
      <c r="P650" s="5">
        <v>0</v>
      </c>
      <c r="Q650" s="5">
        <v>0</v>
      </c>
      <c r="R650" s="5">
        <v>2</v>
      </c>
      <c r="S650">
        <f t="shared" si="12"/>
        <v>28</v>
      </c>
      <c r="U650" s="7"/>
    </row>
    <row r="651" spans="1:21" x14ac:dyDescent="0.2">
      <c r="A651">
        <v>2019</v>
      </c>
      <c r="B651" s="1">
        <v>43703</v>
      </c>
      <c r="C651" s="5">
        <v>2</v>
      </c>
      <c r="D651" s="5" t="s">
        <v>52</v>
      </c>
      <c r="E651" s="5" t="s">
        <v>53</v>
      </c>
      <c r="F651" s="5">
        <v>1</v>
      </c>
      <c r="G651" s="5">
        <f>1</f>
        <v>1</v>
      </c>
      <c r="H651" s="5" t="str">
        <f t="shared" si="13"/>
        <v>101N</v>
      </c>
      <c r="I651" s="5">
        <v>8</v>
      </c>
      <c r="J651" s="5">
        <v>13</v>
      </c>
      <c r="K651" s="5">
        <v>5</v>
      </c>
      <c r="L651" s="5">
        <v>1</v>
      </c>
      <c r="M651" s="5">
        <v>4</v>
      </c>
      <c r="N651" s="5">
        <v>0</v>
      </c>
      <c r="O651" s="5">
        <v>4</v>
      </c>
      <c r="P651" s="5">
        <v>2</v>
      </c>
      <c r="Q651" s="5">
        <v>0</v>
      </c>
      <c r="R651" s="5">
        <v>0</v>
      </c>
      <c r="S651">
        <f t="shared" si="12"/>
        <v>29</v>
      </c>
      <c r="U651" s="7"/>
    </row>
    <row r="652" spans="1:21" x14ac:dyDescent="0.2">
      <c r="A652">
        <v>2019</v>
      </c>
      <c r="B652" s="1">
        <v>43703</v>
      </c>
      <c r="C652" s="5">
        <v>2</v>
      </c>
      <c r="D652" s="5" t="s">
        <v>52</v>
      </c>
      <c r="E652" s="5" t="s">
        <v>53</v>
      </c>
      <c r="F652" s="5">
        <v>1</v>
      </c>
      <c r="G652" s="5">
        <f>2</f>
        <v>2</v>
      </c>
      <c r="H652" s="5" t="str">
        <f t="shared" si="13"/>
        <v>102N</v>
      </c>
      <c r="I652" s="5">
        <v>5</v>
      </c>
      <c r="J652" s="5">
        <v>7</v>
      </c>
      <c r="K652" s="5">
        <v>1</v>
      </c>
      <c r="L652" s="5">
        <v>1</v>
      </c>
      <c r="M652" s="5">
        <v>7</v>
      </c>
      <c r="N652" s="5">
        <v>0</v>
      </c>
      <c r="O652" s="5">
        <v>4</v>
      </c>
      <c r="P652" s="5">
        <v>13</v>
      </c>
      <c r="Q652" s="5">
        <v>0</v>
      </c>
      <c r="R652" s="5">
        <v>1</v>
      </c>
      <c r="S652">
        <f t="shared" si="12"/>
        <v>34</v>
      </c>
      <c r="U652" s="7"/>
    </row>
    <row r="653" spans="1:21" x14ac:dyDescent="0.2">
      <c r="A653">
        <v>2019</v>
      </c>
      <c r="B653" s="1">
        <v>43703</v>
      </c>
      <c r="C653" s="5">
        <v>2</v>
      </c>
      <c r="D653" s="5" t="s">
        <v>52</v>
      </c>
      <c r="E653" s="5" t="s">
        <v>53</v>
      </c>
      <c r="F653" s="5">
        <v>1</v>
      </c>
      <c r="G653" s="5">
        <f>2</f>
        <v>2</v>
      </c>
      <c r="H653" s="5" t="str">
        <f t="shared" si="13"/>
        <v>102N</v>
      </c>
      <c r="I653" s="5">
        <v>8</v>
      </c>
      <c r="J653" s="5">
        <v>9</v>
      </c>
      <c r="K653" s="5">
        <v>1</v>
      </c>
      <c r="L653" s="5">
        <v>3</v>
      </c>
      <c r="M653" s="5">
        <v>5</v>
      </c>
      <c r="N653" s="5">
        <v>0</v>
      </c>
      <c r="O653" s="5">
        <v>9</v>
      </c>
      <c r="P653" s="5">
        <v>10</v>
      </c>
      <c r="Q653" s="5">
        <v>2</v>
      </c>
      <c r="R653" s="5">
        <v>1</v>
      </c>
      <c r="S653">
        <f t="shared" ref="S653:S684" si="14">SUM(J653:R653)</f>
        <v>40</v>
      </c>
      <c r="U653" s="7"/>
    </row>
    <row r="654" spans="1:21" x14ac:dyDescent="0.2">
      <c r="A654">
        <v>2019</v>
      </c>
      <c r="B654" s="1">
        <v>43703</v>
      </c>
      <c r="C654" s="5">
        <v>2</v>
      </c>
      <c r="D654" s="5" t="s">
        <v>52</v>
      </c>
      <c r="E654" s="5" t="s">
        <v>53</v>
      </c>
      <c r="F654" s="5">
        <v>1</v>
      </c>
      <c r="G654" s="5">
        <f>3</f>
        <v>3</v>
      </c>
      <c r="H654" s="5" t="str">
        <f t="shared" si="13"/>
        <v>103N</v>
      </c>
      <c r="I654" s="5">
        <v>5</v>
      </c>
      <c r="J654" s="5">
        <v>2</v>
      </c>
      <c r="K654" s="5">
        <v>0</v>
      </c>
      <c r="L654" s="5">
        <v>0</v>
      </c>
      <c r="M654" s="5">
        <v>4</v>
      </c>
      <c r="N654" s="5">
        <v>0</v>
      </c>
      <c r="O654" s="5">
        <v>6</v>
      </c>
      <c r="P654" s="5">
        <v>1</v>
      </c>
      <c r="Q654" s="5">
        <v>2</v>
      </c>
      <c r="R654" s="5">
        <v>1</v>
      </c>
      <c r="S654">
        <f t="shared" si="14"/>
        <v>16</v>
      </c>
      <c r="U654" s="7"/>
    </row>
    <row r="655" spans="1:21" x14ac:dyDescent="0.2">
      <c r="A655">
        <v>2019</v>
      </c>
      <c r="B655" s="1">
        <v>43703</v>
      </c>
      <c r="C655" s="5">
        <v>2</v>
      </c>
      <c r="D655" s="5" t="s">
        <v>52</v>
      </c>
      <c r="E655" s="5" t="s">
        <v>53</v>
      </c>
      <c r="F655" s="5">
        <v>1</v>
      </c>
      <c r="G655" s="5">
        <f>3</f>
        <v>3</v>
      </c>
      <c r="H655" s="5" t="str">
        <f t="shared" si="13"/>
        <v>103N</v>
      </c>
      <c r="I655" s="5">
        <v>8</v>
      </c>
      <c r="J655" s="5">
        <v>13</v>
      </c>
      <c r="K655" s="5">
        <v>1</v>
      </c>
      <c r="L655" s="5">
        <v>1</v>
      </c>
      <c r="M655" s="5">
        <v>4</v>
      </c>
      <c r="N655" s="5">
        <v>22</v>
      </c>
      <c r="O655" s="5">
        <v>7</v>
      </c>
      <c r="P655" s="5">
        <v>3</v>
      </c>
      <c r="Q655" s="5">
        <v>0</v>
      </c>
      <c r="R655" s="5">
        <v>1</v>
      </c>
      <c r="S655">
        <f t="shared" si="14"/>
        <v>52</v>
      </c>
      <c r="U655" s="7"/>
    </row>
    <row r="656" spans="1:21" x14ac:dyDescent="0.2">
      <c r="A656">
        <v>2019</v>
      </c>
      <c r="B656" s="1">
        <v>43703</v>
      </c>
      <c r="C656" s="5">
        <v>2</v>
      </c>
      <c r="D656" s="5" t="s">
        <v>52</v>
      </c>
      <c r="E656" s="5" t="s">
        <v>53</v>
      </c>
      <c r="F656" s="5">
        <v>1</v>
      </c>
      <c r="G656" s="5">
        <f>4</f>
        <v>4</v>
      </c>
      <c r="H656" s="5" t="str">
        <f t="shared" si="13"/>
        <v>104N</v>
      </c>
      <c r="I656" s="5">
        <v>5</v>
      </c>
      <c r="J656" s="5">
        <v>7</v>
      </c>
      <c r="K656" s="5">
        <v>1</v>
      </c>
      <c r="L656" s="5">
        <v>2</v>
      </c>
      <c r="M656" s="5">
        <v>9</v>
      </c>
      <c r="N656" s="5">
        <v>0</v>
      </c>
      <c r="O656" s="5">
        <v>11</v>
      </c>
      <c r="P656" s="5">
        <v>5</v>
      </c>
      <c r="Q656" s="5">
        <v>0</v>
      </c>
      <c r="R656" s="5">
        <v>2</v>
      </c>
      <c r="S656">
        <f t="shared" si="14"/>
        <v>37</v>
      </c>
      <c r="U656" s="7"/>
    </row>
    <row r="657" spans="1:21" x14ac:dyDescent="0.2">
      <c r="A657">
        <v>2019</v>
      </c>
      <c r="B657" s="1">
        <v>43703</v>
      </c>
      <c r="C657" s="5">
        <v>2</v>
      </c>
      <c r="D657" s="5" t="s">
        <v>52</v>
      </c>
      <c r="E657" s="5" t="s">
        <v>53</v>
      </c>
      <c r="F657" s="5">
        <v>1</v>
      </c>
      <c r="G657" s="5">
        <f>4</f>
        <v>4</v>
      </c>
      <c r="H657" s="5" t="str">
        <f t="shared" si="13"/>
        <v>104N</v>
      </c>
      <c r="I657" s="5">
        <v>8</v>
      </c>
      <c r="J657" s="5">
        <v>5</v>
      </c>
      <c r="K657" s="5">
        <v>0</v>
      </c>
      <c r="L657" s="5">
        <v>0</v>
      </c>
      <c r="M657" s="5">
        <v>15</v>
      </c>
      <c r="N657" s="5">
        <v>0</v>
      </c>
      <c r="O657" s="5">
        <v>27</v>
      </c>
      <c r="P657" s="5">
        <v>3</v>
      </c>
      <c r="Q657" s="5">
        <v>1</v>
      </c>
      <c r="R657" s="5">
        <v>0</v>
      </c>
      <c r="S657">
        <f t="shared" si="14"/>
        <v>51</v>
      </c>
      <c r="U657" s="7"/>
    </row>
    <row r="658" spans="1:21" x14ac:dyDescent="0.2">
      <c r="A658">
        <v>2019</v>
      </c>
      <c r="B658" s="1">
        <v>43703</v>
      </c>
      <c r="C658" s="5">
        <v>2</v>
      </c>
      <c r="D658" s="5" t="s">
        <v>52</v>
      </c>
      <c r="E658" s="5" t="s">
        <v>53</v>
      </c>
      <c r="F658" s="5">
        <v>1</v>
      </c>
      <c r="G658" s="5">
        <f>5</f>
        <v>5</v>
      </c>
      <c r="H658" s="5" t="str">
        <f t="shared" si="13"/>
        <v>105N</v>
      </c>
      <c r="I658" s="5">
        <v>5</v>
      </c>
      <c r="J658" s="5">
        <v>11</v>
      </c>
      <c r="K658" s="5">
        <v>0</v>
      </c>
      <c r="L658" s="5">
        <v>1</v>
      </c>
      <c r="M658" s="5">
        <v>5</v>
      </c>
      <c r="N658" s="5">
        <v>22</v>
      </c>
      <c r="O658" s="5">
        <v>10</v>
      </c>
      <c r="P658" s="5">
        <v>5</v>
      </c>
      <c r="Q658" s="5">
        <v>0</v>
      </c>
      <c r="R658" s="5">
        <v>1</v>
      </c>
      <c r="S658">
        <f t="shared" si="14"/>
        <v>55</v>
      </c>
      <c r="U658" s="7"/>
    </row>
    <row r="659" spans="1:21" x14ac:dyDescent="0.2">
      <c r="A659">
        <v>2019</v>
      </c>
      <c r="B659" s="1">
        <v>43703</v>
      </c>
      <c r="C659" s="5">
        <v>2</v>
      </c>
      <c r="D659" s="5" t="s">
        <v>52</v>
      </c>
      <c r="E659" s="5" t="s">
        <v>53</v>
      </c>
      <c r="F659" s="5">
        <v>1</v>
      </c>
      <c r="G659" s="5">
        <f>5</f>
        <v>5</v>
      </c>
      <c r="H659" s="5" t="str">
        <f t="shared" si="13"/>
        <v>105N</v>
      </c>
      <c r="I659" s="5">
        <v>8</v>
      </c>
      <c r="J659" s="5">
        <v>5</v>
      </c>
      <c r="K659" s="5">
        <v>1</v>
      </c>
      <c r="L659" s="5">
        <v>0</v>
      </c>
      <c r="M659" s="5">
        <v>7</v>
      </c>
      <c r="N659" s="5">
        <v>0</v>
      </c>
      <c r="O659" s="5">
        <v>13</v>
      </c>
      <c r="P659" s="5">
        <v>2</v>
      </c>
      <c r="Q659" s="5">
        <v>0</v>
      </c>
      <c r="R659" s="5">
        <v>5</v>
      </c>
      <c r="S659">
        <f t="shared" si="14"/>
        <v>33</v>
      </c>
      <c r="U659" s="7"/>
    </row>
    <row r="660" spans="1:21" x14ac:dyDescent="0.2">
      <c r="A660">
        <v>2019</v>
      </c>
      <c r="B660" s="1">
        <v>43703</v>
      </c>
      <c r="C660" s="5">
        <v>2</v>
      </c>
      <c r="D660" s="5" t="s">
        <v>52</v>
      </c>
      <c r="E660" s="5" t="s">
        <v>53</v>
      </c>
      <c r="F660" s="5">
        <v>1</v>
      </c>
      <c r="G660" s="5">
        <f>6</f>
        <v>6</v>
      </c>
      <c r="H660" s="5" t="str">
        <f t="shared" si="13"/>
        <v>106N</v>
      </c>
      <c r="I660" s="5">
        <v>5</v>
      </c>
      <c r="J660" s="5">
        <v>6</v>
      </c>
      <c r="K660" s="5">
        <v>1</v>
      </c>
      <c r="L660" s="5">
        <v>2</v>
      </c>
      <c r="M660" s="5">
        <v>5</v>
      </c>
      <c r="N660" s="5">
        <v>66</v>
      </c>
      <c r="O660" s="5">
        <v>9</v>
      </c>
      <c r="P660" s="5">
        <v>4</v>
      </c>
      <c r="Q660" s="5">
        <v>3</v>
      </c>
      <c r="R660" s="5">
        <v>1</v>
      </c>
      <c r="S660">
        <f t="shared" si="14"/>
        <v>97</v>
      </c>
      <c r="U660" s="7"/>
    </row>
    <row r="661" spans="1:21" x14ac:dyDescent="0.2">
      <c r="A661">
        <v>2019</v>
      </c>
      <c r="B661" s="1">
        <v>43703</v>
      </c>
      <c r="C661" s="5">
        <v>2</v>
      </c>
      <c r="D661" s="5" t="s">
        <v>52</v>
      </c>
      <c r="E661" s="5" t="s">
        <v>53</v>
      </c>
      <c r="F661" s="5">
        <v>1</v>
      </c>
      <c r="G661" s="5">
        <f>6</f>
        <v>6</v>
      </c>
      <c r="H661" s="5" t="str">
        <f t="shared" si="13"/>
        <v>106N</v>
      </c>
      <c r="I661" s="5">
        <v>8</v>
      </c>
      <c r="J661" s="5">
        <v>19</v>
      </c>
      <c r="K661" s="5">
        <v>0</v>
      </c>
      <c r="L661" s="5">
        <v>2</v>
      </c>
      <c r="M661" s="5">
        <v>5</v>
      </c>
      <c r="N661" s="5">
        <v>0</v>
      </c>
      <c r="O661" s="5">
        <v>12</v>
      </c>
      <c r="P661" s="5">
        <v>1</v>
      </c>
      <c r="Q661" s="5">
        <v>2</v>
      </c>
      <c r="R661" s="5">
        <v>3</v>
      </c>
      <c r="S661">
        <f t="shared" si="14"/>
        <v>44</v>
      </c>
      <c r="U661" s="7"/>
    </row>
    <row r="662" spans="1:21" x14ac:dyDescent="0.2">
      <c r="A662">
        <v>2019</v>
      </c>
      <c r="B662" s="1">
        <v>43703</v>
      </c>
      <c r="C662" s="5">
        <v>2</v>
      </c>
      <c r="D662" s="5" t="s">
        <v>52</v>
      </c>
      <c r="E662" s="5" t="s">
        <v>53</v>
      </c>
      <c r="F662" s="5">
        <v>2</v>
      </c>
      <c r="G662" s="5">
        <f>1</f>
        <v>1</v>
      </c>
      <c r="H662" s="5" t="str">
        <f t="shared" si="13"/>
        <v>201N</v>
      </c>
      <c r="I662" s="5">
        <v>5</v>
      </c>
      <c r="J662" s="5">
        <v>5</v>
      </c>
      <c r="K662" s="5">
        <v>0</v>
      </c>
      <c r="L662" s="5">
        <v>1</v>
      </c>
      <c r="M662" s="5">
        <v>1</v>
      </c>
      <c r="N662" s="5">
        <v>0</v>
      </c>
      <c r="O662" s="5">
        <v>9</v>
      </c>
      <c r="P662" s="5">
        <v>0</v>
      </c>
      <c r="Q662" s="5">
        <v>1</v>
      </c>
      <c r="R662" s="5">
        <v>0</v>
      </c>
      <c r="S662">
        <f t="shared" si="14"/>
        <v>17</v>
      </c>
      <c r="U662" s="7"/>
    </row>
    <row r="663" spans="1:21" x14ac:dyDescent="0.2">
      <c r="A663">
        <v>2019</v>
      </c>
      <c r="B663" s="1">
        <v>43703</v>
      </c>
      <c r="C663" s="5">
        <v>2</v>
      </c>
      <c r="D663" s="5" t="s">
        <v>52</v>
      </c>
      <c r="E663" s="5" t="s">
        <v>53</v>
      </c>
      <c r="F663" s="5">
        <v>2</v>
      </c>
      <c r="G663" s="5">
        <f>1</f>
        <v>1</v>
      </c>
      <c r="H663" s="5" t="str">
        <f t="shared" si="13"/>
        <v>201N</v>
      </c>
      <c r="I663" s="5">
        <v>8</v>
      </c>
      <c r="J663" s="5">
        <v>5</v>
      </c>
      <c r="K663" s="5">
        <v>1</v>
      </c>
      <c r="L663" s="5">
        <v>1</v>
      </c>
      <c r="M663" s="5">
        <v>4</v>
      </c>
      <c r="N663" s="5">
        <v>0</v>
      </c>
      <c r="O663" s="5">
        <v>29</v>
      </c>
      <c r="P663" s="5">
        <v>0</v>
      </c>
      <c r="Q663" s="5">
        <v>1</v>
      </c>
      <c r="R663" s="5">
        <v>3</v>
      </c>
      <c r="S663">
        <f t="shared" si="14"/>
        <v>44</v>
      </c>
      <c r="U663" s="7"/>
    </row>
    <row r="664" spans="1:21" x14ac:dyDescent="0.2">
      <c r="A664">
        <v>2019</v>
      </c>
      <c r="B664" s="1">
        <v>43703</v>
      </c>
      <c r="C664" s="5">
        <v>2</v>
      </c>
      <c r="D664" s="5" t="s">
        <v>52</v>
      </c>
      <c r="E664" s="5" t="s">
        <v>53</v>
      </c>
      <c r="F664" s="5">
        <v>2</v>
      </c>
      <c r="G664" s="5">
        <f>2</f>
        <v>2</v>
      </c>
      <c r="H664" s="5" t="str">
        <f t="shared" si="13"/>
        <v>202N</v>
      </c>
      <c r="I664" s="5">
        <v>5</v>
      </c>
      <c r="J664" s="5"/>
      <c r="K664" s="5"/>
      <c r="L664" s="5"/>
      <c r="M664" s="5"/>
      <c r="N664" s="5"/>
      <c r="O664" s="5"/>
      <c r="P664" s="5"/>
      <c r="Q664" s="5"/>
      <c r="R664" s="5"/>
      <c r="U664" s="7" t="s">
        <v>102</v>
      </c>
    </row>
    <row r="665" spans="1:21" x14ac:dyDescent="0.2">
      <c r="A665">
        <v>2019</v>
      </c>
      <c r="B665" s="1">
        <v>43703</v>
      </c>
      <c r="C665" s="5">
        <v>2</v>
      </c>
      <c r="D665" s="5" t="s">
        <v>52</v>
      </c>
      <c r="E665" s="5" t="s">
        <v>53</v>
      </c>
      <c r="F665" s="5">
        <v>2</v>
      </c>
      <c r="G665" s="5">
        <f>2</f>
        <v>2</v>
      </c>
      <c r="H665" s="5" t="str">
        <f t="shared" si="13"/>
        <v>202N</v>
      </c>
      <c r="I665" s="5">
        <v>8</v>
      </c>
      <c r="J665" s="5">
        <v>8</v>
      </c>
      <c r="K665" s="5">
        <v>0</v>
      </c>
      <c r="L665" s="5">
        <v>0</v>
      </c>
      <c r="M665" s="5">
        <v>5</v>
      </c>
      <c r="N665" s="5">
        <v>0</v>
      </c>
      <c r="O665" s="5">
        <v>5</v>
      </c>
      <c r="P665" s="5">
        <v>2</v>
      </c>
      <c r="Q665" s="5">
        <v>0</v>
      </c>
      <c r="R665" s="5">
        <v>0</v>
      </c>
      <c r="S665">
        <f t="shared" ref="S665:S696" si="15">SUM(J665:R665)</f>
        <v>20</v>
      </c>
      <c r="U665" s="7"/>
    </row>
    <row r="666" spans="1:21" x14ac:dyDescent="0.2">
      <c r="A666">
        <v>2019</v>
      </c>
      <c r="B666" s="1">
        <v>43703</v>
      </c>
      <c r="C666" s="5">
        <v>2</v>
      </c>
      <c r="D666" s="5" t="s">
        <v>52</v>
      </c>
      <c r="E666" s="5" t="s">
        <v>53</v>
      </c>
      <c r="F666" s="5">
        <v>2</v>
      </c>
      <c r="G666" s="5">
        <f>3</f>
        <v>3</v>
      </c>
      <c r="H666" s="5" t="str">
        <f t="shared" si="13"/>
        <v>203N</v>
      </c>
      <c r="I666" s="5">
        <v>5</v>
      </c>
      <c r="J666" s="5">
        <v>9</v>
      </c>
      <c r="K666" s="5">
        <v>1</v>
      </c>
      <c r="L666" s="5">
        <v>0</v>
      </c>
      <c r="M666" s="5">
        <v>5</v>
      </c>
      <c r="N666" s="5">
        <v>0</v>
      </c>
      <c r="O666" s="5">
        <v>13</v>
      </c>
      <c r="P666" s="5">
        <v>7</v>
      </c>
      <c r="Q666" s="5">
        <v>0</v>
      </c>
      <c r="R666" s="5">
        <v>1</v>
      </c>
      <c r="S666">
        <f t="shared" si="15"/>
        <v>36</v>
      </c>
      <c r="U666" s="7"/>
    </row>
    <row r="667" spans="1:21" x14ac:dyDescent="0.2">
      <c r="A667">
        <v>2019</v>
      </c>
      <c r="B667" s="1">
        <v>43703</v>
      </c>
      <c r="C667" s="5">
        <v>2</v>
      </c>
      <c r="D667" s="5" t="s">
        <v>52</v>
      </c>
      <c r="E667" s="5" t="s">
        <v>53</v>
      </c>
      <c r="F667" s="5">
        <v>2</v>
      </c>
      <c r="G667" s="5">
        <f>3</f>
        <v>3</v>
      </c>
      <c r="H667" s="5" t="str">
        <f t="shared" si="13"/>
        <v>203N</v>
      </c>
      <c r="I667" s="5">
        <v>8</v>
      </c>
      <c r="J667" s="5">
        <v>9</v>
      </c>
      <c r="K667" s="5">
        <v>3</v>
      </c>
      <c r="L667" s="5">
        <v>0</v>
      </c>
      <c r="M667" s="5">
        <v>4</v>
      </c>
      <c r="N667" s="5">
        <v>0</v>
      </c>
      <c r="O667" s="5">
        <v>21</v>
      </c>
      <c r="P667" s="5">
        <v>11</v>
      </c>
      <c r="Q667" s="5">
        <v>1</v>
      </c>
      <c r="R667" s="5">
        <v>1</v>
      </c>
      <c r="S667">
        <f t="shared" si="15"/>
        <v>50</v>
      </c>
      <c r="U667" s="7"/>
    </row>
    <row r="668" spans="1:21" x14ac:dyDescent="0.2">
      <c r="A668">
        <v>2019</v>
      </c>
      <c r="B668" s="1">
        <v>43703</v>
      </c>
      <c r="C668" s="5">
        <v>2</v>
      </c>
      <c r="D668" s="5" t="s">
        <v>52</v>
      </c>
      <c r="E668" s="5" t="s">
        <v>53</v>
      </c>
      <c r="F668" s="5">
        <v>2</v>
      </c>
      <c r="G668" s="5">
        <f>4</f>
        <v>4</v>
      </c>
      <c r="H668" s="5" t="str">
        <f t="shared" si="13"/>
        <v>204N</v>
      </c>
      <c r="I668" s="5">
        <v>5</v>
      </c>
      <c r="J668" s="5">
        <v>3</v>
      </c>
      <c r="K668" s="5">
        <v>0</v>
      </c>
      <c r="L668" s="5">
        <v>0</v>
      </c>
      <c r="M668" s="5">
        <v>6</v>
      </c>
      <c r="N668" s="5">
        <v>0</v>
      </c>
      <c r="O668" s="5">
        <v>1</v>
      </c>
      <c r="P668" s="5">
        <v>3</v>
      </c>
      <c r="Q668" s="5">
        <v>1</v>
      </c>
      <c r="R668" s="5">
        <v>0</v>
      </c>
      <c r="S668">
        <f t="shared" si="15"/>
        <v>14</v>
      </c>
      <c r="U668" s="7"/>
    </row>
    <row r="669" spans="1:21" x14ac:dyDescent="0.2">
      <c r="A669">
        <v>2019</v>
      </c>
      <c r="B669" s="1">
        <v>43703</v>
      </c>
      <c r="C669" s="5">
        <v>2</v>
      </c>
      <c r="D669" s="5" t="s">
        <v>52</v>
      </c>
      <c r="E669" s="5" t="s">
        <v>53</v>
      </c>
      <c r="F669" s="5">
        <v>2</v>
      </c>
      <c r="G669" s="5">
        <f>4</f>
        <v>4</v>
      </c>
      <c r="H669" s="5" t="str">
        <f t="shared" si="13"/>
        <v>204N</v>
      </c>
      <c r="I669" s="5">
        <v>8</v>
      </c>
      <c r="J669" s="5">
        <v>6</v>
      </c>
      <c r="K669" s="5">
        <v>0</v>
      </c>
      <c r="L669" s="5">
        <v>0</v>
      </c>
      <c r="M669" s="5">
        <v>7</v>
      </c>
      <c r="N669" s="5">
        <v>0</v>
      </c>
      <c r="O669" s="5">
        <v>21</v>
      </c>
      <c r="P669" s="5">
        <v>1</v>
      </c>
      <c r="Q669" s="5">
        <v>1</v>
      </c>
      <c r="R669" s="5">
        <v>0</v>
      </c>
      <c r="S669">
        <f t="shared" si="15"/>
        <v>36</v>
      </c>
      <c r="U669" s="7"/>
    </row>
    <row r="670" spans="1:21" x14ac:dyDescent="0.2">
      <c r="A670">
        <v>2019</v>
      </c>
      <c r="B670" s="1">
        <v>43703</v>
      </c>
      <c r="C670" s="5">
        <v>2</v>
      </c>
      <c r="D670" s="5" t="s">
        <v>52</v>
      </c>
      <c r="E670" s="5" t="s">
        <v>53</v>
      </c>
      <c r="F670" s="5">
        <v>2</v>
      </c>
      <c r="G670" s="5">
        <f>5</f>
        <v>5</v>
      </c>
      <c r="H670" s="5" t="str">
        <f t="shared" si="13"/>
        <v>205N</v>
      </c>
      <c r="I670" s="5">
        <v>5</v>
      </c>
      <c r="J670" s="5">
        <v>4</v>
      </c>
      <c r="K670" s="5">
        <v>0</v>
      </c>
      <c r="L670" s="5">
        <v>1</v>
      </c>
      <c r="M670" s="5">
        <v>6</v>
      </c>
      <c r="N670" s="5">
        <v>0</v>
      </c>
      <c r="O670" s="5">
        <v>6</v>
      </c>
      <c r="P670" s="5">
        <v>7</v>
      </c>
      <c r="Q670" s="5">
        <v>0</v>
      </c>
      <c r="R670" s="5">
        <v>0</v>
      </c>
      <c r="S670">
        <f t="shared" si="15"/>
        <v>24</v>
      </c>
      <c r="U670" s="7"/>
    </row>
    <row r="671" spans="1:21" x14ac:dyDescent="0.2">
      <c r="A671">
        <v>2019</v>
      </c>
      <c r="B671" s="1">
        <v>43703</v>
      </c>
      <c r="C671" s="5">
        <v>2</v>
      </c>
      <c r="D671" s="5" t="s">
        <v>52</v>
      </c>
      <c r="E671" s="5" t="s">
        <v>53</v>
      </c>
      <c r="F671" s="5">
        <v>2</v>
      </c>
      <c r="G671" s="5">
        <f>5</f>
        <v>5</v>
      </c>
      <c r="H671" s="5" t="str">
        <f t="shared" si="13"/>
        <v>205N</v>
      </c>
      <c r="I671" s="5">
        <v>8</v>
      </c>
      <c r="J671" s="5">
        <v>4</v>
      </c>
      <c r="K671" s="5">
        <v>0</v>
      </c>
      <c r="L671" s="5">
        <v>3</v>
      </c>
      <c r="M671" s="5">
        <v>8</v>
      </c>
      <c r="N671" s="5">
        <v>0</v>
      </c>
      <c r="O671" s="5">
        <v>15</v>
      </c>
      <c r="P671" s="5">
        <v>0</v>
      </c>
      <c r="Q671" s="5">
        <v>0</v>
      </c>
      <c r="R671" s="5">
        <v>9</v>
      </c>
      <c r="S671">
        <f t="shared" si="15"/>
        <v>39</v>
      </c>
      <c r="U671" s="7"/>
    </row>
    <row r="672" spans="1:21" x14ac:dyDescent="0.2">
      <c r="A672">
        <v>2019</v>
      </c>
      <c r="B672" s="1">
        <v>43703</v>
      </c>
      <c r="C672" s="5">
        <v>2</v>
      </c>
      <c r="D672" s="5" t="s">
        <v>52</v>
      </c>
      <c r="E672" s="5" t="s">
        <v>53</v>
      </c>
      <c r="F672" s="5">
        <v>2</v>
      </c>
      <c r="G672" s="5">
        <f>6</f>
        <v>6</v>
      </c>
      <c r="H672" s="5" t="str">
        <f t="shared" si="13"/>
        <v>206N</v>
      </c>
      <c r="I672" s="5">
        <v>5</v>
      </c>
      <c r="J672" s="5">
        <v>7</v>
      </c>
      <c r="K672" s="5">
        <v>2</v>
      </c>
      <c r="L672" s="5">
        <v>0</v>
      </c>
      <c r="M672" s="5">
        <v>4</v>
      </c>
      <c r="N672" s="5">
        <v>27</v>
      </c>
      <c r="O672" s="5">
        <v>5</v>
      </c>
      <c r="P672" s="5">
        <v>2</v>
      </c>
      <c r="Q672" s="5">
        <v>1</v>
      </c>
      <c r="R672" s="5">
        <v>0</v>
      </c>
      <c r="S672">
        <f t="shared" si="15"/>
        <v>48</v>
      </c>
      <c r="U672" s="7"/>
    </row>
    <row r="673" spans="1:21" x14ac:dyDescent="0.2">
      <c r="A673">
        <v>2019</v>
      </c>
      <c r="B673" s="1">
        <v>43703</v>
      </c>
      <c r="C673" s="5">
        <v>2</v>
      </c>
      <c r="D673" s="5" t="s">
        <v>52</v>
      </c>
      <c r="E673" s="5" t="s">
        <v>53</v>
      </c>
      <c r="F673" s="5">
        <v>2</v>
      </c>
      <c r="G673" s="5">
        <f>6</f>
        <v>6</v>
      </c>
      <c r="H673" s="5" t="str">
        <f t="shared" si="13"/>
        <v>206N</v>
      </c>
      <c r="I673" s="5">
        <v>8</v>
      </c>
      <c r="J673" s="5">
        <v>3</v>
      </c>
      <c r="K673" s="5">
        <v>0</v>
      </c>
      <c r="L673" s="5">
        <v>3</v>
      </c>
      <c r="M673" s="5">
        <v>2</v>
      </c>
      <c r="N673" s="5">
        <v>0</v>
      </c>
      <c r="O673" s="5">
        <v>10</v>
      </c>
      <c r="P673" s="5">
        <v>2</v>
      </c>
      <c r="Q673" s="5">
        <v>1</v>
      </c>
      <c r="R673" s="5">
        <v>0</v>
      </c>
      <c r="S673">
        <f t="shared" si="15"/>
        <v>21</v>
      </c>
      <c r="U673" s="7"/>
    </row>
    <row r="674" spans="1:21" x14ac:dyDescent="0.2">
      <c r="A674">
        <v>2019</v>
      </c>
      <c r="B674" s="1">
        <v>43703</v>
      </c>
      <c r="C674" s="5">
        <v>2</v>
      </c>
      <c r="D674" s="5" t="s">
        <v>52</v>
      </c>
      <c r="E674" s="5" t="s">
        <v>53</v>
      </c>
      <c r="F674" s="5">
        <v>3</v>
      </c>
      <c r="G674" s="5">
        <f>1</f>
        <v>1</v>
      </c>
      <c r="H674" s="5" t="str">
        <f t="shared" si="13"/>
        <v>301N</v>
      </c>
      <c r="I674" s="5">
        <v>5</v>
      </c>
      <c r="J674" s="5">
        <v>1</v>
      </c>
      <c r="K674" s="5">
        <v>1</v>
      </c>
      <c r="L674" s="5">
        <v>0</v>
      </c>
      <c r="M674" s="5">
        <v>3</v>
      </c>
      <c r="N674" s="5">
        <v>0</v>
      </c>
      <c r="O674" s="5">
        <v>7</v>
      </c>
      <c r="P674" s="5">
        <v>0</v>
      </c>
      <c r="Q674" s="5">
        <v>0</v>
      </c>
      <c r="R674" s="5">
        <v>1</v>
      </c>
      <c r="S674">
        <f t="shared" si="15"/>
        <v>13</v>
      </c>
      <c r="U674" s="7"/>
    </row>
    <row r="675" spans="1:21" x14ac:dyDescent="0.2">
      <c r="A675">
        <v>2019</v>
      </c>
      <c r="B675" s="1">
        <v>43703</v>
      </c>
      <c r="C675" s="5">
        <v>2</v>
      </c>
      <c r="D675" s="5" t="s">
        <v>52</v>
      </c>
      <c r="E675" s="5" t="s">
        <v>53</v>
      </c>
      <c r="F675" s="5">
        <v>3</v>
      </c>
      <c r="G675" s="5">
        <f>1</f>
        <v>1</v>
      </c>
      <c r="H675" s="5" t="str">
        <f t="shared" si="13"/>
        <v>301N</v>
      </c>
      <c r="I675" s="5">
        <v>8</v>
      </c>
      <c r="J675" s="5">
        <v>20</v>
      </c>
      <c r="K675" s="5">
        <v>1</v>
      </c>
      <c r="L675" s="5">
        <v>2</v>
      </c>
      <c r="M675" s="5">
        <v>3</v>
      </c>
      <c r="N675" s="5">
        <v>0</v>
      </c>
      <c r="O675" s="5">
        <v>1</v>
      </c>
      <c r="P675" s="5">
        <v>0</v>
      </c>
      <c r="Q675" s="5">
        <v>0</v>
      </c>
      <c r="R675" s="5">
        <v>1</v>
      </c>
      <c r="S675">
        <f t="shared" si="15"/>
        <v>28</v>
      </c>
      <c r="U675" s="7"/>
    </row>
    <row r="676" spans="1:21" x14ac:dyDescent="0.2">
      <c r="A676">
        <v>2019</v>
      </c>
      <c r="B676" s="1">
        <v>43703</v>
      </c>
      <c r="C676" s="5">
        <v>2</v>
      </c>
      <c r="D676" s="5" t="s">
        <v>52</v>
      </c>
      <c r="E676" s="5" t="s">
        <v>53</v>
      </c>
      <c r="F676" s="5">
        <v>3</v>
      </c>
      <c r="G676" s="5">
        <f>2</f>
        <v>2</v>
      </c>
      <c r="H676" s="5" t="str">
        <f t="shared" si="13"/>
        <v>302N</v>
      </c>
      <c r="I676" s="5">
        <v>5</v>
      </c>
      <c r="J676" s="5">
        <v>6</v>
      </c>
      <c r="K676" s="5">
        <v>1</v>
      </c>
      <c r="L676" s="5">
        <v>0</v>
      </c>
      <c r="M676" s="5">
        <v>6</v>
      </c>
      <c r="N676" s="5">
        <v>0</v>
      </c>
      <c r="O676" s="5">
        <v>10</v>
      </c>
      <c r="P676" s="5">
        <v>2</v>
      </c>
      <c r="Q676" s="5">
        <v>0</v>
      </c>
      <c r="R676" s="5">
        <v>1</v>
      </c>
      <c r="S676">
        <f t="shared" si="15"/>
        <v>26</v>
      </c>
      <c r="U676" s="7"/>
    </row>
    <row r="677" spans="1:21" x14ac:dyDescent="0.2">
      <c r="A677">
        <v>2019</v>
      </c>
      <c r="B677" s="1">
        <v>43703</v>
      </c>
      <c r="C677" s="5">
        <v>2</v>
      </c>
      <c r="D677" s="5" t="s">
        <v>52</v>
      </c>
      <c r="E677" s="5" t="s">
        <v>53</v>
      </c>
      <c r="F677" s="5">
        <v>3</v>
      </c>
      <c r="G677" s="5">
        <f>2</f>
        <v>2</v>
      </c>
      <c r="H677" s="5" t="str">
        <f t="shared" si="13"/>
        <v>302N</v>
      </c>
      <c r="I677" s="5">
        <v>8</v>
      </c>
      <c r="J677" s="5">
        <v>15</v>
      </c>
      <c r="K677" s="5">
        <v>1</v>
      </c>
      <c r="L677" s="5">
        <v>1</v>
      </c>
      <c r="M677" s="5">
        <v>3</v>
      </c>
      <c r="N677" s="5">
        <v>0</v>
      </c>
      <c r="O677" s="5">
        <v>19</v>
      </c>
      <c r="P677" s="5">
        <v>0</v>
      </c>
      <c r="Q677" s="5">
        <v>0</v>
      </c>
      <c r="R677" s="5">
        <v>0</v>
      </c>
      <c r="S677">
        <f t="shared" si="15"/>
        <v>39</v>
      </c>
      <c r="U677" s="7"/>
    </row>
    <row r="678" spans="1:21" x14ac:dyDescent="0.2">
      <c r="A678">
        <v>2019</v>
      </c>
      <c r="B678" s="1">
        <v>43703</v>
      </c>
      <c r="C678" s="5">
        <v>2</v>
      </c>
      <c r="D678" s="5" t="s">
        <v>52</v>
      </c>
      <c r="E678" s="5" t="s">
        <v>53</v>
      </c>
      <c r="F678" s="5">
        <v>3</v>
      </c>
      <c r="G678" s="5">
        <f>3</f>
        <v>3</v>
      </c>
      <c r="H678" s="5" t="str">
        <f t="shared" si="13"/>
        <v>303N</v>
      </c>
      <c r="I678" s="5">
        <v>5</v>
      </c>
      <c r="J678" s="5">
        <v>4</v>
      </c>
      <c r="K678" s="5">
        <v>0</v>
      </c>
      <c r="L678" s="5">
        <v>0</v>
      </c>
      <c r="M678" s="5">
        <v>3</v>
      </c>
      <c r="N678" s="5">
        <v>0</v>
      </c>
      <c r="O678" s="5">
        <v>43</v>
      </c>
      <c r="P678" s="5">
        <v>4</v>
      </c>
      <c r="Q678" s="5">
        <v>1</v>
      </c>
      <c r="R678" s="5">
        <v>1</v>
      </c>
      <c r="S678">
        <f t="shared" si="15"/>
        <v>56</v>
      </c>
      <c r="U678" s="7"/>
    </row>
    <row r="679" spans="1:21" x14ac:dyDescent="0.2">
      <c r="A679">
        <v>2019</v>
      </c>
      <c r="B679" s="1">
        <v>43703</v>
      </c>
      <c r="C679" s="5">
        <v>2</v>
      </c>
      <c r="D679" s="5" t="s">
        <v>52</v>
      </c>
      <c r="E679" s="5" t="s">
        <v>53</v>
      </c>
      <c r="F679" s="5">
        <v>3</v>
      </c>
      <c r="G679" s="5">
        <f>3</f>
        <v>3</v>
      </c>
      <c r="H679" s="5" t="str">
        <f t="shared" si="13"/>
        <v>303N</v>
      </c>
      <c r="I679" s="5">
        <v>8</v>
      </c>
      <c r="J679" s="5">
        <v>5</v>
      </c>
      <c r="K679" s="5">
        <v>4</v>
      </c>
      <c r="L679" s="5">
        <v>0</v>
      </c>
      <c r="M679" s="5">
        <v>6</v>
      </c>
      <c r="N679" s="5">
        <v>0</v>
      </c>
      <c r="O679" s="5">
        <v>15</v>
      </c>
      <c r="P679" s="5">
        <v>0</v>
      </c>
      <c r="Q679" s="5">
        <v>1</v>
      </c>
      <c r="R679" s="5">
        <v>13</v>
      </c>
      <c r="S679">
        <f t="shared" si="15"/>
        <v>44</v>
      </c>
      <c r="U679" s="7"/>
    </row>
    <row r="680" spans="1:21" x14ac:dyDescent="0.2">
      <c r="A680">
        <v>2019</v>
      </c>
      <c r="B680" s="1">
        <v>43703</v>
      </c>
      <c r="C680" s="5">
        <v>2</v>
      </c>
      <c r="D680" s="5" t="s">
        <v>52</v>
      </c>
      <c r="E680" s="5" t="s">
        <v>53</v>
      </c>
      <c r="F680" s="5">
        <v>3</v>
      </c>
      <c r="G680" s="5">
        <f>4</f>
        <v>4</v>
      </c>
      <c r="H680" s="5" t="str">
        <f t="shared" si="13"/>
        <v>304N</v>
      </c>
      <c r="I680" s="5">
        <v>5</v>
      </c>
      <c r="J680" s="5">
        <v>6</v>
      </c>
      <c r="K680" s="5">
        <v>2</v>
      </c>
      <c r="L680" s="5">
        <v>1</v>
      </c>
      <c r="M680" s="5">
        <v>4</v>
      </c>
      <c r="N680" s="5">
        <v>0</v>
      </c>
      <c r="O680" s="5">
        <v>9</v>
      </c>
      <c r="P680" s="5">
        <v>7</v>
      </c>
      <c r="Q680" s="5">
        <v>0</v>
      </c>
      <c r="R680" s="5">
        <v>2</v>
      </c>
      <c r="S680">
        <f t="shared" si="15"/>
        <v>31</v>
      </c>
      <c r="U680" s="7"/>
    </row>
    <row r="681" spans="1:21" x14ac:dyDescent="0.2">
      <c r="A681">
        <v>2019</v>
      </c>
      <c r="B681" s="1">
        <v>43703</v>
      </c>
      <c r="C681" s="5">
        <v>2</v>
      </c>
      <c r="D681" s="5" t="s">
        <v>52</v>
      </c>
      <c r="E681" s="5" t="s">
        <v>53</v>
      </c>
      <c r="F681" s="5">
        <v>3</v>
      </c>
      <c r="G681" s="5">
        <f>4</f>
        <v>4</v>
      </c>
      <c r="H681" s="5" t="str">
        <f t="shared" si="13"/>
        <v>304N</v>
      </c>
      <c r="I681" s="5">
        <v>8</v>
      </c>
      <c r="J681" s="5">
        <v>2</v>
      </c>
      <c r="K681" s="5">
        <v>0</v>
      </c>
      <c r="L681" s="5">
        <v>0</v>
      </c>
      <c r="M681" s="5">
        <v>2</v>
      </c>
      <c r="N681" s="5">
        <v>0</v>
      </c>
      <c r="O681" s="5">
        <v>4</v>
      </c>
      <c r="P681" s="5">
        <v>2</v>
      </c>
      <c r="Q681" s="5">
        <v>0</v>
      </c>
      <c r="R681" s="5">
        <v>0</v>
      </c>
      <c r="S681">
        <f t="shared" si="15"/>
        <v>10</v>
      </c>
      <c r="U681" s="7"/>
    </row>
    <row r="682" spans="1:21" x14ac:dyDescent="0.2">
      <c r="A682">
        <v>2019</v>
      </c>
      <c r="B682" s="1">
        <v>43703</v>
      </c>
      <c r="C682" s="5">
        <v>2</v>
      </c>
      <c r="D682" s="5" t="s">
        <v>52</v>
      </c>
      <c r="E682" s="5" t="s">
        <v>53</v>
      </c>
      <c r="F682" s="5">
        <v>3</v>
      </c>
      <c r="G682" s="5">
        <f>5</f>
        <v>5</v>
      </c>
      <c r="H682" s="5" t="str">
        <f t="shared" si="13"/>
        <v>305N</v>
      </c>
      <c r="I682" s="5">
        <v>5</v>
      </c>
      <c r="J682" s="5">
        <v>6</v>
      </c>
      <c r="K682" s="5">
        <v>2</v>
      </c>
      <c r="L682" s="5">
        <v>1</v>
      </c>
      <c r="M682" s="5">
        <v>5</v>
      </c>
      <c r="N682" s="5">
        <v>0</v>
      </c>
      <c r="O682" s="5">
        <v>13</v>
      </c>
      <c r="P682" s="5">
        <v>5</v>
      </c>
      <c r="Q682" s="5">
        <v>1</v>
      </c>
      <c r="R682" s="5">
        <v>12</v>
      </c>
      <c r="S682">
        <f t="shared" si="15"/>
        <v>45</v>
      </c>
      <c r="U682" s="7"/>
    </row>
    <row r="683" spans="1:21" x14ac:dyDescent="0.2">
      <c r="A683">
        <v>2019</v>
      </c>
      <c r="B683" s="1">
        <v>43703</v>
      </c>
      <c r="C683" s="5">
        <v>2</v>
      </c>
      <c r="D683" s="5" t="s">
        <v>52</v>
      </c>
      <c r="E683" s="5" t="s">
        <v>53</v>
      </c>
      <c r="F683" s="5">
        <v>3</v>
      </c>
      <c r="G683" s="5">
        <f>5</f>
        <v>5</v>
      </c>
      <c r="H683" s="5" t="str">
        <f t="shared" si="13"/>
        <v>305N</v>
      </c>
      <c r="I683" s="5">
        <v>8</v>
      </c>
      <c r="J683" s="5">
        <v>8</v>
      </c>
      <c r="K683" s="5">
        <v>1</v>
      </c>
      <c r="L683" s="5">
        <v>0</v>
      </c>
      <c r="M683" s="5">
        <v>4</v>
      </c>
      <c r="N683" s="5">
        <v>0</v>
      </c>
      <c r="O683" s="5">
        <v>12</v>
      </c>
      <c r="P683" s="5">
        <v>1</v>
      </c>
      <c r="Q683" s="5">
        <v>0</v>
      </c>
      <c r="R683" s="5">
        <v>0</v>
      </c>
      <c r="S683">
        <f t="shared" si="15"/>
        <v>26</v>
      </c>
      <c r="U683" s="7"/>
    </row>
    <row r="684" spans="1:21" x14ac:dyDescent="0.2">
      <c r="A684">
        <v>2019</v>
      </c>
      <c r="B684" s="1">
        <v>43703</v>
      </c>
      <c r="C684" s="5">
        <v>2</v>
      </c>
      <c r="D684" s="5" t="s">
        <v>52</v>
      </c>
      <c r="E684" s="5" t="s">
        <v>53</v>
      </c>
      <c r="F684" s="5">
        <v>3</v>
      </c>
      <c r="G684" s="5">
        <f>6</f>
        <v>6</v>
      </c>
      <c r="H684" s="5" t="str">
        <f t="shared" si="13"/>
        <v>306N</v>
      </c>
      <c r="I684" s="5">
        <v>5</v>
      </c>
      <c r="J684" s="5">
        <v>6</v>
      </c>
      <c r="K684" s="5">
        <v>2</v>
      </c>
      <c r="L684" s="5">
        <v>0</v>
      </c>
      <c r="M684" s="5">
        <v>5</v>
      </c>
      <c r="N684" s="5">
        <v>0</v>
      </c>
      <c r="O684" s="5">
        <v>19</v>
      </c>
      <c r="P684" s="5">
        <v>15</v>
      </c>
      <c r="Q684" s="5">
        <v>1</v>
      </c>
      <c r="R684" s="5">
        <v>12</v>
      </c>
      <c r="S684">
        <f t="shared" si="15"/>
        <v>60</v>
      </c>
      <c r="U684" s="7"/>
    </row>
    <row r="685" spans="1:21" x14ac:dyDescent="0.2">
      <c r="A685">
        <v>2019</v>
      </c>
      <c r="B685" s="1">
        <v>43703</v>
      </c>
      <c r="C685" s="5">
        <v>2</v>
      </c>
      <c r="D685" s="5" t="s">
        <v>52</v>
      </c>
      <c r="E685" s="5" t="s">
        <v>53</v>
      </c>
      <c r="F685" s="5">
        <v>3</v>
      </c>
      <c r="G685" s="5">
        <f>6</f>
        <v>6</v>
      </c>
      <c r="H685" s="5" t="str">
        <f t="shared" si="13"/>
        <v>306N</v>
      </c>
      <c r="I685" s="5">
        <v>8</v>
      </c>
      <c r="J685" s="5">
        <v>9</v>
      </c>
      <c r="K685" s="5">
        <v>0</v>
      </c>
      <c r="L685" s="5">
        <v>5</v>
      </c>
      <c r="M685" s="5">
        <v>13</v>
      </c>
      <c r="N685" s="5">
        <v>29</v>
      </c>
      <c r="O685" s="5">
        <v>17</v>
      </c>
      <c r="P685" s="5">
        <v>3</v>
      </c>
      <c r="Q685" s="5">
        <v>2</v>
      </c>
      <c r="R685" s="5">
        <v>1</v>
      </c>
      <c r="S685">
        <f t="shared" si="15"/>
        <v>79</v>
      </c>
      <c r="U685" s="7"/>
    </row>
    <row r="686" spans="1:21" x14ac:dyDescent="0.2">
      <c r="A686">
        <v>2019</v>
      </c>
      <c r="B686" s="1">
        <v>43703</v>
      </c>
      <c r="C686" s="5">
        <v>2</v>
      </c>
      <c r="D686" s="5" t="s">
        <v>52</v>
      </c>
      <c r="E686" s="5" t="s">
        <v>53</v>
      </c>
      <c r="F686" s="5">
        <v>4</v>
      </c>
      <c r="G686" s="5">
        <f>1</f>
        <v>1</v>
      </c>
      <c r="H686" s="5" t="str">
        <f t="shared" si="13"/>
        <v>401N</v>
      </c>
      <c r="I686" s="5">
        <v>5</v>
      </c>
      <c r="J686" s="5">
        <v>2</v>
      </c>
      <c r="K686" s="5">
        <v>5</v>
      </c>
      <c r="L686" s="5">
        <v>1</v>
      </c>
      <c r="M686" s="5">
        <v>1</v>
      </c>
      <c r="N686" s="5">
        <v>0</v>
      </c>
      <c r="O686" s="5">
        <v>1</v>
      </c>
      <c r="P686" s="5">
        <v>0</v>
      </c>
      <c r="Q686" s="5">
        <v>2</v>
      </c>
      <c r="R686" s="5">
        <v>4</v>
      </c>
      <c r="S686">
        <f t="shared" si="15"/>
        <v>16</v>
      </c>
      <c r="U686" s="7"/>
    </row>
    <row r="687" spans="1:21" x14ac:dyDescent="0.2">
      <c r="A687">
        <v>2019</v>
      </c>
      <c r="B687" s="1">
        <v>43703</v>
      </c>
      <c r="C687" s="5">
        <v>2</v>
      </c>
      <c r="D687" s="5" t="s">
        <v>52</v>
      </c>
      <c r="E687" s="5" t="s">
        <v>53</v>
      </c>
      <c r="F687" s="5">
        <v>4</v>
      </c>
      <c r="G687" s="5">
        <f>1</f>
        <v>1</v>
      </c>
      <c r="H687" s="5" t="str">
        <f t="shared" si="13"/>
        <v>401N</v>
      </c>
      <c r="I687" s="5">
        <v>8</v>
      </c>
      <c r="J687" s="5">
        <v>1</v>
      </c>
      <c r="K687" s="5">
        <v>0</v>
      </c>
      <c r="L687" s="5">
        <v>0</v>
      </c>
      <c r="M687" s="5">
        <v>4</v>
      </c>
      <c r="N687" s="5">
        <v>0</v>
      </c>
      <c r="O687" s="5">
        <v>5</v>
      </c>
      <c r="P687" s="5">
        <v>1</v>
      </c>
      <c r="Q687" s="5">
        <v>0</v>
      </c>
      <c r="R687" s="5">
        <v>0</v>
      </c>
      <c r="S687">
        <f t="shared" si="15"/>
        <v>11</v>
      </c>
      <c r="U687" s="7"/>
    </row>
    <row r="688" spans="1:21" x14ac:dyDescent="0.2">
      <c r="A688">
        <v>2019</v>
      </c>
      <c r="B688" s="1">
        <v>43703</v>
      </c>
      <c r="C688" s="5">
        <v>2</v>
      </c>
      <c r="D688" s="5" t="s">
        <v>52</v>
      </c>
      <c r="E688" s="5" t="s">
        <v>53</v>
      </c>
      <c r="F688" s="5">
        <v>4</v>
      </c>
      <c r="G688" s="5">
        <f>2</f>
        <v>2</v>
      </c>
      <c r="H688" s="5" t="str">
        <f t="shared" si="13"/>
        <v>402N</v>
      </c>
      <c r="I688" s="5">
        <v>5</v>
      </c>
      <c r="J688" s="5">
        <v>4</v>
      </c>
      <c r="K688" s="5">
        <v>0</v>
      </c>
      <c r="L688" s="5">
        <v>0</v>
      </c>
      <c r="M688" s="5">
        <v>4</v>
      </c>
      <c r="N688" s="5">
        <v>0</v>
      </c>
      <c r="O688" s="5">
        <v>4</v>
      </c>
      <c r="P688" s="5">
        <v>1</v>
      </c>
      <c r="Q688" s="5">
        <v>1</v>
      </c>
      <c r="R688" s="5">
        <v>0</v>
      </c>
      <c r="S688">
        <f t="shared" si="15"/>
        <v>14</v>
      </c>
      <c r="U688" s="7"/>
    </row>
    <row r="689" spans="1:21" x14ac:dyDescent="0.2">
      <c r="A689">
        <v>2019</v>
      </c>
      <c r="B689" s="1">
        <v>43703</v>
      </c>
      <c r="C689" s="5">
        <v>2</v>
      </c>
      <c r="D689" s="5" t="s">
        <v>52</v>
      </c>
      <c r="E689" s="5" t="s">
        <v>53</v>
      </c>
      <c r="F689" s="5">
        <v>4</v>
      </c>
      <c r="G689" s="5">
        <f>2</f>
        <v>2</v>
      </c>
      <c r="H689" s="5" t="str">
        <f t="shared" si="13"/>
        <v>402N</v>
      </c>
      <c r="I689" s="5">
        <v>8</v>
      </c>
      <c r="J689" s="5">
        <v>0</v>
      </c>
      <c r="K689" s="5">
        <v>0</v>
      </c>
      <c r="L689" s="5">
        <v>1</v>
      </c>
      <c r="M689" s="5">
        <v>0</v>
      </c>
      <c r="N689" s="5">
        <v>0</v>
      </c>
      <c r="O689" s="5">
        <v>8</v>
      </c>
      <c r="P689" s="5">
        <v>0</v>
      </c>
      <c r="Q689" s="5">
        <v>0</v>
      </c>
      <c r="R689" s="5">
        <v>4</v>
      </c>
      <c r="S689">
        <f t="shared" si="15"/>
        <v>13</v>
      </c>
      <c r="U689" s="7"/>
    </row>
    <row r="690" spans="1:21" x14ac:dyDescent="0.2">
      <c r="A690">
        <v>2019</v>
      </c>
      <c r="B690" s="1">
        <v>43703</v>
      </c>
      <c r="C690" s="5">
        <v>2</v>
      </c>
      <c r="D690" s="5" t="s">
        <v>52</v>
      </c>
      <c r="E690" s="5" t="s">
        <v>53</v>
      </c>
      <c r="F690" s="5">
        <v>4</v>
      </c>
      <c r="G690" s="5">
        <f>3</f>
        <v>3</v>
      </c>
      <c r="H690" s="5" t="str">
        <f t="shared" si="13"/>
        <v>403N</v>
      </c>
      <c r="I690" s="5">
        <v>5</v>
      </c>
      <c r="J690" s="5">
        <v>5</v>
      </c>
      <c r="K690" s="5">
        <v>0</v>
      </c>
      <c r="L690" s="5">
        <v>0</v>
      </c>
      <c r="M690" s="5">
        <v>3</v>
      </c>
      <c r="N690" s="5">
        <v>0</v>
      </c>
      <c r="O690" s="5">
        <v>2</v>
      </c>
      <c r="P690" s="5">
        <v>0</v>
      </c>
      <c r="Q690" s="5">
        <v>0</v>
      </c>
      <c r="R690" s="5">
        <v>0</v>
      </c>
      <c r="S690">
        <f t="shared" si="15"/>
        <v>10</v>
      </c>
      <c r="U690" s="7"/>
    </row>
    <row r="691" spans="1:21" x14ac:dyDescent="0.2">
      <c r="A691">
        <v>2019</v>
      </c>
      <c r="B691" s="1">
        <v>43703</v>
      </c>
      <c r="C691" s="5">
        <v>2</v>
      </c>
      <c r="D691" s="5" t="s">
        <v>52</v>
      </c>
      <c r="E691" s="5" t="s">
        <v>53</v>
      </c>
      <c r="F691" s="5">
        <v>4</v>
      </c>
      <c r="G691" s="5">
        <f>3</f>
        <v>3</v>
      </c>
      <c r="H691" s="5" t="str">
        <f t="shared" si="13"/>
        <v>403N</v>
      </c>
      <c r="I691" s="5">
        <v>8</v>
      </c>
      <c r="J691" s="5">
        <v>7</v>
      </c>
      <c r="K691" s="5">
        <v>0</v>
      </c>
      <c r="L691" s="5">
        <v>3</v>
      </c>
      <c r="M691" s="5">
        <v>1</v>
      </c>
      <c r="N691" s="5">
        <v>0</v>
      </c>
      <c r="O691" s="5">
        <v>6</v>
      </c>
      <c r="P691" s="5">
        <v>4</v>
      </c>
      <c r="Q691" s="5">
        <v>3</v>
      </c>
      <c r="R691" s="5">
        <v>1</v>
      </c>
      <c r="S691">
        <f t="shared" si="15"/>
        <v>25</v>
      </c>
      <c r="U691" s="7"/>
    </row>
    <row r="692" spans="1:21" x14ac:dyDescent="0.2">
      <c r="A692">
        <v>2019</v>
      </c>
      <c r="B692" s="1">
        <v>43703</v>
      </c>
      <c r="C692" s="5">
        <v>2</v>
      </c>
      <c r="D692" s="5" t="s">
        <v>52</v>
      </c>
      <c r="E692" s="5" t="s">
        <v>53</v>
      </c>
      <c r="F692" s="5">
        <v>4</v>
      </c>
      <c r="G692" s="5">
        <f>4</f>
        <v>4</v>
      </c>
      <c r="H692" s="5" t="str">
        <f t="shared" si="13"/>
        <v>404N</v>
      </c>
      <c r="I692" s="5">
        <v>5</v>
      </c>
      <c r="J692" s="5">
        <v>4</v>
      </c>
      <c r="K692" s="5">
        <v>0</v>
      </c>
      <c r="L692" s="5">
        <v>0</v>
      </c>
      <c r="M692" s="5">
        <v>3</v>
      </c>
      <c r="N692" s="5">
        <v>0</v>
      </c>
      <c r="O692" s="5">
        <v>2</v>
      </c>
      <c r="P692" s="5">
        <v>1</v>
      </c>
      <c r="Q692" s="5">
        <v>2</v>
      </c>
      <c r="R692" s="5">
        <v>1</v>
      </c>
      <c r="S692">
        <f t="shared" si="15"/>
        <v>13</v>
      </c>
      <c r="U692" s="7"/>
    </row>
    <row r="693" spans="1:21" x14ac:dyDescent="0.2">
      <c r="A693">
        <v>2019</v>
      </c>
      <c r="B693" s="1">
        <v>43703</v>
      </c>
      <c r="C693" s="5">
        <v>2</v>
      </c>
      <c r="D693" s="5" t="s">
        <v>52</v>
      </c>
      <c r="E693" s="5" t="s">
        <v>53</v>
      </c>
      <c r="F693" s="5">
        <v>4</v>
      </c>
      <c r="G693" s="5">
        <f>4</f>
        <v>4</v>
      </c>
      <c r="H693" s="5" t="str">
        <f t="shared" si="13"/>
        <v>404N</v>
      </c>
      <c r="I693" s="5">
        <v>8</v>
      </c>
      <c r="J693" s="5">
        <v>4</v>
      </c>
      <c r="K693" s="5">
        <v>0</v>
      </c>
      <c r="L693" s="5">
        <v>1</v>
      </c>
      <c r="M693" s="5">
        <v>10</v>
      </c>
      <c r="N693" s="5">
        <v>0</v>
      </c>
      <c r="O693" s="5">
        <v>10</v>
      </c>
      <c r="P693" s="5">
        <v>4</v>
      </c>
      <c r="Q693" s="5">
        <v>0</v>
      </c>
      <c r="R693" s="5">
        <v>0</v>
      </c>
      <c r="S693">
        <f t="shared" si="15"/>
        <v>29</v>
      </c>
      <c r="U693" s="7"/>
    </row>
    <row r="694" spans="1:21" x14ac:dyDescent="0.2">
      <c r="A694">
        <v>2019</v>
      </c>
      <c r="B694" s="1">
        <v>43703</v>
      </c>
      <c r="C694" s="5">
        <v>2</v>
      </c>
      <c r="D694" s="5" t="s">
        <v>52</v>
      </c>
      <c r="E694" s="5" t="s">
        <v>53</v>
      </c>
      <c r="F694" s="5">
        <v>4</v>
      </c>
      <c r="G694" s="5">
        <f>5</f>
        <v>5</v>
      </c>
      <c r="H694" s="5" t="str">
        <f t="shared" si="13"/>
        <v>405N</v>
      </c>
      <c r="I694" s="5">
        <v>5</v>
      </c>
      <c r="J694" s="5">
        <v>14</v>
      </c>
      <c r="K694" s="5">
        <v>2</v>
      </c>
      <c r="L694" s="5">
        <v>0</v>
      </c>
      <c r="M694" s="5">
        <v>2</v>
      </c>
      <c r="N694" s="5">
        <v>0</v>
      </c>
      <c r="O694" s="5">
        <v>3</v>
      </c>
      <c r="P694" s="5">
        <v>2</v>
      </c>
      <c r="Q694" s="5">
        <v>0</v>
      </c>
      <c r="R694" s="5">
        <v>1</v>
      </c>
      <c r="S694">
        <f t="shared" si="15"/>
        <v>24</v>
      </c>
      <c r="U694" s="7"/>
    </row>
    <row r="695" spans="1:21" x14ac:dyDescent="0.2">
      <c r="A695">
        <v>2019</v>
      </c>
      <c r="B695" s="1">
        <v>43703</v>
      </c>
      <c r="C695" s="5">
        <v>2</v>
      </c>
      <c r="D695" s="5" t="s">
        <v>52</v>
      </c>
      <c r="E695" s="5" t="s">
        <v>53</v>
      </c>
      <c r="F695" s="5">
        <v>4</v>
      </c>
      <c r="G695" s="5">
        <f>5</f>
        <v>5</v>
      </c>
      <c r="H695" s="5" t="str">
        <f t="shared" si="13"/>
        <v>405N</v>
      </c>
      <c r="I695" s="5">
        <v>8</v>
      </c>
      <c r="J695" s="5">
        <v>4</v>
      </c>
      <c r="K695" s="5">
        <v>0</v>
      </c>
      <c r="L695" s="5">
        <v>0</v>
      </c>
      <c r="M695" s="5">
        <v>5</v>
      </c>
      <c r="N695" s="5">
        <v>0</v>
      </c>
      <c r="O695" s="5">
        <v>16</v>
      </c>
      <c r="P695" s="5">
        <v>0</v>
      </c>
      <c r="Q695" s="5">
        <v>2</v>
      </c>
      <c r="R695" s="5">
        <v>1</v>
      </c>
      <c r="S695">
        <f t="shared" si="15"/>
        <v>28</v>
      </c>
      <c r="U695" s="7"/>
    </row>
    <row r="696" spans="1:21" x14ac:dyDescent="0.2">
      <c r="A696">
        <v>2019</v>
      </c>
      <c r="B696" s="1">
        <v>43703</v>
      </c>
      <c r="C696" s="5">
        <v>2</v>
      </c>
      <c r="D696" s="5" t="s">
        <v>52</v>
      </c>
      <c r="E696" s="5" t="s">
        <v>53</v>
      </c>
      <c r="F696" s="5">
        <v>4</v>
      </c>
      <c r="G696" s="5">
        <f>6</f>
        <v>6</v>
      </c>
      <c r="H696" s="5" t="str">
        <f t="shared" si="13"/>
        <v>406N</v>
      </c>
      <c r="I696" s="5">
        <v>5</v>
      </c>
      <c r="J696" s="5">
        <v>3</v>
      </c>
      <c r="K696" s="5">
        <v>0</v>
      </c>
      <c r="L696" s="5">
        <v>0</v>
      </c>
      <c r="M696" s="5">
        <v>3</v>
      </c>
      <c r="N696" s="5">
        <v>0</v>
      </c>
      <c r="O696" s="5">
        <v>0</v>
      </c>
      <c r="P696" s="5">
        <v>3</v>
      </c>
      <c r="Q696" s="5">
        <v>1</v>
      </c>
      <c r="R696" s="5">
        <v>2</v>
      </c>
      <c r="S696">
        <f t="shared" si="15"/>
        <v>12</v>
      </c>
      <c r="U696" s="7"/>
    </row>
    <row r="697" spans="1:21" x14ac:dyDescent="0.2">
      <c r="A697">
        <v>2019</v>
      </c>
      <c r="B697" s="1">
        <v>43703</v>
      </c>
      <c r="C697" s="5">
        <v>2</v>
      </c>
      <c r="D697" s="5" t="s">
        <v>52</v>
      </c>
      <c r="E697" s="5" t="s">
        <v>53</v>
      </c>
      <c r="F697" s="5">
        <v>4</v>
      </c>
      <c r="G697" s="5">
        <f>6</f>
        <v>6</v>
      </c>
      <c r="H697" s="5" t="str">
        <f t="shared" si="13"/>
        <v>406N</v>
      </c>
      <c r="I697" s="5">
        <v>8</v>
      </c>
      <c r="J697" s="5">
        <v>6</v>
      </c>
      <c r="K697" s="5">
        <v>1</v>
      </c>
      <c r="L697" s="5">
        <v>0</v>
      </c>
      <c r="M697" s="5">
        <v>5</v>
      </c>
      <c r="N697" s="5">
        <v>0</v>
      </c>
      <c r="O697" s="5">
        <v>12</v>
      </c>
      <c r="P697" s="5">
        <v>0</v>
      </c>
      <c r="Q697" s="5">
        <v>0</v>
      </c>
      <c r="R697" s="5">
        <v>2</v>
      </c>
      <c r="S697">
        <f t="shared" ref="S697:S728" si="16">SUM(J697:R697)</f>
        <v>26</v>
      </c>
      <c r="U697" s="7"/>
    </row>
    <row r="698" spans="1:21" x14ac:dyDescent="0.2">
      <c r="A698">
        <v>2019</v>
      </c>
      <c r="B698" s="1">
        <v>43703</v>
      </c>
      <c r="C698" s="5">
        <v>2</v>
      </c>
      <c r="D698" s="5" t="s">
        <v>52</v>
      </c>
      <c r="E698" s="5" t="s">
        <v>53</v>
      </c>
      <c r="F698" s="6">
        <v>5</v>
      </c>
      <c r="G698" s="5">
        <f>1</f>
        <v>1</v>
      </c>
      <c r="H698" s="5" t="str">
        <f t="shared" si="13"/>
        <v>501N</v>
      </c>
      <c r="I698" s="5">
        <v>5</v>
      </c>
      <c r="J698" s="5">
        <v>5</v>
      </c>
      <c r="K698" s="5">
        <v>0</v>
      </c>
      <c r="L698" s="5">
        <v>0</v>
      </c>
      <c r="M698" s="5">
        <v>1</v>
      </c>
      <c r="N698" s="5">
        <v>0</v>
      </c>
      <c r="O698" s="5">
        <v>5</v>
      </c>
      <c r="P698" s="5">
        <v>5</v>
      </c>
      <c r="Q698" s="5">
        <v>1</v>
      </c>
      <c r="R698" s="5">
        <v>1</v>
      </c>
      <c r="S698">
        <f t="shared" si="16"/>
        <v>18</v>
      </c>
      <c r="U698" s="7"/>
    </row>
    <row r="699" spans="1:21" x14ac:dyDescent="0.2">
      <c r="A699">
        <v>2019</v>
      </c>
      <c r="B699" s="1">
        <v>43703</v>
      </c>
      <c r="C699" s="5">
        <v>2</v>
      </c>
      <c r="D699" s="5" t="s">
        <v>52</v>
      </c>
      <c r="E699" s="5" t="s">
        <v>53</v>
      </c>
      <c r="F699" s="6">
        <v>5</v>
      </c>
      <c r="G699" s="5">
        <f>1</f>
        <v>1</v>
      </c>
      <c r="H699" s="5" t="str">
        <f t="shared" si="13"/>
        <v>501N</v>
      </c>
      <c r="I699" s="5">
        <v>8</v>
      </c>
      <c r="J699" s="5">
        <v>0</v>
      </c>
      <c r="K699" s="5">
        <v>1</v>
      </c>
      <c r="L699" s="5">
        <v>1</v>
      </c>
      <c r="M699" s="5">
        <v>0</v>
      </c>
      <c r="N699" s="5">
        <v>0</v>
      </c>
      <c r="O699" s="5">
        <v>1</v>
      </c>
      <c r="P699" s="5">
        <v>0</v>
      </c>
      <c r="Q699" s="5">
        <v>0</v>
      </c>
      <c r="R699" s="5">
        <v>0</v>
      </c>
      <c r="S699">
        <f t="shared" si="16"/>
        <v>3</v>
      </c>
      <c r="U699" s="7"/>
    </row>
    <row r="700" spans="1:21" x14ac:dyDescent="0.2">
      <c r="A700">
        <v>2019</v>
      </c>
      <c r="B700" s="1">
        <v>43703</v>
      </c>
      <c r="C700" s="5">
        <v>2</v>
      </c>
      <c r="D700" s="5" t="s">
        <v>52</v>
      </c>
      <c r="E700" s="5" t="s">
        <v>53</v>
      </c>
      <c r="F700" s="6">
        <v>5</v>
      </c>
      <c r="G700" s="5">
        <f>2</f>
        <v>2</v>
      </c>
      <c r="H700" s="5" t="str">
        <f t="shared" si="13"/>
        <v>502N</v>
      </c>
      <c r="I700" s="5">
        <v>5</v>
      </c>
      <c r="J700" s="5">
        <v>4</v>
      </c>
      <c r="K700" s="5">
        <v>2</v>
      </c>
      <c r="L700" s="5">
        <v>1</v>
      </c>
      <c r="M700" s="5">
        <v>3</v>
      </c>
      <c r="N700" s="5">
        <v>0</v>
      </c>
      <c r="O700" s="5">
        <v>2</v>
      </c>
      <c r="P700" s="5">
        <v>3</v>
      </c>
      <c r="Q700" s="5">
        <v>3</v>
      </c>
      <c r="R700" s="5">
        <v>3</v>
      </c>
      <c r="S700">
        <f t="shared" si="16"/>
        <v>21</v>
      </c>
      <c r="U700" s="7"/>
    </row>
    <row r="701" spans="1:21" x14ac:dyDescent="0.2">
      <c r="A701">
        <v>2019</v>
      </c>
      <c r="B701" s="1">
        <v>43703</v>
      </c>
      <c r="C701" s="5">
        <v>2</v>
      </c>
      <c r="D701" s="5" t="s">
        <v>52</v>
      </c>
      <c r="E701" s="5" t="s">
        <v>53</v>
      </c>
      <c r="F701" s="6">
        <v>5</v>
      </c>
      <c r="G701" s="5">
        <f>2</f>
        <v>2</v>
      </c>
      <c r="H701" s="5" t="str">
        <f t="shared" si="13"/>
        <v>502N</v>
      </c>
      <c r="I701" s="5">
        <v>8</v>
      </c>
      <c r="J701" s="5">
        <v>0</v>
      </c>
      <c r="K701" s="5">
        <v>0</v>
      </c>
      <c r="L701" s="5">
        <v>8</v>
      </c>
      <c r="M701" s="5">
        <v>4</v>
      </c>
      <c r="N701" s="5">
        <v>0</v>
      </c>
      <c r="O701" s="5">
        <v>6</v>
      </c>
      <c r="P701" s="5">
        <v>0</v>
      </c>
      <c r="Q701" s="5">
        <v>1</v>
      </c>
      <c r="R701" s="5">
        <v>0</v>
      </c>
      <c r="S701">
        <f t="shared" si="16"/>
        <v>19</v>
      </c>
    </row>
    <row r="702" spans="1:21" x14ac:dyDescent="0.2">
      <c r="A702">
        <v>2019</v>
      </c>
      <c r="B702" s="1">
        <v>43703</v>
      </c>
      <c r="C702" s="5">
        <v>2</v>
      </c>
      <c r="D702" s="5" t="s">
        <v>52</v>
      </c>
      <c r="E702" s="5" t="s">
        <v>53</v>
      </c>
      <c r="F702" s="6">
        <v>5</v>
      </c>
      <c r="G702" s="5">
        <f>3</f>
        <v>3</v>
      </c>
      <c r="H702" s="5" t="str">
        <f t="shared" si="13"/>
        <v>503N</v>
      </c>
      <c r="I702" s="5">
        <v>5</v>
      </c>
      <c r="J702" s="5">
        <v>17</v>
      </c>
      <c r="K702" s="5">
        <v>0</v>
      </c>
      <c r="L702" s="5">
        <v>1</v>
      </c>
      <c r="M702" s="5">
        <v>5</v>
      </c>
      <c r="N702" s="5">
        <v>0</v>
      </c>
      <c r="O702" s="5">
        <v>6</v>
      </c>
      <c r="P702" s="5">
        <v>1</v>
      </c>
      <c r="Q702" s="5">
        <v>0</v>
      </c>
      <c r="R702" s="5">
        <v>1</v>
      </c>
      <c r="S702">
        <f t="shared" si="16"/>
        <v>31</v>
      </c>
    </row>
    <row r="703" spans="1:21" x14ac:dyDescent="0.2">
      <c r="A703">
        <v>2019</v>
      </c>
      <c r="B703" s="1">
        <v>43703</v>
      </c>
      <c r="C703" s="5">
        <v>2</v>
      </c>
      <c r="D703" s="5" t="s">
        <v>52</v>
      </c>
      <c r="E703" s="5" t="s">
        <v>53</v>
      </c>
      <c r="F703" s="6">
        <v>5</v>
      </c>
      <c r="G703" s="5">
        <f>3</f>
        <v>3</v>
      </c>
      <c r="H703" s="5" t="str">
        <f t="shared" si="13"/>
        <v>503N</v>
      </c>
      <c r="I703" s="5">
        <v>8</v>
      </c>
      <c r="J703" s="5">
        <v>4</v>
      </c>
      <c r="K703" s="5">
        <v>1</v>
      </c>
      <c r="L703" s="5">
        <v>5</v>
      </c>
      <c r="M703" s="5">
        <v>5</v>
      </c>
      <c r="N703" s="5">
        <v>0</v>
      </c>
      <c r="O703" s="5">
        <v>4</v>
      </c>
      <c r="P703" s="5">
        <v>3</v>
      </c>
      <c r="Q703" s="5">
        <v>1</v>
      </c>
      <c r="R703" s="5">
        <v>2</v>
      </c>
      <c r="S703">
        <f t="shared" si="16"/>
        <v>25</v>
      </c>
    </row>
    <row r="704" spans="1:21" x14ac:dyDescent="0.2">
      <c r="A704">
        <v>2019</v>
      </c>
      <c r="B704" s="1">
        <v>43703</v>
      </c>
      <c r="C704" s="5">
        <v>2</v>
      </c>
      <c r="D704" s="5" t="s">
        <v>52</v>
      </c>
      <c r="E704" s="5" t="s">
        <v>53</v>
      </c>
      <c r="F704" s="6">
        <v>5</v>
      </c>
      <c r="G704" s="5">
        <f>4</f>
        <v>4</v>
      </c>
      <c r="H704" s="5" t="str">
        <f t="shared" si="13"/>
        <v>504N</v>
      </c>
      <c r="I704" s="5">
        <v>5</v>
      </c>
      <c r="J704" s="5">
        <v>9</v>
      </c>
      <c r="K704" s="5">
        <v>0</v>
      </c>
      <c r="L704" s="5">
        <v>0</v>
      </c>
      <c r="M704" s="5">
        <v>3</v>
      </c>
      <c r="N704" s="5">
        <v>0</v>
      </c>
      <c r="O704" s="5">
        <v>3</v>
      </c>
      <c r="P704" s="5">
        <v>0</v>
      </c>
      <c r="Q704" s="5">
        <v>1</v>
      </c>
      <c r="R704" s="5">
        <v>1</v>
      </c>
      <c r="S704">
        <f t="shared" si="16"/>
        <v>17</v>
      </c>
    </row>
    <row r="705" spans="1:19" x14ac:dyDescent="0.2">
      <c r="A705">
        <v>2019</v>
      </c>
      <c r="B705" s="1">
        <v>43703</v>
      </c>
      <c r="C705" s="5">
        <v>2</v>
      </c>
      <c r="D705" s="5" t="s">
        <v>52</v>
      </c>
      <c r="E705" s="5" t="s">
        <v>53</v>
      </c>
      <c r="F705" s="6">
        <v>5</v>
      </c>
      <c r="G705" s="5">
        <f>4</f>
        <v>4</v>
      </c>
      <c r="H705" s="5" t="str">
        <f t="shared" si="13"/>
        <v>504N</v>
      </c>
      <c r="I705" s="5">
        <v>8</v>
      </c>
      <c r="J705" s="5">
        <v>3</v>
      </c>
      <c r="K705" s="5">
        <v>0</v>
      </c>
      <c r="L705" s="5">
        <v>10</v>
      </c>
      <c r="M705" s="5">
        <v>3</v>
      </c>
      <c r="N705" s="5">
        <v>0</v>
      </c>
      <c r="O705" s="5">
        <v>5</v>
      </c>
      <c r="P705" s="5">
        <v>7</v>
      </c>
      <c r="Q705" s="5">
        <v>0</v>
      </c>
      <c r="R705" s="5">
        <v>0</v>
      </c>
      <c r="S705">
        <f t="shared" si="16"/>
        <v>28</v>
      </c>
    </row>
    <row r="706" spans="1:19" x14ac:dyDescent="0.2">
      <c r="A706">
        <v>2019</v>
      </c>
      <c r="B706" s="1">
        <v>43703</v>
      </c>
      <c r="C706" s="5">
        <v>2</v>
      </c>
      <c r="D706" s="5" t="s">
        <v>52</v>
      </c>
      <c r="E706" s="5" t="s">
        <v>53</v>
      </c>
      <c r="F706" s="6">
        <v>5</v>
      </c>
      <c r="G706" s="5">
        <f>5</f>
        <v>5</v>
      </c>
      <c r="H706" s="5" t="str">
        <f t="shared" ref="H706:H769" si="17">CONCATENATE(F706,"0",G706,D706)</f>
        <v>505N</v>
      </c>
      <c r="I706" s="5">
        <v>5</v>
      </c>
      <c r="J706" s="5">
        <v>4</v>
      </c>
      <c r="K706" s="5">
        <v>0</v>
      </c>
      <c r="L706" s="5">
        <v>0</v>
      </c>
      <c r="M706" s="5">
        <v>3</v>
      </c>
      <c r="N706" s="5">
        <v>0</v>
      </c>
      <c r="O706" s="5">
        <v>4</v>
      </c>
      <c r="P706" s="5">
        <v>6</v>
      </c>
      <c r="Q706" s="5">
        <v>4</v>
      </c>
      <c r="R706" s="5">
        <v>0</v>
      </c>
      <c r="S706">
        <f t="shared" si="16"/>
        <v>21</v>
      </c>
    </row>
    <row r="707" spans="1:19" x14ac:dyDescent="0.2">
      <c r="A707">
        <v>2019</v>
      </c>
      <c r="B707" s="1">
        <v>43703</v>
      </c>
      <c r="C707" s="5">
        <v>2</v>
      </c>
      <c r="D707" s="5" t="s">
        <v>52</v>
      </c>
      <c r="E707" s="5" t="s">
        <v>53</v>
      </c>
      <c r="F707" s="6">
        <v>5</v>
      </c>
      <c r="G707" s="5">
        <f>5</f>
        <v>5</v>
      </c>
      <c r="H707" s="5" t="str">
        <f t="shared" si="17"/>
        <v>505N</v>
      </c>
      <c r="I707" s="5">
        <v>8</v>
      </c>
      <c r="J707" s="5">
        <v>1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1</v>
      </c>
      <c r="Q707" s="5">
        <v>1</v>
      </c>
      <c r="R707" s="5">
        <v>0</v>
      </c>
      <c r="S707">
        <f t="shared" si="16"/>
        <v>3</v>
      </c>
    </row>
    <row r="708" spans="1:19" x14ac:dyDescent="0.2">
      <c r="A708">
        <v>2019</v>
      </c>
      <c r="B708" s="1">
        <v>43703</v>
      </c>
      <c r="C708" s="5">
        <v>2</v>
      </c>
      <c r="D708" s="5" t="s">
        <v>52</v>
      </c>
      <c r="E708" s="5" t="s">
        <v>53</v>
      </c>
      <c r="F708" s="6">
        <v>5</v>
      </c>
      <c r="G708" s="5">
        <f>6</f>
        <v>6</v>
      </c>
      <c r="H708" s="5" t="str">
        <f t="shared" si="17"/>
        <v>506N</v>
      </c>
      <c r="I708" s="5">
        <v>5</v>
      </c>
      <c r="J708" s="5">
        <v>6</v>
      </c>
      <c r="K708" s="5">
        <v>1</v>
      </c>
      <c r="L708" s="5">
        <v>2</v>
      </c>
      <c r="M708" s="5">
        <v>3</v>
      </c>
      <c r="N708" s="5">
        <v>0</v>
      </c>
      <c r="O708" s="5">
        <v>3</v>
      </c>
      <c r="P708" s="5">
        <v>3</v>
      </c>
      <c r="Q708" s="5">
        <v>1</v>
      </c>
      <c r="R708" s="5">
        <v>0</v>
      </c>
      <c r="S708">
        <f t="shared" si="16"/>
        <v>19</v>
      </c>
    </row>
    <row r="709" spans="1:19" x14ac:dyDescent="0.2">
      <c r="A709">
        <v>2019</v>
      </c>
      <c r="B709" s="1">
        <v>43703</v>
      </c>
      <c r="C709" s="5">
        <v>2</v>
      </c>
      <c r="D709" s="5" t="s">
        <v>52</v>
      </c>
      <c r="E709" s="5" t="s">
        <v>53</v>
      </c>
      <c r="F709" s="6">
        <v>5</v>
      </c>
      <c r="G709" s="5">
        <f>6</f>
        <v>6</v>
      </c>
      <c r="H709" s="5" t="str">
        <f t="shared" si="17"/>
        <v>506N</v>
      </c>
      <c r="I709" s="5">
        <v>8</v>
      </c>
      <c r="J709" s="5">
        <v>4</v>
      </c>
      <c r="K709" s="5">
        <v>0</v>
      </c>
      <c r="L709" s="5">
        <v>1</v>
      </c>
      <c r="M709" s="5">
        <v>3</v>
      </c>
      <c r="N709" s="5">
        <v>0</v>
      </c>
      <c r="O709" s="5">
        <v>7</v>
      </c>
      <c r="P709" s="5">
        <v>5</v>
      </c>
      <c r="Q709" s="5">
        <v>0</v>
      </c>
      <c r="R709" s="5">
        <v>4</v>
      </c>
      <c r="S709">
        <f t="shared" si="16"/>
        <v>24</v>
      </c>
    </row>
    <row r="710" spans="1:19" x14ac:dyDescent="0.2">
      <c r="A710">
        <v>2019</v>
      </c>
      <c r="B710" s="1">
        <v>43703</v>
      </c>
      <c r="C710" s="5">
        <v>2</v>
      </c>
      <c r="D710" s="5" t="s">
        <v>52</v>
      </c>
      <c r="E710" s="5" t="s">
        <v>53</v>
      </c>
      <c r="F710" s="6">
        <v>6</v>
      </c>
      <c r="G710" s="5">
        <f>1</f>
        <v>1</v>
      </c>
      <c r="H710" s="5" t="str">
        <f t="shared" si="17"/>
        <v>601N</v>
      </c>
      <c r="I710" s="5">
        <v>5</v>
      </c>
      <c r="J710" s="5">
        <v>6</v>
      </c>
      <c r="K710" s="5">
        <v>1</v>
      </c>
      <c r="L710" s="5">
        <v>0</v>
      </c>
      <c r="M710" s="5">
        <v>1</v>
      </c>
      <c r="N710" s="5">
        <v>0</v>
      </c>
      <c r="O710" s="5">
        <v>6</v>
      </c>
      <c r="P710" s="5">
        <v>4</v>
      </c>
      <c r="Q710" s="5">
        <v>0</v>
      </c>
      <c r="R710" s="5">
        <v>2</v>
      </c>
      <c r="S710">
        <f t="shared" si="16"/>
        <v>20</v>
      </c>
    </row>
    <row r="711" spans="1:19" x14ac:dyDescent="0.2">
      <c r="A711">
        <v>2019</v>
      </c>
      <c r="B711" s="1">
        <v>43703</v>
      </c>
      <c r="C711" s="5">
        <v>2</v>
      </c>
      <c r="D711" s="5" t="s">
        <v>52</v>
      </c>
      <c r="E711" s="5" t="s">
        <v>53</v>
      </c>
      <c r="F711" s="6">
        <v>6</v>
      </c>
      <c r="G711" s="5">
        <f>1</f>
        <v>1</v>
      </c>
      <c r="H711" s="5" t="str">
        <f t="shared" si="17"/>
        <v>601N</v>
      </c>
      <c r="I711" s="5">
        <v>8</v>
      </c>
      <c r="J711" s="5">
        <v>9</v>
      </c>
      <c r="K711" s="5">
        <v>1</v>
      </c>
      <c r="L711" s="5">
        <v>2</v>
      </c>
      <c r="M711" s="5">
        <v>1</v>
      </c>
      <c r="N711" s="5">
        <v>0</v>
      </c>
      <c r="O711" s="5">
        <v>8</v>
      </c>
      <c r="P711" s="5">
        <v>1</v>
      </c>
      <c r="Q711" s="5">
        <v>1</v>
      </c>
      <c r="R711" s="5">
        <v>2</v>
      </c>
      <c r="S711">
        <f t="shared" si="16"/>
        <v>25</v>
      </c>
    </row>
    <row r="712" spans="1:19" x14ac:dyDescent="0.2">
      <c r="A712">
        <v>2019</v>
      </c>
      <c r="B712" s="1">
        <v>43703</v>
      </c>
      <c r="C712" s="5">
        <v>2</v>
      </c>
      <c r="D712" s="5" t="s">
        <v>52</v>
      </c>
      <c r="E712" s="5" t="s">
        <v>53</v>
      </c>
      <c r="F712" s="6">
        <v>6</v>
      </c>
      <c r="G712" s="5">
        <f>2</f>
        <v>2</v>
      </c>
      <c r="H712" s="5" t="str">
        <f t="shared" si="17"/>
        <v>602N</v>
      </c>
      <c r="I712" s="5">
        <v>5</v>
      </c>
      <c r="J712" s="5">
        <v>2</v>
      </c>
      <c r="K712" s="5">
        <v>1</v>
      </c>
      <c r="L712" s="5">
        <v>0</v>
      </c>
      <c r="M712" s="5">
        <v>6</v>
      </c>
      <c r="N712" s="5">
        <v>0</v>
      </c>
      <c r="O712" s="5">
        <v>13</v>
      </c>
      <c r="P712" s="5">
        <v>2</v>
      </c>
      <c r="Q712" s="5">
        <v>0</v>
      </c>
      <c r="R712" s="5">
        <v>2</v>
      </c>
      <c r="S712">
        <f t="shared" si="16"/>
        <v>26</v>
      </c>
    </row>
    <row r="713" spans="1:19" x14ac:dyDescent="0.2">
      <c r="A713">
        <v>2019</v>
      </c>
      <c r="B713" s="1">
        <v>43703</v>
      </c>
      <c r="C713" s="5">
        <v>2</v>
      </c>
      <c r="D713" s="5" t="s">
        <v>52</v>
      </c>
      <c r="E713" s="5" t="s">
        <v>53</v>
      </c>
      <c r="F713" s="6">
        <v>6</v>
      </c>
      <c r="G713" s="5">
        <f>2</f>
        <v>2</v>
      </c>
      <c r="H713" s="5" t="str">
        <f t="shared" si="17"/>
        <v>602N</v>
      </c>
      <c r="I713" s="5">
        <v>8</v>
      </c>
      <c r="J713" s="5">
        <v>3</v>
      </c>
      <c r="K713" s="5">
        <v>0</v>
      </c>
      <c r="L713" s="5">
        <v>0</v>
      </c>
      <c r="M713" s="5">
        <v>2</v>
      </c>
      <c r="N713" s="5">
        <v>0</v>
      </c>
      <c r="O713" s="5">
        <v>8</v>
      </c>
      <c r="P713" s="5">
        <v>2</v>
      </c>
      <c r="Q713" s="5">
        <v>2</v>
      </c>
      <c r="R713" s="5">
        <v>5</v>
      </c>
      <c r="S713">
        <f t="shared" si="16"/>
        <v>22</v>
      </c>
    </row>
    <row r="714" spans="1:19" x14ac:dyDescent="0.2">
      <c r="A714">
        <v>2019</v>
      </c>
      <c r="B714" s="1">
        <v>43703</v>
      </c>
      <c r="C714" s="5">
        <v>2</v>
      </c>
      <c r="D714" s="5" t="s">
        <v>52</v>
      </c>
      <c r="E714" s="5" t="s">
        <v>53</v>
      </c>
      <c r="F714" s="6">
        <v>6</v>
      </c>
      <c r="G714" s="5">
        <f>3</f>
        <v>3</v>
      </c>
      <c r="H714" s="5" t="str">
        <f t="shared" si="17"/>
        <v>603N</v>
      </c>
      <c r="I714" s="5">
        <v>5</v>
      </c>
      <c r="J714" s="5">
        <v>1</v>
      </c>
      <c r="K714" s="5">
        <v>1</v>
      </c>
      <c r="L714" s="5">
        <v>0</v>
      </c>
      <c r="M714" s="5">
        <v>2</v>
      </c>
      <c r="N714" s="5">
        <v>0</v>
      </c>
      <c r="O714" s="5">
        <v>17</v>
      </c>
      <c r="P714" s="5">
        <v>2</v>
      </c>
      <c r="Q714" s="5">
        <v>0</v>
      </c>
      <c r="R714" s="5">
        <v>2</v>
      </c>
      <c r="S714">
        <f t="shared" si="16"/>
        <v>25</v>
      </c>
    </row>
    <row r="715" spans="1:19" x14ac:dyDescent="0.2">
      <c r="A715">
        <v>2019</v>
      </c>
      <c r="B715" s="1">
        <v>43703</v>
      </c>
      <c r="C715" s="5">
        <v>2</v>
      </c>
      <c r="D715" s="5" t="s">
        <v>52</v>
      </c>
      <c r="E715" s="5" t="s">
        <v>53</v>
      </c>
      <c r="F715" s="6">
        <v>6</v>
      </c>
      <c r="G715" s="5">
        <f>3</f>
        <v>3</v>
      </c>
      <c r="H715" s="5" t="str">
        <f t="shared" si="17"/>
        <v>603N</v>
      </c>
      <c r="I715" s="5">
        <v>8</v>
      </c>
      <c r="J715" s="5">
        <v>9</v>
      </c>
      <c r="K715" s="5">
        <v>0</v>
      </c>
      <c r="L715" s="5">
        <v>1</v>
      </c>
      <c r="M715" s="5">
        <v>1</v>
      </c>
      <c r="N715" s="5">
        <v>0</v>
      </c>
      <c r="O715" s="5">
        <v>11</v>
      </c>
      <c r="P715" s="5">
        <v>2</v>
      </c>
      <c r="Q715" s="5">
        <v>0</v>
      </c>
      <c r="R715" s="5">
        <v>5</v>
      </c>
      <c r="S715">
        <f t="shared" si="16"/>
        <v>29</v>
      </c>
    </row>
    <row r="716" spans="1:19" x14ac:dyDescent="0.2">
      <c r="A716">
        <v>2019</v>
      </c>
      <c r="B716" s="1">
        <v>43703</v>
      </c>
      <c r="C716" s="5">
        <v>2</v>
      </c>
      <c r="D716" s="5" t="s">
        <v>52</v>
      </c>
      <c r="E716" s="5" t="s">
        <v>53</v>
      </c>
      <c r="F716" s="6">
        <v>6</v>
      </c>
      <c r="G716" s="5">
        <f>4</f>
        <v>4</v>
      </c>
      <c r="H716" s="5" t="str">
        <f t="shared" si="17"/>
        <v>604N</v>
      </c>
      <c r="I716" s="5">
        <v>5</v>
      </c>
      <c r="J716" s="5">
        <v>4</v>
      </c>
      <c r="K716" s="5">
        <v>1</v>
      </c>
      <c r="L716" s="5">
        <v>1</v>
      </c>
      <c r="M716" s="5">
        <v>12</v>
      </c>
      <c r="N716" s="5">
        <v>0</v>
      </c>
      <c r="O716" s="5">
        <v>7</v>
      </c>
      <c r="P716" s="5">
        <v>2</v>
      </c>
      <c r="Q716" s="5">
        <v>0</v>
      </c>
      <c r="R716" s="5">
        <v>5</v>
      </c>
      <c r="S716">
        <f t="shared" si="16"/>
        <v>32</v>
      </c>
    </row>
    <row r="717" spans="1:19" x14ac:dyDescent="0.2">
      <c r="A717">
        <v>2019</v>
      </c>
      <c r="B717" s="1">
        <v>43703</v>
      </c>
      <c r="C717" s="5">
        <v>2</v>
      </c>
      <c r="D717" s="5" t="s">
        <v>52</v>
      </c>
      <c r="E717" s="5" t="s">
        <v>53</v>
      </c>
      <c r="F717" s="6">
        <v>6</v>
      </c>
      <c r="G717" s="5">
        <f>4</f>
        <v>4</v>
      </c>
      <c r="H717" s="5" t="str">
        <f t="shared" si="17"/>
        <v>604N</v>
      </c>
      <c r="I717" s="5">
        <v>8</v>
      </c>
      <c r="J717" s="5">
        <v>4</v>
      </c>
      <c r="K717" s="5">
        <v>0</v>
      </c>
      <c r="L717" s="5">
        <v>0</v>
      </c>
      <c r="M717" s="5">
        <v>0</v>
      </c>
      <c r="N717" s="5">
        <v>0</v>
      </c>
      <c r="O717" s="5">
        <v>7</v>
      </c>
      <c r="P717" s="5">
        <v>2</v>
      </c>
      <c r="Q717" s="5">
        <v>0</v>
      </c>
      <c r="R717" s="5">
        <v>0</v>
      </c>
      <c r="S717">
        <f t="shared" si="16"/>
        <v>13</v>
      </c>
    </row>
    <row r="718" spans="1:19" x14ac:dyDescent="0.2">
      <c r="A718">
        <v>2019</v>
      </c>
      <c r="B718" s="1">
        <v>43703</v>
      </c>
      <c r="C718" s="5">
        <v>2</v>
      </c>
      <c r="D718" s="5" t="s">
        <v>52</v>
      </c>
      <c r="E718" s="5" t="s">
        <v>53</v>
      </c>
      <c r="F718" s="6">
        <v>6</v>
      </c>
      <c r="G718" s="5">
        <f>5</f>
        <v>5</v>
      </c>
      <c r="H718" s="5" t="str">
        <f t="shared" si="17"/>
        <v>605N</v>
      </c>
      <c r="I718" s="5">
        <v>5</v>
      </c>
      <c r="J718" s="5">
        <v>3</v>
      </c>
      <c r="K718" s="5">
        <v>0</v>
      </c>
      <c r="L718" s="5">
        <v>0</v>
      </c>
      <c r="M718" s="5">
        <v>5</v>
      </c>
      <c r="N718" s="5">
        <v>0</v>
      </c>
      <c r="O718" s="5">
        <v>0</v>
      </c>
      <c r="P718" s="5">
        <v>2</v>
      </c>
      <c r="Q718" s="5">
        <v>2</v>
      </c>
      <c r="R718" s="5">
        <v>1</v>
      </c>
      <c r="S718">
        <f t="shared" si="16"/>
        <v>13</v>
      </c>
    </row>
    <row r="719" spans="1:19" x14ac:dyDescent="0.2">
      <c r="A719">
        <v>2019</v>
      </c>
      <c r="B719" s="1">
        <v>43703</v>
      </c>
      <c r="C719" s="5">
        <v>2</v>
      </c>
      <c r="D719" s="5" t="s">
        <v>52</v>
      </c>
      <c r="E719" s="5" t="s">
        <v>53</v>
      </c>
      <c r="F719" s="6">
        <v>6</v>
      </c>
      <c r="G719" s="5">
        <f>5</f>
        <v>5</v>
      </c>
      <c r="H719" s="5" t="str">
        <f t="shared" si="17"/>
        <v>605N</v>
      </c>
      <c r="I719" s="5">
        <v>8</v>
      </c>
      <c r="J719" s="5">
        <v>2</v>
      </c>
      <c r="K719" s="5">
        <v>0</v>
      </c>
      <c r="L719" s="5">
        <v>0</v>
      </c>
      <c r="M719" s="5">
        <v>1</v>
      </c>
      <c r="N719" s="5">
        <v>0</v>
      </c>
      <c r="O719" s="5">
        <v>3</v>
      </c>
      <c r="P719" s="5">
        <v>0</v>
      </c>
      <c r="Q719" s="5">
        <v>1</v>
      </c>
      <c r="R719" s="5">
        <v>1</v>
      </c>
      <c r="S719">
        <f t="shared" si="16"/>
        <v>8</v>
      </c>
    </row>
    <row r="720" spans="1:19" x14ac:dyDescent="0.2">
      <c r="A720">
        <v>2019</v>
      </c>
      <c r="B720" s="1">
        <v>43703</v>
      </c>
      <c r="C720" s="5">
        <v>2</v>
      </c>
      <c r="D720" s="5" t="s">
        <v>52</v>
      </c>
      <c r="E720" s="5" t="s">
        <v>53</v>
      </c>
      <c r="F720" s="6">
        <v>6</v>
      </c>
      <c r="G720" s="5">
        <f>6</f>
        <v>6</v>
      </c>
      <c r="H720" s="5" t="str">
        <f t="shared" si="17"/>
        <v>606N</v>
      </c>
      <c r="I720" s="5">
        <v>5</v>
      </c>
      <c r="J720" s="5">
        <v>10</v>
      </c>
      <c r="K720" s="5">
        <v>0</v>
      </c>
      <c r="L720" s="5">
        <v>0</v>
      </c>
      <c r="M720" s="5">
        <v>5</v>
      </c>
      <c r="N720" s="5">
        <v>0</v>
      </c>
      <c r="O720" s="5">
        <v>8</v>
      </c>
      <c r="P720" s="5">
        <v>0</v>
      </c>
      <c r="Q720" s="5">
        <v>0</v>
      </c>
      <c r="R720" s="5">
        <v>1</v>
      </c>
      <c r="S720">
        <f t="shared" si="16"/>
        <v>24</v>
      </c>
    </row>
    <row r="721" spans="1:19" x14ac:dyDescent="0.2">
      <c r="A721">
        <v>2019</v>
      </c>
      <c r="B721" s="1">
        <v>43703</v>
      </c>
      <c r="C721" s="5">
        <v>2</v>
      </c>
      <c r="D721" s="5" t="s">
        <v>52</v>
      </c>
      <c r="E721" s="5" t="s">
        <v>53</v>
      </c>
      <c r="F721" s="6">
        <v>6</v>
      </c>
      <c r="G721" s="5">
        <f>6</f>
        <v>6</v>
      </c>
      <c r="H721" s="5" t="str">
        <f t="shared" si="17"/>
        <v>606N</v>
      </c>
      <c r="I721" s="5">
        <v>8</v>
      </c>
      <c r="J721" s="5">
        <v>3</v>
      </c>
      <c r="K721" s="5">
        <v>0</v>
      </c>
      <c r="L721" s="5">
        <v>0</v>
      </c>
      <c r="M721" s="5">
        <v>3</v>
      </c>
      <c r="N721" s="5">
        <v>0</v>
      </c>
      <c r="O721" s="5">
        <v>2</v>
      </c>
      <c r="P721" s="5">
        <v>2</v>
      </c>
      <c r="Q721" s="5">
        <v>1</v>
      </c>
      <c r="R721" s="5">
        <v>36</v>
      </c>
      <c r="S721">
        <f t="shared" si="16"/>
        <v>47</v>
      </c>
    </row>
    <row r="722" spans="1:19" x14ac:dyDescent="0.2">
      <c r="A722">
        <v>2019</v>
      </c>
      <c r="B722" s="1">
        <v>43619</v>
      </c>
      <c r="C722" s="5">
        <v>1</v>
      </c>
      <c r="D722" s="5" t="s">
        <v>14</v>
      </c>
      <c r="E722" s="5" t="s">
        <v>15</v>
      </c>
      <c r="F722" s="5">
        <v>1</v>
      </c>
      <c r="G722" s="5">
        <f>1</f>
        <v>1</v>
      </c>
      <c r="H722" s="5" t="str">
        <f t="shared" si="17"/>
        <v>101S</v>
      </c>
      <c r="I722" s="5">
        <v>5</v>
      </c>
      <c r="J722" s="5">
        <v>1</v>
      </c>
      <c r="K722" s="5">
        <v>0</v>
      </c>
      <c r="L722" s="5">
        <v>4</v>
      </c>
      <c r="M722" s="5">
        <v>3</v>
      </c>
      <c r="N722" s="5">
        <v>0</v>
      </c>
      <c r="O722" s="5">
        <v>4</v>
      </c>
      <c r="P722" s="5">
        <v>2</v>
      </c>
      <c r="Q722" s="5">
        <v>0</v>
      </c>
      <c r="R722" s="5">
        <v>4</v>
      </c>
      <c r="S722">
        <f t="shared" si="16"/>
        <v>18</v>
      </c>
    </row>
    <row r="723" spans="1:19" x14ac:dyDescent="0.2">
      <c r="A723">
        <v>2019</v>
      </c>
      <c r="B723" s="1">
        <v>43619</v>
      </c>
      <c r="C723" s="5">
        <v>1</v>
      </c>
      <c r="D723" s="5" t="s">
        <v>14</v>
      </c>
      <c r="E723" s="5" t="s">
        <v>15</v>
      </c>
      <c r="F723" s="5">
        <v>1</v>
      </c>
      <c r="G723" s="5">
        <f>1</f>
        <v>1</v>
      </c>
      <c r="H723" s="5" t="str">
        <f t="shared" si="17"/>
        <v>101S</v>
      </c>
      <c r="I723" s="5">
        <v>8</v>
      </c>
      <c r="J723" s="5">
        <v>0</v>
      </c>
      <c r="K723" s="5">
        <v>0</v>
      </c>
      <c r="L723" s="5">
        <v>2</v>
      </c>
      <c r="M723" s="5">
        <v>2</v>
      </c>
      <c r="N723" s="5">
        <v>0</v>
      </c>
      <c r="O723" s="5">
        <v>5</v>
      </c>
      <c r="P723" s="5">
        <v>2</v>
      </c>
      <c r="Q723" s="5">
        <v>1</v>
      </c>
      <c r="R723" s="5">
        <v>5</v>
      </c>
      <c r="S723">
        <f t="shared" si="16"/>
        <v>17</v>
      </c>
    </row>
    <row r="724" spans="1:19" x14ac:dyDescent="0.2">
      <c r="A724">
        <v>2019</v>
      </c>
      <c r="B724" s="1">
        <v>43619</v>
      </c>
      <c r="C724" s="5">
        <v>1</v>
      </c>
      <c r="D724" s="5" t="s">
        <v>14</v>
      </c>
      <c r="E724" s="5" t="s">
        <v>15</v>
      </c>
      <c r="F724" s="5">
        <v>1</v>
      </c>
      <c r="G724" s="5">
        <f>2</f>
        <v>2</v>
      </c>
      <c r="H724" s="5" t="str">
        <f t="shared" si="17"/>
        <v>102S</v>
      </c>
      <c r="I724" s="5">
        <v>5</v>
      </c>
      <c r="J724" s="5">
        <v>1</v>
      </c>
      <c r="K724" s="5">
        <v>4</v>
      </c>
      <c r="L724" s="5">
        <v>1</v>
      </c>
      <c r="M724" s="5">
        <v>6</v>
      </c>
      <c r="N724" s="5">
        <v>0</v>
      </c>
      <c r="O724" s="5">
        <v>3</v>
      </c>
      <c r="P724" s="5">
        <v>1</v>
      </c>
      <c r="Q724" s="5">
        <v>0</v>
      </c>
      <c r="R724" s="5">
        <v>7</v>
      </c>
      <c r="S724">
        <f t="shared" si="16"/>
        <v>23</v>
      </c>
    </row>
    <row r="725" spans="1:19" x14ac:dyDescent="0.2">
      <c r="A725">
        <v>2019</v>
      </c>
      <c r="B725" s="1">
        <v>43619</v>
      </c>
      <c r="C725" s="5">
        <v>1</v>
      </c>
      <c r="D725" s="5" t="s">
        <v>14</v>
      </c>
      <c r="E725" s="5" t="s">
        <v>15</v>
      </c>
      <c r="F725" s="5">
        <v>1</v>
      </c>
      <c r="G725" s="5">
        <f>2</f>
        <v>2</v>
      </c>
      <c r="H725" s="5" t="str">
        <f t="shared" si="17"/>
        <v>102S</v>
      </c>
      <c r="I725" s="5">
        <v>8</v>
      </c>
      <c r="J725" s="5">
        <v>1</v>
      </c>
      <c r="K725" s="5">
        <v>1</v>
      </c>
      <c r="L725" s="5">
        <v>1</v>
      </c>
      <c r="M725" s="5">
        <v>5</v>
      </c>
      <c r="N725" s="5">
        <v>0</v>
      </c>
      <c r="O725" s="5">
        <v>1</v>
      </c>
      <c r="P725" s="5">
        <v>2</v>
      </c>
      <c r="Q725" s="5">
        <v>0</v>
      </c>
      <c r="R725" s="5">
        <v>2</v>
      </c>
      <c r="S725">
        <f t="shared" si="16"/>
        <v>13</v>
      </c>
    </row>
    <row r="726" spans="1:19" x14ac:dyDescent="0.2">
      <c r="A726">
        <v>2019</v>
      </c>
      <c r="B726" s="1">
        <v>43619</v>
      </c>
      <c r="C726" s="5">
        <v>1</v>
      </c>
      <c r="D726" s="5" t="s">
        <v>14</v>
      </c>
      <c r="E726" s="5" t="s">
        <v>15</v>
      </c>
      <c r="F726" s="5">
        <v>1</v>
      </c>
      <c r="G726" s="5">
        <f>3</f>
        <v>3</v>
      </c>
      <c r="H726" s="5" t="str">
        <f t="shared" si="17"/>
        <v>103S</v>
      </c>
      <c r="I726" s="5">
        <v>5</v>
      </c>
      <c r="J726" s="5">
        <v>1</v>
      </c>
      <c r="K726" s="5">
        <v>1</v>
      </c>
      <c r="L726" s="5">
        <v>0</v>
      </c>
      <c r="M726" s="5">
        <v>4</v>
      </c>
      <c r="N726" s="5">
        <v>0</v>
      </c>
      <c r="O726" s="5">
        <v>9</v>
      </c>
      <c r="P726" s="5">
        <v>1</v>
      </c>
      <c r="Q726" s="5">
        <v>0</v>
      </c>
      <c r="R726" s="5">
        <v>3</v>
      </c>
      <c r="S726">
        <f t="shared" si="16"/>
        <v>19</v>
      </c>
    </row>
    <row r="727" spans="1:19" x14ac:dyDescent="0.2">
      <c r="A727">
        <v>2019</v>
      </c>
      <c r="B727" s="1">
        <v>43619</v>
      </c>
      <c r="C727" s="5">
        <v>1</v>
      </c>
      <c r="D727" s="5" t="s">
        <v>14</v>
      </c>
      <c r="E727" s="5" t="s">
        <v>15</v>
      </c>
      <c r="F727" s="5">
        <v>1</v>
      </c>
      <c r="G727" s="5">
        <f>3</f>
        <v>3</v>
      </c>
      <c r="H727" s="5" t="str">
        <f t="shared" si="17"/>
        <v>103S</v>
      </c>
      <c r="I727" s="5">
        <v>8</v>
      </c>
      <c r="J727" s="5">
        <v>1</v>
      </c>
      <c r="K727" s="5">
        <v>3</v>
      </c>
      <c r="L727" s="5">
        <v>2</v>
      </c>
      <c r="M727" s="5">
        <v>5</v>
      </c>
      <c r="N727" s="5">
        <v>0</v>
      </c>
      <c r="O727" s="5">
        <v>6</v>
      </c>
      <c r="P727" s="5">
        <v>1</v>
      </c>
      <c r="Q727" s="5">
        <v>0</v>
      </c>
      <c r="R727" s="5">
        <v>1</v>
      </c>
      <c r="S727">
        <f t="shared" si="16"/>
        <v>19</v>
      </c>
    </row>
    <row r="728" spans="1:19" x14ac:dyDescent="0.2">
      <c r="A728">
        <v>2019</v>
      </c>
      <c r="B728" s="1">
        <v>43619</v>
      </c>
      <c r="C728" s="5">
        <v>1</v>
      </c>
      <c r="D728" s="5" t="s">
        <v>14</v>
      </c>
      <c r="E728" s="5" t="s">
        <v>15</v>
      </c>
      <c r="F728" s="5">
        <v>1</v>
      </c>
      <c r="G728" s="5">
        <f>4</f>
        <v>4</v>
      </c>
      <c r="H728" s="5" t="str">
        <f t="shared" si="17"/>
        <v>104S</v>
      </c>
      <c r="I728" s="5">
        <v>5</v>
      </c>
      <c r="J728" s="5">
        <v>0</v>
      </c>
      <c r="K728" s="5">
        <v>1</v>
      </c>
      <c r="L728" s="5">
        <v>0</v>
      </c>
      <c r="M728" s="5">
        <v>5</v>
      </c>
      <c r="N728" s="5">
        <v>1</v>
      </c>
      <c r="O728" s="5">
        <v>5</v>
      </c>
      <c r="P728" s="5">
        <v>3</v>
      </c>
      <c r="Q728" s="5">
        <v>0</v>
      </c>
      <c r="R728" s="5">
        <v>1</v>
      </c>
      <c r="S728">
        <f t="shared" si="16"/>
        <v>16</v>
      </c>
    </row>
    <row r="729" spans="1:19" x14ac:dyDescent="0.2">
      <c r="A729">
        <v>2019</v>
      </c>
      <c r="B729" s="1">
        <v>43619</v>
      </c>
      <c r="C729" s="5">
        <v>1</v>
      </c>
      <c r="D729" s="5" t="s">
        <v>14</v>
      </c>
      <c r="E729" s="5" t="s">
        <v>15</v>
      </c>
      <c r="F729" s="5">
        <v>1</v>
      </c>
      <c r="G729" s="5">
        <f>4</f>
        <v>4</v>
      </c>
      <c r="H729" s="5" t="str">
        <f t="shared" si="17"/>
        <v>104S</v>
      </c>
      <c r="I729" s="5">
        <v>8</v>
      </c>
      <c r="J729" s="5">
        <v>0</v>
      </c>
      <c r="K729" s="5">
        <v>3</v>
      </c>
      <c r="L729" s="5">
        <v>0</v>
      </c>
      <c r="M729" s="5">
        <v>10</v>
      </c>
      <c r="N729" s="5">
        <v>0</v>
      </c>
      <c r="O729" s="5">
        <v>3</v>
      </c>
      <c r="P729" s="5">
        <v>1</v>
      </c>
      <c r="Q729" s="5">
        <v>0</v>
      </c>
      <c r="R729" s="5">
        <v>10</v>
      </c>
      <c r="S729">
        <f t="shared" ref="S729:S760" si="18">SUM(J729:R729)</f>
        <v>27</v>
      </c>
    </row>
    <row r="730" spans="1:19" x14ac:dyDescent="0.2">
      <c r="A730">
        <v>2019</v>
      </c>
      <c r="B730" s="1">
        <v>43619</v>
      </c>
      <c r="C730" s="5">
        <v>1</v>
      </c>
      <c r="D730" s="5" t="s">
        <v>14</v>
      </c>
      <c r="E730" s="5" t="s">
        <v>15</v>
      </c>
      <c r="F730" s="5">
        <v>1</v>
      </c>
      <c r="G730" s="5">
        <f>5</f>
        <v>5</v>
      </c>
      <c r="H730" s="5" t="str">
        <f t="shared" si="17"/>
        <v>105S</v>
      </c>
      <c r="I730" s="5">
        <v>5</v>
      </c>
      <c r="J730" s="5">
        <v>0</v>
      </c>
      <c r="K730" s="5">
        <v>1</v>
      </c>
      <c r="L730" s="5">
        <v>0</v>
      </c>
      <c r="M730" s="5">
        <v>3</v>
      </c>
      <c r="N730" s="5">
        <v>0</v>
      </c>
      <c r="O730" s="5">
        <v>3</v>
      </c>
      <c r="P730" s="5">
        <v>2</v>
      </c>
      <c r="Q730" s="5">
        <v>0</v>
      </c>
      <c r="R730" s="5">
        <v>0</v>
      </c>
      <c r="S730">
        <f t="shared" si="18"/>
        <v>9</v>
      </c>
    </row>
    <row r="731" spans="1:19" x14ac:dyDescent="0.2">
      <c r="A731">
        <v>2019</v>
      </c>
      <c r="B731" s="1">
        <v>43619</v>
      </c>
      <c r="C731" s="5">
        <v>1</v>
      </c>
      <c r="D731" s="5" t="s">
        <v>14</v>
      </c>
      <c r="E731" s="5" t="s">
        <v>15</v>
      </c>
      <c r="F731" s="5">
        <v>1</v>
      </c>
      <c r="G731" s="5">
        <f>5</f>
        <v>5</v>
      </c>
      <c r="H731" s="5" t="str">
        <f t="shared" si="17"/>
        <v>105S</v>
      </c>
      <c r="I731" s="5">
        <v>8</v>
      </c>
      <c r="J731" s="5">
        <v>0</v>
      </c>
      <c r="K731" s="5">
        <v>3</v>
      </c>
      <c r="L731" s="5">
        <v>0</v>
      </c>
      <c r="M731" s="5">
        <v>5</v>
      </c>
      <c r="N731" s="5">
        <v>0</v>
      </c>
      <c r="O731" s="5">
        <v>3</v>
      </c>
      <c r="P731" s="5">
        <v>5</v>
      </c>
      <c r="Q731" s="5">
        <v>0</v>
      </c>
      <c r="R731" s="5">
        <v>3</v>
      </c>
      <c r="S731">
        <f t="shared" si="18"/>
        <v>19</v>
      </c>
    </row>
    <row r="732" spans="1:19" x14ac:dyDescent="0.2">
      <c r="A732">
        <v>2019</v>
      </c>
      <c r="B732" s="1">
        <v>43619</v>
      </c>
      <c r="C732" s="5">
        <v>1</v>
      </c>
      <c r="D732" s="5" t="s">
        <v>14</v>
      </c>
      <c r="E732" s="5" t="s">
        <v>15</v>
      </c>
      <c r="F732" s="5">
        <v>1</v>
      </c>
      <c r="G732" s="5">
        <f>6</f>
        <v>6</v>
      </c>
      <c r="H732" s="5" t="str">
        <f t="shared" si="17"/>
        <v>106S</v>
      </c>
      <c r="I732" s="5">
        <v>5</v>
      </c>
      <c r="J732" s="5">
        <v>7</v>
      </c>
      <c r="K732" s="5">
        <v>2</v>
      </c>
      <c r="L732" s="5">
        <v>1</v>
      </c>
      <c r="M732" s="5">
        <v>9</v>
      </c>
      <c r="N732" s="5">
        <v>0</v>
      </c>
      <c r="O732" s="5">
        <v>6</v>
      </c>
      <c r="P732" s="5">
        <v>2</v>
      </c>
      <c r="Q732" s="5">
        <v>0</v>
      </c>
      <c r="R732" s="5">
        <v>1</v>
      </c>
      <c r="S732">
        <f t="shared" si="18"/>
        <v>28</v>
      </c>
    </row>
    <row r="733" spans="1:19" x14ac:dyDescent="0.2">
      <c r="A733">
        <v>2019</v>
      </c>
      <c r="B733" s="1">
        <v>43619</v>
      </c>
      <c r="C733" s="5">
        <v>1</v>
      </c>
      <c r="D733" s="5" t="s">
        <v>14</v>
      </c>
      <c r="E733" s="5" t="s">
        <v>15</v>
      </c>
      <c r="F733" s="5">
        <v>1</v>
      </c>
      <c r="G733" s="5">
        <f>6</f>
        <v>6</v>
      </c>
      <c r="H733" s="5" t="str">
        <f t="shared" si="17"/>
        <v>106S</v>
      </c>
      <c r="I733" s="5">
        <v>8</v>
      </c>
      <c r="J733" s="5">
        <v>2</v>
      </c>
      <c r="K733" s="5">
        <v>0</v>
      </c>
      <c r="L733" s="5">
        <v>1</v>
      </c>
      <c r="M733" s="5">
        <v>10</v>
      </c>
      <c r="N733" s="5">
        <v>0</v>
      </c>
      <c r="O733" s="5">
        <v>6</v>
      </c>
      <c r="P733" s="5">
        <v>2</v>
      </c>
      <c r="Q733" s="5">
        <v>0</v>
      </c>
      <c r="R733" s="5">
        <v>6</v>
      </c>
      <c r="S733">
        <f t="shared" si="18"/>
        <v>27</v>
      </c>
    </row>
    <row r="734" spans="1:19" x14ac:dyDescent="0.2">
      <c r="A734">
        <v>2019</v>
      </c>
      <c r="B734" s="1">
        <v>43619</v>
      </c>
      <c r="C734" s="5">
        <v>1</v>
      </c>
      <c r="D734" s="5" t="s">
        <v>14</v>
      </c>
      <c r="E734" s="5" t="s">
        <v>15</v>
      </c>
      <c r="F734" s="5">
        <v>2</v>
      </c>
      <c r="G734" s="5">
        <f>1</f>
        <v>1</v>
      </c>
      <c r="H734" s="5" t="str">
        <f t="shared" si="17"/>
        <v>201S</v>
      </c>
      <c r="I734" s="5">
        <v>5</v>
      </c>
      <c r="J734" s="5">
        <v>6</v>
      </c>
      <c r="K734" s="5">
        <v>1</v>
      </c>
      <c r="L734" s="5">
        <v>2</v>
      </c>
      <c r="M734" s="5">
        <v>5</v>
      </c>
      <c r="N734" s="5">
        <v>0</v>
      </c>
      <c r="O734" s="5">
        <v>6</v>
      </c>
      <c r="P734" s="5">
        <v>1</v>
      </c>
      <c r="Q734" s="5">
        <v>0</v>
      </c>
      <c r="R734" s="5">
        <v>9</v>
      </c>
      <c r="S734">
        <f t="shared" si="18"/>
        <v>30</v>
      </c>
    </row>
    <row r="735" spans="1:19" x14ac:dyDescent="0.2">
      <c r="A735">
        <v>2019</v>
      </c>
      <c r="B735" s="1">
        <v>43619</v>
      </c>
      <c r="C735" s="5">
        <v>1</v>
      </c>
      <c r="D735" s="5" t="s">
        <v>14</v>
      </c>
      <c r="E735" s="5" t="s">
        <v>15</v>
      </c>
      <c r="F735" s="5">
        <v>2</v>
      </c>
      <c r="G735" s="5">
        <f>1</f>
        <v>1</v>
      </c>
      <c r="H735" s="5" t="str">
        <f t="shared" si="17"/>
        <v>201S</v>
      </c>
      <c r="I735" s="5">
        <v>8</v>
      </c>
      <c r="J735" s="5">
        <v>0</v>
      </c>
      <c r="K735" s="5">
        <v>1</v>
      </c>
      <c r="L735" s="5">
        <v>1</v>
      </c>
      <c r="M735" s="5">
        <v>8</v>
      </c>
      <c r="N735" s="5">
        <v>0</v>
      </c>
      <c r="O735" s="5">
        <v>1</v>
      </c>
      <c r="P735" s="5">
        <v>3</v>
      </c>
      <c r="Q735" s="5">
        <v>1</v>
      </c>
      <c r="R735" s="5">
        <v>4</v>
      </c>
      <c r="S735">
        <f t="shared" si="18"/>
        <v>19</v>
      </c>
    </row>
    <row r="736" spans="1:19" x14ac:dyDescent="0.2">
      <c r="A736">
        <v>2019</v>
      </c>
      <c r="B736" s="1">
        <v>43619</v>
      </c>
      <c r="C736" s="5">
        <v>1</v>
      </c>
      <c r="D736" s="5" t="s">
        <v>14</v>
      </c>
      <c r="E736" s="5" t="s">
        <v>15</v>
      </c>
      <c r="F736" s="5">
        <v>2</v>
      </c>
      <c r="G736" s="5">
        <f>2</f>
        <v>2</v>
      </c>
      <c r="H736" s="5" t="str">
        <f t="shared" si="17"/>
        <v>202S</v>
      </c>
      <c r="I736" s="5">
        <v>5</v>
      </c>
      <c r="J736" s="5">
        <v>1</v>
      </c>
      <c r="K736" s="5">
        <v>1</v>
      </c>
      <c r="L736" s="5">
        <v>0</v>
      </c>
      <c r="M736" s="5">
        <v>2</v>
      </c>
      <c r="N736" s="5">
        <v>0</v>
      </c>
      <c r="O736" s="5">
        <v>2</v>
      </c>
      <c r="P736" s="5">
        <v>1</v>
      </c>
      <c r="Q736" s="5">
        <v>0</v>
      </c>
      <c r="R736" s="5">
        <v>5</v>
      </c>
      <c r="S736">
        <f t="shared" si="18"/>
        <v>12</v>
      </c>
    </row>
    <row r="737" spans="1:19" x14ac:dyDescent="0.2">
      <c r="A737">
        <v>2019</v>
      </c>
      <c r="B737" s="1">
        <v>43619</v>
      </c>
      <c r="C737" s="5">
        <v>1</v>
      </c>
      <c r="D737" s="5" t="s">
        <v>14</v>
      </c>
      <c r="E737" s="5" t="s">
        <v>15</v>
      </c>
      <c r="F737" s="5">
        <v>2</v>
      </c>
      <c r="G737" s="5">
        <f>2</f>
        <v>2</v>
      </c>
      <c r="H737" s="5" t="str">
        <f t="shared" si="17"/>
        <v>202S</v>
      </c>
      <c r="I737" s="5">
        <v>8</v>
      </c>
      <c r="J737" s="5">
        <v>0</v>
      </c>
      <c r="K737" s="5">
        <v>2</v>
      </c>
      <c r="L737" s="5">
        <v>1</v>
      </c>
      <c r="M737" s="5">
        <v>2</v>
      </c>
      <c r="N737" s="5">
        <v>0</v>
      </c>
      <c r="O737" s="5">
        <v>0</v>
      </c>
      <c r="P737" s="5">
        <v>3</v>
      </c>
      <c r="Q737" s="5">
        <v>0</v>
      </c>
      <c r="R737" s="5">
        <v>7</v>
      </c>
      <c r="S737">
        <f t="shared" si="18"/>
        <v>15</v>
      </c>
    </row>
    <row r="738" spans="1:19" x14ac:dyDescent="0.2">
      <c r="A738">
        <v>2019</v>
      </c>
      <c r="B738" s="1">
        <v>43619</v>
      </c>
      <c r="C738" s="5">
        <v>1</v>
      </c>
      <c r="D738" s="5" t="s">
        <v>14</v>
      </c>
      <c r="E738" s="5" t="s">
        <v>15</v>
      </c>
      <c r="F738" s="5">
        <v>2</v>
      </c>
      <c r="G738" s="5">
        <f>3</f>
        <v>3</v>
      </c>
      <c r="H738" s="5" t="str">
        <f t="shared" si="17"/>
        <v>203S</v>
      </c>
      <c r="I738" s="5">
        <v>5</v>
      </c>
      <c r="J738" s="5">
        <v>3</v>
      </c>
      <c r="K738" s="5">
        <v>2</v>
      </c>
      <c r="L738" s="5">
        <v>0</v>
      </c>
      <c r="M738" s="5">
        <v>7</v>
      </c>
      <c r="N738" s="5">
        <v>0</v>
      </c>
      <c r="O738" s="5">
        <v>5</v>
      </c>
      <c r="P738" s="5">
        <v>2</v>
      </c>
      <c r="Q738" s="5">
        <v>0</v>
      </c>
      <c r="R738" s="5">
        <v>5</v>
      </c>
      <c r="S738">
        <f t="shared" si="18"/>
        <v>24</v>
      </c>
    </row>
    <row r="739" spans="1:19" x14ac:dyDescent="0.2">
      <c r="A739">
        <v>2019</v>
      </c>
      <c r="B739" s="1">
        <v>43619</v>
      </c>
      <c r="C739" s="5">
        <v>1</v>
      </c>
      <c r="D739" s="5" t="s">
        <v>14</v>
      </c>
      <c r="E739" s="5" t="s">
        <v>15</v>
      </c>
      <c r="F739" s="5">
        <v>2</v>
      </c>
      <c r="G739" s="5">
        <f>3</f>
        <v>3</v>
      </c>
      <c r="H739" s="5" t="str">
        <f t="shared" si="17"/>
        <v>203S</v>
      </c>
      <c r="I739" s="5">
        <v>8</v>
      </c>
      <c r="J739" s="5">
        <v>0</v>
      </c>
      <c r="K739" s="5">
        <v>0</v>
      </c>
      <c r="L739" s="5">
        <v>3</v>
      </c>
      <c r="M739" s="5">
        <v>3</v>
      </c>
      <c r="N739" s="5">
        <v>0</v>
      </c>
      <c r="O739" s="5">
        <v>3</v>
      </c>
      <c r="P739" s="5">
        <v>0</v>
      </c>
      <c r="Q739" s="5">
        <v>0</v>
      </c>
      <c r="R739" s="5">
        <v>5</v>
      </c>
      <c r="S739">
        <f t="shared" si="18"/>
        <v>14</v>
      </c>
    </row>
    <row r="740" spans="1:19" x14ac:dyDescent="0.2">
      <c r="A740">
        <v>2019</v>
      </c>
      <c r="B740" s="1">
        <v>43619</v>
      </c>
      <c r="C740" s="5">
        <v>1</v>
      </c>
      <c r="D740" s="5" t="s">
        <v>14</v>
      </c>
      <c r="E740" s="5" t="s">
        <v>15</v>
      </c>
      <c r="F740" s="5">
        <v>2</v>
      </c>
      <c r="G740" s="5">
        <f>4</f>
        <v>4</v>
      </c>
      <c r="H740" s="5" t="str">
        <f t="shared" si="17"/>
        <v>204S</v>
      </c>
      <c r="I740" s="5">
        <v>5</v>
      </c>
      <c r="J740" s="5">
        <v>0</v>
      </c>
      <c r="K740" s="5">
        <v>8</v>
      </c>
      <c r="L740" s="5">
        <v>2</v>
      </c>
      <c r="M740" s="5">
        <v>4</v>
      </c>
      <c r="N740" s="5">
        <v>0</v>
      </c>
      <c r="O740" s="5">
        <v>4</v>
      </c>
      <c r="P740" s="5">
        <v>6</v>
      </c>
      <c r="Q740" s="5">
        <v>0</v>
      </c>
      <c r="R740" s="5">
        <v>19</v>
      </c>
      <c r="S740">
        <f t="shared" si="18"/>
        <v>43</v>
      </c>
    </row>
    <row r="741" spans="1:19" x14ac:dyDescent="0.2">
      <c r="A741">
        <v>2019</v>
      </c>
      <c r="B741" s="1">
        <v>43619</v>
      </c>
      <c r="C741" s="5">
        <v>1</v>
      </c>
      <c r="D741" s="5" t="s">
        <v>14</v>
      </c>
      <c r="E741" s="5" t="s">
        <v>15</v>
      </c>
      <c r="F741" s="5">
        <v>2</v>
      </c>
      <c r="G741" s="5">
        <f>4</f>
        <v>4</v>
      </c>
      <c r="H741" s="5" t="str">
        <f t="shared" si="17"/>
        <v>204S</v>
      </c>
      <c r="I741" s="5">
        <v>8</v>
      </c>
      <c r="J741" s="5">
        <v>1</v>
      </c>
      <c r="K741" s="5">
        <v>2</v>
      </c>
      <c r="L741" s="5">
        <v>2</v>
      </c>
      <c r="M741" s="5">
        <v>0</v>
      </c>
      <c r="N741" s="5">
        <v>0</v>
      </c>
      <c r="O741" s="5">
        <v>1</v>
      </c>
      <c r="P741" s="5">
        <v>3</v>
      </c>
      <c r="Q741" s="5">
        <v>0</v>
      </c>
      <c r="R741" s="5">
        <v>7</v>
      </c>
      <c r="S741">
        <f t="shared" si="18"/>
        <v>16</v>
      </c>
    </row>
    <row r="742" spans="1:19" x14ac:dyDescent="0.2">
      <c r="A742">
        <v>2019</v>
      </c>
      <c r="B742" s="1">
        <v>43619</v>
      </c>
      <c r="C742" s="5">
        <v>1</v>
      </c>
      <c r="D742" s="5" t="s">
        <v>14</v>
      </c>
      <c r="E742" s="5" t="s">
        <v>15</v>
      </c>
      <c r="F742" s="5">
        <v>2</v>
      </c>
      <c r="G742" s="5">
        <f>5</f>
        <v>5</v>
      </c>
      <c r="H742" s="5" t="str">
        <f t="shared" si="17"/>
        <v>205S</v>
      </c>
      <c r="I742" s="5">
        <v>5</v>
      </c>
      <c r="J742" s="5">
        <v>0</v>
      </c>
      <c r="K742" s="5">
        <v>1</v>
      </c>
      <c r="L742" s="5">
        <v>1</v>
      </c>
      <c r="M742" s="5">
        <v>5</v>
      </c>
      <c r="N742" s="5">
        <v>0</v>
      </c>
      <c r="O742" s="5">
        <v>8</v>
      </c>
      <c r="P742" s="5">
        <v>2</v>
      </c>
      <c r="Q742" s="5">
        <v>0</v>
      </c>
      <c r="R742" s="5">
        <v>3</v>
      </c>
      <c r="S742">
        <f t="shared" si="18"/>
        <v>20</v>
      </c>
    </row>
    <row r="743" spans="1:19" x14ac:dyDescent="0.2">
      <c r="A743">
        <v>2019</v>
      </c>
      <c r="B743" s="1">
        <v>43619</v>
      </c>
      <c r="C743" s="5">
        <v>1</v>
      </c>
      <c r="D743" s="5" t="s">
        <v>14</v>
      </c>
      <c r="E743" s="5" t="s">
        <v>15</v>
      </c>
      <c r="F743" s="5">
        <v>2</v>
      </c>
      <c r="G743" s="5">
        <f>5</f>
        <v>5</v>
      </c>
      <c r="H743" s="5" t="str">
        <f t="shared" si="17"/>
        <v>205S</v>
      </c>
      <c r="I743" s="5">
        <v>8</v>
      </c>
      <c r="J743" s="5">
        <v>2</v>
      </c>
      <c r="K743" s="5">
        <v>1</v>
      </c>
      <c r="L743" s="5">
        <v>1</v>
      </c>
      <c r="M743" s="5">
        <v>4</v>
      </c>
      <c r="N743" s="5">
        <v>0</v>
      </c>
      <c r="O743" s="5">
        <v>3</v>
      </c>
      <c r="P743" s="5">
        <v>3</v>
      </c>
      <c r="Q743" s="5">
        <v>0</v>
      </c>
      <c r="R743" s="5">
        <v>0</v>
      </c>
      <c r="S743">
        <f t="shared" si="18"/>
        <v>14</v>
      </c>
    </row>
    <row r="744" spans="1:19" x14ac:dyDescent="0.2">
      <c r="A744">
        <v>2019</v>
      </c>
      <c r="B744" s="1">
        <v>43619</v>
      </c>
      <c r="C744" s="5">
        <v>1</v>
      </c>
      <c r="D744" s="5" t="s">
        <v>14</v>
      </c>
      <c r="E744" s="5" t="s">
        <v>15</v>
      </c>
      <c r="F744" s="5">
        <v>2</v>
      </c>
      <c r="G744" s="5">
        <f>6</f>
        <v>6</v>
      </c>
      <c r="H744" s="5" t="str">
        <f t="shared" si="17"/>
        <v>206S</v>
      </c>
      <c r="I744" s="5">
        <v>5</v>
      </c>
      <c r="J744" s="5">
        <v>2</v>
      </c>
      <c r="K744" s="5">
        <v>1</v>
      </c>
      <c r="L744" s="5">
        <v>1</v>
      </c>
      <c r="M744" s="5">
        <v>10</v>
      </c>
      <c r="N744" s="5">
        <v>0</v>
      </c>
      <c r="O744" s="5">
        <v>6</v>
      </c>
      <c r="P744" s="5">
        <v>2</v>
      </c>
      <c r="Q744" s="5">
        <v>0</v>
      </c>
      <c r="R744" s="5">
        <v>2</v>
      </c>
      <c r="S744">
        <f t="shared" si="18"/>
        <v>24</v>
      </c>
    </row>
    <row r="745" spans="1:19" x14ac:dyDescent="0.2">
      <c r="A745">
        <v>2019</v>
      </c>
      <c r="B745" s="1">
        <v>43619</v>
      </c>
      <c r="C745" s="5">
        <v>1</v>
      </c>
      <c r="D745" s="5" t="s">
        <v>14</v>
      </c>
      <c r="E745" s="5" t="s">
        <v>15</v>
      </c>
      <c r="F745" s="5">
        <v>2</v>
      </c>
      <c r="G745" s="5">
        <f>6</f>
        <v>6</v>
      </c>
      <c r="H745" s="5" t="str">
        <f t="shared" si="17"/>
        <v>206S</v>
      </c>
      <c r="I745" s="5">
        <v>8</v>
      </c>
      <c r="J745" s="5">
        <v>0</v>
      </c>
      <c r="K745" s="5">
        <v>0</v>
      </c>
      <c r="L745" s="5">
        <v>1</v>
      </c>
      <c r="M745" s="5">
        <v>9</v>
      </c>
      <c r="N745" s="5">
        <v>0</v>
      </c>
      <c r="O745" s="5">
        <v>6</v>
      </c>
      <c r="P745" s="5">
        <v>1</v>
      </c>
      <c r="Q745" s="5">
        <v>0</v>
      </c>
      <c r="R745" s="5">
        <v>1</v>
      </c>
      <c r="S745">
        <f t="shared" si="18"/>
        <v>18</v>
      </c>
    </row>
    <row r="746" spans="1:19" x14ac:dyDescent="0.2">
      <c r="A746">
        <v>2019</v>
      </c>
      <c r="B746" s="1">
        <v>43619</v>
      </c>
      <c r="C746" s="5">
        <v>1</v>
      </c>
      <c r="D746" s="5" t="s">
        <v>14</v>
      </c>
      <c r="E746" s="5" t="s">
        <v>15</v>
      </c>
      <c r="F746" s="5">
        <v>3</v>
      </c>
      <c r="G746" s="5">
        <f>1</f>
        <v>1</v>
      </c>
      <c r="H746" s="5" t="str">
        <f t="shared" si="17"/>
        <v>301S</v>
      </c>
      <c r="I746" s="5">
        <v>5</v>
      </c>
      <c r="J746" s="5">
        <v>0</v>
      </c>
      <c r="K746" s="5">
        <v>1</v>
      </c>
      <c r="L746" s="5">
        <v>0</v>
      </c>
      <c r="M746" s="5">
        <v>2</v>
      </c>
      <c r="N746" s="5">
        <v>0</v>
      </c>
      <c r="O746" s="5">
        <v>2</v>
      </c>
      <c r="P746" s="5">
        <v>3</v>
      </c>
      <c r="Q746" s="5">
        <v>0</v>
      </c>
      <c r="R746" s="5">
        <v>1</v>
      </c>
      <c r="S746">
        <f t="shared" si="18"/>
        <v>9</v>
      </c>
    </row>
    <row r="747" spans="1:19" x14ac:dyDescent="0.2">
      <c r="A747">
        <v>2019</v>
      </c>
      <c r="B747" s="1">
        <v>43619</v>
      </c>
      <c r="C747" s="5">
        <v>1</v>
      </c>
      <c r="D747" s="5" t="s">
        <v>14</v>
      </c>
      <c r="E747" s="5" t="s">
        <v>15</v>
      </c>
      <c r="F747" s="5">
        <v>3</v>
      </c>
      <c r="G747" s="5">
        <f>1</f>
        <v>1</v>
      </c>
      <c r="H747" s="5" t="str">
        <f t="shared" si="17"/>
        <v>301S</v>
      </c>
      <c r="I747" s="5">
        <v>8</v>
      </c>
      <c r="J747" s="5">
        <v>0</v>
      </c>
      <c r="K747" s="5">
        <v>0</v>
      </c>
      <c r="L747" s="5">
        <v>0</v>
      </c>
      <c r="M747" s="5">
        <v>6</v>
      </c>
      <c r="N747" s="5">
        <v>0</v>
      </c>
      <c r="O747" s="5">
        <v>2</v>
      </c>
      <c r="P747" s="5">
        <v>0</v>
      </c>
      <c r="Q747" s="5">
        <v>0</v>
      </c>
      <c r="R747" s="5">
        <v>5</v>
      </c>
      <c r="S747">
        <f t="shared" si="18"/>
        <v>13</v>
      </c>
    </row>
    <row r="748" spans="1:19" x14ac:dyDescent="0.2">
      <c r="A748">
        <v>2019</v>
      </c>
      <c r="B748" s="1">
        <v>43619</v>
      </c>
      <c r="C748" s="5">
        <v>1</v>
      </c>
      <c r="D748" s="5" t="s">
        <v>14</v>
      </c>
      <c r="E748" s="5" t="s">
        <v>15</v>
      </c>
      <c r="F748" s="5">
        <v>3</v>
      </c>
      <c r="G748" s="5">
        <f>2</f>
        <v>2</v>
      </c>
      <c r="H748" s="5" t="str">
        <f t="shared" si="17"/>
        <v>302S</v>
      </c>
      <c r="I748" s="5">
        <v>5</v>
      </c>
      <c r="J748" s="5">
        <v>0</v>
      </c>
      <c r="K748" s="5">
        <v>0</v>
      </c>
      <c r="L748" s="5">
        <v>1</v>
      </c>
      <c r="M748" s="5">
        <v>7</v>
      </c>
      <c r="N748" s="5">
        <v>0</v>
      </c>
      <c r="O748" s="5">
        <v>10</v>
      </c>
      <c r="P748" s="5">
        <v>3</v>
      </c>
      <c r="Q748" s="5">
        <v>0</v>
      </c>
      <c r="R748" s="5">
        <v>8</v>
      </c>
      <c r="S748">
        <f t="shared" si="18"/>
        <v>29</v>
      </c>
    </row>
    <row r="749" spans="1:19" x14ac:dyDescent="0.2">
      <c r="A749">
        <v>2019</v>
      </c>
      <c r="B749" s="1">
        <v>43619</v>
      </c>
      <c r="C749" s="5">
        <v>1</v>
      </c>
      <c r="D749" s="5" t="s">
        <v>14</v>
      </c>
      <c r="E749" s="5" t="s">
        <v>15</v>
      </c>
      <c r="F749" s="5">
        <v>3</v>
      </c>
      <c r="G749" s="5">
        <f>2</f>
        <v>2</v>
      </c>
      <c r="H749" s="5" t="str">
        <f t="shared" si="17"/>
        <v>302S</v>
      </c>
      <c r="I749" s="5">
        <v>8</v>
      </c>
      <c r="J749" s="5">
        <v>0</v>
      </c>
      <c r="K749" s="5">
        <v>6</v>
      </c>
      <c r="L749" s="5">
        <v>0</v>
      </c>
      <c r="M749" s="5">
        <v>1</v>
      </c>
      <c r="N749" s="5">
        <v>0</v>
      </c>
      <c r="O749" s="5">
        <v>10</v>
      </c>
      <c r="P749" s="5">
        <v>4</v>
      </c>
      <c r="Q749" s="5">
        <v>0</v>
      </c>
      <c r="R749" s="5">
        <v>16</v>
      </c>
      <c r="S749">
        <f t="shared" si="18"/>
        <v>37</v>
      </c>
    </row>
    <row r="750" spans="1:19" x14ac:dyDescent="0.2">
      <c r="A750">
        <v>2019</v>
      </c>
      <c r="B750" s="1">
        <v>43619</v>
      </c>
      <c r="C750" s="5">
        <v>1</v>
      </c>
      <c r="D750" s="5" t="s">
        <v>14</v>
      </c>
      <c r="E750" s="5" t="s">
        <v>15</v>
      </c>
      <c r="F750" s="5">
        <v>3</v>
      </c>
      <c r="G750" s="5">
        <f>3</f>
        <v>3</v>
      </c>
      <c r="H750" s="5" t="str">
        <f t="shared" si="17"/>
        <v>303S</v>
      </c>
      <c r="I750" s="5">
        <v>5</v>
      </c>
      <c r="J750" s="5">
        <v>0</v>
      </c>
      <c r="K750" s="5">
        <v>2</v>
      </c>
      <c r="L750" s="5">
        <v>0</v>
      </c>
      <c r="M750" s="5">
        <v>2</v>
      </c>
      <c r="N750" s="5">
        <v>0</v>
      </c>
      <c r="O750" s="5">
        <v>12</v>
      </c>
      <c r="P750" s="5">
        <v>3</v>
      </c>
      <c r="Q750" s="5">
        <v>0</v>
      </c>
      <c r="R750" s="5">
        <v>3</v>
      </c>
      <c r="S750">
        <f t="shared" si="18"/>
        <v>22</v>
      </c>
    </row>
    <row r="751" spans="1:19" x14ac:dyDescent="0.2">
      <c r="A751">
        <v>2019</v>
      </c>
      <c r="B751" s="1">
        <v>43619</v>
      </c>
      <c r="C751" s="5">
        <v>1</v>
      </c>
      <c r="D751" s="5" t="s">
        <v>14</v>
      </c>
      <c r="E751" s="5" t="s">
        <v>15</v>
      </c>
      <c r="F751" s="5">
        <v>3</v>
      </c>
      <c r="G751" s="5">
        <f>3</f>
        <v>3</v>
      </c>
      <c r="H751" s="5" t="str">
        <f t="shared" si="17"/>
        <v>303S</v>
      </c>
      <c r="I751" s="5">
        <v>8</v>
      </c>
      <c r="J751" s="5">
        <v>0</v>
      </c>
      <c r="K751" s="5">
        <v>2</v>
      </c>
      <c r="L751" s="5">
        <v>3</v>
      </c>
      <c r="M751" s="5">
        <v>6</v>
      </c>
      <c r="N751" s="5">
        <v>0</v>
      </c>
      <c r="O751" s="5">
        <v>10</v>
      </c>
      <c r="P751" s="5">
        <v>1</v>
      </c>
      <c r="Q751" s="5">
        <v>0</v>
      </c>
      <c r="R751" s="5">
        <v>3</v>
      </c>
      <c r="S751">
        <f t="shared" si="18"/>
        <v>25</v>
      </c>
    </row>
    <row r="752" spans="1:19" x14ac:dyDescent="0.2">
      <c r="A752">
        <v>2019</v>
      </c>
      <c r="B752" s="1">
        <v>43619</v>
      </c>
      <c r="C752" s="5">
        <v>1</v>
      </c>
      <c r="D752" s="5" t="s">
        <v>14</v>
      </c>
      <c r="E752" s="5" t="s">
        <v>15</v>
      </c>
      <c r="F752" s="5">
        <v>3</v>
      </c>
      <c r="G752" s="5">
        <f>4</f>
        <v>4</v>
      </c>
      <c r="H752" s="5" t="str">
        <f t="shared" si="17"/>
        <v>304S</v>
      </c>
      <c r="I752" s="5">
        <v>5</v>
      </c>
      <c r="J752" s="5">
        <v>0</v>
      </c>
      <c r="K752" s="5">
        <v>4</v>
      </c>
      <c r="L752" s="5">
        <v>3</v>
      </c>
      <c r="M752" s="5">
        <v>7</v>
      </c>
      <c r="N752" s="5">
        <v>0</v>
      </c>
      <c r="O752" s="5">
        <v>10</v>
      </c>
      <c r="P752" s="5">
        <v>2</v>
      </c>
      <c r="Q752" s="5">
        <v>0</v>
      </c>
      <c r="R752" s="5">
        <v>12</v>
      </c>
      <c r="S752">
        <f t="shared" si="18"/>
        <v>38</v>
      </c>
    </row>
    <row r="753" spans="1:19" x14ac:dyDescent="0.2">
      <c r="A753">
        <v>2019</v>
      </c>
      <c r="B753" s="1">
        <v>43619</v>
      </c>
      <c r="C753" s="5">
        <v>1</v>
      </c>
      <c r="D753" s="5" t="s">
        <v>14</v>
      </c>
      <c r="E753" s="5" t="s">
        <v>15</v>
      </c>
      <c r="F753" s="5">
        <v>3</v>
      </c>
      <c r="G753" s="5">
        <f>4</f>
        <v>4</v>
      </c>
      <c r="H753" s="5" t="str">
        <f t="shared" si="17"/>
        <v>304S</v>
      </c>
      <c r="I753" s="5">
        <v>8</v>
      </c>
      <c r="J753" s="5">
        <v>0</v>
      </c>
      <c r="K753" s="5">
        <v>1</v>
      </c>
      <c r="L753" s="5">
        <v>0</v>
      </c>
      <c r="M753" s="5">
        <v>2</v>
      </c>
      <c r="N753" s="5">
        <v>0</v>
      </c>
      <c r="O753" s="5">
        <v>4</v>
      </c>
      <c r="P753" s="5">
        <v>1</v>
      </c>
      <c r="Q753" s="5">
        <v>0</v>
      </c>
      <c r="R753" s="5">
        <v>37</v>
      </c>
      <c r="S753">
        <f t="shared" si="18"/>
        <v>45</v>
      </c>
    </row>
    <row r="754" spans="1:19" x14ac:dyDescent="0.2">
      <c r="A754">
        <v>2019</v>
      </c>
      <c r="B754" s="1">
        <v>43619</v>
      </c>
      <c r="C754" s="5">
        <v>1</v>
      </c>
      <c r="D754" s="5" t="s">
        <v>14</v>
      </c>
      <c r="E754" s="5" t="s">
        <v>15</v>
      </c>
      <c r="F754" s="5">
        <v>3</v>
      </c>
      <c r="G754" s="5">
        <f>5</f>
        <v>5</v>
      </c>
      <c r="H754" s="5" t="str">
        <f t="shared" si="17"/>
        <v>305S</v>
      </c>
      <c r="I754" s="5">
        <v>5</v>
      </c>
      <c r="J754" s="5">
        <v>2</v>
      </c>
      <c r="K754" s="5">
        <v>3</v>
      </c>
      <c r="L754" s="5">
        <v>4</v>
      </c>
      <c r="M754" s="5">
        <v>4</v>
      </c>
      <c r="N754" s="5">
        <v>0</v>
      </c>
      <c r="O754" s="5">
        <v>6</v>
      </c>
      <c r="P754" s="5">
        <v>1</v>
      </c>
      <c r="Q754" s="5">
        <v>0</v>
      </c>
      <c r="R754" s="5">
        <v>12</v>
      </c>
      <c r="S754">
        <f t="shared" si="18"/>
        <v>32</v>
      </c>
    </row>
    <row r="755" spans="1:19" x14ac:dyDescent="0.2">
      <c r="A755">
        <v>2019</v>
      </c>
      <c r="B755" s="1">
        <v>43619</v>
      </c>
      <c r="C755" s="5">
        <v>1</v>
      </c>
      <c r="D755" s="5" t="s">
        <v>14</v>
      </c>
      <c r="E755" s="5" t="s">
        <v>15</v>
      </c>
      <c r="F755" s="5">
        <v>3</v>
      </c>
      <c r="G755" s="5">
        <f>5</f>
        <v>5</v>
      </c>
      <c r="H755" s="5" t="str">
        <f t="shared" si="17"/>
        <v>305S</v>
      </c>
      <c r="I755" s="5">
        <v>8</v>
      </c>
      <c r="J755" s="5">
        <v>2</v>
      </c>
      <c r="K755" s="5">
        <v>1</v>
      </c>
      <c r="L755" s="5">
        <v>3</v>
      </c>
      <c r="M755" s="5">
        <v>5</v>
      </c>
      <c r="N755" s="5">
        <v>0</v>
      </c>
      <c r="O755" s="5">
        <v>1</v>
      </c>
      <c r="P755" s="5">
        <v>0</v>
      </c>
      <c r="Q755" s="5">
        <v>0</v>
      </c>
      <c r="R755" s="5">
        <v>1</v>
      </c>
      <c r="S755">
        <f t="shared" si="18"/>
        <v>13</v>
      </c>
    </row>
    <row r="756" spans="1:19" x14ac:dyDescent="0.2">
      <c r="A756">
        <v>2019</v>
      </c>
      <c r="B756" s="1">
        <v>43619</v>
      </c>
      <c r="C756" s="5">
        <v>1</v>
      </c>
      <c r="D756" s="5" t="s">
        <v>14</v>
      </c>
      <c r="E756" s="5" t="s">
        <v>15</v>
      </c>
      <c r="F756" s="5">
        <v>3</v>
      </c>
      <c r="G756" s="5">
        <f>6</f>
        <v>6</v>
      </c>
      <c r="H756" s="5" t="str">
        <f t="shared" si="17"/>
        <v>306S</v>
      </c>
      <c r="I756" s="5">
        <v>5</v>
      </c>
      <c r="J756" s="5">
        <v>0</v>
      </c>
      <c r="K756" s="5">
        <v>0</v>
      </c>
      <c r="L756" s="5">
        <v>1</v>
      </c>
      <c r="M756" s="5">
        <v>1</v>
      </c>
      <c r="N756" s="5">
        <v>0</v>
      </c>
      <c r="O756" s="5">
        <v>2</v>
      </c>
      <c r="P756" s="5">
        <v>2</v>
      </c>
      <c r="Q756" s="5">
        <v>0</v>
      </c>
      <c r="R756" s="5">
        <v>2</v>
      </c>
      <c r="S756">
        <f t="shared" si="18"/>
        <v>8</v>
      </c>
    </row>
    <row r="757" spans="1:19" x14ac:dyDescent="0.2">
      <c r="A757">
        <v>2019</v>
      </c>
      <c r="B757" s="1">
        <v>43619</v>
      </c>
      <c r="C757" s="5">
        <v>1</v>
      </c>
      <c r="D757" s="5" t="s">
        <v>14</v>
      </c>
      <c r="E757" s="5" t="s">
        <v>15</v>
      </c>
      <c r="F757" s="5">
        <v>3</v>
      </c>
      <c r="G757" s="5">
        <f>6</f>
        <v>6</v>
      </c>
      <c r="H757" s="5" t="str">
        <f t="shared" si="17"/>
        <v>306S</v>
      </c>
      <c r="I757" s="5">
        <v>8</v>
      </c>
      <c r="J757" s="5">
        <v>1</v>
      </c>
      <c r="K757" s="5">
        <v>3</v>
      </c>
      <c r="L757" s="5">
        <v>2</v>
      </c>
      <c r="M757" s="5">
        <v>20</v>
      </c>
      <c r="N757" s="5">
        <v>0</v>
      </c>
      <c r="O757" s="5">
        <v>2</v>
      </c>
      <c r="P757" s="5">
        <v>1</v>
      </c>
      <c r="Q757" s="5">
        <v>0</v>
      </c>
      <c r="R757" s="5">
        <v>5</v>
      </c>
      <c r="S757">
        <f t="shared" si="18"/>
        <v>34</v>
      </c>
    </row>
    <row r="758" spans="1:19" x14ac:dyDescent="0.2">
      <c r="A758">
        <v>2019</v>
      </c>
      <c r="B758" s="1">
        <v>43619</v>
      </c>
      <c r="C758" s="5">
        <v>1</v>
      </c>
      <c r="D758" s="5" t="s">
        <v>14</v>
      </c>
      <c r="E758" s="5" t="s">
        <v>15</v>
      </c>
      <c r="F758" s="5">
        <v>4</v>
      </c>
      <c r="G758" s="5">
        <f>1</f>
        <v>1</v>
      </c>
      <c r="H758" s="5" t="str">
        <f t="shared" si="17"/>
        <v>401S</v>
      </c>
      <c r="I758" s="5">
        <v>5</v>
      </c>
      <c r="J758" s="5">
        <v>0</v>
      </c>
      <c r="K758" s="5">
        <v>1</v>
      </c>
      <c r="L758" s="5">
        <v>1</v>
      </c>
      <c r="M758" s="5">
        <v>13</v>
      </c>
      <c r="N758" s="5">
        <v>0</v>
      </c>
      <c r="O758" s="5">
        <v>1</v>
      </c>
      <c r="P758" s="5">
        <v>6</v>
      </c>
      <c r="Q758" s="5">
        <v>0</v>
      </c>
      <c r="R758" s="5">
        <v>26</v>
      </c>
      <c r="S758">
        <f t="shared" si="18"/>
        <v>48</v>
      </c>
    </row>
    <row r="759" spans="1:19" x14ac:dyDescent="0.2">
      <c r="A759">
        <v>2019</v>
      </c>
      <c r="B759" s="1">
        <v>43619</v>
      </c>
      <c r="C759" s="5">
        <v>1</v>
      </c>
      <c r="D759" s="5" t="s">
        <v>14</v>
      </c>
      <c r="E759" s="5" t="s">
        <v>15</v>
      </c>
      <c r="F759" s="5">
        <v>4</v>
      </c>
      <c r="G759" s="5">
        <f>1</f>
        <v>1</v>
      </c>
      <c r="H759" s="5" t="str">
        <f t="shared" si="17"/>
        <v>401S</v>
      </c>
      <c r="I759" s="5">
        <v>8</v>
      </c>
      <c r="J759" s="5">
        <v>2</v>
      </c>
      <c r="K759" s="5">
        <v>4</v>
      </c>
      <c r="L759" s="5">
        <v>4</v>
      </c>
      <c r="M759" s="5">
        <v>7</v>
      </c>
      <c r="N759" s="5">
        <v>0</v>
      </c>
      <c r="O759" s="5">
        <v>3</v>
      </c>
      <c r="P759" s="5">
        <v>3</v>
      </c>
      <c r="Q759" s="5">
        <v>0</v>
      </c>
      <c r="R759" s="5">
        <v>15</v>
      </c>
      <c r="S759">
        <f t="shared" si="18"/>
        <v>38</v>
      </c>
    </row>
    <row r="760" spans="1:19" x14ac:dyDescent="0.2">
      <c r="A760">
        <v>2019</v>
      </c>
      <c r="B760" s="1">
        <v>43619</v>
      </c>
      <c r="C760" s="5">
        <v>1</v>
      </c>
      <c r="D760" s="5" t="s">
        <v>14</v>
      </c>
      <c r="E760" s="5" t="s">
        <v>15</v>
      </c>
      <c r="F760" s="5">
        <v>4</v>
      </c>
      <c r="G760" s="5">
        <f>2</f>
        <v>2</v>
      </c>
      <c r="H760" s="5" t="str">
        <f t="shared" si="17"/>
        <v>402S</v>
      </c>
      <c r="I760" s="5">
        <v>5</v>
      </c>
      <c r="J760" s="5">
        <v>0</v>
      </c>
      <c r="K760" s="5">
        <v>0</v>
      </c>
      <c r="L760" s="5">
        <v>0</v>
      </c>
      <c r="M760" s="5">
        <v>1</v>
      </c>
      <c r="N760" s="5">
        <v>0</v>
      </c>
      <c r="O760" s="5">
        <v>2</v>
      </c>
      <c r="P760" s="5">
        <v>0</v>
      </c>
      <c r="Q760" s="5">
        <v>0</v>
      </c>
      <c r="R760" s="5">
        <v>4</v>
      </c>
      <c r="S760">
        <f t="shared" si="18"/>
        <v>7</v>
      </c>
    </row>
    <row r="761" spans="1:19" x14ac:dyDescent="0.2">
      <c r="A761">
        <v>2019</v>
      </c>
      <c r="B761" s="1">
        <v>43619</v>
      </c>
      <c r="C761" s="5">
        <v>1</v>
      </c>
      <c r="D761" s="5" t="s">
        <v>14</v>
      </c>
      <c r="E761" s="5" t="s">
        <v>15</v>
      </c>
      <c r="F761" s="5">
        <v>4</v>
      </c>
      <c r="G761" s="5">
        <f>2</f>
        <v>2</v>
      </c>
      <c r="H761" s="5" t="str">
        <f t="shared" si="17"/>
        <v>402S</v>
      </c>
      <c r="I761" s="5">
        <v>8</v>
      </c>
      <c r="J761" s="5">
        <v>0</v>
      </c>
      <c r="K761" s="5">
        <v>2</v>
      </c>
      <c r="L761" s="5">
        <v>2</v>
      </c>
      <c r="M761" s="5">
        <v>4</v>
      </c>
      <c r="N761" s="5">
        <v>0</v>
      </c>
      <c r="O761" s="5">
        <v>3</v>
      </c>
      <c r="P761" s="5">
        <v>3</v>
      </c>
      <c r="Q761" s="5">
        <v>0</v>
      </c>
      <c r="R761" s="5">
        <v>6</v>
      </c>
      <c r="S761">
        <f t="shared" ref="S761:S792" si="19">SUM(J761:R761)</f>
        <v>20</v>
      </c>
    </row>
    <row r="762" spans="1:19" x14ac:dyDescent="0.2">
      <c r="A762">
        <v>2019</v>
      </c>
      <c r="B762" s="1">
        <v>43619</v>
      </c>
      <c r="C762" s="5">
        <v>1</v>
      </c>
      <c r="D762" s="5" t="s">
        <v>14</v>
      </c>
      <c r="E762" s="5" t="s">
        <v>15</v>
      </c>
      <c r="F762" s="5">
        <v>4</v>
      </c>
      <c r="G762" s="5">
        <f>3</f>
        <v>3</v>
      </c>
      <c r="H762" s="5" t="str">
        <f t="shared" si="17"/>
        <v>403S</v>
      </c>
      <c r="I762" s="5">
        <v>5</v>
      </c>
      <c r="J762" s="5">
        <v>1</v>
      </c>
      <c r="K762" s="5">
        <v>5</v>
      </c>
      <c r="L762" s="5">
        <v>4</v>
      </c>
      <c r="M762" s="5">
        <v>6</v>
      </c>
      <c r="N762" s="5">
        <v>0</v>
      </c>
      <c r="O762" s="5">
        <v>3</v>
      </c>
      <c r="P762" s="5">
        <v>3</v>
      </c>
      <c r="Q762" s="5">
        <v>0</v>
      </c>
      <c r="R762" s="5">
        <v>10</v>
      </c>
      <c r="S762">
        <f t="shared" si="19"/>
        <v>32</v>
      </c>
    </row>
    <row r="763" spans="1:19" x14ac:dyDescent="0.2">
      <c r="A763">
        <v>2019</v>
      </c>
      <c r="B763" s="1">
        <v>43619</v>
      </c>
      <c r="C763" s="5">
        <v>1</v>
      </c>
      <c r="D763" s="5" t="s">
        <v>14</v>
      </c>
      <c r="E763" s="5" t="s">
        <v>15</v>
      </c>
      <c r="F763" s="5">
        <v>4</v>
      </c>
      <c r="G763" s="5">
        <f>3</f>
        <v>3</v>
      </c>
      <c r="H763" s="5" t="str">
        <f t="shared" si="17"/>
        <v>403S</v>
      </c>
      <c r="I763" s="5">
        <v>8</v>
      </c>
      <c r="J763" s="5">
        <v>0</v>
      </c>
      <c r="K763" s="5">
        <v>1</v>
      </c>
      <c r="L763" s="5">
        <v>2</v>
      </c>
      <c r="M763" s="5">
        <v>8</v>
      </c>
      <c r="N763" s="5">
        <v>0</v>
      </c>
      <c r="O763" s="5">
        <v>2</v>
      </c>
      <c r="P763" s="5">
        <v>0</v>
      </c>
      <c r="Q763" s="5">
        <v>5</v>
      </c>
      <c r="R763" s="5">
        <v>18</v>
      </c>
      <c r="S763">
        <f t="shared" si="19"/>
        <v>36</v>
      </c>
    </row>
    <row r="764" spans="1:19" x14ac:dyDescent="0.2">
      <c r="A764">
        <v>2019</v>
      </c>
      <c r="B764" s="1">
        <v>43619</v>
      </c>
      <c r="C764" s="5">
        <v>1</v>
      </c>
      <c r="D764" s="5" t="s">
        <v>14</v>
      </c>
      <c r="E764" s="5" t="s">
        <v>15</v>
      </c>
      <c r="F764" s="5">
        <v>4</v>
      </c>
      <c r="G764" s="5">
        <f>4</f>
        <v>4</v>
      </c>
      <c r="H764" s="5" t="str">
        <f t="shared" si="17"/>
        <v>404S</v>
      </c>
      <c r="I764" s="5">
        <v>5</v>
      </c>
      <c r="J764" s="5">
        <v>0</v>
      </c>
      <c r="K764" s="5">
        <v>2</v>
      </c>
      <c r="L764" s="5">
        <v>0</v>
      </c>
      <c r="M764" s="5">
        <v>1</v>
      </c>
      <c r="N764" s="5">
        <v>0</v>
      </c>
      <c r="O764" s="5">
        <v>0</v>
      </c>
      <c r="P764" s="5">
        <v>1</v>
      </c>
      <c r="Q764" s="5">
        <v>0</v>
      </c>
      <c r="R764" s="5">
        <v>14</v>
      </c>
      <c r="S764">
        <f t="shared" si="19"/>
        <v>18</v>
      </c>
    </row>
    <row r="765" spans="1:19" x14ac:dyDescent="0.2">
      <c r="A765">
        <v>2019</v>
      </c>
      <c r="B765" s="1">
        <v>43619</v>
      </c>
      <c r="C765" s="5">
        <v>1</v>
      </c>
      <c r="D765" s="5" t="s">
        <v>14</v>
      </c>
      <c r="E765" s="5" t="s">
        <v>15</v>
      </c>
      <c r="F765" s="5">
        <v>4</v>
      </c>
      <c r="G765" s="5">
        <f>4</f>
        <v>4</v>
      </c>
      <c r="H765" s="5" t="str">
        <f t="shared" si="17"/>
        <v>404S</v>
      </c>
      <c r="I765" s="5">
        <v>8</v>
      </c>
      <c r="J765" s="5">
        <v>0</v>
      </c>
      <c r="K765" s="5">
        <v>1</v>
      </c>
      <c r="L765" s="5">
        <v>7</v>
      </c>
      <c r="M765" s="5">
        <v>8</v>
      </c>
      <c r="N765" s="5">
        <v>0</v>
      </c>
      <c r="O765" s="5">
        <v>1</v>
      </c>
      <c r="P765" s="5">
        <v>2</v>
      </c>
      <c r="Q765" s="5">
        <v>0</v>
      </c>
      <c r="R765" s="5">
        <v>10</v>
      </c>
      <c r="S765">
        <f t="shared" si="19"/>
        <v>29</v>
      </c>
    </row>
    <row r="766" spans="1:19" x14ac:dyDescent="0.2">
      <c r="A766">
        <v>2019</v>
      </c>
      <c r="B766" s="1">
        <v>43619</v>
      </c>
      <c r="C766" s="5">
        <v>1</v>
      </c>
      <c r="D766" s="5" t="s">
        <v>14</v>
      </c>
      <c r="E766" s="5" t="s">
        <v>15</v>
      </c>
      <c r="F766" s="5">
        <v>4</v>
      </c>
      <c r="G766" s="5">
        <f>5</f>
        <v>5</v>
      </c>
      <c r="H766" s="5" t="str">
        <f t="shared" si="17"/>
        <v>405S</v>
      </c>
      <c r="I766" s="5">
        <v>5</v>
      </c>
      <c r="J766" s="5">
        <v>2</v>
      </c>
      <c r="K766" s="5">
        <v>1</v>
      </c>
      <c r="L766" s="5">
        <v>3</v>
      </c>
      <c r="M766" s="5">
        <v>7</v>
      </c>
      <c r="N766" s="5">
        <v>0</v>
      </c>
      <c r="O766" s="5">
        <v>8</v>
      </c>
      <c r="P766" s="5">
        <v>3</v>
      </c>
      <c r="Q766" s="5">
        <v>0</v>
      </c>
      <c r="R766" s="5">
        <v>24</v>
      </c>
      <c r="S766">
        <f t="shared" si="19"/>
        <v>48</v>
      </c>
    </row>
    <row r="767" spans="1:19" x14ac:dyDescent="0.2">
      <c r="A767">
        <v>2019</v>
      </c>
      <c r="B767" s="1">
        <v>43619</v>
      </c>
      <c r="C767" s="5">
        <v>1</v>
      </c>
      <c r="D767" s="5" t="s">
        <v>14</v>
      </c>
      <c r="E767" s="5" t="s">
        <v>15</v>
      </c>
      <c r="F767" s="5">
        <v>4</v>
      </c>
      <c r="G767" s="5">
        <f>5</f>
        <v>5</v>
      </c>
      <c r="H767" s="5" t="str">
        <f t="shared" si="17"/>
        <v>405S</v>
      </c>
      <c r="I767" s="5">
        <v>8</v>
      </c>
      <c r="J767" s="5">
        <v>0</v>
      </c>
      <c r="K767" s="5">
        <v>2</v>
      </c>
      <c r="L767" s="5">
        <v>1</v>
      </c>
      <c r="M767" s="5">
        <v>3</v>
      </c>
      <c r="N767" s="5">
        <v>0</v>
      </c>
      <c r="O767" s="5">
        <v>1</v>
      </c>
      <c r="P767" s="5">
        <v>2</v>
      </c>
      <c r="Q767" s="5">
        <v>0</v>
      </c>
      <c r="R767" s="5">
        <v>5</v>
      </c>
      <c r="S767">
        <f t="shared" si="19"/>
        <v>14</v>
      </c>
    </row>
    <row r="768" spans="1:19" x14ac:dyDescent="0.2">
      <c r="A768">
        <v>2019</v>
      </c>
      <c r="B768" s="1">
        <v>43619</v>
      </c>
      <c r="C768" s="5">
        <v>1</v>
      </c>
      <c r="D768" s="5" t="s">
        <v>14</v>
      </c>
      <c r="E768" s="5" t="s">
        <v>15</v>
      </c>
      <c r="F768" s="5">
        <v>4</v>
      </c>
      <c r="G768" s="5">
        <f>6</f>
        <v>6</v>
      </c>
      <c r="H768" s="5" t="str">
        <f t="shared" si="17"/>
        <v>406S</v>
      </c>
      <c r="I768" s="5">
        <v>5</v>
      </c>
      <c r="J768" s="5">
        <v>0</v>
      </c>
      <c r="K768" s="5">
        <v>0</v>
      </c>
      <c r="L768" s="5">
        <v>0</v>
      </c>
      <c r="M768" s="5">
        <v>4</v>
      </c>
      <c r="N768" s="5">
        <v>0</v>
      </c>
      <c r="O768" s="5">
        <v>5</v>
      </c>
      <c r="P768" s="5">
        <v>1</v>
      </c>
      <c r="Q768" s="5">
        <v>0</v>
      </c>
      <c r="R768" s="5">
        <v>9</v>
      </c>
      <c r="S768">
        <f t="shared" si="19"/>
        <v>19</v>
      </c>
    </row>
    <row r="769" spans="1:19" x14ac:dyDescent="0.2">
      <c r="A769">
        <v>2019</v>
      </c>
      <c r="B769" s="1">
        <v>43619</v>
      </c>
      <c r="C769" s="5">
        <v>1</v>
      </c>
      <c r="D769" s="5" t="s">
        <v>14</v>
      </c>
      <c r="E769" s="5" t="s">
        <v>15</v>
      </c>
      <c r="F769" s="5">
        <v>4</v>
      </c>
      <c r="G769" s="5">
        <f>6</f>
        <v>6</v>
      </c>
      <c r="H769" s="5" t="str">
        <f t="shared" si="17"/>
        <v>406S</v>
      </c>
      <c r="I769" s="5">
        <v>8</v>
      </c>
      <c r="J769" s="5">
        <v>0</v>
      </c>
      <c r="K769" s="5">
        <v>3</v>
      </c>
      <c r="L769" s="5">
        <v>1</v>
      </c>
      <c r="M769" s="5">
        <v>4</v>
      </c>
      <c r="N769" s="5">
        <v>0</v>
      </c>
      <c r="O769" s="5">
        <v>5</v>
      </c>
      <c r="P769" s="5">
        <v>1</v>
      </c>
      <c r="Q769" s="5">
        <v>0</v>
      </c>
      <c r="R769" s="5">
        <v>4</v>
      </c>
      <c r="S769">
        <f t="shared" si="19"/>
        <v>18</v>
      </c>
    </row>
    <row r="770" spans="1:19" x14ac:dyDescent="0.2">
      <c r="A770">
        <v>2019</v>
      </c>
      <c r="B770" s="1">
        <v>43619</v>
      </c>
      <c r="C770" s="5">
        <v>1</v>
      </c>
      <c r="D770" s="5" t="s">
        <v>14</v>
      </c>
      <c r="E770" s="5" t="s">
        <v>15</v>
      </c>
      <c r="F770" s="6">
        <v>5</v>
      </c>
      <c r="G770" s="5">
        <f>1</f>
        <v>1</v>
      </c>
      <c r="H770" s="5" t="str">
        <f t="shared" ref="H770:H833" si="20">CONCATENATE(F770,"0",G770,D770)</f>
        <v>501S</v>
      </c>
      <c r="I770" s="5">
        <v>5</v>
      </c>
      <c r="J770" s="5">
        <v>0</v>
      </c>
      <c r="K770" s="5">
        <v>2</v>
      </c>
      <c r="L770" s="5">
        <v>2</v>
      </c>
      <c r="M770" s="5">
        <v>4</v>
      </c>
      <c r="N770" s="5">
        <v>1</v>
      </c>
      <c r="O770" s="5">
        <v>4</v>
      </c>
      <c r="P770" s="5">
        <v>2</v>
      </c>
      <c r="Q770" s="5">
        <v>0</v>
      </c>
      <c r="R770" s="5">
        <v>17</v>
      </c>
      <c r="S770">
        <f t="shared" si="19"/>
        <v>32</v>
      </c>
    </row>
    <row r="771" spans="1:19" x14ac:dyDescent="0.2">
      <c r="A771">
        <v>2019</v>
      </c>
      <c r="B771" s="1">
        <v>43619</v>
      </c>
      <c r="C771" s="5">
        <v>1</v>
      </c>
      <c r="D771" s="5" t="s">
        <v>14</v>
      </c>
      <c r="E771" s="5" t="s">
        <v>15</v>
      </c>
      <c r="F771" s="6">
        <v>5</v>
      </c>
      <c r="G771" s="5">
        <f>1</f>
        <v>1</v>
      </c>
      <c r="H771" s="5" t="str">
        <f t="shared" si="20"/>
        <v>501S</v>
      </c>
      <c r="I771" s="5">
        <v>8</v>
      </c>
      <c r="J771" s="5">
        <v>0</v>
      </c>
      <c r="K771" s="5">
        <v>2</v>
      </c>
      <c r="L771" s="5">
        <v>6</v>
      </c>
      <c r="M771" s="5">
        <v>16</v>
      </c>
      <c r="N771" s="5">
        <v>0</v>
      </c>
      <c r="O771" s="5">
        <v>0</v>
      </c>
      <c r="P771" s="5">
        <v>2</v>
      </c>
      <c r="Q771" s="5">
        <v>0</v>
      </c>
      <c r="R771" s="5">
        <v>9</v>
      </c>
      <c r="S771">
        <f t="shared" si="19"/>
        <v>35</v>
      </c>
    </row>
    <row r="772" spans="1:19" x14ac:dyDescent="0.2">
      <c r="A772">
        <v>2019</v>
      </c>
      <c r="B772" s="1">
        <v>43619</v>
      </c>
      <c r="C772" s="5">
        <v>1</v>
      </c>
      <c r="D772" s="5" t="s">
        <v>14</v>
      </c>
      <c r="E772" s="5" t="s">
        <v>15</v>
      </c>
      <c r="F772" s="6">
        <v>5</v>
      </c>
      <c r="G772" s="5">
        <f>2</f>
        <v>2</v>
      </c>
      <c r="H772" s="5" t="str">
        <f t="shared" si="20"/>
        <v>502S</v>
      </c>
      <c r="I772" s="5">
        <v>5</v>
      </c>
      <c r="J772" s="5">
        <v>5</v>
      </c>
      <c r="K772" s="5">
        <v>0</v>
      </c>
      <c r="L772" s="5">
        <v>2</v>
      </c>
      <c r="M772" s="5">
        <v>6</v>
      </c>
      <c r="N772" s="5">
        <v>0</v>
      </c>
      <c r="O772" s="5">
        <v>1</v>
      </c>
      <c r="P772" s="5">
        <v>0</v>
      </c>
      <c r="Q772" s="5">
        <v>0</v>
      </c>
      <c r="R772" s="5">
        <v>12</v>
      </c>
      <c r="S772">
        <f t="shared" si="19"/>
        <v>26</v>
      </c>
    </row>
    <row r="773" spans="1:19" x14ac:dyDescent="0.2">
      <c r="A773">
        <v>2019</v>
      </c>
      <c r="B773" s="1">
        <v>43619</v>
      </c>
      <c r="C773" s="5">
        <v>1</v>
      </c>
      <c r="D773" s="5" t="s">
        <v>14</v>
      </c>
      <c r="E773" s="5" t="s">
        <v>15</v>
      </c>
      <c r="F773" s="6">
        <v>5</v>
      </c>
      <c r="G773" s="5">
        <f>2</f>
        <v>2</v>
      </c>
      <c r="H773" s="5" t="str">
        <f t="shared" si="20"/>
        <v>502S</v>
      </c>
      <c r="I773" s="5">
        <v>8</v>
      </c>
      <c r="J773" s="5">
        <v>0</v>
      </c>
      <c r="K773" s="5">
        <v>7</v>
      </c>
      <c r="L773" s="5">
        <v>1</v>
      </c>
      <c r="M773" s="5">
        <v>5</v>
      </c>
      <c r="N773" s="5">
        <v>0</v>
      </c>
      <c r="O773" s="5">
        <v>0</v>
      </c>
      <c r="P773" s="5">
        <v>0</v>
      </c>
      <c r="Q773" s="5">
        <v>0</v>
      </c>
      <c r="R773" s="5">
        <v>21</v>
      </c>
      <c r="S773">
        <f t="shared" si="19"/>
        <v>34</v>
      </c>
    </row>
    <row r="774" spans="1:19" x14ac:dyDescent="0.2">
      <c r="A774">
        <v>2019</v>
      </c>
      <c r="B774" s="1">
        <v>43619</v>
      </c>
      <c r="C774" s="5">
        <v>1</v>
      </c>
      <c r="D774" s="5" t="s">
        <v>14</v>
      </c>
      <c r="E774" s="5" t="s">
        <v>15</v>
      </c>
      <c r="F774" s="6">
        <v>5</v>
      </c>
      <c r="G774" s="5">
        <f>3</f>
        <v>3</v>
      </c>
      <c r="H774" s="5" t="str">
        <f t="shared" si="20"/>
        <v>503S</v>
      </c>
      <c r="I774" s="5">
        <v>5</v>
      </c>
      <c r="J774" s="5">
        <v>1</v>
      </c>
      <c r="K774" s="5">
        <v>4</v>
      </c>
      <c r="L774" s="5">
        <v>1</v>
      </c>
      <c r="M774" s="5">
        <v>8</v>
      </c>
      <c r="N774" s="5">
        <v>0</v>
      </c>
      <c r="O774" s="5">
        <v>2</v>
      </c>
      <c r="P774" s="5">
        <v>1</v>
      </c>
      <c r="Q774" s="5">
        <v>0</v>
      </c>
      <c r="R774" s="5">
        <v>11</v>
      </c>
      <c r="S774">
        <f t="shared" si="19"/>
        <v>28</v>
      </c>
    </row>
    <row r="775" spans="1:19" x14ac:dyDescent="0.2">
      <c r="A775">
        <v>2019</v>
      </c>
      <c r="B775" s="1">
        <v>43619</v>
      </c>
      <c r="C775" s="5">
        <v>1</v>
      </c>
      <c r="D775" s="5" t="s">
        <v>14</v>
      </c>
      <c r="E775" s="5" t="s">
        <v>15</v>
      </c>
      <c r="F775" s="6">
        <v>5</v>
      </c>
      <c r="G775" s="5">
        <f>3</f>
        <v>3</v>
      </c>
      <c r="H775" s="5" t="str">
        <f t="shared" si="20"/>
        <v>503S</v>
      </c>
      <c r="I775" s="5">
        <v>8</v>
      </c>
      <c r="J775" s="5">
        <v>0</v>
      </c>
      <c r="K775" s="5">
        <v>2</v>
      </c>
      <c r="L775" s="5">
        <v>8</v>
      </c>
      <c r="M775" s="5">
        <v>3</v>
      </c>
      <c r="N775" s="5">
        <v>0</v>
      </c>
      <c r="O775" s="5">
        <v>1</v>
      </c>
      <c r="P775" s="5">
        <v>0</v>
      </c>
      <c r="Q775" s="5">
        <v>0</v>
      </c>
      <c r="R775" s="5">
        <v>27</v>
      </c>
      <c r="S775">
        <f t="shared" si="19"/>
        <v>41</v>
      </c>
    </row>
    <row r="776" spans="1:19" x14ac:dyDescent="0.2">
      <c r="A776">
        <v>2019</v>
      </c>
      <c r="B776" s="1">
        <v>43619</v>
      </c>
      <c r="C776" s="5">
        <v>1</v>
      </c>
      <c r="D776" s="5" t="s">
        <v>14</v>
      </c>
      <c r="E776" s="5" t="s">
        <v>15</v>
      </c>
      <c r="F776" s="6">
        <v>5</v>
      </c>
      <c r="G776" s="5">
        <f>4</f>
        <v>4</v>
      </c>
      <c r="H776" s="5" t="str">
        <f t="shared" si="20"/>
        <v>504S</v>
      </c>
      <c r="I776" s="5">
        <v>5</v>
      </c>
      <c r="J776" s="5">
        <v>0</v>
      </c>
      <c r="K776" s="5">
        <v>0</v>
      </c>
      <c r="L776" s="5">
        <v>1</v>
      </c>
      <c r="M776" s="5">
        <v>1</v>
      </c>
      <c r="N776" s="5">
        <v>0</v>
      </c>
      <c r="O776" s="5">
        <v>1</v>
      </c>
      <c r="P776" s="5">
        <v>1</v>
      </c>
      <c r="Q776" s="5">
        <v>0</v>
      </c>
      <c r="R776" s="5">
        <v>7</v>
      </c>
      <c r="S776">
        <f t="shared" si="19"/>
        <v>11</v>
      </c>
    </row>
    <row r="777" spans="1:19" x14ac:dyDescent="0.2">
      <c r="A777">
        <v>2019</v>
      </c>
      <c r="B777" s="1">
        <v>43619</v>
      </c>
      <c r="C777" s="5">
        <v>1</v>
      </c>
      <c r="D777" s="5" t="s">
        <v>14</v>
      </c>
      <c r="E777" s="5" t="s">
        <v>15</v>
      </c>
      <c r="F777" s="6">
        <v>5</v>
      </c>
      <c r="G777" s="5">
        <f>4</f>
        <v>4</v>
      </c>
      <c r="H777" s="5" t="str">
        <f t="shared" si="20"/>
        <v>504S</v>
      </c>
      <c r="I777" s="5">
        <v>8</v>
      </c>
      <c r="J777" s="5">
        <v>1</v>
      </c>
      <c r="K777" s="5">
        <v>1</v>
      </c>
      <c r="L777" s="5">
        <v>4</v>
      </c>
      <c r="M777" s="5">
        <v>8</v>
      </c>
      <c r="N777" s="5">
        <v>0</v>
      </c>
      <c r="O777" s="5">
        <v>2</v>
      </c>
      <c r="P777" s="5">
        <v>1</v>
      </c>
      <c r="Q777" s="5">
        <v>0</v>
      </c>
      <c r="R777" s="5">
        <v>7</v>
      </c>
      <c r="S777">
        <f t="shared" si="19"/>
        <v>24</v>
      </c>
    </row>
    <row r="778" spans="1:19" x14ac:dyDescent="0.2">
      <c r="A778">
        <v>2019</v>
      </c>
      <c r="B778" s="1">
        <v>43619</v>
      </c>
      <c r="C778" s="5">
        <v>1</v>
      </c>
      <c r="D778" s="5" t="s">
        <v>14</v>
      </c>
      <c r="E778" s="5" t="s">
        <v>15</v>
      </c>
      <c r="F778" s="6">
        <v>5</v>
      </c>
      <c r="G778" s="5">
        <f>5</f>
        <v>5</v>
      </c>
      <c r="H778" s="5" t="str">
        <f t="shared" si="20"/>
        <v>505S</v>
      </c>
      <c r="I778" s="5">
        <v>5</v>
      </c>
      <c r="J778" s="5">
        <v>0</v>
      </c>
      <c r="K778" s="5">
        <v>0</v>
      </c>
      <c r="L778" s="5">
        <v>2</v>
      </c>
      <c r="M778" s="5">
        <v>7</v>
      </c>
      <c r="N778" s="5">
        <v>0</v>
      </c>
      <c r="O778" s="5">
        <v>1</v>
      </c>
      <c r="P778" s="5">
        <v>0</v>
      </c>
      <c r="Q778" s="5">
        <v>0</v>
      </c>
      <c r="R778" s="5">
        <v>8</v>
      </c>
      <c r="S778">
        <f t="shared" si="19"/>
        <v>18</v>
      </c>
    </row>
    <row r="779" spans="1:19" x14ac:dyDescent="0.2">
      <c r="A779">
        <v>2019</v>
      </c>
      <c r="B779" s="1">
        <v>43619</v>
      </c>
      <c r="C779" s="5">
        <v>1</v>
      </c>
      <c r="D779" s="5" t="s">
        <v>14</v>
      </c>
      <c r="E779" s="5" t="s">
        <v>15</v>
      </c>
      <c r="F779" s="6">
        <v>5</v>
      </c>
      <c r="G779" s="5">
        <f>5</f>
        <v>5</v>
      </c>
      <c r="H779" s="5" t="str">
        <f t="shared" si="20"/>
        <v>505S</v>
      </c>
      <c r="I779" s="5">
        <v>8</v>
      </c>
      <c r="J779" s="5">
        <v>1</v>
      </c>
      <c r="K779" s="5">
        <v>1</v>
      </c>
      <c r="L779" s="5">
        <v>2</v>
      </c>
      <c r="M779" s="5">
        <v>9</v>
      </c>
      <c r="N779" s="5">
        <v>0</v>
      </c>
      <c r="O779" s="5">
        <v>2</v>
      </c>
      <c r="P779" s="5">
        <v>1</v>
      </c>
      <c r="Q779" s="5">
        <v>9</v>
      </c>
      <c r="R779" s="5">
        <v>11</v>
      </c>
      <c r="S779">
        <f t="shared" si="19"/>
        <v>36</v>
      </c>
    </row>
    <row r="780" spans="1:19" x14ac:dyDescent="0.2">
      <c r="A780">
        <v>2019</v>
      </c>
      <c r="B780" s="1">
        <v>43619</v>
      </c>
      <c r="C780" s="5">
        <v>1</v>
      </c>
      <c r="D780" s="5" t="s">
        <v>14</v>
      </c>
      <c r="E780" s="5" t="s">
        <v>15</v>
      </c>
      <c r="F780" s="6">
        <v>5</v>
      </c>
      <c r="G780" s="5">
        <f>6</f>
        <v>6</v>
      </c>
      <c r="H780" s="5" t="str">
        <f t="shared" si="20"/>
        <v>506S</v>
      </c>
      <c r="I780" s="5">
        <v>5</v>
      </c>
      <c r="J780" s="5">
        <v>0</v>
      </c>
      <c r="K780" s="5">
        <v>1</v>
      </c>
      <c r="L780" s="5">
        <v>1</v>
      </c>
      <c r="M780" s="5">
        <v>4</v>
      </c>
      <c r="N780" s="5">
        <v>0</v>
      </c>
      <c r="O780" s="5">
        <v>4</v>
      </c>
      <c r="P780" s="5">
        <v>1</v>
      </c>
      <c r="Q780" s="5">
        <v>0</v>
      </c>
      <c r="R780" s="5">
        <v>7</v>
      </c>
      <c r="S780">
        <f t="shared" si="19"/>
        <v>18</v>
      </c>
    </row>
    <row r="781" spans="1:19" x14ac:dyDescent="0.2">
      <c r="A781">
        <v>2019</v>
      </c>
      <c r="B781" s="1">
        <v>43619</v>
      </c>
      <c r="C781" s="5">
        <v>1</v>
      </c>
      <c r="D781" s="5" t="s">
        <v>14</v>
      </c>
      <c r="E781" s="5" t="s">
        <v>15</v>
      </c>
      <c r="F781" s="6">
        <v>5</v>
      </c>
      <c r="G781" s="5">
        <f>6</f>
        <v>6</v>
      </c>
      <c r="H781" s="5" t="str">
        <f t="shared" si="20"/>
        <v>506S</v>
      </c>
      <c r="I781" s="5">
        <v>8</v>
      </c>
      <c r="J781" s="5">
        <v>1</v>
      </c>
      <c r="K781" s="5">
        <v>7</v>
      </c>
      <c r="L781" s="5">
        <v>2</v>
      </c>
      <c r="M781" s="5">
        <v>7</v>
      </c>
      <c r="N781" s="5">
        <v>0</v>
      </c>
      <c r="O781" s="5">
        <v>2</v>
      </c>
      <c r="P781" s="5">
        <v>1</v>
      </c>
      <c r="Q781" s="5">
        <v>0</v>
      </c>
      <c r="R781" s="5">
        <v>20</v>
      </c>
      <c r="S781">
        <f t="shared" si="19"/>
        <v>40</v>
      </c>
    </row>
    <row r="782" spans="1:19" x14ac:dyDescent="0.2">
      <c r="A782">
        <v>2019</v>
      </c>
      <c r="B782" s="1">
        <v>43619</v>
      </c>
      <c r="C782" s="5">
        <v>1</v>
      </c>
      <c r="D782" s="5" t="s">
        <v>14</v>
      </c>
      <c r="E782" s="5" t="s">
        <v>15</v>
      </c>
      <c r="F782" s="6">
        <v>6</v>
      </c>
      <c r="G782" s="5">
        <f>1</f>
        <v>1</v>
      </c>
      <c r="H782" s="5" t="str">
        <f t="shared" si="20"/>
        <v>601S</v>
      </c>
      <c r="I782" s="5">
        <v>5</v>
      </c>
      <c r="J782" s="5">
        <v>0</v>
      </c>
      <c r="K782" s="5">
        <v>5</v>
      </c>
      <c r="L782" s="5">
        <v>0</v>
      </c>
      <c r="M782" s="5">
        <v>3</v>
      </c>
      <c r="N782" s="5">
        <v>0</v>
      </c>
      <c r="O782" s="5">
        <v>4</v>
      </c>
      <c r="P782" s="5">
        <v>2</v>
      </c>
      <c r="Q782" s="5">
        <v>0</v>
      </c>
      <c r="R782" s="5">
        <v>14</v>
      </c>
      <c r="S782">
        <f t="shared" si="19"/>
        <v>28</v>
      </c>
    </row>
    <row r="783" spans="1:19" x14ac:dyDescent="0.2">
      <c r="A783">
        <v>2019</v>
      </c>
      <c r="B783" s="1">
        <v>43619</v>
      </c>
      <c r="C783" s="5">
        <v>1</v>
      </c>
      <c r="D783" s="5" t="s">
        <v>14</v>
      </c>
      <c r="E783" s="5" t="s">
        <v>15</v>
      </c>
      <c r="F783" s="6">
        <v>6</v>
      </c>
      <c r="G783" s="5">
        <f>1</f>
        <v>1</v>
      </c>
      <c r="H783" s="5" t="str">
        <f t="shared" si="20"/>
        <v>601S</v>
      </c>
      <c r="I783" s="5">
        <v>8</v>
      </c>
      <c r="J783" s="5">
        <v>1</v>
      </c>
      <c r="K783" s="5">
        <v>0</v>
      </c>
      <c r="L783" s="5">
        <v>1</v>
      </c>
      <c r="M783" s="5">
        <v>6</v>
      </c>
      <c r="N783" s="5">
        <v>1</v>
      </c>
      <c r="O783" s="5">
        <v>10</v>
      </c>
      <c r="P783" s="5">
        <v>1</v>
      </c>
      <c r="Q783" s="5">
        <v>0</v>
      </c>
      <c r="R783" s="5">
        <v>22</v>
      </c>
      <c r="S783">
        <f t="shared" si="19"/>
        <v>42</v>
      </c>
    </row>
    <row r="784" spans="1:19" x14ac:dyDescent="0.2">
      <c r="A784">
        <v>2019</v>
      </c>
      <c r="B784" s="1">
        <v>43619</v>
      </c>
      <c r="C784" s="5">
        <v>1</v>
      </c>
      <c r="D784" s="5" t="s">
        <v>14</v>
      </c>
      <c r="E784" s="5" t="s">
        <v>15</v>
      </c>
      <c r="F784" s="6">
        <v>6</v>
      </c>
      <c r="G784" s="5">
        <f>2</f>
        <v>2</v>
      </c>
      <c r="H784" s="5" t="str">
        <f t="shared" si="20"/>
        <v>602S</v>
      </c>
      <c r="I784" s="5">
        <v>5</v>
      </c>
      <c r="J784" s="5">
        <v>0</v>
      </c>
      <c r="K784" s="5">
        <v>1</v>
      </c>
      <c r="L784" s="5">
        <v>1</v>
      </c>
      <c r="M784" s="5">
        <v>3</v>
      </c>
      <c r="N784" s="5">
        <v>0</v>
      </c>
      <c r="O784" s="5">
        <v>4</v>
      </c>
      <c r="P784" s="5">
        <v>2</v>
      </c>
      <c r="Q784" s="5">
        <v>0</v>
      </c>
      <c r="R784" s="5">
        <v>23</v>
      </c>
      <c r="S784">
        <f t="shared" si="19"/>
        <v>34</v>
      </c>
    </row>
    <row r="785" spans="1:21" x14ac:dyDescent="0.2">
      <c r="A785">
        <v>2019</v>
      </c>
      <c r="B785" s="1">
        <v>43619</v>
      </c>
      <c r="C785" s="5">
        <v>1</v>
      </c>
      <c r="D785" s="5" t="s">
        <v>14</v>
      </c>
      <c r="E785" s="5" t="s">
        <v>15</v>
      </c>
      <c r="F785" s="6">
        <v>6</v>
      </c>
      <c r="G785" s="5">
        <f>2</f>
        <v>2</v>
      </c>
      <c r="H785" s="5" t="str">
        <f t="shared" si="20"/>
        <v>602S</v>
      </c>
      <c r="I785" s="5">
        <v>8</v>
      </c>
      <c r="J785" s="5">
        <v>0</v>
      </c>
      <c r="K785" s="5">
        <v>6</v>
      </c>
      <c r="L785" s="5">
        <v>2</v>
      </c>
      <c r="M785" s="5">
        <v>8</v>
      </c>
      <c r="N785" s="5">
        <v>0</v>
      </c>
      <c r="O785" s="5">
        <v>1</v>
      </c>
      <c r="P785" s="5">
        <v>0</v>
      </c>
      <c r="Q785" s="5">
        <v>0</v>
      </c>
      <c r="R785" s="5">
        <v>48</v>
      </c>
      <c r="S785">
        <f t="shared" si="19"/>
        <v>65</v>
      </c>
    </row>
    <row r="786" spans="1:21" x14ac:dyDescent="0.2">
      <c r="A786">
        <v>2019</v>
      </c>
      <c r="B786" s="1">
        <v>43619</v>
      </c>
      <c r="C786" s="5">
        <v>1</v>
      </c>
      <c r="D786" s="5" t="s">
        <v>14</v>
      </c>
      <c r="E786" s="5" t="s">
        <v>15</v>
      </c>
      <c r="F786" s="6">
        <v>6</v>
      </c>
      <c r="G786" s="5">
        <f>3</f>
        <v>3</v>
      </c>
      <c r="H786" s="5" t="str">
        <f t="shared" si="20"/>
        <v>603S</v>
      </c>
      <c r="I786" s="5">
        <v>5</v>
      </c>
      <c r="J786" s="5">
        <v>1</v>
      </c>
      <c r="K786" s="5">
        <v>8</v>
      </c>
      <c r="L786" s="5">
        <v>1</v>
      </c>
      <c r="M786" s="5">
        <v>6</v>
      </c>
      <c r="N786" s="5">
        <v>0</v>
      </c>
      <c r="O786" s="5">
        <v>4</v>
      </c>
      <c r="P786" s="5">
        <v>3</v>
      </c>
      <c r="Q786" s="5">
        <v>9</v>
      </c>
      <c r="R786" s="5">
        <v>28</v>
      </c>
      <c r="S786">
        <f t="shared" si="19"/>
        <v>60</v>
      </c>
    </row>
    <row r="787" spans="1:21" x14ac:dyDescent="0.2">
      <c r="A787">
        <v>2019</v>
      </c>
      <c r="B787" s="1">
        <v>43619</v>
      </c>
      <c r="C787" s="5">
        <v>1</v>
      </c>
      <c r="D787" s="5" t="s">
        <v>14</v>
      </c>
      <c r="E787" s="5" t="s">
        <v>15</v>
      </c>
      <c r="F787" s="6">
        <v>6</v>
      </c>
      <c r="G787" s="5">
        <f>3</f>
        <v>3</v>
      </c>
      <c r="H787" s="5" t="str">
        <f t="shared" si="20"/>
        <v>603S</v>
      </c>
      <c r="I787" s="5">
        <v>8</v>
      </c>
      <c r="J787" s="5">
        <v>1</v>
      </c>
      <c r="K787" s="5">
        <v>4</v>
      </c>
      <c r="L787" s="5">
        <v>0</v>
      </c>
      <c r="M787" s="5">
        <v>4</v>
      </c>
      <c r="N787" s="5">
        <v>0</v>
      </c>
      <c r="O787" s="5">
        <v>4</v>
      </c>
      <c r="P787" s="5">
        <v>2</v>
      </c>
      <c r="Q787" s="5">
        <v>0</v>
      </c>
      <c r="R787" s="5">
        <v>62</v>
      </c>
      <c r="S787">
        <f t="shared" si="19"/>
        <v>77</v>
      </c>
    </row>
    <row r="788" spans="1:21" x14ac:dyDescent="0.2">
      <c r="A788">
        <v>2019</v>
      </c>
      <c r="B788" s="1">
        <v>43619</v>
      </c>
      <c r="C788" s="5">
        <v>1</v>
      </c>
      <c r="D788" s="5" t="s">
        <v>14</v>
      </c>
      <c r="E788" s="5" t="s">
        <v>15</v>
      </c>
      <c r="F788" s="6">
        <v>6</v>
      </c>
      <c r="G788" s="5">
        <f>4</f>
        <v>4</v>
      </c>
      <c r="H788" s="5" t="str">
        <f t="shared" si="20"/>
        <v>604S</v>
      </c>
      <c r="I788" s="5">
        <v>5</v>
      </c>
      <c r="J788" s="5">
        <v>0</v>
      </c>
      <c r="K788" s="5">
        <v>0</v>
      </c>
      <c r="L788" s="5">
        <v>0</v>
      </c>
      <c r="M788" s="5">
        <v>3</v>
      </c>
      <c r="N788" s="5">
        <v>1</v>
      </c>
      <c r="O788" s="5">
        <v>5</v>
      </c>
      <c r="P788" s="5">
        <v>2</v>
      </c>
      <c r="Q788" s="5">
        <v>0</v>
      </c>
      <c r="R788" s="5">
        <v>33</v>
      </c>
      <c r="S788">
        <f t="shared" si="19"/>
        <v>44</v>
      </c>
    </row>
    <row r="789" spans="1:21" x14ac:dyDescent="0.2">
      <c r="A789">
        <v>2019</v>
      </c>
      <c r="B789" s="1">
        <v>43619</v>
      </c>
      <c r="C789" s="5">
        <v>1</v>
      </c>
      <c r="D789" s="5" t="s">
        <v>14</v>
      </c>
      <c r="E789" s="5" t="s">
        <v>15</v>
      </c>
      <c r="F789" s="6">
        <v>6</v>
      </c>
      <c r="G789" s="5">
        <f>4</f>
        <v>4</v>
      </c>
      <c r="H789" s="5" t="str">
        <f t="shared" si="20"/>
        <v>604S</v>
      </c>
      <c r="I789" s="5">
        <v>8</v>
      </c>
      <c r="J789" s="5">
        <v>0</v>
      </c>
      <c r="K789" s="5">
        <v>2</v>
      </c>
      <c r="L789" s="5">
        <v>2</v>
      </c>
      <c r="M789" s="5">
        <v>3</v>
      </c>
      <c r="N789" s="5">
        <v>0</v>
      </c>
      <c r="O789" s="5">
        <v>6</v>
      </c>
      <c r="P789" s="5">
        <v>2</v>
      </c>
      <c r="Q789" s="5">
        <v>0</v>
      </c>
      <c r="R789" s="5">
        <v>19</v>
      </c>
      <c r="S789">
        <f t="shared" si="19"/>
        <v>34</v>
      </c>
    </row>
    <row r="790" spans="1:21" x14ac:dyDescent="0.2">
      <c r="A790">
        <v>2019</v>
      </c>
      <c r="B790" s="1">
        <v>43619</v>
      </c>
      <c r="C790" s="5">
        <v>1</v>
      </c>
      <c r="D790" s="5" t="s">
        <v>14</v>
      </c>
      <c r="E790" s="5" t="s">
        <v>15</v>
      </c>
      <c r="F790" s="6">
        <v>6</v>
      </c>
      <c r="G790" s="5">
        <f>5</f>
        <v>5</v>
      </c>
      <c r="H790" s="5" t="str">
        <f t="shared" si="20"/>
        <v>605S</v>
      </c>
      <c r="I790" s="5">
        <v>5</v>
      </c>
      <c r="J790" s="5">
        <v>2</v>
      </c>
      <c r="K790" s="5">
        <v>1</v>
      </c>
      <c r="L790" s="5">
        <v>1</v>
      </c>
      <c r="M790" s="5">
        <v>3</v>
      </c>
      <c r="N790" s="5">
        <v>0</v>
      </c>
      <c r="O790" s="5">
        <v>6</v>
      </c>
      <c r="P790" s="5">
        <v>4</v>
      </c>
      <c r="Q790" s="5">
        <v>0</v>
      </c>
      <c r="R790" s="5">
        <v>5</v>
      </c>
      <c r="S790">
        <f t="shared" si="19"/>
        <v>22</v>
      </c>
    </row>
    <row r="791" spans="1:21" x14ac:dyDescent="0.2">
      <c r="A791">
        <v>2019</v>
      </c>
      <c r="B791" s="1">
        <v>43619</v>
      </c>
      <c r="C791" s="5">
        <v>1</v>
      </c>
      <c r="D791" s="5" t="s">
        <v>14</v>
      </c>
      <c r="E791" s="5" t="s">
        <v>15</v>
      </c>
      <c r="F791" s="6">
        <v>6</v>
      </c>
      <c r="G791" s="5">
        <f>5</f>
        <v>5</v>
      </c>
      <c r="H791" s="5" t="str">
        <f t="shared" si="20"/>
        <v>605S</v>
      </c>
      <c r="I791" s="5">
        <v>8</v>
      </c>
      <c r="J791" s="5">
        <v>2</v>
      </c>
      <c r="K791" s="5">
        <v>1</v>
      </c>
      <c r="L791" s="5">
        <v>0</v>
      </c>
      <c r="M791" s="5">
        <v>5</v>
      </c>
      <c r="N791" s="5">
        <v>0</v>
      </c>
      <c r="O791" s="5">
        <v>8</v>
      </c>
      <c r="P791" s="5">
        <v>2</v>
      </c>
      <c r="Q791" s="5">
        <v>0</v>
      </c>
      <c r="R791" s="5">
        <v>5</v>
      </c>
      <c r="S791">
        <f t="shared" si="19"/>
        <v>23</v>
      </c>
    </row>
    <row r="792" spans="1:21" x14ac:dyDescent="0.2">
      <c r="A792">
        <v>2019</v>
      </c>
      <c r="B792" s="1">
        <v>43619</v>
      </c>
      <c r="C792" s="5">
        <v>1</v>
      </c>
      <c r="D792" s="5" t="s">
        <v>14</v>
      </c>
      <c r="E792" s="5" t="s">
        <v>15</v>
      </c>
      <c r="F792" s="6">
        <v>6</v>
      </c>
      <c r="G792" s="5">
        <f>6</f>
        <v>6</v>
      </c>
      <c r="H792" s="5" t="str">
        <f t="shared" si="20"/>
        <v>606S</v>
      </c>
      <c r="I792" s="5">
        <v>5</v>
      </c>
      <c r="J792" s="5">
        <v>3</v>
      </c>
      <c r="K792" s="5">
        <v>1</v>
      </c>
      <c r="L792" s="5">
        <v>5</v>
      </c>
      <c r="M792" s="5">
        <v>3</v>
      </c>
      <c r="N792" s="5">
        <v>0</v>
      </c>
      <c r="O792" s="5">
        <v>3</v>
      </c>
      <c r="P792" s="5">
        <v>0</v>
      </c>
      <c r="Q792" s="5">
        <v>0</v>
      </c>
      <c r="R792" s="5">
        <v>42</v>
      </c>
      <c r="S792">
        <f t="shared" si="19"/>
        <v>57</v>
      </c>
    </row>
    <row r="793" spans="1:21" x14ac:dyDescent="0.2">
      <c r="A793">
        <v>2019</v>
      </c>
      <c r="B793" s="1">
        <v>43619</v>
      </c>
      <c r="C793" s="5">
        <v>1</v>
      </c>
      <c r="D793" s="5" t="s">
        <v>14</v>
      </c>
      <c r="E793" s="5" t="s">
        <v>15</v>
      </c>
      <c r="F793" s="6">
        <v>6</v>
      </c>
      <c r="G793" s="5">
        <f>6</f>
        <v>6</v>
      </c>
      <c r="H793" s="5" t="str">
        <f t="shared" si="20"/>
        <v>606S</v>
      </c>
      <c r="I793" s="5">
        <v>8</v>
      </c>
      <c r="J793" s="5">
        <v>1</v>
      </c>
      <c r="K793" s="5">
        <v>1</v>
      </c>
      <c r="L793" s="5">
        <v>1</v>
      </c>
      <c r="M793" s="5">
        <v>6</v>
      </c>
      <c r="N793" s="5">
        <v>0</v>
      </c>
      <c r="O793" s="5">
        <v>1</v>
      </c>
      <c r="P793" s="5">
        <v>0</v>
      </c>
      <c r="Q793" s="5">
        <v>0</v>
      </c>
      <c r="R793" s="5">
        <v>42</v>
      </c>
      <c r="S793">
        <f t="shared" ref="S793:S824" si="21">SUM(J793:R793)</f>
        <v>52</v>
      </c>
    </row>
    <row r="794" spans="1:21" x14ac:dyDescent="0.2">
      <c r="A794">
        <v>2019</v>
      </c>
      <c r="B794" s="1">
        <v>43696</v>
      </c>
      <c r="C794" s="5">
        <v>2</v>
      </c>
      <c r="D794" s="5" t="s">
        <v>14</v>
      </c>
      <c r="E794" s="5" t="s">
        <v>15</v>
      </c>
      <c r="F794" s="5">
        <v>1</v>
      </c>
      <c r="G794" s="5">
        <f>1</f>
        <v>1</v>
      </c>
      <c r="H794" s="5" t="str">
        <f t="shared" si="20"/>
        <v>101S</v>
      </c>
      <c r="I794" s="5">
        <v>5</v>
      </c>
      <c r="J794" s="5">
        <v>3</v>
      </c>
      <c r="K794" s="5">
        <v>3</v>
      </c>
      <c r="L794" s="5">
        <v>3</v>
      </c>
      <c r="M794" s="5">
        <v>7</v>
      </c>
      <c r="N794" s="5"/>
      <c r="O794" s="5">
        <v>0</v>
      </c>
      <c r="P794" s="5">
        <v>12</v>
      </c>
      <c r="Q794" s="5">
        <v>0</v>
      </c>
      <c r="R794" s="5">
        <v>4</v>
      </c>
      <c r="S794">
        <f t="shared" si="21"/>
        <v>32</v>
      </c>
      <c r="T794" s="8"/>
    </row>
    <row r="795" spans="1:21" x14ac:dyDescent="0.2">
      <c r="A795">
        <v>2019</v>
      </c>
      <c r="B795" s="1">
        <v>43696</v>
      </c>
      <c r="C795" s="5">
        <v>2</v>
      </c>
      <c r="D795" s="5" t="s">
        <v>14</v>
      </c>
      <c r="E795" s="5" t="s">
        <v>15</v>
      </c>
      <c r="F795" s="5">
        <v>1</v>
      </c>
      <c r="G795" s="5">
        <f>1</f>
        <v>1</v>
      </c>
      <c r="H795" s="5" t="str">
        <f t="shared" si="20"/>
        <v>101S</v>
      </c>
      <c r="I795" s="5">
        <v>8</v>
      </c>
      <c r="J795" s="5"/>
      <c r="K795" s="5"/>
      <c r="L795" s="5"/>
      <c r="M795" s="5"/>
      <c r="N795" s="5"/>
      <c r="O795" s="5"/>
      <c r="P795" s="5"/>
      <c r="Q795" s="5"/>
      <c r="R795" s="5"/>
      <c r="U795" s="8" t="s">
        <v>94</v>
      </c>
    </row>
    <row r="796" spans="1:21" x14ac:dyDescent="0.2">
      <c r="A796">
        <v>2019</v>
      </c>
      <c r="B796" s="1">
        <v>43696</v>
      </c>
      <c r="C796" s="5">
        <v>2</v>
      </c>
      <c r="D796" s="5" t="s">
        <v>14</v>
      </c>
      <c r="E796" s="5" t="s">
        <v>15</v>
      </c>
      <c r="F796" s="5">
        <v>1</v>
      </c>
      <c r="G796" s="5">
        <f>2</f>
        <v>2</v>
      </c>
      <c r="H796" s="5" t="str">
        <f t="shared" si="20"/>
        <v>102S</v>
      </c>
      <c r="I796" s="5">
        <v>5</v>
      </c>
      <c r="J796" s="5">
        <v>3</v>
      </c>
      <c r="K796" s="5">
        <v>0</v>
      </c>
      <c r="L796" s="5">
        <v>3</v>
      </c>
      <c r="M796" s="5">
        <v>1</v>
      </c>
      <c r="N796" s="5"/>
      <c r="O796" s="5">
        <v>1</v>
      </c>
      <c r="P796" s="5">
        <v>0</v>
      </c>
      <c r="Q796" s="5">
        <v>1</v>
      </c>
      <c r="R796" s="5">
        <v>2</v>
      </c>
      <c r="S796">
        <f>SUM(J796:R796)</f>
        <v>11</v>
      </c>
      <c r="U796" s="8"/>
    </row>
    <row r="797" spans="1:21" x14ac:dyDescent="0.2">
      <c r="A797">
        <v>2019</v>
      </c>
      <c r="B797" s="1">
        <v>43696</v>
      </c>
      <c r="C797" s="5">
        <v>2</v>
      </c>
      <c r="D797" s="5" t="s">
        <v>14</v>
      </c>
      <c r="E797" s="5" t="s">
        <v>15</v>
      </c>
      <c r="F797" s="5">
        <v>1</v>
      </c>
      <c r="G797" s="5">
        <f>2</f>
        <v>2</v>
      </c>
      <c r="H797" s="5" t="str">
        <f t="shared" si="20"/>
        <v>102S</v>
      </c>
      <c r="I797" s="5">
        <v>8</v>
      </c>
      <c r="J797" s="5"/>
      <c r="K797" s="5"/>
      <c r="L797" s="5"/>
      <c r="M797" s="5"/>
      <c r="N797" s="5"/>
      <c r="O797" s="5"/>
      <c r="P797" s="5"/>
      <c r="Q797" s="5"/>
      <c r="R797" s="5"/>
      <c r="U797" s="8" t="s">
        <v>94</v>
      </c>
    </row>
    <row r="798" spans="1:21" x14ac:dyDescent="0.2">
      <c r="A798">
        <v>2019</v>
      </c>
      <c r="B798" s="1">
        <v>43696</v>
      </c>
      <c r="C798" s="5">
        <v>2</v>
      </c>
      <c r="D798" s="5" t="s">
        <v>14</v>
      </c>
      <c r="E798" s="5" t="s">
        <v>15</v>
      </c>
      <c r="F798" s="5">
        <v>1</v>
      </c>
      <c r="G798" s="5">
        <f>3</f>
        <v>3</v>
      </c>
      <c r="H798" s="5" t="str">
        <f t="shared" si="20"/>
        <v>103S</v>
      </c>
      <c r="I798" s="5">
        <v>5</v>
      </c>
      <c r="J798" s="5"/>
      <c r="K798" s="5"/>
      <c r="L798" s="5"/>
      <c r="M798" s="5"/>
      <c r="N798" s="5"/>
      <c r="O798" s="5"/>
      <c r="P798" s="5"/>
      <c r="Q798" s="5"/>
      <c r="R798" s="5"/>
      <c r="U798" s="8" t="s">
        <v>94</v>
      </c>
    </row>
    <row r="799" spans="1:21" x14ac:dyDescent="0.2">
      <c r="A799">
        <v>2019</v>
      </c>
      <c r="B799" s="1">
        <v>43696</v>
      </c>
      <c r="C799" s="5">
        <v>2</v>
      </c>
      <c r="D799" s="5" t="s">
        <v>14</v>
      </c>
      <c r="E799" s="5" t="s">
        <v>15</v>
      </c>
      <c r="F799" s="5">
        <v>1</v>
      </c>
      <c r="G799" s="5">
        <f>3</f>
        <v>3</v>
      </c>
      <c r="H799" s="5" t="str">
        <f t="shared" si="20"/>
        <v>103S</v>
      </c>
      <c r="I799" s="5">
        <v>8</v>
      </c>
      <c r="J799" s="5"/>
      <c r="K799" s="5"/>
      <c r="L799" s="5"/>
      <c r="M799" s="5"/>
      <c r="N799" s="5"/>
      <c r="O799" s="5"/>
      <c r="P799" s="5"/>
      <c r="Q799" s="5"/>
      <c r="R799" s="5"/>
      <c r="U799" s="8" t="s">
        <v>94</v>
      </c>
    </row>
    <row r="800" spans="1:21" x14ac:dyDescent="0.2">
      <c r="A800">
        <v>2019</v>
      </c>
      <c r="B800" s="1">
        <v>43696</v>
      </c>
      <c r="C800" s="5">
        <v>2</v>
      </c>
      <c r="D800" s="5" t="s">
        <v>14</v>
      </c>
      <c r="E800" s="5" t="s">
        <v>15</v>
      </c>
      <c r="F800" s="5">
        <v>1</v>
      </c>
      <c r="G800" s="5">
        <f>4</f>
        <v>4</v>
      </c>
      <c r="H800" s="5" t="str">
        <f t="shared" si="20"/>
        <v>104S</v>
      </c>
      <c r="I800" s="5">
        <v>5</v>
      </c>
      <c r="J800" s="5"/>
      <c r="K800" s="5"/>
      <c r="L800" s="5"/>
      <c r="M800" s="5"/>
      <c r="N800" s="5"/>
      <c r="O800" s="5"/>
      <c r="P800" s="5"/>
      <c r="Q800" s="5"/>
      <c r="R800" s="5"/>
      <c r="U800" s="8" t="s">
        <v>94</v>
      </c>
    </row>
    <row r="801" spans="1:21" x14ac:dyDescent="0.2">
      <c r="A801">
        <v>2019</v>
      </c>
      <c r="B801" s="1">
        <v>43696</v>
      </c>
      <c r="C801" s="5">
        <v>2</v>
      </c>
      <c r="D801" s="5" t="s">
        <v>14</v>
      </c>
      <c r="E801" s="5" t="s">
        <v>15</v>
      </c>
      <c r="F801" s="5">
        <v>1</v>
      </c>
      <c r="G801" s="5">
        <f>4</f>
        <v>4</v>
      </c>
      <c r="H801" s="5" t="str">
        <f t="shared" si="20"/>
        <v>104S</v>
      </c>
      <c r="I801" s="5">
        <v>8</v>
      </c>
      <c r="J801" s="5"/>
      <c r="K801" s="5"/>
      <c r="L801" s="5"/>
      <c r="M801" s="5"/>
      <c r="N801" s="5"/>
      <c r="O801" s="5"/>
      <c r="P801" s="5"/>
      <c r="Q801" s="5"/>
      <c r="R801" s="5"/>
      <c r="U801" s="8" t="s">
        <v>94</v>
      </c>
    </row>
    <row r="802" spans="1:21" x14ac:dyDescent="0.2">
      <c r="A802">
        <v>2019</v>
      </c>
      <c r="B802" s="1">
        <v>43696</v>
      </c>
      <c r="C802" s="5">
        <v>2</v>
      </c>
      <c r="D802" s="5" t="s">
        <v>14</v>
      </c>
      <c r="E802" s="5" t="s">
        <v>15</v>
      </c>
      <c r="F802" s="5">
        <v>1</v>
      </c>
      <c r="G802" s="5">
        <f>5</f>
        <v>5</v>
      </c>
      <c r="H802" s="5" t="str">
        <f t="shared" si="20"/>
        <v>105S</v>
      </c>
      <c r="I802" s="5">
        <v>5</v>
      </c>
      <c r="J802" s="5"/>
      <c r="K802" s="5"/>
      <c r="L802" s="5"/>
      <c r="M802" s="5"/>
      <c r="N802" s="5"/>
      <c r="O802" s="5"/>
      <c r="P802" s="5"/>
      <c r="Q802" s="5"/>
      <c r="R802" s="5"/>
      <c r="U802" s="8" t="s">
        <v>94</v>
      </c>
    </row>
    <row r="803" spans="1:21" x14ac:dyDescent="0.2">
      <c r="A803">
        <v>2019</v>
      </c>
      <c r="B803" s="1">
        <v>43696</v>
      </c>
      <c r="C803" s="5">
        <v>2</v>
      </c>
      <c r="D803" s="5" t="s">
        <v>14</v>
      </c>
      <c r="E803" s="5" t="s">
        <v>15</v>
      </c>
      <c r="F803" s="5">
        <v>1</v>
      </c>
      <c r="G803" s="5">
        <f>5</f>
        <v>5</v>
      </c>
      <c r="H803" s="5" t="str">
        <f t="shared" si="20"/>
        <v>105S</v>
      </c>
      <c r="I803" s="5">
        <v>8</v>
      </c>
      <c r="J803" s="5"/>
      <c r="K803" s="5"/>
      <c r="L803" s="5"/>
      <c r="M803" s="5"/>
      <c r="N803" s="5"/>
      <c r="O803" s="5"/>
      <c r="P803" s="5"/>
      <c r="Q803" s="5"/>
      <c r="R803" s="5"/>
      <c r="U803" s="8" t="s">
        <v>94</v>
      </c>
    </row>
    <row r="804" spans="1:21" x14ac:dyDescent="0.2">
      <c r="A804">
        <v>2019</v>
      </c>
      <c r="B804" s="1">
        <v>43696</v>
      </c>
      <c r="C804" s="5">
        <v>2</v>
      </c>
      <c r="D804" s="5" t="s">
        <v>14</v>
      </c>
      <c r="E804" s="5" t="s">
        <v>15</v>
      </c>
      <c r="F804" s="5">
        <v>1</v>
      </c>
      <c r="G804" s="5">
        <f>6</f>
        <v>6</v>
      </c>
      <c r="H804" s="5" t="str">
        <f t="shared" si="20"/>
        <v>106S</v>
      </c>
      <c r="I804" s="5">
        <v>5</v>
      </c>
      <c r="J804" s="5"/>
      <c r="K804" s="5"/>
      <c r="L804" s="5"/>
      <c r="M804" s="5"/>
      <c r="N804" s="5"/>
      <c r="O804" s="5"/>
      <c r="P804" s="5"/>
      <c r="Q804" s="5"/>
      <c r="R804" s="5"/>
      <c r="U804" s="8" t="s">
        <v>94</v>
      </c>
    </row>
    <row r="805" spans="1:21" x14ac:dyDescent="0.2">
      <c r="A805">
        <v>2019</v>
      </c>
      <c r="B805" s="1">
        <v>43696</v>
      </c>
      <c r="C805" s="5">
        <v>2</v>
      </c>
      <c r="D805" s="5" t="s">
        <v>14</v>
      </c>
      <c r="E805" s="5" t="s">
        <v>15</v>
      </c>
      <c r="F805" s="5">
        <v>1</v>
      </c>
      <c r="G805" s="5">
        <f>6</f>
        <v>6</v>
      </c>
      <c r="H805" s="5" t="str">
        <f t="shared" si="20"/>
        <v>106S</v>
      </c>
      <c r="I805" s="5">
        <v>8</v>
      </c>
      <c r="J805" s="5">
        <v>15</v>
      </c>
      <c r="K805" s="5">
        <v>5</v>
      </c>
      <c r="L805" s="5">
        <v>3</v>
      </c>
      <c r="M805" s="5">
        <v>5</v>
      </c>
      <c r="N805" s="5"/>
      <c r="O805" s="5">
        <v>0</v>
      </c>
      <c r="P805" s="5">
        <v>7</v>
      </c>
      <c r="Q805" s="5">
        <v>1</v>
      </c>
      <c r="R805" s="5">
        <v>17</v>
      </c>
      <c r="S805">
        <f>SUM(J805:R805)</f>
        <v>53</v>
      </c>
      <c r="U805" s="8"/>
    </row>
    <row r="806" spans="1:21" x14ac:dyDescent="0.2">
      <c r="A806">
        <v>2019</v>
      </c>
      <c r="B806" s="1">
        <v>43696</v>
      </c>
      <c r="C806" s="5">
        <v>2</v>
      </c>
      <c r="D806" s="5" t="s">
        <v>14</v>
      </c>
      <c r="E806" s="5" t="s">
        <v>15</v>
      </c>
      <c r="F806" s="5">
        <v>2</v>
      </c>
      <c r="G806" s="5">
        <f>1</f>
        <v>1</v>
      </c>
      <c r="H806" s="5" t="str">
        <f t="shared" si="20"/>
        <v>201S</v>
      </c>
      <c r="I806" s="5">
        <v>5</v>
      </c>
      <c r="J806" s="5"/>
      <c r="K806" s="5"/>
      <c r="L806" s="5"/>
      <c r="M806" s="5"/>
      <c r="N806" s="5"/>
      <c r="O806" s="5"/>
      <c r="P806" s="5"/>
      <c r="Q806" s="5"/>
      <c r="R806" s="5"/>
      <c r="U806" s="8" t="s">
        <v>94</v>
      </c>
    </row>
    <row r="807" spans="1:21" x14ac:dyDescent="0.2">
      <c r="A807">
        <v>2019</v>
      </c>
      <c r="B807" s="1">
        <v>43696</v>
      </c>
      <c r="C807" s="5">
        <v>2</v>
      </c>
      <c r="D807" s="5" t="s">
        <v>14</v>
      </c>
      <c r="E807" s="5" t="s">
        <v>15</v>
      </c>
      <c r="F807" s="5">
        <v>2</v>
      </c>
      <c r="G807" s="5">
        <f>1</f>
        <v>1</v>
      </c>
      <c r="H807" s="5" t="str">
        <f t="shared" si="20"/>
        <v>201S</v>
      </c>
      <c r="I807" s="5">
        <v>8</v>
      </c>
      <c r="J807" s="5"/>
      <c r="K807" s="5"/>
      <c r="L807" s="5"/>
      <c r="M807" s="5"/>
      <c r="N807" s="5"/>
      <c r="O807" s="5"/>
      <c r="P807" s="5"/>
      <c r="Q807" s="5"/>
      <c r="R807" s="5"/>
      <c r="U807" s="8" t="s">
        <v>94</v>
      </c>
    </row>
    <row r="808" spans="1:21" x14ac:dyDescent="0.2">
      <c r="A808">
        <v>2019</v>
      </c>
      <c r="B808" s="1">
        <v>43696</v>
      </c>
      <c r="C808" s="5">
        <v>2</v>
      </c>
      <c r="D808" s="5" t="s">
        <v>14</v>
      </c>
      <c r="E808" s="5" t="s">
        <v>15</v>
      </c>
      <c r="F808" s="5">
        <v>2</v>
      </c>
      <c r="G808" s="5">
        <f>2</f>
        <v>2</v>
      </c>
      <c r="H808" s="5" t="str">
        <f t="shared" si="20"/>
        <v>202S</v>
      </c>
      <c r="I808" s="5">
        <v>5</v>
      </c>
      <c r="J808" s="5">
        <v>10</v>
      </c>
      <c r="K808" s="5">
        <v>2</v>
      </c>
      <c r="L808" s="5">
        <v>2</v>
      </c>
      <c r="M808" s="5">
        <v>4</v>
      </c>
      <c r="N808" s="5"/>
      <c r="O808" s="5">
        <v>0</v>
      </c>
      <c r="P808" s="5">
        <v>12</v>
      </c>
      <c r="Q808" s="5">
        <v>1</v>
      </c>
      <c r="R808" s="5">
        <v>8</v>
      </c>
      <c r="S808">
        <f>SUM(J808:R808)</f>
        <v>39</v>
      </c>
      <c r="U808" s="8"/>
    </row>
    <row r="809" spans="1:21" x14ac:dyDescent="0.2">
      <c r="A809">
        <v>2019</v>
      </c>
      <c r="B809" s="1">
        <v>43696</v>
      </c>
      <c r="C809" s="5">
        <v>2</v>
      </c>
      <c r="D809" s="5" t="s">
        <v>14</v>
      </c>
      <c r="E809" s="5" t="s">
        <v>15</v>
      </c>
      <c r="F809" s="5">
        <v>2</v>
      </c>
      <c r="G809" s="5">
        <f>2</f>
        <v>2</v>
      </c>
      <c r="H809" s="5" t="str">
        <f t="shared" si="20"/>
        <v>202S</v>
      </c>
      <c r="I809" s="5">
        <v>8</v>
      </c>
      <c r="J809" s="5"/>
      <c r="K809" s="5"/>
      <c r="L809" s="5"/>
      <c r="M809" s="5"/>
      <c r="N809" s="5"/>
      <c r="O809" s="5"/>
      <c r="P809" s="5"/>
      <c r="Q809" s="5"/>
      <c r="R809" s="5"/>
      <c r="U809" s="8" t="s">
        <v>94</v>
      </c>
    </row>
    <row r="810" spans="1:21" x14ac:dyDescent="0.2">
      <c r="A810">
        <v>2019</v>
      </c>
      <c r="B810" s="1">
        <v>43696</v>
      </c>
      <c r="C810" s="5">
        <v>2</v>
      </c>
      <c r="D810" s="5" t="s">
        <v>14</v>
      </c>
      <c r="E810" s="5" t="s">
        <v>15</v>
      </c>
      <c r="F810" s="5">
        <v>2</v>
      </c>
      <c r="G810" s="5">
        <f>3</f>
        <v>3</v>
      </c>
      <c r="H810" s="5" t="str">
        <f t="shared" si="20"/>
        <v>203S</v>
      </c>
      <c r="I810" s="5">
        <v>5</v>
      </c>
      <c r="J810" s="5"/>
      <c r="K810" s="5"/>
      <c r="L810" s="5"/>
      <c r="M810" s="5"/>
      <c r="N810" s="5"/>
      <c r="O810" s="5"/>
      <c r="P810" s="5"/>
      <c r="Q810" s="5"/>
      <c r="R810" s="5"/>
      <c r="U810" s="8" t="s">
        <v>94</v>
      </c>
    </row>
    <row r="811" spans="1:21" x14ac:dyDescent="0.2">
      <c r="A811">
        <v>2019</v>
      </c>
      <c r="B811" s="1">
        <v>43696</v>
      </c>
      <c r="C811" s="5">
        <v>2</v>
      </c>
      <c r="D811" s="5" t="s">
        <v>14</v>
      </c>
      <c r="E811" s="5" t="s">
        <v>15</v>
      </c>
      <c r="F811" s="5">
        <v>2</v>
      </c>
      <c r="G811" s="5">
        <f>3</f>
        <v>3</v>
      </c>
      <c r="H811" s="5" t="str">
        <f t="shared" si="20"/>
        <v>203S</v>
      </c>
      <c r="I811" s="5">
        <v>8</v>
      </c>
      <c r="J811" s="5">
        <v>2</v>
      </c>
      <c r="K811" s="5">
        <v>1</v>
      </c>
      <c r="L811" s="5">
        <v>7</v>
      </c>
      <c r="M811" s="5">
        <v>7</v>
      </c>
      <c r="N811" s="5"/>
      <c r="O811" s="5">
        <v>1</v>
      </c>
      <c r="P811" s="5">
        <v>14</v>
      </c>
      <c r="Q811" s="5">
        <v>2</v>
      </c>
      <c r="R811" s="5">
        <v>4</v>
      </c>
      <c r="S811">
        <f>SUM(J811:R811)</f>
        <v>38</v>
      </c>
      <c r="U811" s="8"/>
    </row>
    <row r="812" spans="1:21" x14ac:dyDescent="0.2">
      <c r="A812">
        <v>2019</v>
      </c>
      <c r="B812" s="1">
        <v>43696</v>
      </c>
      <c r="C812" s="5">
        <v>2</v>
      </c>
      <c r="D812" s="5" t="s">
        <v>14</v>
      </c>
      <c r="E812" s="5" t="s">
        <v>15</v>
      </c>
      <c r="F812" s="5">
        <v>2</v>
      </c>
      <c r="G812" s="5">
        <f>4</f>
        <v>4</v>
      </c>
      <c r="H812" s="5" t="str">
        <f t="shared" si="20"/>
        <v>204S</v>
      </c>
      <c r="I812" s="5">
        <v>5</v>
      </c>
      <c r="J812" s="5">
        <v>0</v>
      </c>
      <c r="K812" s="5">
        <v>0</v>
      </c>
      <c r="L812" s="5">
        <v>4</v>
      </c>
      <c r="M812" s="5">
        <v>5</v>
      </c>
      <c r="N812" s="5"/>
      <c r="O812" s="5">
        <v>0</v>
      </c>
      <c r="P812" s="5">
        <v>5</v>
      </c>
      <c r="Q812" s="5">
        <v>1</v>
      </c>
      <c r="R812" s="5">
        <v>2</v>
      </c>
      <c r="S812">
        <f>SUM(J812:R812)</f>
        <v>17</v>
      </c>
      <c r="U812" s="8"/>
    </row>
    <row r="813" spans="1:21" x14ac:dyDescent="0.2">
      <c r="A813">
        <v>2019</v>
      </c>
      <c r="B813" s="1">
        <v>43696</v>
      </c>
      <c r="C813" s="5">
        <v>2</v>
      </c>
      <c r="D813" s="5" t="s">
        <v>14</v>
      </c>
      <c r="E813" s="5" t="s">
        <v>15</v>
      </c>
      <c r="F813" s="5">
        <v>2</v>
      </c>
      <c r="G813" s="5">
        <f>4</f>
        <v>4</v>
      </c>
      <c r="H813" s="5" t="str">
        <f t="shared" si="20"/>
        <v>204S</v>
      </c>
      <c r="I813" s="5">
        <v>8</v>
      </c>
      <c r="J813" s="5"/>
      <c r="K813" s="5"/>
      <c r="L813" s="5"/>
      <c r="M813" s="5"/>
      <c r="N813" s="5"/>
      <c r="O813" s="5"/>
      <c r="P813" s="5"/>
      <c r="Q813" s="5"/>
      <c r="R813" s="5"/>
      <c r="U813" s="8" t="s">
        <v>94</v>
      </c>
    </row>
    <row r="814" spans="1:21" x14ac:dyDescent="0.2">
      <c r="A814">
        <v>2019</v>
      </c>
      <c r="B814" s="1">
        <v>43696</v>
      </c>
      <c r="C814" s="5">
        <v>2</v>
      </c>
      <c r="D814" s="5" t="s">
        <v>14</v>
      </c>
      <c r="E814" s="5" t="s">
        <v>15</v>
      </c>
      <c r="F814" s="5">
        <v>2</v>
      </c>
      <c r="G814" s="5">
        <f>5</f>
        <v>5</v>
      </c>
      <c r="H814" s="5" t="str">
        <f t="shared" si="20"/>
        <v>205S</v>
      </c>
      <c r="I814" s="5">
        <v>5</v>
      </c>
      <c r="J814" s="5">
        <v>5</v>
      </c>
      <c r="K814" s="5">
        <v>0</v>
      </c>
      <c r="L814" s="5">
        <v>3</v>
      </c>
      <c r="M814" s="5">
        <v>1</v>
      </c>
      <c r="N814" s="5"/>
      <c r="O814" s="5">
        <v>4</v>
      </c>
      <c r="P814" s="5">
        <v>10</v>
      </c>
      <c r="Q814" s="5">
        <v>1</v>
      </c>
      <c r="R814" s="5">
        <v>7</v>
      </c>
      <c r="S814">
        <f>SUM(J814:R814)</f>
        <v>31</v>
      </c>
      <c r="U814" s="8"/>
    </row>
    <row r="815" spans="1:21" x14ac:dyDescent="0.2">
      <c r="A815">
        <v>2019</v>
      </c>
      <c r="B815" s="1">
        <v>43696</v>
      </c>
      <c r="C815" s="5">
        <v>2</v>
      </c>
      <c r="D815" s="5" t="s">
        <v>14</v>
      </c>
      <c r="E815" s="5" t="s">
        <v>15</v>
      </c>
      <c r="F815" s="5">
        <v>2</v>
      </c>
      <c r="G815" s="5">
        <f>5</f>
        <v>5</v>
      </c>
      <c r="H815" s="5" t="str">
        <f t="shared" si="20"/>
        <v>205S</v>
      </c>
      <c r="I815" s="5">
        <v>8</v>
      </c>
      <c r="J815" s="5"/>
      <c r="K815" s="5"/>
      <c r="L815" s="5"/>
      <c r="M815" s="5"/>
      <c r="N815" s="5"/>
      <c r="O815" s="5"/>
      <c r="P815" s="5"/>
      <c r="Q815" s="5"/>
      <c r="R815" s="5"/>
      <c r="U815" s="8" t="s">
        <v>94</v>
      </c>
    </row>
    <row r="816" spans="1:21" x14ac:dyDescent="0.2">
      <c r="A816">
        <v>2019</v>
      </c>
      <c r="B816" s="1">
        <v>43696</v>
      </c>
      <c r="C816" s="5">
        <v>2</v>
      </c>
      <c r="D816" s="5" t="s">
        <v>14</v>
      </c>
      <c r="E816" s="5" t="s">
        <v>15</v>
      </c>
      <c r="F816" s="5">
        <v>2</v>
      </c>
      <c r="G816" s="5">
        <f>6</f>
        <v>6</v>
      </c>
      <c r="H816" s="5" t="str">
        <f t="shared" si="20"/>
        <v>206S</v>
      </c>
      <c r="I816" s="5">
        <v>5</v>
      </c>
      <c r="J816" s="5"/>
      <c r="K816" s="5"/>
      <c r="L816" s="5"/>
      <c r="M816" s="5"/>
      <c r="N816" s="5"/>
      <c r="O816" s="5"/>
      <c r="P816" s="5"/>
      <c r="Q816" s="5"/>
      <c r="R816" s="5"/>
      <c r="U816" s="8" t="s">
        <v>94</v>
      </c>
    </row>
    <row r="817" spans="1:21" x14ac:dyDescent="0.2">
      <c r="A817">
        <v>2019</v>
      </c>
      <c r="B817" s="1">
        <v>43696</v>
      </c>
      <c r="C817" s="5">
        <v>2</v>
      </c>
      <c r="D817" s="5" t="s">
        <v>14</v>
      </c>
      <c r="E817" s="5" t="s">
        <v>15</v>
      </c>
      <c r="F817" s="5">
        <v>2</v>
      </c>
      <c r="G817" s="5">
        <f>6</f>
        <v>6</v>
      </c>
      <c r="H817" s="5" t="str">
        <f t="shared" si="20"/>
        <v>206S</v>
      </c>
      <c r="I817" s="5">
        <v>8</v>
      </c>
      <c r="J817" s="5"/>
      <c r="K817" s="5"/>
      <c r="L817" s="5"/>
      <c r="M817" s="5"/>
      <c r="N817" s="5"/>
      <c r="O817" s="5"/>
      <c r="P817" s="5"/>
      <c r="Q817" s="5"/>
      <c r="R817" s="5"/>
      <c r="U817" s="8" t="s">
        <v>94</v>
      </c>
    </row>
    <row r="818" spans="1:21" x14ac:dyDescent="0.2">
      <c r="A818">
        <v>2019</v>
      </c>
      <c r="B818" s="1">
        <v>43696</v>
      </c>
      <c r="C818" s="5">
        <v>2</v>
      </c>
      <c r="D818" s="5" t="s">
        <v>14</v>
      </c>
      <c r="E818" s="5" t="s">
        <v>15</v>
      </c>
      <c r="F818" s="5">
        <v>3</v>
      </c>
      <c r="G818" s="5">
        <f>1</f>
        <v>1</v>
      </c>
      <c r="H818" s="5" t="str">
        <f t="shared" si="20"/>
        <v>301S</v>
      </c>
      <c r="I818" s="5">
        <v>5</v>
      </c>
      <c r="J818" s="5"/>
      <c r="K818" s="5"/>
      <c r="L818" s="5"/>
      <c r="M818" s="5"/>
      <c r="N818" s="5"/>
      <c r="O818" s="5"/>
      <c r="P818" s="5"/>
      <c r="Q818" s="5"/>
      <c r="R818" s="5"/>
      <c r="U818" s="8" t="s">
        <v>94</v>
      </c>
    </row>
    <row r="819" spans="1:21" x14ac:dyDescent="0.2">
      <c r="A819">
        <v>2019</v>
      </c>
      <c r="B819" s="1">
        <v>43696</v>
      </c>
      <c r="C819" s="5">
        <v>2</v>
      </c>
      <c r="D819" s="5" t="s">
        <v>14</v>
      </c>
      <c r="E819" s="5" t="s">
        <v>15</v>
      </c>
      <c r="F819" s="5">
        <v>3</v>
      </c>
      <c r="G819" s="5">
        <f>1</f>
        <v>1</v>
      </c>
      <c r="H819" s="5" t="str">
        <f t="shared" si="20"/>
        <v>301S</v>
      </c>
      <c r="I819" s="5">
        <v>8</v>
      </c>
      <c r="J819" s="5"/>
      <c r="K819" s="5"/>
      <c r="L819" s="5"/>
      <c r="M819" s="5"/>
      <c r="N819" s="5"/>
      <c r="O819" s="5"/>
      <c r="P819" s="5"/>
      <c r="Q819" s="5"/>
      <c r="R819" s="5"/>
      <c r="U819" s="8" t="s">
        <v>94</v>
      </c>
    </row>
    <row r="820" spans="1:21" x14ac:dyDescent="0.2">
      <c r="A820">
        <v>2019</v>
      </c>
      <c r="B820" s="1">
        <v>43696</v>
      </c>
      <c r="C820" s="5">
        <v>2</v>
      </c>
      <c r="D820" s="5" t="s">
        <v>14</v>
      </c>
      <c r="E820" s="5" t="s">
        <v>15</v>
      </c>
      <c r="F820" s="5">
        <v>3</v>
      </c>
      <c r="G820" s="5">
        <f>2</f>
        <v>2</v>
      </c>
      <c r="H820" s="5" t="str">
        <f t="shared" si="20"/>
        <v>302S</v>
      </c>
      <c r="I820" s="5">
        <v>5</v>
      </c>
      <c r="J820" s="5"/>
      <c r="K820" s="5"/>
      <c r="L820" s="5"/>
      <c r="M820" s="5"/>
      <c r="N820" s="5"/>
      <c r="O820" s="5"/>
      <c r="P820" s="5"/>
      <c r="Q820" s="5"/>
      <c r="R820" s="5"/>
      <c r="U820" s="8" t="s">
        <v>94</v>
      </c>
    </row>
    <row r="821" spans="1:21" x14ac:dyDescent="0.2">
      <c r="A821">
        <v>2019</v>
      </c>
      <c r="B821" s="1">
        <v>43696</v>
      </c>
      <c r="C821" s="5">
        <v>2</v>
      </c>
      <c r="D821" s="5" t="s">
        <v>14</v>
      </c>
      <c r="E821" s="5" t="s">
        <v>15</v>
      </c>
      <c r="F821" s="5">
        <v>3</v>
      </c>
      <c r="G821" s="5">
        <f>2</f>
        <v>2</v>
      </c>
      <c r="H821" s="5" t="str">
        <f t="shared" si="20"/>
        <v>302S</v>
      </c>
      <c r="I821" s="5">
        <v>8</v>
      </c>
      <c r="J821" s="5"/>
      <c r="K821" s="5"/>
      <c r="L821" s="5"/>
      <c r="M821" s="5"/>
      <c r="N821" s="5"/>
      <c r="O821" s="5"/>
      <c r="P821" s="5"/>
      <c r="Q821" s="5"/>
      <c r="R821" s="5"/>
      <c r="U821" s="8" t="s">
        <v>94</v>
      </c>
    </row>
    <row r="822" spans="1:21" x14ac:dyDescent="0.2">
      <c r="A822">
        <v>2019</v>
      </c>
      <c r="B822" s="1">
        <v>43696</v>
      </c>
      <c r="C822" s="5">
        <v>2</v>
      </c>
      <c r="D822" s="5" t="s">
        <v>14</v>
      </c>
      <c r="E822" s="5" t="s">
        <v>15</v>
      </c>
      <c r="F822" s="5">
        <v>3</v>
      </c>
      <c r="G822" s="5">
        <f>3</f>
        <v>3</v>
      </c>
      <c r="H822" s="5" t="str">
        <f t="shared" si="20"/>
        <v>303S</v>
      </c>
      <c r="I822" s="5">
        <v>5</v>
      </c>
      <c r="J822" s="5"/>
      <c r="K822" s="5"/>
      <c r="L822" s="5"/>
      <c r="M822" s="5"/>
      <c r="N822" s="5"/>
      <c r="O822" s="5"/>
      <c r="P822" s="5"/>
      <c r="Q822" s="5"/>
      <c r="R822" s="5"/>
      <c r="U822" s="8" t="s">
        <v>94</v>
      </c>
    </row>
    <row r="823" spans="1:21" x14ac:dyDescent="0.2">
      <c r="A823">
        <v>2019</v>
      </c>
      <c r="B823" s="1">
        <v>43696</v>
      </c>
      <c r="C823" s="5">
        <v>2</v>
      </c>
      <c r="D823" s="5" t="s">
        <v>14</v>
      </c>
      <c r="E823" s="5" t="s">
        <v>15</v>
      </c>
      <c r="F823" s="5">
        <v>3</v>
      </c>
      <c r="G823" s="5">
        <f>3</f>
        <v>3</v>
      </c>
      <c r="H823" s="5" t="str">
        <f t="shared" si="20"/>
        <v>303S</v>
      </c>
      <c r="I823" s="5">
        <v>8</v>
      </c>
      <c r="J823" s="5"/>
      <c r="K823" s="5"/>
      <c r="L823" s="5"/>
      <c r="M823" s="5"/>
      <c r="N823" s="5"/>
      <c r="O823" s="5"/>
      <c r="P823" s="5"/>
      <c r="Q823" s="5"/>
      <c r="R823" s="5"/>
      <c r="U823" s="8" t="s">
        <v>94</v>
      </c>
    </row>
    <row r="824" spans="1:21" x14ac:dyDescent="0.2">
      <c r="A824">
        <v>2019</v>
      </c>
      <c r="B824" s="1">
        <v>43696</v>
      </c>
      <c r="C824" s="5">
        <v>2</v>
      </c>
      <c r="D824" s="5" t="s">
        <v>14</v>
      </c>
      <c r="E824" s="5" t="s">
        <v>15</v>
      </c>
      <c r="F824" s="5">
        <v>3</v>
      </c>
      <c r="G824" s="5">
        <f>4</f>
        <v>4</v>
      </c>
      <c r="H824" s="5" t="str">
        <f t="shared" si="20"/>
        <v>304S</v>
      </c>
      <c r="I824" s="5">
        <v>5</v>
      </c>
      <c r="J824" s="5"/>
      <c r="K824" s="5"/>
      <c r="L824" s="5"/>
      <c r="M824" s="5"/>
      <c r="N824" s="5"/>
      <c r="O824" s="5"/>
      <c r="P824" s="5"/>
      <c r="Q824" s="5"/>
      <c r="R824" s="5"/>
      <c r="U824" s="8" t="s">
        <v>94</v>
      </c>
    </row>
    <row r="825" spans="1:21" x14ac:dyDescent="0.2">
      <c r="A825">
        <v>2019</v>
      </c>
      <c r="B825" s="1">
        <v>43696</v>
      </c>
      <c r="C825" s="5">
        <v>2</v>
      </c>
      <c r="D825" s="5" t="s">
        <v>14</v>
      </c>
      <c r="E825" s="5" t="s">
        <v>15</v>
      </c>
      <c r="F825" s="5">
        <v>3</v>
      </c>
      <c r="G825" s="5">
        <f>4</f>
        <v>4</v>
      </c>
      <c r="H825" s="5" t="str">
        <f t="shared" si="20"/>
        <v>304S</v>
      </c>
      <c r="I825" s="5">
        <v>8</v>
      </c>
      <c r="J825" s="5"/>
      <c r="K825" s="5"/>
      <c r="L825" s="5"/>
      <c r="M825" s="5"/>
      <c r="N825" s="5"/>
      <c r="O825" s="5"/>
      <c r="P825" s="5"/>
      <c r="Q825" s="5"/>
      <c r="R825" s="5"/>
      <c r="U825" s="8" t="s">
        <v>94</v>
      </c>
    </row>
    <row r="826" spans="1:21" x14ac:dyDescent="0.2">
      <c r="A826">
        <v>2019</v>
      </c>
      <c r="B826" s="1">
        <v>43696</v>
      </c>
      <c r="C826" s="5">
        <v>2</v>
      </c>
      <c r="D826" s="5" t="s">
        <v>14</v>
      </c>
      <c r="E826" s="5" t="s">
        <v>15</v>
      </c>
      <c r="F826" s="5">
        <v>3</v>
      </c>
      <c r="G826" s="5">
        <f>5</f>
        <v>5</v>
      </c>
      <c r="H826" s="5" t="str">
        <f t="shared" si="20"/>
        <v>305S</v>
      </c>
      <c r="I826" s="5">
        <v>5</v>
      </c>
      <c r="J826" s="5"/>
      <c r="K826" s="5"/>
      <c r="L826" s="5"/>
      <c r="M826" s="5"/>
      <c r="N826" s="5"/>
      <c r="O826" s="5"/>
      <c r="P826" s="5"/>
      <c r="Q826" s="5"/>
      <c r="R826" s="5"/>
      <c r="U826" s="8" t="s">
        <v>94</v>
      </c>
    </row>
    <row r="827" spans="1:21" x14ac:dyDescent="0.2">
      <c r="A827">
        <v>2019</v>
      </c>
      <c r="B827" s="1">
        <v>43696</v>
      </c>
      <c r="C827" s="5">
        <v>2</v>
      </c>
      <c r="D827" s="5" t="s">
        <v>14</v>
      </c>
      <c r="E827" s="5" t="s">
        <v>15</v>
      </c>
      <c r="F827" s="5">
        <v>3</v>
      </c>
      <c r="G827" s="5">
        <f>5</f>
        <v>5</v>
      </c>
      <c r="H827" s="5" t="str">
        <f t="shared" si="20"/>
        <v>305S</v>
      </c>
      <c r="I827" s="5">
        <v>8</v>
      </c>
      <c r="J827" s="5"/>
      <c r="K827" s="5"/>
      <c r="L827" s="5"/>
      <c r="M827" s="5"/>
      <c r="N827" s="5"/>
      <c r="O827" s="5"/>
      <c r="P827" s="5"/>
      <c r="Q827" s="5"/>
      <c r="R827" s="5"/>
      <c r="U827" s="8" t="s">
        <v>94</v>
      </c>
    </row>
    <row r="828" spans="1:21" x14ac:dyDescent="0.2">
      <c r="A828">
        <v>2019</v>
      </c>
      <c r="B828" s="1">
        <v>43696</v>
      </c>
      <c r="C828" s="5">
        <v>2</v>
      </c>
      <c r="D828" s="5" t="s">
        <v>14</v>
      </c>
      <c r="E828" s="5" t="s">
        <v>15</v>
      </c>
      <c r="F828" s="5">
        <v>3</v>
      </c>
      <c r="G828" s="5">
        <f>6</f>
        <v>6</v>
      </c>
      <c r="H828" s="5" t="str">
        <f t="shared" si="20"/>
        <v>306S</v>
      </c>
      <c r="I828" s="5">
        <v>5</v>
      </c>
      <c r="J828" s="5"/>
      <c r="K828" s="5"/>
      <c r="L828" s="5"/>
      <c r="M828" s="5"/>
      <c r="N828" s="5"/>
      <c r="O828" s="5"/>
      <c r="P828" s="5"/>
      <c r="Q828" s="5"/>
      <c r="R828" s="5"/>
      <c r="U828" s="8" t="s">
        <v>94</v>
      </c>
    </row>
    <row r="829" spans="1:21" x14ac:dyDescent="0.2">
      <c r="A829">
        <v>2019</v>
      </c>
      <c r="B829" s="1">
        <v>43696</v>
      </c>
      <c r="C829" s="5">
        <v>2</v>
      </c>
      <c r="D829" s="5" t="s">
        <v>14</v>
      </c>
      <c r="E829" s="5" t="s">
        <v>15</v>
      </c>
      <c r="F829" s="5">
        <v>3</v>
      </c>
      <c r="G829" s="5">
        <f>6</f>
        <v>6</v>
      </c>
      <c r="H829" s="5" t="str">
        <f t="shared" si="20"/>
        <v>306S</v>
      </c>
      <c r="I829" s="5">
        <v>8</v>
      </c>
      <c r="J829" s="5"/>
      <c r="K829" s="5"/>
      <c r="L829" s="5"/>
      <c r="M829" s="5"/>
      <c r="N829" s="5"/>
      <c r="O829" s="5"/>
      <c r="P829" s="5"/>
      <c r="Q829" s="5"/>
      <c r="R829" s="5"/>
      <c r="U829" s="8" t="s">
        <v>94</v>
      </c>
    </row>
    <row r="830" spans="1:21" x14ac:dyDescent="0.2">
      <c r="A830">
        <v>2019</v>
      </c>
      <c r="B830" s="1">
        <v>43696</v>
      </c>
      <c r="C830" s="5">
        <v>2</v>
      </c>
      <c r="D830" s="5" t="s">
        <v>14</v>
      </c>
      <c r="E830" s="5" t="s">
        <v>15</v>
      </c>
      <c r="F830" s="5">
        <v>4</v>
      </c>
      <c r="G830" s="5">
        <f>1</f>
        <v>1</v>
      </c>
      <c r="H830" s="5" t="str">
        <f t="shared" si="20"/>
        <v>401S</v>
      </c>
      <c r="I830" s="5">
        <v>5</v>
      </c>
      <c r="J830" s="5"/>
      <c r="K830" s="5"/>
      <c r="L830" s="5"/>
      <c r="M830" s="5"/>
      <c r="N830" s="5"/>
      <c r="O830" s="5"/>
      <c r="P830" s="5"/>
      <c r="Q830" s="5"/>
      <c r="R830" s="5"/>
      <c r="U830" s="8" t="s">
        <v>94</v>
      </c>
    </row>
    <row r="831" spans="1:21" x14ac:dyDescent="0.2">
      <c r="A831">
        <v>2019</v>
      </c>
      <c r="B831" s="1">
        <v>43696</v>
      </c>
      <c r="C831" s="5">
        <v>2</v>
      </c>
      <c r="D831" s="5" t="s">
        <v>14</v>
      </c>
      <c r="E831" s="5" t="s">
        <v>15</v>
      </c>
      <c r="F831" s="5">
        <v>4</v>
      </c>
      <c r="G831" s="5">
        <f>1</f>
        <v>1</v>
      </c>
      <c r="H831" s="5" t="str">
        <f t="shared" si="20"/>
        <v>401S</v>
      </c>
      <c r="I831" s="5">
        <v>8</v>
      </c>
      <c r="J831" s="5"/>
      <c r="K831" s="5"/>
      <c r="L831" s="5"/>
      <c r="M831" s="5"/>
      <c r="N831" s="5"/>
      <c r="O831" s="5"/>
      <c r="P831" s="5"/>
      <c r="Q831" s="5"/>
      <c r="R831" s="5"/>
      <c r="U831" s="8" t="s">
        <v>94</v>
      </c>
    </row>
    <row r="832" spans="1:21" x14ac:dyDescent="0.2">
      <c r="A832">
        <v>2019</v>
      </c>
      <c r="B832" s="1">
        <v>43696</v>
      </c>
      <c r="C832" s="5">
        <v>2</v>
      </c>
      <c r="D832" s="5" t="s">
        <v>14</v>
      </c>
      <c r="E832" s="5" t="s">
        <v>15</v>
      </c>
      <c r="F832" s="5">
        <v>4</v>
      </c>
      <c r="G832" s="5">
        <f>2</f>
        <v>2</v>
      </c>
      <c r="H832" s="5" t="str">
        <f t="shared" si="20"/>
        <v>402S</v>
      </c>
      <c r="I832" s="5">
        <v>5</v>
      </c>
      <c r="J832" s="5"/>
      <c r="K832" s="5"/>
      <c r="L832" s="5"/>
      <c r="M832" s="5"/>
      <c r="N832" s="5"/>
      <c r="O832" s="5"/>
      <c r="P832" s="5"/>
      <c r="Q832" s="5"/>
      <c r="R832" s="5"/>
      <c r="U832" s="8" t="s">
        <v>94</v>
      </c>
    </row>
    <row r="833" spans="1:21" x14ac:dyDescent="0.2">
      <c r="A833">
        <v>2019</v>
      </c>
      <c r="B833" s="1">
        <v>43696</v>
      </c>
      <c r="C833" s="5">
        <v>2</v>
      </c>
      <c r="D833" s="5" t="s">
        <v>14</v>
      </c>
      <c r="E833" s="5" t="s">
        <v>15</v>
      </c>
      <c r="F833" s="5">
        <v>4</v>
      </c>
      <c r="G833" s="5">
        <f>2</f>
        <v>2</v>
      </c>
      <c r="H833" s="5" t="str">
        <f t="shared" si="20"/>
        <v>402S</v>
      </c>
      <c r="I833" s="5">
        <v>8</v>
      </c>
      <c r="J833" s="5"/>
      <c r="K833" s="5"/>
      <c r="L833" s="5"/>
      <c r="M833" s="5"/>
      <c r="N833" s="5"/>
      <c r="O833" s="5"/>
      <c r="P833" s="5"/>
      <c r="Q833" s="5"/>
      <c r="R833" s="5"/>
      <c r="U833" s="8" t="s">
        <v>94</v>
      </c>
    </row>
    <row r="834" spans="1:21" x14ac:dyDescent="0.2">
      <c r="A834">
        <v>2019</v>
      </c>
      <c r="B834" s="1">
        <v>43696</v>
      </c>
      <c r="C834" s="5">
        <v>2</v>
      </c>
      <c r="D834" s="5" t="s">
        <v>14</v>
      </c>
      <c r="E834" s="5" t="s">
        <v>15</v>
      </c>
      <c r="F834" s="5">
        <v>4</v>
      </c>
      <c r="G834" s="5">
        <f>3</f>
        <v>3</v>
      </c>
      <c r="H834" s="5" t="str">
        <f t="shared" ref="H834:H897" si="22">CONCATENATE(F834,"0",G834,D834)</f>
        <v>403S</v>
      </c>
      <c r="I834" s="5">
        <v>5</v>
      </c>
      <c r="J834" s="5"/>
      <c r="K834" s="5"/>
      <c r="L834" s="5"/>
      <c r="M834" s="5"/>
      <c r="N834" s="5"/>
      <c r="O834" s="5"/>
      <c r="P834" s="5"/>
      <c r="Q834" s="5"/>
      <c r="R834" s="5"/>
      <c r="U834" s="8" t="s">
        <v>94</v>
      </c>
    </row>
    <row r="835" spans="1:21" x14ac:dyDescent="0.2">
      <c r="A835">
        <v>2019</v>
      </c>
      <c r="B835" s="1">
        <v>43696</v>
      </c>
      <c r="C835" s="5">
        <v>2</v>
      </c>
      <c r="D835" s="5" t="s">
        <v>14</v>
      </c>
      <c r="E835" s="5" t="s">
        <v>15</v>
      </c>
      <c r="F835" s="5">
        <v>4</v>
      </c>
      <c r="G835" s="5">
        <f>3</f>
        <v>3</v>
      </c>
      <c r="H835" s="5" t="str">
        <f t="shared" si="22"/>
        <v>403S</v>
      </c>
      <c r="I835" s="5">
        <v>8</v>
      </c>
      <c r="J835" s="5"/>
      <c r="K835" s="5"/>
      <c r="L835" s="5"/>
      <c r="M835" s="5"/>
      <c r="N835" s="5"/>
      <c r="O835" s="5"/>
      <c r="P835" s="5"/>
      <c r="Q835" s="5"/>
      <c r="R835" s="5"/>
      <c r="U835" s="8" t="s">
        <v>94</v>
      </c>
    </row>
    <row r="836" spans="1:21" x14ac:dyDescent="0.2">
      <c r="A836">
        <v>2019</v>
      </c>
      <c r="B836" s="1">
        <v>43696</v>
      </c>
      <c r="C836" s="5">
        <v>2</v>
      </c>
      <c r="D836" s="5" t="s">
        <v>14</v>
      </c>
      <c r="E836" s="5" t="s">
        <v>15</v>
      </c>
      <c r="F836" s="5">
        <v>4</v>
      </c>
      <c r="G836" s="5">
        <f>4</f>
        <v>4</v>
      </c>
      <c r="H836" s="5" t="str">
        <f t="shared" si="22"/>
        <v>404S</v>
      </c>
      <c r="I836" s="5">
        <v>5</v>
      </c>
      <c r="J836" s="5"/>
      <c r="K836" s="5"/>
      <c r="L836" s="5"/>
      <c r="M836" s="5"/>
      <c r="N836" s="5"/>
      <c r="O836" s="5"/>
      <c r="P836" s="5"/>
      <c r="Q836" s="5"/>
      <c r="R836" s="5"/>
      <c r="U836" s="8" t="s">
        <v>94</v>
      </c>
    </row>
    <row r="837" spans="1:21" x14ac:dyDescent="0.2">
      <c r="A837">
        <v>2019</v>
      </c>
      <c r="B837" s="1">
        <v>43696</v>
      </c>
      <c r="C837" s="5">
        <v>2</v>
      </c>
      <c r="D837" s="5" t="s">
        <v>14</v>
      </c>
      <c r="E837" s="5" t="s">
        <v>15</v>
      </c>
      <c r="F837" s="5">
        <v>4</v>
      </c>
      <c r="G837" s="5">
        <f>4</f>
        <v>4</v>
      </c>
      <c r="H837" s="5" t="str">
        <f t="shared" si="22"/>
        <v>404S</v>
      </c>
      <c r="I837" s="5">
        <v>8</v>
      </c>
      <c r="J837" s="5"/>
      <c r="K837" s="5"/>
      <c r="L837" s="5"/>
      <c r="M837" s="5"/>
      <c r="N837" s="5"/>
      <c r="O837" s="5"/>
      <c r="P837" s="5"/>
      <c r="Q837" s="5"/>
      <c r="R837" s="5"/>
      <c r="U837" s="8" t="s">
        <v>94</v>
      </c>
    </row>
    <row r="838" spans="1:21" x14ac:dyDescent="0.2">
      <c r="A838">
        <v>2019</v>
      </c>
      <c r="B838" s="1">
        <v>43696</v>
      </c>
      <c r="C838" s="5">
        <v>2</v>
      </c>
      <c r="D838" s="5" t="s">
        <v>14</v>
      </c>
      <c r="E838" s="5" t="s">
        <v>15</v>
      </c>
      <c r="F838" s="5">
        <v>4</v>
      </c>
      <c r="G838" s="5">
        <f>5</f>
        <v>5</v>
      </c>
      <c r="H838" s="5" t="str">
        <f t="shared" si="22"/>
        <v>405S</v>
      </c>
      <c r="I838" s="5">
        <v>5</v>
      </c>
      <c r="J838" s="5"/>
      <c r="K838" s="5"/>
      <c r="L838" s="5"/>
      <c r="M838" s="5"/>
      <c r="N838" s="5"/>
      <c r="O838" s="5"/>
      <c r="P838" s="5"/>
      <c r="Q838" s="5"/>
      <c r="R838" s="5"/>
      <c r="U838" s="8" t="s">
        <v>94</v>
      </c>
    </row>
    <row r="839" spans="1:21" x14ac:dyDescent="0.2">
      <c r="A839">
        <v>2019</v>
      </c>
      <c r="B839" s="1">
        <v>43696</v>
      </c>
      <c r="C839" s="5">
        <v>2</v>
      </c>
      <c r="D839" s="5" t="s">
        <v>14</v>
      </c>
      <c r="E839" s="5" t="s">
        <v>15</v>
      </c>
      <c r="F839" s="5">
        <v>4</v>
      </c>
      <c r="G839" s="5">
        <f>5</f>
        <v>5</v>
      </c>
      <c r="H839" s="5" t="str">
        <f t="shared" si="22"/>
        <v>405S</v>
      </c>
      <c r="I839" s="5">
        <v>8</v>
      </c>
      <c r="J839" s="5"/>
      <c r="K839" s="5"/>
      <c r="L839" s="5"/>
      <c r="M839" s="5"/>
      <c r="N839" s="5"/>
      <c r="O839" s="5"/>
      <c r="P839" s="5"/>
      <c r="Q839" s="5"/>
      <c r="R839" s="5"/>
      <c r="U839" s="8" t="s">
        <v>94</v>
      </c>
    </row>
    <row r="840" spans="1:21" x14ac:dyDescent="0.2">
      <c r="A840">
        <v>2019</v>
      </c>
      <c r="B840" s="1">
        <v>43696</v>
      </c>
      <c r="C840" s="5">
        <v>2</v>
      </c>
      <c r="D840" s="5" t="s">
        <v>14</v>
      </c>
      <c r="E840" s="5" t="s">
        <v>15</v>
      </c>
      <c r="F840" s="5">
        <v>4</v>
      </c>
      <c r="G840" s="5">
        <f>6</f>
        <v>6</v>
      </c>
      <c r="H840" s="5" t="str">
        <f t="shared" si="22"/>
        <v>406S</v>
      </c>
      <c r="I840" s="5">
        <v>5</v>
      </c>
      <c r="J840" s="5"/>
      <c r="K840" s="5"/>
      <c r="L840" s="5"/>
      <c r="M840" s="5"/>
      <c r="N840" s="5"/>
      <c r="O840" s="5"/>
      <c r="P840" s="5"/>
      <c r="Q840" s="5"/>
      <c r="R840" s="5"/>
      <c r="U840" s="8" t="s">
        <v>94</v>
      </c>
    </row>
    <row r="841" spans="1:21" x14ac:dyDescent="0.2">
      <c r="A841">
        <v>2019</v>
      </c>
      <c r="B841" s="1">
        <v>43696</v>
      </c>
      <c r="C841" s="5">
        <v>2</v>
      </c>
      <c r="D841" s="5" t="s">
        <v>14</v>
      </c>
      <c r="E841" s="5" t="s">
        <v>15</v>
      </c>
      <c r="F841" s="5">
        <v>4</v>
      </c>
      <c r="G841" s="5">
        <f>6</f>
        <v>6</v>
      </c>
      <c r="H841" s="5" t="str">
        <f t="shared" si="22"/>
        <v>406S</v>
      </c>
      <c r="I841" s="5">
        <v>8</v>
      </c>
      <c r="J841" s="5"/>
      <c r="K841" s="5"/>
      <c r="L841" s="5"/>
      <c r="M841" s="5"/>
      <c r="N841" s="5"/>
      <c r="O841" s="5"/>
      <c r="P841" s="5"/>
      <c r="Q841" s="5"/>
      <c r="R841" s="5"/>
      <c r="U841" s="8" t="s">
        <v>94</v>
      </c>
    </row>
    <row r="842" spans="1:21" x14ac:dyDescent="0.2">
      <c r="A842">
        <v>2019</v>
      </c>
      <c r="B842" s="1">
        <v>43696</v>
      </c>
      <c r="C842" s="5">
        <v>2</v>
      </c>
      <c r="D842" s="5" t="s">
        <v>14</v>
      </c>
      <c r="E842" s="5" t="s">
        <v>15</v>
      </c>
      <c r="F842" s="6">
        <v>5</v>
      </c>
      <c r="G842" s="5">
        <f>1</f>
        <v>1</v>
      </c>
      <c r="H842" s="5" t="str">
        <f t="shared" si="22"/>
        <v>501S</v>
      </c>
      <c r="I842" s="5">
        <v>5</v>
      </c>
      <c r="J842" s="5">
        <v>0</v>
      </c>
      <c r="K842" s="5">
        <v>2</v>
      </c>
      <c r="L842" s="5">
        <v>2</v>
      </c>
      <c r="M842" s="5">
        <v>2</v>
      </c>
      <c r="N842" s="5">
        <v>1</v>
      </c>
      <c r="O842" s="5">
        <v>0</v>
      </c>
      <c r="P842" s="5">
        <v>1</v>
      </c>
      <c r="Q842" s="5">
        <v>0</v>
      </c>
      <c r="R842" s="5">
        <v>10</v>
      </c>
      <c r="S842">
        <f t="shared" ref="S842:S847" si="23">SUM(J842:R842)</f>
        <v>18</v>
      </c>
      <c r="U842" s="8"/>
    </row>
    <row r="843" spans="1:21" x14ac:dyDescent="0.2">
      <c r="A843">
        <v>2019</v>
      </c>
      <c r="B843" s="1">
        <v>43696</v>
      </c>
      <c r="C843" s="5">
        <v>2</v>
      </c>
      <c r="D843" s="5" t="s">
        <v>14</v>
      </c>
      <c r="E843" s="5" t="s">
        <v>15</v>
      </c>
      <c r="F843" s="6">
        <v>5</v>
      </c>
      <c r="G843" s="5">
        <f>1</f>
        <v>1</v>
      </c>
      <c r="H843" s="5" t="str">
        <f t="shared" si="22"/>
        <v>501S</v>
      </c>
      <c r="I843" s="5">
        <v>8</v>
      </c>
      <c r="J843" s="5">
        <v>2</v>
      </c>
      <c r="K843" s="5">
        <v>2</v>
      </c>
      <c r="L843" s="5">
        <v>1</v>
      </c>
      <c r="M843" s="5">
        <v>2</v>
      </c>
      <c r="N843" s="5">
        <v>0</v>
      </c>
      <c r="O843" s="5">
        <v>1</v>
      </c>
      <c r="P843" s="5">
        <v>4</v>
      </c>
      <c r="Q843" s="5">
        <v>0</v>
      </c>
      <c r="R843" s="5">
        <v>12</v>
      </c>
      <c r="S843">
        <f t="shared" si="23"/>
        <v>24</v>
      </c>
      <c r="U843" s="8"/>
    </row>
    <row r="844" spans="1:21" x14ac:dyDescent="0.2">
      <c r="A844">
        <v>2019</v>
      </c>
      <c r="B844" s="1">
        <v>43696</v>
      </c>
      <c r="C844" s="5">
        <v>2</v>
      </c>
      <c r="D844" s="5" t="s">
        <v>14</v>
      </c>
      <c r="E844" s="5" t="s">
        <v>15</v>
      </c>
      <c r="F844" s="6">
        <v>5</v>
      </c>
      <c r="G844" s="5">
        <f>2</f>
        <v>2</v>
      </c>
      <c r="H844" s="5" t="str">
        <f t="shared" si="22"/>
        <v>502S</v>
      </c>
      <c r="I844" s="5">
        <v>5</v>
      </c>
      <c r="J844" s="5">
        <v>4</v>
      </c>
      <c r="K844" s="5">
        <v>5</v>
      </c>
      <c r="L844" s="5">
        <v>0</v>
      </c>
      <c r="M844" s="5">
        <v>3</v>
      </c>
      <c r="N844" s="5">
        <v>0</v>
      </c>
      <c r="O844" s="5">
        <v>1</v>
      </c>
      <c r="P844" s="5">
        <v>8</v>
      </c>
      <c r="Q844" s="5">
        <v>0</v>
      </c>
      <c r="R844" s="5">
        <v>8</v>
      </c>
      <c r="S844">
        <f t="shared" si="23"/>
        <v>29</v>
      </c>
      <c r="U844" s="8"/>
    </row>
    <row r="845" spans="1:21" x14ac:dyDescent="0.2">
      <c r="A845">
        <v>2019</v>
      </c>
      <c r="B845" s="1">
        <v>43696</v>
      </c>
      <c r="C845" s="5">
        <v>2</v>
      </c>
      <c r="D845" s="5" t="s">
        <v>14</v>
      </c>
      <c r="E845" s="5" t="s">
        <v>15</v>
      </c>
      <c r="F845" s="6">
        <v>5</v>
      </c>
      <c r="G845" s="5">
        <f>2</f>
        <v>2</v>
      </c>
      <c r="H845" s="5" t="str">
        <f t="shared" si="22"/>
        <v>502S</v>
      </c>
      <c r="I845" s="5">
        <v>8</v>
      </c>
      <c r="J845" s="5">
        <v>0</v>
      </c>
      <c r="K845" s="5">
        <v>0</v>
      </c>
      <c r="L845" s="5">
        <v>1</v>
      </c>
      <c r="M845" s="5">
        <v>2</v>
      </c>
      <c r="N845" s="5">
        <v>0</v>
      </c>
      <c r="O845" s="5">
        <v>1</v>
      </c>
      <c r="P845" s="5">
        <v>7</v>
      </c>
      <c r="Q845" s="5">
        <v>0</v>
      </c>
      <c r="R845" s="5">
        <v>1</v>
      </c>
      <c r="S845">
        <f t="shared" si="23"/>
        <v>12</v>
      </c>
      <c r="U845" s="8"/>
    </row>
    <row r="846" spans="1:21" x14ac:dyDescent="0.2">
      <c r="A846">
        <v>2019</v>
      </c>
      <c r="B846" s="1">
        <v>43696</v>
      </c>
      <c r="C846" s="5">
        <v>2</v>
      </c>
      <c r="D846" s="5" t="s">
        <v>14</v>
      </c>
      <c r="E846" s="5" t="s">
        <v>15</v>
      </c>
      <c r="F846" s="6">
        <v>5</v>
      </c>
      <c r="G846" s="5">
        <f>3</f>
        <v>3</v>
      </c>
      <c r="H846" s="5" t="str">
        <f t="shared" si="22"/>
        <v>503S</v>
      </c>
      <c r="I846" s="5">
        <v>5</v>
      </c>
      <c r="J846" s="5">
        <v>0</v>
      </c>
      <c r="K846" s="5">
        <v>0</v>
      </c>
      <c r="L846" s="5">
        <v>1</v>
      </c>
      <c r="M846" s="5">
        <v>0</v>
      </c>
      <c r="N846" s="5">
        <v>0</v>
      </c>
      <c r="O846" s="5">
        <v>0</v>
      </c>
      <c r="P846" s="5">
        <v>4</v>
      </c>
      <c r="Q846" s="5">
        <v>1</v>
      </c>
      <c r="R846" s="5">
        <v>11</v>
      </c>
      <c r="S846">
        <f t="shared" si="23"/>
        <v>17</v>
      </c>
      <c r="U846" s="8"/>
    </row>
    <row r="847" spans="1:21" x14ac:dyDescent="0.2">
      <c r="A847">
        <v>2019</v>
      </c>
      <c r="B847" s="1">
        <v>43696</v>
      </c>
      <c r="C847" s="5">
        <v>2</v>
      </c>
      <c r="D847" s="5" t="s">
        <v>14</v>
      </c>
      <c r="E847" s="5" t="s">
        <v>15</v>
      </c>
      <c r="F847" s="6">
        <v>5</v>
      </c>
      <c r="G847" s="5">
        <f>3</f>
        <v>3</v>
      </c>
      <c r="H847" s="5" t="str">
        <f t="shared" si="22"/>
        <v>503S</v>
      </c>
      <c r="I847" s="5">
        <v>8</v>
      </c>
      <c r="J847" s="5">
        <v>1</v>
      </c>
      <c r="K847" s="5">
        <v>2</v>
      </c>
      <c r="L847" s="5">
        <v>0</v>
      </c>
      <c r="M847" s="5">
        <v>3</v>
      </c>
      <c r="N847" s="5">
        <v>1</v>
      </c>
      <c r="O847" s="5">
        <v>0</v>
      </c>
      <c r="P847" s="5">
        <v>5</v>
      </c>
      <c r="Q847" s="5">
        <v>0</v>
      </c>
      <c r="R847" s="5">
        <v>3</v>
      </c>
      <c r="S847">
        <f t="shared" si="23"/>
        <v>15</v>
      </c>
      <c r="U847" s="8"/>
    </row>
    <row r="848" spans="1:21" x14ac:dyDescent="0.2">
      <c r="A848">
        <v>2019</v>
      </c>
      <c r="B848" s="1">
        <v>43696</v>
      </c>
      <c r="C848" s="5">
        <v>2</v>
      </c>
      <c r="D848" s="5" t="s">
        <v>14</v>
      </c>
      <c r="E848" s="5" t="s">
        <v>15</v>
      </c>
      <c r="F848" s="6">
        <v>5</v>
      </c>
      <c r="G848" s="5">
        <f>4</f>
        <v>4</v>
      </c>
      <c r="H848" s="5" t="str">
        <f t="shared" si="22"/>
        <v>504S</v>
      </c>
      <c r="I848" s="5">
        <v>5</v>
      </c>
      <c r="J848" s="5"/>
      <c r="K848" s="5"/>
      <c r="L848" s="5"/>
      <c r="M848" s="5"/>
      <c r="N848" s="5"/>
      <c r="O848" s="5"/>
      <c r="P848" s="5"/>
      <c r="Q848" s="5"/>
      <c r="R848" s="5"/>
      <c r="U848" s="8" t="s">
        <v>94</v>
      </c>
    </row>
    <row r="849" spans="1:21" x14ac:dyDescent="0.2">
      <c r="A849">
        <v>2019</v>
      </c>
      <c r="B849" s="1">
        <v>43696</v>
      </c>
      <c r="C849" s="5">
        <v>2</v>
      </c>
      <c r="D849" s="5" t="s">
        <v>14</v>
      </c>
      <c r="E849" s="5" t="s">
        <v>15</v>
      </c>
      <c r="F849" s="6">
        <v>5</v>
      </c>
      <c r="G849" s="5">
        <f>4</f>
        <v>4</v>
      </c>
      <c r="H849" s="5" t="str">
        <f t="shared" si="22"/>
        <v>504S</v>
      </c>
      <c r="I849" s="5">
        <v>8</v>
      </c>
      <c r="J849" s="5"/>
      <c r="K849" s="5"/>
      <c r="L849" s="5"/>
      <c r="M849" s="5"/>
      <c r="N849" s="5"/>
      <c r="O849" s="5"/>
      <c r="P849" s="5"/>
      <c r="Q849" s="5"/>
      <c r="R849" s="5"/>
      <c r="U849" s="8" t="s">
        <v>94</v>
      </c>
    </row>
    <row r="850" spans="1:21" x14ac:dyDescent="0.2">
      <c r="A850">
        <v>2019</v>
      </c>
      <c r="B850" s="1">
        <v>43696</v>
      </c>
      <c r="C850" s="5">
        <v>2</v>
      </c>
      <c r="D850" s="5" t="s">
        <v>14</v>
      </c>
      <c r="E850" s="5" t="s">
        <v>15</v>
      </c>
      <c r="F850" s="6">
        <v>5</v>
      </c>
      <c r="G850" s="5">
        <f>5</f>
        <v>5</v>
      </c>
      <c r="H850" s="5" t="str">
        <f t="shared" si="22"/>
        <v>505S</v>
      </c>
      <c r="I850" s="5">
        <v>5</v>
      </c>
      <c r="J850" s="5">
        <v>0</v>
      </c>
      <c r="K850" s="5">
        <v>1</v>
      </c>
      <c r="L850" s="5">
        <v>0</v>
      </c>
      <c r="M850" s="5">
        <v>0</v>
      </c>
      <c r="N850" s="5"/>
      <c r="O850" s="5">
        <v>0</v>
      </c>
      <c r="P850" s="5">
        <v>5</v>
      </c>
      <c r="Q850" s="5">
        <v>0</v>
      </c>
      <c r="R850" s="5">
        <v>4</v>
      </c>
      <c r="S850">
        <f>SUM(J850:R850)</f>
        <v>10</v>
      </c>
      <c r="U850" s="8"/>
    </row>
    <row r="851" spans="1:21" x14ac:dyDescent="0.2">
      <c r="A851">
        <v>2019</v>
      </c>
      <c r="B851" s="1">
        <v>43696</v>
      </c>
      <c r="C851" s="5">
        <v>2</v>
      </c>
      <c r="D851" s="5" t="s">
        <v>14</v>
      </c>
      <c r="E851" s="5" t="s">
        <v>15</v>
      </c>
      <c r="F851" s="6">
        <v>5</v>
      </c>
      <c r="G851" s="5">
        <f>5</f>
        <v>5</v>
      </c>
      <c r="H851" s="5" t="str">
        <f t="shared" si="22"/>
        <v>505S</v>
      </c>
      <c r="I851" s="5">
        <v>8</v>
      </c>
      <c r="J851" s="5"/>
      <c r="K851" s="5"/>
      <c r="L851" s="5"/>
      <c r="M851" s="5"/>
      <c r="N851" s="5"/>
      <c r="O851" s="5"/>
      <c r="P851" s="5"/>
      <c r="Q851" s="5"/>
      <c r="R851" s="5"/>
      <c r="U851" s="8" t="s">
        <v>94</v>
      </c>
    </row>
    <row r="852" spans="1:21" x14ac:dyDescent="0.2">
      <c r="A852">
        <v>2019</v>
      </c>
      <c r="B852" s="1">
        <v>43696</v>
      </c>
      <c r="C852" s="5">
        <v>2</v>
      </c>
      <c r="D852" s="5" t="s">
        <v>14</v>
      </c>
      <c r="E852" s="5" t="s">
        <v>15</v>
      </c>
      <c r="F852" s="6">
        <v>5</v>
      </c>
      <c r="G852" s="5">
        <f>6</f>
        <v>6</v>
      </c>
      <c r="H852" s="5" t="str">
        <f t="shared" si="22"/>
        <v>506S</v>
      </c>
      <c r="I852" s="5">
        <v>5</v>
      </c>
      <c r="J852" s="5"/>
      <c r="K852" s="5"/>
      <c r="L852" s="5"/>
      <c r="M852" s="5"/>
      <c r="N852" s="5"/>
      <c r="O852" s="5"/>
      <c r="P852" s="5"/>
      <c r="Q852" s="5"/>
      <c r="R852" s="5"/>
      <c r="U852" s="8" t="s">
        <v>94</v>
      </c>
    </row>
    <row r="853" spans="1:21" x14ac:dyDescent="0.2">
      <c r="A853">
        <v>2019</v>
      </c>
      <c r="B853" s="1">
        <v>43696</v>
      </c>
      <c r="C853" s="5">
        <v>2</v>
      </c>
      <c r="D853" s="5" t="s">
        <v>14</v>
      </c>
      <c r="E853" s="5" t="s">
        <v>15</v>
      </c>
      <c r="F853" s="6">
        <v>5</v>
      </c>
      <c r="G853" s="5">
        <f>6</f>
        <v>6</v>
      </c>
      <c r="H853" s="5" t="str">
        <f t="shared" si="22"/>
        <v>506S</v>
      </c>
      <c r="I853" s="5">
        <v>8</v>
      </c>
      <c r="J853" s="5"/>
      <c r="K853" s="5"/>
      <c r="L853" s="5"/>
      <c r="M853" s="5"/>
      <c r="N853" s="5"/>
      <c r="O853" s="5"/>
      <c r="P853" s="5"/>
      <c r="Q853" s="5"/>
      <c r="R853" s="5"/>
      <c r="U853" s="8" t="s">
        <v>94</v>
      </c>
    </row>
    <row r="854" spans="1:21" x14ac:dyDescent="0.2">
      <c r="A854">
        <v>2019</v>
      </c>
      <c r="B854" s="1">
        <v>43696</v>
      </c>
      <c r="C854" s="5">
        <v>2</v>
      </c>
      <c r="D854" s="5" t="s">
        <v>14</v>
      </c>
      <c r="E854" s="5" t="s">
        <v>15</v>
      </c>
      <c r="F854" s="6">
        <v>6</v>
      </c>
      <c r="G854" s="5">
        <f>1</f>
        <v>1</v>
      </c>
      <c r="H854" s="5" t="str">
        <f t="shared" si="22"/>
        <v>601S</v>
      </c>
      <c r="I854" s="5">
        <v>5</v>
      </c>
      <c r="J854" s="5">
        <v>0</v>
      </c>
      <c r="K854" s="5">
        <v>0</v>
      </c>
      <c r="L854" s="5">
        <v>0</v>
      </c>
      <c r="M854" s="5">
        <v>2</v>
      </c>
      <c r="N854" s="5">
        <v>0</v>
      </c>
      <c r="O854" s="5">
        <v>0</v>
      </c>
      <c r="P854" s="5">
        <v>3</v>
      </c>
      <c r="Q854" s="5">
        <v>0</v>
      </c>
      <c r="R854" s="5">
        <v>4</v>
      </c>
      <c r="S854">
        <f>SUM(J854:R854)</f>
        <v>9</v>
      </c>
      <c r="U854" s="8"/>
    </row>
    <row r="855" spans="1:21" x14ac:dyDescent="0.2">
      <c r="A855">
        <v>2019</v>
      </c>
      <c r="B855" s="1">
        <v>43696</v>
      </c>
      <c r="C855" s="5">
        <v>2</v>
      </c>
      <c r="D855" s="5" t="s">
        <v>14</v>
      </c>
      <c r="E855" s="5" t="s">
        <v>15</v>
      </c>
      <c r="F855" s="6">
        <v>6</v>
      </c>
      <c r="G855" s="5">
        <f>1</f>
        <v>1</v>
      </c>
      <c r="H855" s="5" t="str">
        <f t="shared" si="22"/>
        <v>601S</v>
      </c>
      <c r="I855" s="5">
        <v>8</v>
      </c>
      <c r="J855" s="5">
        <v>0</v>
      </c>
      <c r="K855" s="5">
        <v>0</v>
      </c>
      <c r="L855" s="5">
        <v>0</v>
      </c>
      <c r="M855" s="5">
        <v>1</v>
      </c>
      <c r="N855" s="5">
        <v>0</v>
      </c>
      <c r="O855" s="5">
        <v>0</v>
      </c>
      <c r="P855" s="5">
        <v>0</v>
      </c>
      <c r="Q855" s="5">
        <v>0</v>
      </c>
      <c r="R855" s="5">
        <v>10</v>
      </c>
      <c r="S855">
        <f>SUM(J855:R855)</f>
        <v>11</v>
      </c>
      <c r="U855" s="8"/>
    </row>
    <row r="856" spans="1:21" x14ac:dyDescent="0.2">
      <c r="A856">
        <v>2019</v>
      </c>
      <c r="B856" s="1">
        <v>43696</v>
      </c>
      <c r="C856" s="5">
        <v>2</v>
      </c>
      <c r="D856" s="5" t="s">
        <v>14</v>
      </c>
      <c r="E856" s="5" t="s">
        <v>15</v>
      </c>
      <c r="F856" s="6">
        <v>6</v>
      </c>
      <c r="G856" s="5">
        <f>2</f>
        <v>2</v>
      </c>
      <c r="H856" s="5" t="str">
        <f t="shared" si="22"/>
        <v>602S</v>
      </c>
      <c r="I856" s="5">
        <v>5</v>
      </c>
      <c r="J856" s="5">
        <v>1</v>
      </c>
      <c r="K856" s="5">
        <v>0</v>
      </c>
      <c r="L856" s="5">
        <v>1</v>
      </c>
      <c r="M856" s="5">
        <v>2</v>
      </c>
      <c r="N856" s="5">
        <v>0</v>
      </c>
      <c r="O856" s="5">
        <v>2</v>
      </c>
      <c r="P856" s="5">
        <v>1</v>
      </c>
      <c r="Q856" s="5">
        <v>0</v>
      </c>
      <c r="R856" s="5">
        <v>8</v>
      </c>
      <c r="S856">
        <f>SUM(J856:R856)</f>
        <v>15</v>
      </c>
      <c r="U856" s="8"/>
    </row>
    <row r="857" spans="1:21" x14ac:dyDescent="0.2">
      <c r="A857">
        <v>2019</v>
      </c>
      <c r="B857" s="1">
        <v>43696</v>
      </c>
      <c r="C857" s="5">
        <v>2</v>
      </c>
      <c r="D857" s="5" t="s">
        <v>14</v>
      </c>
      <c r="E857" s="5" t="s">
        <v>15</v>
      </c>
      <c r="F857" s="6">
        <v>6</v>
      </c>
      <c r="G857" s="5">
        <f>2</f>
        <v>2</v>
      </c>
      <c r="H857" s="5" t="str">
        <f t="shared" si="22"/>
        <v>602S</v>
      </c>
      <c r="I857" s="5">
        <v>8</v>
      </c>
      <c r="J857" s="5">
        <v>0</v>
      </c>
      <c r="K857" s="5">
        <v>1</v>
      </c>
      <c r="L857" s="5">
        <v>0</v>
      </c>
      <c r="M857" s="5">
        <v>0</v>
      </c>
      <c r="N857" s="5">
        <v>0</v>
      </c>
      <c r="O857" s="5">
        <v>1</v>
      </c>
      <c r="P857" s="5">
        <v>0</v>
      </c>
      <c r="Q857" s="5">
        <v>0</v>
      </c>
      <c r="R857" s="5">
        <v>12</v>
      </c>
      <c r="S857">
        <f>SUM(J857:R857)</f>
        <v>14</v>
      </c>
      <c r="U857" s="8"/>
    </row>
    <row r="858" spans="1:21" x14ac:dyDescent="0.2">
      <c r="A858">
        <v>2019</v>
      </c>
      <c r="B858" s="1">
        <v>43696</v>
      </c>
      <c r="C858" s="5">
        <v>2</v>
      </c>
      <c r="D858" s="5" t="s">
        <v>14</v>
      </c>
      <c r="E858" s="5" t="s">
        <v>15</v>
      </c>
      <c r="F858" s="6">
        <v>6</v>
      </c>
      <c r="G858" s="5">
        <f>3</f>
        <v>3</v>
      </c>
      <c r="H858" s="5" t="str">
        <f t="shared" si="22"/>
        <v>603S</v>
      </c>
      <c r="I858" s="5">
        <v>5</v>
      </c>
      <c r="J858" s="5"/>
      <c r="K858" s="5"/>
      <c r="L858" s="5"/>
      <c r="M858" s="5"/>
      <c r="N858" s="5"/>
      <c r="O858" s="5"/>
      <c r="P858" s="5"/>
      <c r="Q858" s="5"/>
      <c r="R858" s="5"/>
      <c r="U858" s="8" t="s">
        <v>94</v>
      </c>
    </row>
    <row r="859" spans="1:21" x14ac:dyDescent="0.2">
      <c r="A859">
        <v>2019</v>
      </c>
      <c r="B859" s="1">
        <v>43696</v>
      </c>
      <c r="C859" s="5">
        <v>2</v>
      </c>
      <c r="D859" s="5" t="s">
        <v>14</v>
      </c>
      <c r="E859" s="5" t="s">
        <v>15</v>
      </c>
      <c r="F859" s="6">
        <v>6</v>
      </c>
      <c r="G859" s="5">
        <f>3</f>
        <v>3</v>
      </c>
      <c r="H859" s="5" t="str">
        <f t="shared" si="22"/>
        <v>603S</v>
      </c>
      <c r="I859" s="5">
        <v>8</v>
      </c>
      <c r="J859" s="5"/>
      <c r="K859" s="5"/>
      <c r="L859" s="5"/>
      <c r="M859" s="5"/>
      <c r="N859" s="5"/>
      <c r="O859" s="5"/>
      <c r="P859" s="5"/>
      <c r="Q859" s="5"/>
      <c r="R859" s="5"/>
      <c r="U859" s="8" t="s">
        <v>94</v>
      </c>
    </row>
    <row r="860" spans="1:21" x14ac:dyDescent="0.2">
      <c r="A860">
        <v>2019</v>
      </c>
      <c r="B860" s="1">
        <v>43696</v>
      </c>
      <c r="C860" s="5">
        <v>2</v>
      </c>
      <c r="D860" s="5" t="s">
        <v>14</v>
      </c>
      <c r="E860" s="5" t="s">
        <v>15</v>
      </c>
      <c r="F860" s="6">
        <v>6</v>
      </c>
      <c r="G860" s="5">
        <f>4</f>
        <v>4</v>
      </c>
      <c r="H860" s="5" t="str">
        <f t="shared" si="22"/>
        <v>604S</v>
      </c>
      <c r="I860" s="5">
        <v>5</v>
      </c>
      <c r="J860" s="5"/>
      <c r="K860" s="5"/>
      <c r="L860" s="5"/>
      <c r="M860" s="5"/>
      <c r="N860" s="5"/>
      <c r="O860" s="5"/>
      <c r="P860" s="5"/>
      <c r="Q860" s="5"/>
      <c r="R860" s="5"/>
      <c r="U860" s="8" t="s">
        <v>94</v>
      </c>
    </row>
    <row r="861" spans="1:21" x14ac:dyDescent="0.2">
      <c r="A861">
        <v>2019</v>
      </c>
      <c r="B861" s="1">
        <v>43696</v>
      </c>
      <c r="C861" s="5">
        <v>2</v>
      </c>
      <c r="D861" s="5" t="s">
        <v>14</v>
      </c>
      <c r="E861" s="5" t="s">
        <v>15</v>
      </c>
      <c r="F861" s="6">
        <v>6</v>
      </c>
      <c r="G861" s="5">
        <f>4</f>
        <v>4</v>
      </c>
      <c r="H861" s="5" t="str">
        <f t="shared" si="22"/>
        <v>604S</v>
      </c>
      <c r="I861" s="5">
        <v>8</v>
      </c>
      <c r="J861" s="5">
        <v>0</v>
      </c>
      <c r="K861" s="5">
        <v>0</v>
      </c>
      <c r="L861" s="5">
        <v>4</v>
      </c>
      <c r="M861" s="5">
        <v>2</v>
      </c>
      <c r="N861" s="5">
        <v>0</v>
      </c>
      <c r="O861" s="5">
        <v>0</v>
      </c>
      <c r="P861" s="5">
        <v>2</v>
      </c>
      <c r="Q861" s="5">
        <v>1</v>
      </c>
      <c r="R861" s="5">
        <v>7</v>
      </c>
      <c r="S861">
        <f>SUM(J861:R861)</f>
        <v>16</v>
      </c>
      <c r="U861" s="8"/>
    </row>
    <row r="862" spans="1:21" x14ac:dyDescent="0.2">
      <c r="A862">
        <v>2019</v>
      </c>
      <c r="B862" s="1">
        <v>43696</v>
      </c>
      <c r="C862" s="5">
        <v>2</v>
      </c>
      <c r="D862" s="5" t="s">
        <v>14</v>
      </c>
      <c r="E862" s="5" t="s">
        <v>15</v>
      </c>
      <c r="F862" s="6">
        <v>6</v>
      </c>
      <c r="G862" s="5">
        <f>5</f>
        <v>5</v>
      </c>
      <c r="H862" s="5" t="str">
        <f t="shared" si="22"/>
        <v>605S</v>
      </c>
      <c r="I862" s="5">
        <v>5</v>
      </c>
      <c r="J862" s="5">
        <v>0</v>
      </c>
      <c r="K862" s="5">
        <v>0</v>
      </c>
      <c r="L862" s="5">
        <v>2</v>
      </c>
      <c r="M862" s="5">
        <v>3</v>
      </c>
      <c r="N862" s="5">
        <v>0</v>
      </c>
      <c r="O862" s="5">
        <v>0</v>
      </c>
      <c r="P862" s="5">
        <v>3</v>
      </c>
      <c r="Q862" s="5">
        <v>0</v>
      </c>
      <c r="R862" s="5">
        <v>10</v>
      </c>
      <c r="S862">
        <f>SUM(J862:R862)</f>
        <v>18</v>
      </c>
      <c r="U862" s="8"/>
    </row>
    <row r="863" spans="1:21" x14ac:dyDescent="0.2">
      <c r="A863">
        <v>2019</v>
      </c>
      <c r="B863" s="1">
        <v>43696</v>
      </c>
      <c r="C863" s="5">
        <v>2</v>
      </c>
      <c r="D863" s="5" t="s">
        <v>14</v>
      </c>
      <c r="E863" s="5" t="s">
        <v>15</v>
      </c>
      <c r="F863" s="6">
        <v>6</v>
      </c>
      <c r="G863" s="5">
        <f>5</f>
        <v>5</v>
      </c>
      <c r="H863" s="5" t="str">
        <f t="shared" si="22"/>
        <v>605S</v>
      </c>
      <c r="I863" s="5">
        <v>8</v>
      </c>
      <c r="J863" s="5">
        <v>0</v>
      </c>
      <c r="K863" s="5">
        <v>3</v>
      </c>
      <c r="L863" s="5">
        <v>15</v>
      </c>
      <c r="M863" s="5">
        <v>4</v>
      </c>
      <c r="N863" s="5">
        <v>0</v>
      </c>
      <c r="O863" s="5">
        <v>0</v>
      </c>
      <c r="P863" s="5">
        <v>2</v>
      </c>
      <c r="Q863" s="5">
        <v>0</v>
      </c>
      <c r="R863" s="5">
        <v>6</v>
      </c>
      <c r="S863">
        <f>SUM(J863:R863)</f>
        <v>30</v>
      </c>
      <c r="U863" s="8"/>
    </row>
    <row r="864" spans="1:21" x14ac:dyDescent="0.2">
      <c r="A864">
        <v>2019</v>
      </c>
      <c r="B864" s="1">
        <v>43696</v>
      </c>
      <c r="C864" s="5">
        <v>2</v>
      </c>
      <c r="D864" s="5" t="s">
        <v>14</v>
      </c>
      <c r="E864" s="5" t="s">
        <v>15</v>
      </c>
      <c r="F864" s="6">
        <v>6</v>
      </c>
      <c r="G864" s="5">
        <f>6</f>
        <v>6</v>
      </c>
      <c r="H864" s="5" t="str">
        <f t="shared" si="22"/>
        <v>606S</v>
      </c>
      <c r="I864" s="5">
        <v>5</v>
      </c>
      <c r="J864" s="5">
        <v>0</v>
      </c>
      <c r="K864" s="5">
        <v>2</v>
      </c>
      <c r="L864" s="5">
        <v>2</v>
      </c>
      <c r="M864" s="5">
        <v>1</v>
      </c>
      <c r="N864" s="5">
        <v>0</v>
      </c>
      <c r="O864" s="5">
        <v>0</v>
      </c>
      <c r="P864" s="5">
        <v>2</v>
      </c>
      <c r="Q864" s="5">
        <v>0</v>
      </c>
      <c r="R864" s="5">
        <v>2</v>
      </c>
      <c r="S864">
        <f>SUM(J864:R864)</f>
        <v>9</v>
      </c>
      <c r="U864" s="8"/>
    </row>
    <row r="865" spans="1:21" x14ac:dyDescent="0.2">
      <c r="A865">
        <v>2019</v>
      </c>
      <c r="B865" s="1">
        <v>43696</v>
      </c>
      <c r="C865" s="5">
        <v>2</v>
      </c>
      <c r="D865" s="5" t="s">
        <v>14</v>
      </c>
      <c r="E865" s="5" t="s">
        <v>15</v>
      </c>
      <c r="F865" s="6">
        <v>6</v>
      </c>
      <c r="G865" s="5">
        <f>6</f>
        <v>6</v>
      </c>
      <c r="H865" s="5" t="str">
        <f t="shared" si="22"/>
        <v>606S</v>
      </c>
      <c r="I865" s="5">
        <v>8</v>
      </c>
      <c r="J865" s="5">
        <v>0</v>
      </c>
      <c r="K865" s="5">
        <v>1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1</v>
      </c>
      <c r="R865" s="5">
        <v>6</v>
      </c>
      <c r="S865">
        <f>SUM(J865:R865)</f>
        <v>8</v>
      </c>
      <c r="U865" s="8"/>
    </row>
  </sheetData>
  <sortState xmlns:xlrd2="http://schemas.microsoft.com/office/spreadsheetml/2017/richdata2" ref="A2:U866">
    <sortCondition ref="A2:A866"/>
    <sortCondition ref="D2:D866"/>
    <sortCondition ref="B2:B866"/>
    <sortCondition ref="H2:H866"/>
    <sortCondition ref="I2:I86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6CEF-5A67-7640-96D2-A16671D32E46}">
  <dimension ref="A1:B22"/>
  <sheetViews>
    <sheetView tabSelected="1" workbookViewId="0">
      <selection activeCell="B1" sqref="B1:B1048576"/>
    </sheetView>
  </sheetViews>
  <sheetFormatPr baseColWidth="10" defaultRowHeight="16" x14ac:dyDescent="0.2"/>
  <cols>
    <col min="1" max="1" width="19.5" customWidth="1"/>
    <col min="2" max="2" width="21.5" customWidth="1"/>
  </cols>
  <sheetData>
    <row r="1" spans="1:2" x14ac:dyDescent="0.2">
      <c r="A1" t="s">
        <v>123</v>
      </c>
      <c r="B1" t="s">
        <v>124</v>
      </c>
    </row>
    <row r="2" spans="1:2" x14ac:dyDescent="0.2">
      <c r="A2" t="s">
        <v>90</v>
      </c>
      <c r="B2" t="s">
        <v>103</v>
      </c>
    </row>
    <row r="3" spans="1:2" x14ac:dyDescent="0.2">
      <c r="A3" s="1" t="s">
        <v>0</v>
      </c>
      <c r="B3" t="s">
        <v>104</v>
      </c>
    </row>
    <row r="4" spans="1:2" x14ac:dyDescent="0.2">
      <c r="A4" t="s">
        <v>95</v>
      </c>
      <c r="B4" t="s">
        <v>105</v>
      </c>
    </row>
    <row r="5" spans="1:2" x14ac:dyDescent="0.2">
      <c r="A5" t="s">
        <v>1</v>
      </c>
      <c r="B5" t="s">
        <v>106</v>
      </c>
    </row>
    <row r="6" spans="1:2" x14ac:dyDescent="0.2">
      <c r="A6" t="s">
        <v>2</v>
      </c>
      <c r="B6" t="s">
        <v>107</v>
      </c>
    </row>
    <row r="7" spans="1:2" x14ac:dyDescent="0.2">
      <c r="A7" t="s">
        <v>3</v>
      </c>
      <c r="B7" t="s">
        <v>108</v>
      </c>
    </row>
    <row r="8" spans="1:2" x14ac:dyDescent="0.2">
      <c r="A8" t="s">
        <v>4</v>
      </c>
      <c r="B8" t="s">
        <v>109</v>
      </c>
    </row>
    <row r="9" spans="1:2" x14ac:dyDescent="0.2">
      <c r="A9" t="s">
        <v>5</v>
      </c>
      <c r="B9" t="s">
        <v>110</v>
      </c>
    </row>
    <row r="10" spans="1:2" x14ac:dyDescent="0.2">
      <c r="A10" t="s">
        <v>6</v>
      </c>
      <c r="B10" t="s">
        <v>111</v>
      </c>
    </row>
    <row r="11" spans="1:2" x14ac:dyDescent="0.2">
      <c r="A11" t="s">
        <v>7</v>
      </c>
      <c r="B11" t="s">
        <v>112</v>
      </c>
    </row>
    <row r="12" spans="1:2" x14ac:dyDescent="0.2">
      <c r="A12" t="s">
        <v>8</v>
      </c>
      <c r="B12" t="s">
        <v>113</v>
      </c>
    </row>
    <row r="13" spans="1:2" x14ac:dyDescent="0.2">
      <c r="A13" t="s">
        <v>9</v>
      </c>
      <c r="B13" t="s">
        <v>114</v>
      </c>
    </row>
    <row r="14" spans="1:2" x14ac:dyDescent="0.2">
      <c r="A14" t="s">
        <v>10</v>
      </c>
      <c r="B14" t="s">
        <v>115</v>
      </c>
    </row>
    <row r="15" spans="1:2" x14ac:dyDescent="0.2">
      <c r="A15" t="s">
        <v>92</v>
      </c>
      <c r="B15" t="s">
        <v>116</v>
      </c>
    </row>
    <row r="16" spans="1:2" x14ac:dyDescent="0.2">
      <c r="A16" t="s">
        <v>11</v>
      </c>
      <c r="B16" t="s">
        <v>117</v>
      </c>
    </row>
    <row r="17" spans="1:2" x14ac:dyDescent="0.2">
      <c r="A17" t="s">
        <v>12</v>
      </c>
      <c r="B17" t="s">
        <v>121</v>
      </c>
    </row>
    <row r="18" spans="1:2" x14ac:dyDescent="0.2">
      <c r="A18" t="s">
        <v>91</v>
      </c>
      <c r="B18" t="s">
        <v>122</v>
      </c>
    </row>
    <row r="19" spans="1:2" x14ac:dyDescent="0.2">
      <c r="A19" t="s">
        <v>13</v>
      </c>
      <c r="B19" t="s">
        <v>118</v>
      </c>
    </row>
    <row r="20" spans="1:2" x14ac:dyDescent="0.2">
      <c r="A20" t="s">
        <v>93</v>
      </c>
      <c r="B20" t="s">
        <v>119</v>
      </c>
    </row>
    <row r="21" spans="1:2" x14ac:dyDescent="0.2">
      <c r="A21" s="7" t="s">
        <v>97</v>
      </c>
      <c r="B21" t="s">
        <v>120</v>
      </c>
    </row>
    <row r="22" spans="1:2" x14ac:dyDescent="0.2">
      <c r="A2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meta-data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Rowen</cp:lastModifiedBy>
  <dcterms:created xsi:type="dcterms:W3CDTF">2018-10-30T19:48:21Z</dcterms:created>
  <dcterms:modified xsi:type="dcterms:W3CDTF">2024-06-12T15:41:57Z</dcterms:modified>
</cp:coreProperties>
</file>