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F:\miRNA for COVID-19 vaccine\PeerJ revision 2\"/>
    </mc:Choice>
  </mc:AlternateContent>
  <xr:revisionPtr revIDLastSave="0" documentId="13_ncr:1_{98AB1DAA-874D-4EF5-B4EC-C9FC7375B1DE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Table 1-raw data" sheetId="1" r:id="rId1"/>
    <sheet name="Figure 1-raw data" sheetId="2" r:id="rId2"/>
    <sheet name="Figure 2-raw data" sheetId="3" r:id="rId3"/>
    <sheet name="Figure 3-raw data" sheetId="4" r:id="rId4"/>
    <sheet name="Figure 4-raw data" sheetId="5" r:id="rId5"/>
    <sheet name="Figure 5-raw data" sheetId="6" r:id="rId6"/>
  </sheets>
  <externalReferences>
    <externalReference r:id="rId7"/>
  </externalReferences>
  <definedNames>
    <definedName name="_xlnm._FilterDatabase" localSheetId="1" hidden="1">'Figure 1-raw data'!$A$1:$XFA$69</definedName>
    <definedName name="_xlnm._FilterDatabase" localSheetId="0" hidden="1">'Table 1-raw data'!$A$1:$G$39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1" i="2"/>
  <c r="C38" i="1"/>
  <c r="C28" i="1"/>
</calcChain>
</file>

<file path=xl/sharedStrings.xml><?xml version="1.0" encoding="utf-8"?>
<sst xmlns="http://schemas.openxmlformats.org/spreadsheetml/2006/main" count="339" uniqueCount="149">
  <si>
    <t>Number</t>
  </si>
  <si>
    <t>Gender</t>
  </si>
  <si>
    <t>Age</t>
  </si>
  <si>
    <t>Date of  the first dose</t>
  </si>
  <si>
    <t xml:space="preserve">Date of  the second dose </t>
  </si>
  <si>
    <t xml:space="preserve">Date of  the third dose </t>
  </si>
  <si>
    <t>During peripheral blood samples harvested after the third dose</t>
  </si>
  <si>
    <t>F</t>
  </si>
  <si>
    <t>Microarray analysis sample</t>
  </si>
  <si>
    <t>11</t>
  </si>
  <si>
    <t>M</t>
  </si>
  <si>
    <t>14</t>
  </si>
  <si>
    <t>12</t>
  </si>
  <si>
    <t>10</t>
  </si>
  <si>
    <t>13</t>
  </si>
  <si>
    <t>9</t>
  </si>
  <si>
    <t>8</t>
  </si>
  <si>
    <t>group</t>
  </si>
  <si>
    <t>P-value</t>
  </si>
  <si>
    <t>Adjusted P-Value</t>
  </si>
  <si>
    <t>Regulation</t>
  </si>
  <si>
    <t>Before</t>
  </si>
  <si>
    <t>After</t>
  </si>
  <si>
    <t>systematic_name</t>
  </si>
  <si>
    <t>B-1</t>
  </si>
  <si>
    <t>B-2</t>
  </si>
  <si>
    <t>B-3</t>
  </si>
  <si>
    <t>B-4</t>
  </si>
  <si>
    <t>B-5</t>
  </si>
  <si>
    <t>B-6</t>
  </si>
  <si>
    <t>A-1</t>
  </si>
  <si>
    <t>A-2</t>
  </si>
  <si>
    <t>A-3</t>
  </si>
  <si>
    <t>A-4</t>
  </si>
  <si>
    <t>A-5</t>
  </si>
  <si>
    <t>A-6</t>
  </si>
  <si>
    <t>hsa-miR-3159</t>
  </si>
  <si>
    <t>up</t>
  </si>
  <si>
    <t>hsa-miR-411-3p</t>
  </si>
  <si>
    <t>hsa-miR-182-3p</t>
  </si>
  <si>
    <t>hsa-miR-557</t>
  </si>
  <si>
    <t>hsa-miR-129-2-3p</t>
  </si>
  <si>
    <t>hsa-miR-1264</t>
  </si>
  <si>
    <t>hsa-miR-551a</t>
  </si>
  <si>
    <t>hsa-miR-1306-5p</t>
  </si>
  <si>
    <t>hsa-miR-668-3p</t>
  </si>
  <si>
    <t>hsa-miR-940</t>
  </si>
  <si>
    <t>hsa-miR-1914-5p</t>
  </si>
  <si>
    <t>hsa-miR-7974</t>
  </si>
  <si>
    <t>hsa-miR-6872-3p</t>
  </si>
  <si>
    <t>hsa-miR-1227-3p</t>
  </si>
  <si>
    <t>hsa-miR-138-1-3p</t>
  </si>
  <si>
    <t>hsa-miR-25-5p</t>
  </si>
  <si>
    <t>hsa-miR-4750-3p</t>
  </si>
  <si>
    <t>hsa-miR-5091</t>
  </si>
  <si>
    <t>hsa-miR-518f-5p</t>
  </si>
  <si>
    <t>hsa-miR-566</t>
  </si>
  <si>
    <t>hsa-miR-567</t>
  </si>
  <si>
    <t>hsa-miR-5699-3p</t>
  </si>
  <si>
    <t>hsa-miR-6793-3p</t>
  </si>
  <si>
    <t>hsa-miR-6796-3p</t>
  </si>
  <si>
    <t>hsa-miR-1287-3p</t>
  </si>
  <si>
    <t>hsa-miR-4645-5p</t>
  </si>
  <si>
    <t>hsa-miR-615-5p</t>
  </si>
  <si>
    <t>hsa-miR-5008-3p</t>
  </si>
  <si>
    <t>hsa-miR-4797-5p</t>
  </si>
  <si>
    <t>hsa-miR-299-5p</t>
  </si>
  <si>
    <t>hsa-miR-6785-5p</t>
  </si>
  <si>
    <t>hsa-miR-516b-5p</t>
  </si>
  <si>
    <t>down</t>
  </si>
  <si>
    <t>hsa-miR-1272</t>
  </si>
  <si>
    <t>hsa-miR-34c-3p</t>
  </si>
  <si>
    <t>hsa-miR-7161-5p</t>
  </si>
  <si>
    <t>hsa-miR-513a-5p</t>
  </si>
  <si>
    <t>hsa-miR-206</t>
  </si>
  <si>
    <t>hsa-miR-595</t>
  </si>
  <si>
    <t>hsa-miR-513c-5p</t>
  </si>
  <si>
    <t>hsa-miR-129-5p</t>
  </si>
  <si>
    <t>hsa-miR-7850-5p</t>
  </si>
  <si>
    <t>hsa-miR-424-3p</t>
  </si>
  <si>
    <t>hsa-miR-3679-3p</t>
  </si>
  <si>
    <t>hsa-miR-4750-5p</t>
  </si>
  <si>
    <t>hsa-miR-7156-3p</t>
  </si>
  <si>
    <t>hsa-miR-2278</t>
  </si>
  <si>
    <t>hsa-miR-1180-3p</t>
  </si>
  <si>
    <t>hsa-miR-5708</t>
  </si>
  <si>
    <t>hsa-miR-6510-5p</t>
  </si>
  <si>
    <t>hsa-miR-1291</t>
  </si>
  <si>
    <t>hsa-miR-670-5p</t>
  </si>
  <si>
    <t>hsa-miR-5003-3p</t>
  </si>
  <si>
    <t>hsa-miR-7844-5p</t>
  </si>
  <si>
    <t>hsa-miR-8063</t>
  </si>
  <si>
    <t>hsa-miR-4748</t>
  </si>
  <si>
    <t>hsa-miR-4428</t>
  </si>
  <si>
    <t>hsa-miR-7161-3p</t>
  </si>
  <si>
    <t>hsa-miR-4459</t>
  </si>
  <si>
    <t>hsa-miR-1246</t>
  </si>
  <si>
    <t>hsa-miR-6769b-5p</t>
  </si>
  <si>
    <t>hsa-miR-494-3p</t>
  </si>
  <si>
    <t>hsa-miR-1321</t>
  </si>
  <si>
    <t>hsa-miR-6129</t>
  </si>
  <si>
    <t>hsa-miR-7107-5p</t>
  </si>
  <si>
    <t>hsa-miR-3650</t>
  </si>
  <si>
    <t>hsa-miR-1228-5p</t>
  </si>
  <si>
    <t>hsa-miR-328-5p</t>
  </si>
  <si>
    <t>expression of miR-25-5p</t>
  </si>
  <si>
    <t>expression of miR-34c-3p</t>
  </si>
  <si>
    <t>expression of miR-206</t>
  </si>
  <si>
    <t>Number(Before)</t>
  </si>
  <si>
    <t>OD</t>
  </si>
  <si>
    <t>Number(After)</t>
  </si>
  <si>
    <t>miRNA</t>
  </si>
  <si>
    <t>#Term</t>
  </si>
  <si>
    <t>P-Value</t>
  </si>
  <si>
    <t>miR-34c-3p</t>
  </si>
  <si>
    <t>Cellular senescence</t>
  </si>
  <si>
    <t>Hippo signaling pathway</t>
  </si>
  <si>
    <t>Dopaminergic synapse</t>
  </si>
  <si>
    <t>Apelin signaling pathway</t>
  </si>
  <si>
    <t>Signaling pathways regulating pluripotency of stem cells</t>
  </si>
  <si>
    <t>MAPK signaling pathway</t>
  </si>
  <si>
    <t>Long-term potentiation</t>
  </si>
  <si>
    <t>Renin secretion</t>
  </si>
  <si>
    <t>Cushing syndrome</t>
  </si>
  <si>
    <t>miR-206</t>
  </si>
  <si>
    <t>Thyroid hormone signaling pathway</t>
  </si>
  <si>
    <t>Human papillomavirus infection</t>
  </si>
  <si>
    <t>Tight junction</t>
  </si>
  <si>
    <t>miR-25-5p</t>
  </si>
  <si>
    <t>Endocytosis</t>
  </si>
  <si>
    <t>Genes</t>
  </si>
  <si>
    <t>hsa04390:Hippo signaling pathway</t>
  </si>
  <si>
    <t>FZD3|PPP1CC|SMAD2|CTNNA1|MOB1B|GSK3B|YWHAG|AMOT</t>
  </si>
  <si>
    <t>hsa04010:MAPK signaling pathway</t>
  </si>
  <si>
    <t>PPP3CB|MRAS|PPM1A|MAP3K2|CACNA1E|RAP1B|MEF2C|IL1A|KITLG|FLT3</t>
  </si>
  <si>
    <t>hsa05165:Human papillomavirus infection</t>
  </si>
  <si>
    <t>HEYL|CCND2|NOTCH3|COL4A3|PRKACB|CDC42</t>
  </si>
  <si>
    <t>hsa04530:Tight junction</t>
  </si>
  <si>
    <t>CDC42|AMOT|PRKCE|PRKACB</t>
  </si>
  <si>
    <t>hsa04144:Endocytosis</t>
  </si>
  <si>
    <t>MVB12B|PIP5K1C|SMURF1</t>
  </si>
  <si>
    <t>Pathways</t>
  </si>
  <si>
    <t>Expression of miR-494-3p</t>
  </si>
  <si>
    <t>Expression of miR-299-5p</t>
  </si>
  <si>
    <t>Expression of miR-129-5p</t>
  </si>
  <si>
    <t>Expression of miR-206</t>
  </si>
  <si>
    <t>Expression of miR-34c-3p</t>
  </si>
  <si>
    <t>Adjsuted p value</t>
  </si>
  <si>
    <t>Expression of miR-25-5p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</si>
</sst>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_ "/>
  </numFmts>
  <fonts count="1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name val="Arial"/>
    </font>
    <font>
      <sz val="10"/>
      <color theme="1"/>
      <name val="Arial"/>
    </font>
    <font>
      <sz val="10"/>
      <color theme="5"/>
      <name val="Arial"/>
    </font>
    <font>
      <sz val="11"/>
      <color theme="5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204"/>
    </font>
    <font>
      <b/>
      <sz val="10"/>
      <name val="Times New Roman"/>
    </font>
    <font>
      <sz val="10"/>
      <name val="Times New Roman"/>
      <charset val="204"/>
    </font>
    <font>
      <sz val="10"/>
      <color rgb="FFFF0000"/>
      <name val="Times New Roman"/>
    </font>
    <font>
      <sz val="10"/>
      <name val="Times New Roman"/>
    </font>
    <font>
      <sz val="12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14" fontId="2" fillId="0" borderId="0" xfId="2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31000000}"/>
    <cellStyle name="Normal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\2023\2023&#24180;&#25991;&#31456;\&#25968;&#25454;\&#24072;&#22992;miRNA\&#29579;&#27743;&#26757;%20H2112113%20Agilent_Human_miRNA_8x60k_70156_v21%201-color%2020220127-yzh_zrb%20mias\Report\PaperData\Differentially%20Expressed%20miRNAs\All%20Comparis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_a_vs_b"/>
      <sheetName val="down_a_vs_b"/>
      <sheetName val="没变化的"/>
      <sheetName val="up+down"/>
      <sheetName val="汇总表"/>
    </sheetNames>
    <sheetDataSet>
      <sheetData sheetId="0"/>
      <sheetData sheetId="1"/>
      <sheetData sheetId="2"/>
      <sheetData sheetId="3"/>
      <sheetData sheetId="4">
        <row r="1">
          <cell r="B1" t="str">
            <v>systematic_name</v>
          </cell>
          <cell r="C1" t="str">
            <v>P-value</v>
          </cell>
          <cell r="D1" t="str">
            <v>Fold Change</v>
          </cell>
        </row>
        <row r="2">
          <cell r="B2" t="str">
            <v>hsa-miR-5708</v>
          </cell>
          <cell r="C2">
            <v>2.5610035700000001E-5</v>
          </cell>
          <cell r="D2">
            <v>18.571584999999999</v>
          </cell>
        </row>
        <row r="3">
          <cell r="B3" t="str">
            <v>hsa-miR-6822-3p</v>
          </cell>
          <cell r="C3">
            <v>1.0408630687999999E-3</v>
          </cell>
          <cell r="D3">
            <v>1.2105047</v>
          </cell>
        </row>
        <row r="4">
          <cell r="B4" t="str">
            <v>hsa-miR-92a-3p</v>
          </cell>
          <cell r="C4">
            <v>1.8008337789E-3</v>
          </cell>
          <cell r="D4">
            <v>1.1356392</v>
          </cell>
        </row>
        <row r="5">
          <cell r="B5" t="str">
            <v>hsa-miR-487a-3p</v>
          </cell>
          <cell r="C5">
            <v>2.4719616486E-3</v>
          </cell>
          <cell r="D5">
            <v>1.3275412</v>
          </cell>
        </row>
        <row r="6">
          <cell r="B6" t="str">
            <v>hsa-miR-6775-5p</v>
          </cell>
          <cell r="C6">
            <v>2.7961599782000001E-3</v>
          </cell>
          <cell r="D6">
            <v>1.2779049</v>
          </cell>
        </row>
        <row r="7">
          <cell r="B7" t="str">
            <v>hsa-miR-382-3p</v>
          </cell>
          <cell r="C7">
            <v>3.2149726293000001E-3</v>
          </cell>
          <cell r="D7">
            <v>1.4133819000000001</v>
          </cell>
        </row>
        <row r="8">
          <cell r="B8" t="str">
            <v>hsa-miR-6845-5p</v>
          </cell>
          <cell r="C8">
            <v>3.4290165786999998E-3</v>
          </cell>
          <cell r="D8">
            <v>1.1532754999999999</v>
          </cell>
        </row>
        <row r="9">
          <cell r="B9" t="str">
            <v>hsa-miR-411-3p</v>
          </cell>
          <cell r="C9">
            <v>3.4705163783000001E-3</v>
          </cell>
          <cell r="D9">
            <v>2.5377871999999999</v>
          </cell>
        </row>
        <row r="10">
          <cell r="B10" t="str">
            <v>hsa-miR-331-5p</v>
          </cell>
          <cell r="C10">
            <v>3.7767144899999998E-3</v>
          </cell>
          <cell r="D10">
            <v>1.2021818</v>
          </cell>
        </row>
        <row r="11">
          <cell r="B11" t="str">
            <v>hsa-miR-6510-5p</v>
          </cell>
          <cell r="C11">
            <v>4.0776945702999997E-3</v>
          </cell>
          <cell r="D11">
            <v>1.5019521</v>
          </cell>
        </row>
        <row r="12">
          <cell r="B12" t="str">
            <v>hsa-miR-4260</v>
          </cell>
          <cell r="C12">
            <v>4.2310824284000001E-3</v>
          </cell>
          <cell r="D12">
            <v>1.2742712</v>
          </cell>
        </row>
        <row r="13">
          <cell r="B13" t="str">
            <v>hsa-miR-125b-2-3p</v>
          </cell>
          <cell r="C13">
            <v>6.2922109168999998E-3</v>
          </cell>
          <cell r="D13">
            <v>1.1461986</v>
          </cell>
        </row>
        <row r="14">
          <cell r="B14" t="str">
            <v>hsa-miR-4257</v>
          </cell>
          <cell r="C14">
            <v>6.9929625508000004E-3</v>
          </cell>
          <cell r="D14">
            <v>1.1099988000000001</v>
          </cell>
        </row>
        <row r="15">
          <cell r="B15" t="str">
            <v>hsa-miR-1291</v>
          </cell>
          <cell r="C15">
            <v>8.3210071035000003E-3</v>
          </cell>
          <cell r="D15">
            <v>8.4374114000000002</v>
          </cell>
        </row>
        <row r="16">
          <cell r="B16" t="str">
            <v>hsa-miR-579-5p</v>
          </cell>
          <cell r="C16">
            <v>8.3712227131000003E-3</v>
          </cell>
          <cell r="D16">
            <v>1.3518790000000001</v>
          </cell>
        </row>
        <row r="17">
          <cell r="B17" t="str">
            <v>hsa-miR-129-2-3p</v>
          </cell>
          <cell r="C17">
            <v>8.6801785980000004E-3</v>
          </cell>
          <cell r="D17">
            <v>2.2650814000000001</v>
          </cell>
        </row>
        <row r="18">
          <cell r="B18" t="str">
            <v>hsa-miR-4327</v>
          </cell>
          <cell r="C18">
            <v>8.8125962384000001E-3</v>
          </cell>
          <cell r="D18">
            <v>1.1805644</v>
          </cell>
        </row>
        <row r="19">
          <cell r="B19" t="str">
            <v>hsa-miR-670-5p</v>
          </cell>
          <cell r="C19">
            <v>8.8402446663000001E-3</v>
          </cell>
          <cell r="D19">
            <v>3.4388358000000001</v>
          </cell>
        </row>
        <row r="20">
          <cell r="B20" t="str">
            <v>hsa-miR-4685-5p</v>
          </cell>
          <cell r="C20">
            <v>9.4834135496000005E-3</v>
          </cell>
          <cell r="D20">
            <v>1.3097962000000001</v>
          </cell>
        </row>
        <row r="21">
          <cell r="B21" t="str">
            <v>hsa-miR-421</v>
          </cell>
          <cell r="C21">
            <v>1.1255198314999999E-2</v>
          </cell>
          <cell r="D21">
            <v>1.1713518999999999</v>
          </cell>
        </row>
        <row r="22">
          <cell r="B22" t="str">
            <v>hsa-miR-551a</v>
          </cell>
          <cell r="C22">
            <v>1.1579508995E-2</v>
          </cell>
          <cell r="D22">
            <v>2.1816219000000001</v>
          </cell>
        </row>
        <row r="23">
          <cell r="B23" t="str">
            <v>hsa-miR-769-3p</v>
          </cell>
          <cell r="C23">
            <v>1.1748986067999999E-2</v>
          </cell>
          <cell r="D23">
            <v>1.2054638</v>
          </cell>
        </row>
        <row r="24">
          <cell r="B24" t="str">
            <v>hsa-miR-4324</v>
          </cell>
          <cell r="C24">
            <v>1.1904548550600001E-2</v>
          </cell>
          <cell r="D24">
            <v>1.1681832999999999</v>
          </cell>
        </row>
        <row r="25">
          <cell r="B25" t="str">
            <v>hsa-miR-548g-3p</v>
          </cell>
          <cell r="C25">
            <v>1.24232751274E-2</v>
          </cell>
          <cell r="D25">
            <v>1.1755901</v>
          </cell>
        </row>
        <row r="26">
          <cell r="B26" t="str">
            <v>hsa-miR-6859-5p</v>
          </cell>
          <cell r="C26">
            <v>1.2832760343699999E-2</v>
          </cell>
          <cell r="D26">
            <v>1.1119332</v>
          </cell>
        </row>
        <row r="27">
          <cell r="B27" t="str">
            <v>hsa-miR-4682</v>
          </cell>
          <cell r="C27">
            <v>1.3061763674799999E-2</v>
          </cell>
          <cell r="D27">
            <v>1.2402637000000001</v>
          </cell>
        </row>
        <row r="28">
          <cell r="B28" t="str">
            <v>hsa-miR-1306-5p</v>
          </cell>
          <cell r="C28">
            <v>1.31122824529E-2</v>
          </cell>
          <cell r="D28">
            <v>2.2639127999999999</v>
          </cell>
        </row>
        <row r="29">
          <cell r="B29" t="str">
            <v>hsa-miR-668-3p</v>
          </cell>
          <cell r="C29">
            <v>1.3144050182200001E-2</v>
          </cell>
          <cell r="D29">
            <v>2.1949135000000002</v>
          </cell>
        </row>
        <row r="30">
          <cell r="B30" t="str">
            <v>hsa-miR-5003-3p</v>
          </cell>
          <cell r="C30">
            <v>1.32713149377E-2</v>
          </cell>
          <cell r="D30">
            <v>8.2888397000000005</v>
          </cell>
        </row>
        <row r="31">
          <cell r="B31" t="str">
            <v>hsa-miR-1914-5p</v>
          </cell>
          <cell r="C31">
            <v>1.3951140704700001E-2</v>
          </cell>
          <cell r="D31">
            <v>2.1277900000000001</v>
          </cell>
        </row>
        <row r="32">
          <cell r="B32" t="str">
            <v>hsa-miR-4435</v>
          </cell>
          <cell r="C32">
            <v>1.4133703388400001E-2</v>
          </cell>
          <cell r="D32">
            <v>1.1359326999999999</v>
          </cell>
        </row>
        <row r="33">
          <cell r="B33" t="str">
            <v>hsa-miR-203b-3p</v>
          </cell>
          <cell r="C33">
            <v>1.44583179408E-2</v>
          </cell>
          <cell r="D33">
            <v>1.3701042000000001</v>
          </cell>
        </row>
        <row r="34">
          <cell r="B34" t="str">
            <v>hsa-miR-3920</v>
          </cell>
          <cell r="C34">
            <v>1.47891248447E-2</v>
          </cell>
          <cell r="D34">
            <v>1.4099113000000001</v>
          </cell>
        </row>
        <row r="35">
          <cell r="B35" t="str">
            <v>hsa-miR-7844-5p</v>
          </cell>
          <cell r="C35">
            <v>1.4930010678799999E-2</v>
          </cell>
          <cell r="D35">
            <v>3.1019361000000001</v>
          </cell>
        </row>
        <row r="36">
          <cell r="B36" t="str">
            <v>hsa-miR-8063</v>
          </cell>
          <cell r="C36">
            <v>1.53227082384E-2</v>
          </cell>
          <cell r="D36">
            <v>1.5554730000000001</v>
          </cell>
        </row>
        <row r="37">
          <cell r="B37" t="str">
            <v>hsa-miR-4748</v>
          </cell>
          <cell r="C37">
            <v>1.5548076401500001E-2</v>
          </cell>
          <cell r="D37">
            <v>11.221781399999999</v>
          </cell>
        </row>
        <row r="38">
          <cell r="B38" t="str">
            <v>hsa-miR-4428</v>
          </cell>
          <cell r="C38">
            <v>1.60825290461E-2</v>
          </cell>
          <cell r="D38">
            <v>1.6430075</v>
          </cell>
        </row>
        <row r="39">
          <cell r="B39" t="str">
            <v>hsa-miR-548q</v>
          </cell>
          <cell r="C39">
            <v>1.6734278577700001E-2</v>
          </cell>
          <cell r="D39">
            <v>1.1971598999999999</v>
          </cell>
        </row>
        <row r="40">
          <cell r="B40" t="str">
            <v>hsa-miR-7161-3p</v>
          </cell>
          <cell r="C40">
            <v>1.7174924278700002E-2</v>
          </cell>
          <cell r="D40">
            <v>8.5142678000000007</v>
          </cell>
        </row>
        <row r="41">
          <cell r="B41" t="str">
            <v>hsa-miR-3944-5p</v>
          </cell>
          <cell r="C41">
            <v>1.7234278129E-2</v>
          </cell>
          <cell r="D41">
            <v>1.1451427999999999</v>
          </cell>
        </row>
        <row r="42">
          <cell r="B42" t="str">
            <v>hsa-miR-4459</v>
          </cell>
          <cell r="C42">
            <v>1.8022273376699999E-2</v>
          </cell>
          <cell r="D42">
            <v>1.6282778</v>
          </cell>
        </row>
        <row r="43">
          <cell r="B43" t="str">
            <v>hsa-miR-1303</v>
          </cell>
          <cell r="C43">
            <v>1.8232024571899999E-2</v>
          </cell>
          <cell r="D43">
            <v>1.1454716</v>
          </cell>
        </row>
        <row r="44">
          <cell r="B44" t="str">
            <v>hsa-miR-519e-3p</v>
          </cell>
          <cell r="C44">
            <v>1.8646437040200001E-2</v>
          </cell>
          <cell r="D44">
            <v>1.2270468000000001</v>
          </cell>
        </row>
        <row r="45">
          <cell r="B45" t="str">
            <v>hsa-miR-574-5p</v>
          </cell>
          <cell r="C45">
            <v>1.9136766871000001E-2</v>
          </cell>
          <cell r="D45">
            <v>1.4319318000000001</v>
          </cell>
        </row>
        <row r="46">
          <cell r="B46" t="str">
            <v>hsa-miR-1246</v>
          </cell>
          <cell r="C46">
            <v>1.9181741494599999E-2</v>
          </cell>
          <cell r="D46">
            <v>2.4131567</v>
          </cell>
        </row>
        <row r="47">
          <cell r="B47" t="str">
            <v>hsa-miR-6769b-5p</v>
          </cell>
          <cell r="C47">
            <v>1.9638678603699999E-2</v>
          </cell>
          <cell r="D47">
            <v>1.7214982000000001</v>
          </cell>
        </row>
        <row r="48">
          <cell r="B48" t="str">
            <v>hsa-miR-205-5p</v>
          </cell>
          <cell r="C48">
            <v>1.9988459607399998E-2</v>
          </cell>
          <cell r="D48">
            <v>1.211077</v>
          </cell>
        </row>
        <row r="49">
          <cell r="B49" t="str">
            <v>hsa-miR-6839-5p</v>
          </cell>
          <cell r="C49">
            <v>2.0509198925299999E-2</v>
          </cell>
          <cell r="D49">
            <v>1.2943043000000001</v>
          </cell>
        </row>
        <row r="50">
          <cell r="B50" t="str">
            <v>hsa-miR-199b-5p</v>
          </cell>
          <cell r="C50">
            <v>2.0988269987599999E-2</v>
          </cell>
          <cell r="D50">
            <v>1.2640349</v>
          </cell>
        </row>
        <row r="51">
          <cell r="B51" t="str">
            <v>hsa-miR-494-3p</v>
          </cell>
          <cell r="C51">
            <v>2.1313654370999999E-2</v>
          </cell>
          <cell r="D51">
            <v>1.7965378999999999</v>
          </cell>
        </row>
        <row r="52">
          <cell r="B52" t="str">
            <v>hsa-miR-4786-5p</v>
          </cell>
          <cell r="C52">
            <v>2.2335535753499999E-2</v>
          </cell>
          <cell r="D52">
            <v>1.1652098</v>
          </cell>
        </row>
        <row r="53">
          <cell r="B53" t="str">
            <v>hsa-miR-142-5p</v>
          </cell>
          <cell r="C53">
            <v>2.3040398386199999E-2</v>
          </cell>
          <cell r="D53">
            <v>1.3614236</v>
          </cell>
        </row>
        <row r="54">
          <cell r="B54" t="str">
            <v>hsa-miR-6765-5p</v>
          </cell>
          <cell r="C54">
            <v>2.4007734092999999E-2</v>
          </cell>
          <cell r="D54">
            <v>1.4640396</v>
          </cell>
        </row>
        <row r="55">
          <cell r="B55" t="str">
            <v>hsa-miR-5006-5p</v>
          </cell>
          <cell r="C55">
            <v>2.4159105552600001E-2</v>
          </cell>
          <cell r="D55">
            <v>1.4745249</v>
          </cell>
        </row>
        <row r="56">
          <cell r="B56" t="str">
            <v>hsa-miR-1909-3p</v>
          </cell>
          <cell r="C56">
            <v>2.4298965507299999E-2</v>
          </cell>
          <cell r="D56">
            <v>1.2308923000000001</v>
          </cell>
        </row>
        <row r="57">
          <cell r="B57" t="str">
            <v>hsa-miR-6867-5p</v>
          </cell>
          <cell r="C57">
            <v>2.4689690811899999E-2</v>
          </cell>
          <cell r="D57">
            <v>1.2759498</v>
          </cell>
        </row>
        <row r="58">
          <cell r="B58" t="str">
            <v>hsa-miR-641</v>
          </cell>
          <cell r="C58">
            <v>2.4865209774600001E-2</v>
          </cell>
          <cell r="D58">
            <v>1.2632235999999999</v>
          </cell>
        </row>
        <row r="59">
          <cell r="B59" t="str">
            <v>hsa-miR-1321</v>
          </cell>
          <cell r="C59">
            <v>2.5339636199599998E-2</v>
          </cell>
          <cell r="D59">
            <v>10.2566197</v>
          </cell>
        </row>
        <row r="60">
          <cell r="B60" t="str">
            <v>hsa-miR-6129</v>
          </cell>
          <cell r="C60">
            <v>2.5370297823200001E-2</v>
          </cell>
          <cell r="D60">
            <v>13.512089700000001</v>
          </cell>
        </row>
        <row r="61">
          <cell r="B61" t="str">
            <v>hsa-miR-6778-5p</v>
          </cell>
          <cell r="C61">
            <v>2.5542763678799998E-2</v>
          </cell>
          <cell r="D61">
            <v>1.371858</v>
          </cell>
        </row>
        <row r="62">
          <cell r="B62" t="str">
            <v>hsa-miR-5002-3p</v>
          </cell>
          <cell r="C62">
            <v>2.5977463651499999E-2</v>
          </cell>
          <cell r="D62">
            <v>1.3040265</v>
          </cell>
        </row>
        <row r="63">
          <cell r="B63" t="str">
            <v>hsa-miR-7107-5p</v>
          </cell>
          <cell r="C63">
            <v>2.6497543333200001E-2</v>
          </cell>
          <cell r="D63">
            <v>1.5798962999999999</v>
          </cell>
        </row>
        <row r="64">
          <cell r="B64" t="str">
            <v>hsa-miR-182-3p</v>
          </cell>
          <cell r="C64">
            <v>2.6676307625399999E-2</v>
          </cell>
          <cell r="D64">
            <v>1.5750504999999999</v>
          </cell>
        </row>
        <row r="65">
          <cell r="B65" t="str">
            <v>hsa-miR-5095</v>
          </cell>
          <cell r="C65">
            <v>2.66819555902E-2</v>
          </cell>
          <cell r="D65">
            <v>1.2943226000000001</v>
          </cell>
        </row>
        <row r="66">
          <cell r="B66" t="str">
            <v>hsa-miR-1228-5p</v>
          </cell>
          <cell r="C66">
            <v>2.6872105321100001E-2</v>
          </cell>
          <cell r="D66">
            <v>2.8088839000000001</v>
          </cell>
        </row>
        <row r="67">
          <cell r="B67" t="str">
            <v>hsa-miR-4651</v>
          </cell>
          <cell r="C67">
            <v>2.7389794393499999E-2</v>
          </cell>
          <cell r="D67">
            <v>1.2626195</v>
          </cell>
        </row>
        <row r="68">
          <cell r="B68" t="str">
            <v>hsa-miR-1273c</v>
          </cell>
          <cell r="C68">
            <v>2.7730663056800001E-2</v>
          </cell>
          <cell r="D68">
            <v>1.4260009</v>
          </cell>
        </row>
        <row r="69">
          <cell r="B69" t="str">
            <v>hsa-miR-328-5p</v>
          </cell>
          <cell r="C69">
            <v>2.7991588102799999E-2</v>
          </cell>
          <cell r="D69">
            <v>1.5058776</v>
          </cell>
        </row>
        <row r="70">
          <cell r="B70" t="str">
            <v>hsa-miR-93-5p</v>
          </cell>
          <cell r="C70">
            <v>2.89022160833E-2</v>
          </cell>
          <cell r="D70">
            <v>1.0780525000000001</v>
          </cell>
        </row>
        <row r="71">
          <cell r="B71" t="str">
            <v>hsa-miR-1227-3p</v>
          </cell>
          <cell r="C71">
            <v>2.9258804526999999E-2</v>
          </cell>
          <cell r="D71">
            <v>2.0409991000000001</v>
          </cell>
        </row>
        <row r="72">
          <cell r="B72" t="str">
            <v>hsa-miR-138-1-3p</v>
          </cell>
          <cell r="C72">
            <v>2.9258804526999999E-2</v>
          </cell>
          <cell r="D72">
            <v>2.0409991000000001</v>
          </cell>
        </row>
        <row r="73">
          <cell r="B73" t="str">
            <v>hsa-miR-25-5p</v>
          </cell>
          <cell r="C73">
            <v>2.9258804526999999E-2</v>
          </cell>
          <cell r="D73">
            <v>2.0409991000000001</v>
          </cell>
        </row>
        <row r="74">
          <cell r="B74" t="str">
            <v>hsa-miR-4750-3p</v>
          </cell>
          <cell r="C74">
            <v>2.9258804526999999E-2</v>
          </cell>
          <cell r="D74">
            <v>2.0409991000000001</v>
          </cell>
        </row>
        <row r="75">
          <cell r="B75" t="str">
            <v>hsa-miR-5091</v>
          </cell>
          <cell r="C75">
            <v>2.9258804526999999E-2</v>
          </cell>
          <cell r="D75">
            <v>2.0409991000000001</v>
          </cell>
        </row>
        <row r="76">
          <cell r="B76" t="str">
            <v>hsa-miR-518f-5p</v>
          </cell>
          <cell r="C76">
            <v>2.9258804526999999E-2</v>
          </cell>
          <cell r="D76">
            <v>2.0409991000000001</v>
          </cell>
        </row>
        <row r="77">
          <cell r="B77" t="str">
            <v>hsa-miR-566</v>
          </cell>
          <cell r="C77">
            <v>2.9258804526999999E-2</v>
          </cell>
          <cell r="D77">
            <v>2.0409991000000001</v>
          </cell>
        </row>
        <row r="78">
          <cell r="B78" t="str">
            <v>hsa-miR-567</v>
          </cell>
          <cell r="C78">
            <v>2.9258804526999999E-2</v>
          </cell>
          <cell r="D78">
            <v>2.0409991000000001</v>
          </cell>
        </row>
        <row r="79">
          <cell r="B79" t="str">
            <v>hsa-miR-5699-3p</v>
          </cell>
          <cell r="C79">
            <v>2.9258804526999999E-2</v>
          </cell>
          <cell r="D79">
            <v>2.0409991000000001</v>
          </cell>
        </row>
        <row r="80">
          <cell r="B80" t="str">
            <v>hsa-miR-6793-3p</v>
          </cell>
          <cell r="C80">
            <v>2.9258804526999999E-2</v>
          </cell>
          <cell r="D80">
            <v>2.0409991000000001</v>
          </cell>
        </row>
        <row r="81">
          <cell r="B81" t="str">
            <v>hsa-miR-6796-3p</v>
          </cell>
          <cell r="C81">
            <v>2.9258804526999999E-2</v>
          </cell>
          <cell r="D81">
            <v>2.0409991000000001</v>
          </cell>
        </row>
        <row r="82">
          <cell r="B82" t="str">
            <v>hsa-miR-6785-5p</v>
          </cell>
          <cell r="C82">
            <v>2.9381610114499999E-2</v>
          </cell>
          <cell r="D82">
            <v>2.7731455999999999</v>
          </cell>
        </row>
        <row r="83">
          <cell r="B83" t="str">
            <v>hsa-miR-516b-5p</v>
          </cell>
          <cell r="C83">
            <v>3.00736686392E-2</v>
          </cell>
          <cell r="D83">
            <v>8.2971406999999999</v>
          </cell>
        </row>
        <row r="84">
          <cell r="B84" t="str">
            <v>hsa-miR-4669</v>
          </cell>
          <cell r="C84">
            <v>3.1141611435300001E-2</v>
          </cell>
          <cell r="D84">
            <v>1.2289405</v>
          </cell>
        </row>
        <row r="85">
          <cell r="B85" t="str">
            <v>hsa-miR-1272</v>
          </cell>
          <cell r="C85">
            <v>3.1155230451999999E-2</v>
          </cell>
          <cell r="D85">
            <v>6.1573143000000004</v>
          </cell>
        </row>
        <row r="86">
          <cell r="B86" t="str">
            <v>hsa-miR-34c-3p</v>
          </cell>
          <cell r="C86">
            <v>3.1155230451999999E-2</v>
          </cell>
          <cell r="D86">
            <v>6.1573143000000004</v>
          </cell>
        </row>
        <row r="87">
          <cell r="B87" t="str">
            <v>hsa-miR-7161-5p</v>
          </cell>
          <cell r="C87">
            <v>3.1155230451999999E-2</v>
          </cell>
          <cell r="D87">
            <v>6.1573143000000004</v>
          </cell>
        </row>
        <row r="88">
          <cell r="B88" t="str">
            <v>hsa-miR-513a-5p</v>
          </cell>
          <cell r="C88">
            <v>3.1479744371900001E-2</v>
          </cell>
          <cell r="D88">
            <v>1.7733148999999999</v>
          </cell>
        </row>
        <row r="89">
          <cell r="B89" t="str">
            <v>hsa-miR-206</v>
          </cell>
          <cell r="C89">
            <v>3.1482931758499998E-2</v>
          </cell>
          <cell r="D89">
            <v>7.4035149000000002</v>
          </cell>
        </row>
        <row r="90">
          <cell r="B90" t="str">
            <v>hsa-miR-1287-5p</v>
          </cell>
          <cell r="C90">
            <v>3.1614971995399997E-2</v>
          </cell>
          <cell r="D90">
            <v>1.1972020999999999</v>
          </cell>
        </row>
        <row r="91">
          <cell r="B91" t="str">
            <v>hsa-miR-557</v>
          </cell>
          <cell r="C91">
            <v>3.1778261078100001E-2</v>
          </cell>
          <cell r="D91">
            <v>1.9929600999999999</v>
          </cell>
        </row>
        <row r="92">
          <cell r="B92" t="str">
            <v>hsa-miR-595</v>
          </cell>
          <cell r="C92">
            <v>3.1888826483299999E-2</v>
          </cell>
          <cell r="D92">
            <v>2.9833566999999999</v>
          </cell>
        </row>
        <row r="93">
          <cell r="B93" t="str">
            <v>hsa-miR-326</v>
          </cell>
          <cell r="C93">
            <v>3.2334969781399998E-2</v>
          </cell>
          <cell r="D93">
            <v>1.4143498000000001</v>
          </cell>
        </row>
        <row r="94">
          <cell r="B94" t="str">
            <v>hsa-miR-493-5p</v>
          </cell>
          <cell r="C94">
            <v>3.3025019131999997E-2</v>
          </cell>
          <cell r="D94">
            <v>1.1449450999999999</v>
          </cell>
        </row>
        <row r="95">
          <cell r="B95" t="str">
            <v>hsa-miR-1287-3p</v>
          </cell>
          <cell r="C95">
            <v>3.30525150005E-2</v>
          </cell>
          <cell r="D95">
            <v>5.6228033000000002</v>
          </cell>
        </row>
        <row r="96">
          <cell r="B96" t="str">
            <v>hsa-miR-4645-5p</v>
          </cell>
          <cell r="C96">
            <v>3.3403562217599998E-2</v>
          </cell>
          <cell r="D96">
            <v>1.9860321999999999</v>
          </cell>
        </row>
        <row r="97">
          <cell r="B97" t="str">
            <v>hsa-miR-615-5p</v>
          </cell>
          <cell r="C97">
            <v>3.3613731546600002E-2</v>
          </cell>
          <cell r="D97">
            <v>1.9690684000000001</v>
          </cell>
        </row>
        <row r="98">
          <cell r="B98" t="str">
            <v>hsa-miR-7156-3p</v>
          </cell>
          <cell r="C98">
            <v>3.4308530150299998E-2</v>
          </cell>
          <cell r="D98">
            <v>6.0445722999999996</v>
          </cell>
        </row>
        <row r="99">
          <cell r="B99" t="str">
            <v>hsa-miR-2278</v>
          </cell>
          <cell r="C99">
            <v>3.4510700643399998E-2</v>
          </cell>
          <cell r="D99">
            <v>5.4421453</v>
          </cell>
        </row>
        <row r="100">
          <cell r="B100" t="str">
            <v>hsa-miR-6812-5p</v>
          </cell>
          <cell r="C100">
            <v>3.5023877247399998E-2</v>
          </cell>
          <cell r="D100">
            <v>1.2129285999999999</v>
          </cell>
        </row>
        <row r="101">
          <cell r="B101" t="str">
            <v>hsa-miR-4778-5p</v>
          </cell>
          <cell r="C101">
            <v>3.5347826771300002E-2</v>
          </cell>
          <cell r="D101">
            <v>1.3489371999999999</v>
          </cell>
        </row>
        <row r="102">
          <cell r="B102" t="str">
            <v>hsa-miR-5008-3p</v>
          </cell>
          <cell r="C102">
            <v>3.5882433935599999E-2</v>
          </cell>
          <cell r="D102">
            <v>1.6267180999999999</v>
          </cell>
        </row>
        <row r="103">
          <cell r="B103" t="str">
            <v>hsa-miR-1185-2-3p</v>
          </cell>
          <cell r="C103">
            <v>3.61109198629E-2</v>
          </cell>
          <cell r="D103">
            <v>1.0787823999999999</v>
          </cell>
        </row>
        <row r="104">
          <cell r="B104" t="str">
            <v>hsa-miR-3183</v>
          </cell>
          <cell r="C104">
            <v>3.6984029173599997E-2</v>
          </cell>
          <cell r="D104">
            <v>1.2610140999999999</v>
          </cell>
        </row>
        <row r="105">
          <cell r="B105" t="str">
            <v>hsa-miR-4797-5p</v>
          </cell>
          <cell r="C105">
            <v>3.7853655279600003E-2</v>
          </cell>
          <cell r="D105">
            <v>1.6285845000000001</v>
          </cell>
        </row>
        <row r="106">
          <cell r="B106" t="str">
            <v>hsa-miR-489-5p</v>
          </cell>
          <cell r="C106">
            <v>3.7934874375400003E-2</v>
          </cell>
          <cell r="D106">
            <v>1.2555437</v>
          </cell>
        </row>
        <row r="107">
          <cell r="B107" t="str">
            <v>hsa-miR-299-5p</v>
          </cell>
          <cell r="C107">
            <v>3.8318070406700003E-2</v>
          </cell>
          <cell r="D107">
            <v>1.5931443999999999</v>
          </cell>
        </row>
        <row r="108">
          <cell r="B108" t="str">
            <v>hsa-miR-3132</v>
          </cell>
          <cell r="C108">
            <v>3.8914722537799998E-2</v>
          </cell>
          <cell r="D108">
            <v>1.0945646</v>
          </cell>
        </row>
        <row r="109">
          <cell r="B109" t="str">
            <v>hsa-miR-3650</v>
          </cell>
          <cell r="C109">
            <v>3.8943251738999998E-2</v>
          </cell>
          <cell r="D109">
            <v>4.8997650000000004</v>
          </cell>
        </row>
        <row r="110">
          <cell r="B110" t="str">
            <v>hsa-miR-3074-3p</v>
          </cell>
          <cell r="C110">
            <v>3.9162520085599999E-2</v>
          </cell>
          <cell r="D110">
            <v>1.2667196000000001</v>
          </cell>
        </row>
        <row r="111">
          <cell r="B111" t="str">
            <v>hsa-miR-6804-5p</v>
          </cell>
          <cell r="C111">
            <v>3.9378547970400003E-2</v>
          </cell>
          <cell r="D111">
            <v>1.1690083</v>
          </cell>
        </row>
        <row r="112">
          <cell r="B112" t="str">
            <v>hsa-miR-3654</v>
          </cell>
          <cell r="C112">
            <v>3.9380905398699997E-2</v>
          </cell>
          <cell r="D112">
            <v>1.4207753999999999</v>
          </cell>
        </row>
        <row r="113">
          <cell r="B113" t="str">
            <v>hsa-miR-15a-5p</v>
          </cell>
          <cell r="C113">
            <v>3.9530491625800003E-2</v>
          </cell>
          <cell r="D113">
            <v>1.1871564999999999</v>
          </cell>
        </row>
        <row r="114">
          <cell r="B114" t="str">
            <v>hsa-miR-6132</v>
          </cell>
          <cell r="C114">
            <v>3.9939280306800003E-2</v>
          </cell>
          <cell r="D114">
            <v>1.4080877000000001</v>
          </cell>
        </row>
        <row r="115">
          <cell r="B115" t="str">
            <v>hsa-miR-940</v>
          </cell>
          <cell r="C115">
            <v>4.08304247499E-2</v>
          </cell>
          <cell r="D115">
            <v>1.7616073000000001</v>
          </cell>
        </row>
        <row r="116">
          <cell r="B116" t="str">
            <v>hsa-miR-550a-3p</v>
          </cell>
          <cell r="C116">
            <v>4.0870115662600001E-2</v>
          </cell>
          <cell r="D116">
            <v>1.2072107000000001</v>
          </cell>
        </row>
        <row r="117">
          <cell r="B117" t="str">
            <v>hsa-miR-4745-5p</v>
          </cell>
          <cell r="C117">
            <v>4.10553479593E-2</v>
          </cell>
          <cell r="D117">
            <v>1.2379256000000001</v>
          </cell>
        </row>
        <row r="118">
          <cell r="B118" t="str">
            <v>hsa-miR-7850-5p</v>
          </cell>
          <cell r="C118">
            <v>4.1378019533999999E-2</v>
          </cell>
          <cell r="D118">
            <v>5.4514801000000004</v>
          </cell>
        </row>
        <row r="119">
          <cell r="B119" t="str">
            <v>hsa-miR-140-5p</v>
          </cell>
          <cell r="C119">
            <v>4.15258026787E-2</v>
          </cell>
          <cell r="D119">
            <v>1.1328894</v>
          </cell>
        </row>
        <row r="120">
          <cell r="B120" t="str">
            <v>hsa-miR-190a-5p</v>
          </cell>
          <cell r="C120">
            <v>4.15503248423E-2</v>
          </cell>
          <cell r="D120">
            <v>1.3405573</v>
          </cell>
        </row>
        <row r="121">
          <cell r="B121" t="str">
            <v>hsa-miR-424-3p</v>
          </cell>
          <cell r="C121">
            <v>4.1556482041299997E-2</v>
          </cell>
          <cell r="D121">
            <v>4.9701496000000001</v>
          </cell>
        </row>
        <row r="122">
          <cell r="B122" t="str">
            <v>hsa-miR-659-5p</v>
          </cell>
          <cell r="C122">
            <v>4.2152898191699997E-2</v>
          </cell>
          <cell r="D122">
            <v>1.1809352</v>
          </cell>
        </row>
        <row r="123">
          <cell r="B123" t="str">
            <v>hsa-miR-550a-5p</v>
          </cell>
          <cell r="C123">
            <v>4.2215677446000001E-2</v>
          </cell>
          <cell r="D123">
            <v>1.3992575</v>
          </cell>
        </row>
        <row r="124">
          <cell r="B124" t="str">
            <v>hsa-miR-3679-3p</v>
          </cell>
          <cell r="C124">
            <v>4.2433466415099999E-2</v>
          </cell>
          <cell r="D124">
            <v>5.6356222000000002</v>
          </cell>
        </row>
        <row r="125">
          <cell r="B125" t="str">
            <v>hsa-miR-4750-5p</v>
          </cell>
          <cell r="C125">
            <v>4.3260054910999997E-2</v>
          </cell>
          <cell r="D125">
            <v>2.5215173000000002</v>
          </cell>
        </row>
        <row r="126">
          <cell r="B126" t="str">
            <v>hsa-miR-1264</v>
          </cell>
          <cell r="C126">
            <v>4.3511398139199998E-2</v>
          </cell>
          <cell r="D126">
            <v>1.9474421</v>
          </cell>
        </row>
        <row r="127">
          <cell r="B127" t="str">
            <v>hsa-miR-8053</v>
          </cell>
          <cell r="C127">
            <v>4.3667386303800002E-2</v>
          </cell>
          <cell r="D127">
            <v>1.3693602</v>
          </cell>
        </row>
        <row r="128">
          <cell r="B128" t="str">
            <v>hsa-miR-513c-5p</v>
          </cell>
          <cell r="C128">
            <v>4.3749325814999997E-2</v>
          </cell>
          <cell r="D128">
            <v>1.5805572999999999</v>
          </cell>
        </row>
        <row r="129">
          <cell r="B129" t="str">
            <v>hsa-miR-4299</v>
          </cell>
          <cell r="C129">
            <v>4.4825727664400003E-2</v>
          </cell>
          <cell r="D129">
            <v>1.1890178</v>
          </cell>
        </row>
        <row r="130">
          <cell r="B130" t="str">
            <v>hsa-miR-129-5p</v>
          </cell>
          <cell r="C130">
            <v>4.5710345393599999E-2</v>
          </cell>
          <cell r="D130">
            <v>4.7574379999999996</v>
          </cell>
        </row>
        <row r="131">
          <cell r="B131" t="str">
            <v>hsa-miR-4478</v>
          </cell>
          <cell r="C131">
            <v>4.58125892535E-2</v>
          </cell>
          <cell r="D131">
            <v>1.3583265</v>
          </cell>
        </row>
        <row r="132">
          <cell r="B132" t="str">
            <v>hsa-miR-652-5p</v>
          </cell>
          <cell r="C132">
            <v>4.60325692441E-2</v>
          </cell>
          <cell r="D132">
            <v>1.2364766</v>
          </cell>
        </row>
        <row r="133">
          <cell r="B133" t="str">
            <v>hsa-miR-6881-5p</v>
          </cell>
          <cell r="C133">
            <v>4.6529539900799999E-2</v>
          </cell>
          <cell r="D133">
            <v>1.1490860000000001</v>
          </cell>
        </row>
        <row r="134">
          <cell r="B134" t="str">
            <v>hsa-miR-7974</v>
          </cell>
          <cell r="C134">
            <v>4.7018204020200002E-2</v>
          </cell>
          <cell r="D134">
            <v>1.5071985999999999</v>
          </cell>
        </row>
        <row r="135">
          <cell r="B135" t="str">
            <v>hsa-miR-6872-3p</v>
          </cell>
          <cell r="C135">
            <v>4.7290881632299997E-2</v>
          </cell>
          <cell r="D135">
            <v>1.8815729000000001</v>
          </cell>
        </row>
        <row r="136">
          <cell r="B136" t="str">
            <v>hsa-miR-484</v>
          </cell>
          <cell r="C136">
            <v>4.7353847166000003E-2</v>
          </cell>
          <cell r="D136">
            <v>1.2730983</v>
          </cell>
        </row>
        <row r="137">
          <cell r="B137" t="str">
            <v>hsa-miR-6747-3p</v>
          </cell>
          <cell r="C137">
            <v>4.76296839136E-2</v>
          </cell>
          <cell r="D137">
            <v>1.4742076</v>
          </cell>
        </row>
        <row r="138">
          <cell r="B138" t="str">
            <v>hsa-miR-2117</v>
          </cell>
          <cell r="C138">
            <v>4.8105689595000001E-2</v>
          </cell>
          <cell r="D138">
            <v>1.1149951</v>
          </cell>
        </row>
        <row r="139">
          <cell r="B139" t="str">
            <v>hsa-miR-1180-3p</v>
          </cell>
          <cell r="C139">
            <v>4.8151656045500001E-2</v>
          </cell>
          <cell r="D139">
            <v>2.4697737000000002</v>
          </cell>
        </row>
        <row r="140">
          <cell r="B140" t="str">
            <v>hsa-miR-3159</v>
          </cell>
          <cell r="C140">
            <v>4.9210918168600001E-2</v>
          </cell>
          <cell r="D140">
            <v>1.6645487999999999</v>
          </cell>
        </row>
        <row r="141">
          <cell r="B141" t="str">
            <v>hsa-miR-3972</v>
          </cell>
          <cell r="C141">
            <v>4.9242204744799997E-2</v>
          </cell>
          <cell r="D141">
            <v>1.2324366</v>
          </cell>
        </row>
        <row r="142">
          <cell r="B142" t="str">
            <v>hsa-miR-1224-5p</v>
          </cell>
          <cell r="C142">
            <v>4.9275135315600002E-2</v>
          </cell>
          <cell r="D142">
            <v>1.2272685999999999</v>
          </cell>
        </row>
        <row r="143">
          <cell r="B143" t="str">
            <v>hsa-miR-582-5p</v>
          </cell>
          <cell r="C143">
            <v>4.9437004560800003E-2</v>
          </cell>
          <cell r="D143">
            <v>1.3421920000000001</v>
          </cell>
        </row>
        <row r="144">
          <cell r="B144" t="str">
            <v>hsa-miR-3922-5p</v>
          </cell>
          <cell r="C144">
            <v>4.9466871178799998E-2</v>
          </cell>
          <cell r="D144">
            <v>1.1338638999999999</v>
          </cell>
        </row>
        <row r="145">
          <cell r="B145" t="str">
            <v>hsa-miR-302a-5p</v>
          </cell>
          <cell r="C145">
            <v>5.0205050962000002E-2</v>
          </cell>
          <cell r="D145">
            <v>1.3591925</v>
          </cell>
        </row>
        <row r="146">
          <cell r="B146" t="str">
            <v>hsa-miR-548ap-5p</v>
          </cell>
          <cell r="C146">
            <v>5.0205050962000002E-2</v>
          </cell>
          <cell r="D146">
            <v>1.3591925</v>
          </cell>
        </row>
        <row r="147">
          <cell r="B147" t="str">
            <v>hsa-miR-875-3p</v>
          </cell>
          <cell r="C147">
            <v>5.0205050962000002E-2</v>
          </cell>
          <cell r="D147">
            <v>1.3591925</v>
          </cell>
        </row>
        <row r="148">
          <cell r="B148" t="str">
            <v>hsa-miR-525-5p</v>
          </cell>
          <cell r="C148">
            <v>5.0524893654299997E-2</v>
          </cell>
          <cell r="D148">
            <v>1.6093090000000001</v>
          </cell>
        </row>
        <row r="149">
          <cell r="B149" t="str">
            <v>hsa-miR-4728-5p</v>
          </cell>
          <cell r="C149">
            <v>5.0604070366000002E-2</v>
          </cell>
          <cell r="D149">
            <v>1.4776050000000001</v>
          </cell>
        </row>
        <row r="150">
          <cell r="B150" t="str">
            <v>hsa-miR-513b-5p</v>
          </cell>
          <cell r="C150">
            <v>5.1325629134800002E-2</v>
          </cell>
          <cell r="D150">
            <v>1.5807062000000001</v>
          </cell>
        </row>
        <row r="151">
          <cell r="B151" t="str">
            <v>hsa-let-7d-3p</v>
          </cell>
          <cell r="C151">
            <v>5.1570414880300001E-2</v>
          </cell>
          <cell r="D151">
            <v>1.7298865000000001</v>
          </cell>
        </row>
        <row r="152">
          <cell r="B152" t="str">
            <v>hsa-miR-4538</v>
          </cell>
          <cell r="C152">
            <v>5.2043688448499999E-2</v>
          </cell>
          <cell r="D152">
            <v>1.1796778000000001</v>
          </cell>
        </row>
        <row r="153">
          <cell r="B153" t="str">
            <v>hsa-miR-659-3p</v>
          </cell>
          <cell r="C153">
            <v>5.22226200751E-2</v>
          </cell>
          <cell r="D153">
            <v>1.2497966</v>
          </cell>
        </row>
        <row r="154">
          <cell r="B154" t="str">
            <v>hsa-miR-6847-5p</v>
          </cell>
          <cell r="C154">
            <v>5.2666536171700001E-2</v>
          </cell>
          <cell r="D154">
            <v>1.0955261000000001</v>
          </cell>
        </row>
        <row r="155">
          <cell r="B155" t="str">
            <v>hsa-miR-6860</v>
          </cell>
          <cell r="C155">
            <v>5.3139758281400003E-2</v>
          </cell>
          <cell r="D155">
            <v>2.4032117</v>
          </cell>
        </row>
        <row r="156">
          <cell r="B156" t="str">
            <v>hsa-miR-6855-5p</v>
          </cell>
          <cell r="C156">
            <v>5.3513851246199999E-2</v>
          </cell>
          <cell r="D156">
            <v>1.615262</v>
          </cell>
        </row>
        <row r="157">
          <cell r="B157" t="str">
            <v>hsa-miR-454-5p</v>
          </cell>
          <cell r="C157">
            <v>5.3540427336099997E-2</v>
          </cell>
          <cell r="D157">
            <v>1.3947551</v>
          </cell>
        </row>
        <row r="158">
          <cell r="B158" t="str">
            <v>hsa-miR-3907</v>
          </cell>
          <cell r="C158">
            <v>5.4011007622599999E-2</v>
          </cell>
          <cell r="D158">
            <v>1.1036165</v>
          </cell>
        </row>
        <row r="159">
          <cell r="B159" t="str">
            <v>hsa-miR-4321</v>
          </cell>
          <cell r="C159">
            <v>5.4119751070700002E-2</v>
          </cell>
          <cell r="D159">
            <v>3.1494445999999998</v>
          </cell>
        </row>
        <row r="160">
          <cell r="B160" t="str">
            <v>hsa-miR-4512</v>
          </cell>
          <cell r="C160">
            <v>5.4119751070700002E-2</v>
          </cell>
          <cell r="D160">
            <v>3.1494445999999998</v>
          </cell>
        </row>
        <row r="161">
          <cell r="B161" t="str">
            <v>hsa-miR-7856-5p</v>
          </cell>
          <cell r="C161">
            <v>5.4144812854699999E-2</v>
          </cell>
          <cell r="D161">
            <v>1.8582244000000001</v>
          </cell>
        </row>
        <row r="162">
          <cell r="B162" t="str">
            <v>hsa-miR-4534</v>
          </cell>
          <cell r="C162">
            <v>5.44539572451E-2</v>
          </cell>
          <cell r="D162">
            <v>2.8684853000000001</v>
          </cell>
        </row>
        <row r="163">
          <cell r="B163" t="str">
            <v>hsa-miR-378a-5p</v>
          </cell>
          <cell r="C163">
            <v>5.51112235565E-2</v>
          </cell>
          <cell r="D163">
            <v>1.268615</v>
          </cell>
        </row>
        <row r="164">
          <cell r="B164" t="str">
            <v>hsa-miR-654-5p</v>
          </cell>
          <cell r="C164">
            <v>5.5175231785299997E-2</v>
          </cell>
          <cell r="D164">
            <v>1.7598308</v>
          </cell>
        </row>
        <row r="165">
          <cell r="B165" t="str">
            <v>hsa-miR-373-3p</v>
          </cell>
          <cell r="C165">
            <v>5.52607133056E-2</v>
          </cell>
          <cell r="D165">
            <v>1.6499417999999999</v>
          </cell>
        </row>
        <row r="166">
          <cell r="B166" t="str">
            <v>hsa-miR-4736</v>
          </cell>
          <cell r="C166">
            <v>5.5355378001099999E-2</v>
          </cell>
          <cell r="D166">
            <v>1.5693318000000001</v>
          </cell>
        </row>
        <row r="167">
          <cell r="B167" t="str">
            <v>hsa-miR-519d-3p</v>
          </cell>
          <cell r="C167">
            <v>5.5369064854900001E-2</v>
          </cell>
          <cell r="D167">
            <v>1.2625618999999999</v>
          </cell>
        </row>
        <row r="168">
          <cell r="B168" t="str">
            <v>hsa-miR-6124</v>
          </cell>
          <cell r="C168">
            <v>5.5922507417500003E-2</v>
          </cell>
          <cell r="D168">
            <v>1.1880782000000001</v>
          </cell>
        </row>
        <row r="169">
          <cell r="B169" t="str">
            <v>hsa-miR-338-3p</v>
          </cell>
          <cell r="C169">
            <v>5.6098008591200003E-2</v>
          </cell>
          <cell r="D169">
            <v>1.3594231000000001</v>
          </cell>
        </row>
        <row r="170">
          <cell r="B170" t="str">
            <v>hsa-miR-7150</v>
          </cell>
          <cell r="C170">
            <v>5.6387396569599998E-2</v>
          </cell>
          <cell r="D170">
            <v>1.5200766999999999</v>
          </cell>
        </row>
        <row r="171">
          <cell r="B171" t="str">
            <v>hsa-miR-4739</v>
          </cell>
          <cell r="C171">
            <v>5.6544165113300002E-2</v>
          </cell>
          <cell r="D171">
            <v>1.8937676999999999</v>
          </cell>
        </row>
        <row r="172">
          <cell r="B172" t="str">
            <v>hsa-miR-6781-5p</v>
          </cell>
          <cell r="C172">
            <v>5.6742109824700002E-2</v>
          </cell>
          <cell r="D172">
            <v>1.2229551000000001</v>
          </cell>
        </row>
        <row r="173">
          <cell r="B173" t="str">
            <v>hsa-miR-1908-3p</v>
          </cell>
          <cell r="C173">
            <v>5.7176827894799997E-2</v>
          </cell>
          <cell r="D173">
            <v>1.9371106</v>
          </cell>
        </row>
        <row r="174">
          <cell r="B174" t="str">
            <v>hsa-miR-3173-3p</v>
          </cell>
          <cell r="C174">
            <v>5.7192494743799997E-2</v>
          </cell>
          <cell r="D174">
            <v>1.1460110999999999</v>
          </cell>
        </row>
        <row r="175">
          <cell r="B175" t="str">
            <v>hsa-miR-611</v>
          </cell>
          <cell r="C175">
            <v>5.7828932764000002E-2</v>
          </cell>
          <cell r="D175">
            <v>1.6439991</v>
          </cell>
        </row>
        <row r="176">
          <cell r="B176" t="str">
            <v>hsa-miR-4304</v>
          </cell>
          <cell r="C176">
            <v>5.80487812768E-2</v>
          </cell>
          <cell r="D176">
            <v>1.1948844000000001</v>
          </cell>
        </row>
        <row r="177">
          <cell r="B177" t="str">
            <v>hsa-miR-4271</v>
          </cell>
          <cell r="C177">
            <v>5.8108562282000002E-2</v>
          </cell>
          <cell r="D177">
            <v>1.2208349000000001</v>
          </cell>
        </row>
        <row r="178">
          <cell r="B178" t="str">
            <v>hsa-miR-671-3p</v>
          </cell>
          <cell r="C178">
            <v>5.8111637589600001E-2</v>
          </cell>
          <cell r="D178">
            <v>1.3065773000000001</v>
          </cell>
        </row>
        <row r="179">
          <cell r="B179" t="str">
            <v>hsa-miR-4722-3p</v>
          </cell>
          <cell r="C179">
            <v>5.8409042622200001E-2</v>
          </cell>
          <cell r="D179">
            <v>5.1051691999999997</v>
          </cell>
        </row>
        <row r="180">
          <cell r="B180" t="str">
            <v>hsa-miR-3689b-3p</v>
          </cell>
          <cell r="C180">
            <v>5.8818227225199998E-2</v>
          </cell>
          <cell r="D180">
            <v>5.1572066999999997</v>
          </cell>
        </row>
        <row r="181">
          <cell r="B181" t="str">
            <v>hsa-miR-25-3p</v>
          </cell>
          <cell r="C181">
            <v>5.8843717788400002E-2</v>
          </cell>
          <cell r="D181">
            <v>1.0786362</v>
          </cell>
        </row>
        <row r="182">
          <cell r="B182" t="str">
            <v>hsa-miR-6801-5p</v>
          </cell>
          <cell r="C182">
            <v>5.9102874927800003E-2</v>
          </cell>
          <cell r="D182">
            <v>1.2598967000000001</v>
          </cell>
        </row>
        <row r="183">
          <cell r="B183" t="str">
            <v>hsa-miR-515-5p</v>
          </cell>
          <cell r="C183">
            <v>5.9627905294500003E-2</v>
          </cell>
          <cell r="D183">
            <v>3.4421043</v>
          </cell>
        </row>
        <row r="184">
          <cell r="B184" t="str">
            <v>hsa-miR-5703</v>
          </cell>
          <cell r="C184">
            <v>5.9672628662600001E-2</v>
          </cell>
          <cell r="D184">
            <v>3.2454909999999999</v>
          </cell>
        </row>
        <row r="185">
          <cell r="B185" t="str">
            <v>hsa-miR-4417</v>
          </cell>
          <cell r="C185">
            <v>6.0228867868600003E-2</v>
          </cell>
          <cell r="D185">
            <v>6.2755076000000001</v>
          </cell>
        </row>
        <row r="186">
          <cell r="B186" t="str">
            <v>hsa-miR-23a-5p</v>
          </cell>
          <cell r="C186">
            <v>6.0252105575900002E-2</v>
          </cell>
          <cell r="D186">
            <v>1.3386741</v>
          </cell>
        </row>
        <row r="187">
          <cell r="B187" t="str">
            <v>hsa-miR-4481</v>
          </cell>
          <cell r="C187">
            <v>6.0695949034800002E-2</v>
          </cell>
          <cell r="D187">
            <v>2.9498139000000001</v>
          </cell>
        </row>
        <row r="188">
          <cell r="B188" t="str">
            <v>hsa-miR-365b-5p</v>
          </cell>
          <cell r="C188">
            <v>6.0875747112900003E-2</v>
          </cell>
          <cell r="D188">
            <v>1.8727312</v>
          </cell>
        </row>
        <row r="189">
          <cell r="B189" t="str">
            <v>hsa-miR-4258</v>
          </cell>
          <cell r="C189">
            <v>6.0875747112900003E-2</v>
          </cell>
          <cell r="D189">
            <v>1.8727312</v>
          </cell>
        </row>
        <row r="190">
          <cell r="B190" t="str">
            <v>hsa-miR-4461</v>
          </cell>
          <cell r="C190">
            <v>6.0875747112900003E-2</v>
          </cell>
          <cell r="D190">
            <v>1.8727312</v>
          </cell>
        </row>
        <row r="191">
          <cell r="B191" t="str">
            <v>hsa-miR-541-3p</v>
          </cell>
          <cell r="C191">
            <v>6.0875747112900003E-2</v>
          </cell>
          <cell r="D191">
            <v>1.8727312</v>
          </cell>
        </row>
        <row r="192">
          <cell r="B192" t="str">
            <v>hsa-miR-5590-3p</v>
          </cell>
          <cell r="C192">
            <v>6.0875747112900003E-2</v>
          </cell>
          <cell r="D192">
            <v>1.8727312</v>
          </cell>
        </row>
        <row r="193">
          <cell r="B193" t="str">
            <v>hsa-miR-6874-5p</v>
          </cell>
          <cell r="C193">
            <v>6.0875747112900003E-2</v>
          </cell>
          <cell r="D193">
            <v>1.8727312</v>
          </cell>
        </row>
        <row r="194">
          <cell r="B194" t="str">
            <v>hsa-miR-331-3p</v>
          </cell>
          <cell r="C194">
            <v>6.1268595189100002E-2</v>
          </cell>
          <cell r="D194">
            <v>1.1347223</v>
          </cell>
        </row>
        <row r="195">
          <cell r="B195" t="str">
            <v>hsa-miR-1273g-3p</v>
          </cell>
          <cell r="C195">
            <v>6.1297964783400001E-2</v>
          </cell>
          <cell r="D195">
            <v>1.36992</v>
          </cell>
        </row>
        <row r="196">
          <cell r="B196" t="str">
            <v>hsa-miR-4298</v>
          </cell>
          <cell r="C196">
            <v>6.1495325815200001E-2</v>
          </cell>
          <cell r="D196">
            <v>1.2859887999999999</v>
          </cell>
        </row>
        <row r="197">
          <cell r="B197" t="str">
            <v>hsa-miR-30d-5p</v>
          </cell>
          <cell r="C197">
            <v>6.1524211449599998E-2</v>
          </cell>
          <cell r="D197">
            <v>1.113585</v>
          </cell>
        </row>
        <row r="198">
          <cell r="B198" t="str">
            <v>hsa-miR-3652</v>
          </cell>
          <cell r="C198">
            <v>6.1756993567900001E-2</v>
          </cell>
          <cell r="D198">
            <v>1.1473188999999999</v>
          </cell>
        </row>
        <row r="199">
          <cell r="B199" t="str">
            <v>hsa-miR-133a-5p</v>
          </cell>
          <cell r="C199">
            <v>6.2004079937099998E-2</v>
          </cell>
          <cell r="D199">
            <v>6.4013625000000003</v>
          </cell>
        </row>
        <row r="200">
          <cell r="B200" t="str">
            <v>hsa-miR-630</v>
          </cell>
          <cell r="C200">
            <v>6.2898206191899994E-2</v>
          </cell>
          <cell r="D200">
            <v>3.3040516000000002</v>
          </cell>
        </row>
        <row r="201">
          <cell r="B201" t="str">
            <v>hsa-miR-597-5p</v>
          </cell>
          <cell r="C201">
            <v>6.3885710496999995E-2</v>
          </cell>
          <cell r="D201">
            <v>1.5612018999999999</v>
          </cell>
        </row>
        <row r="202">
          <cell r="B202" t="str">
            <v>hsa-miR-5787</v>
          </cell>
          <cell r="C202">
            <v>6.4272035017999996E-2</v>
          </cell>
          <cell r="D202">
            <v>1.9250735000000001</v>
          </cell>
        </row>
        <row r="203">
          <cell r="B203" t="str">
            <v>hsa-miR-4422</v>
          </cell>
          <cell r="C203">
            <v>6.4593397269500002E-2</v>
          </cell>
          <cell r="D203">
            <v>1.1955735000000001</v>
          </cell>
        </row>
        <row r="204">
          <cell r="B204" t="str">
            <v>hsa-miR-4710</v>
          </cell>
          <cell r="C204">
            <v>6.5195085859799995E-2</v>
          </cell>
          <cell r="D204">
            <v>2.9226926999999998</v>
          </cell>
        </row>
        <row r="205">
          <cell r="B205" t="str">
            <v>hsa-miR-6828-5p</v>
          </cell>
          <cell r="C205">
            <v>6.5266386725900002E-2</v>
          </cell>
          <cell r="D205">
            <v>1.6862282</v>
          </cell>
        </row>
        <row r="206">
          <cell r="B206" t="str">
            <v>hsa-miR-486-3p</v>
          </cell>
          <cell r="C206">
            <v>6.5975437457999997E-2</v>
          </cell>
          <cell r="D206">
            <v>1.3489899000000001</v>
          </cell>
        </row>
        <row r="207">
          <cell r="B207" t="str">
            <v>hsa-miR-6076</v>
          </cell>
          <cell r="C207">
            <v>6.6373016834100004E-2</v>
          </cell>
          <cell r="D207">
            <v>1.3026648999999999</v>
          </cell>
        </row>
        <row r="208">
          <cell r="B208" t="str">
            <v>hsa-miR-6814-5p</v>
          </cell>
          <cell r="C208">
            <v>6.6392300858400005E-2</v>
          </cell>
          <cell r="D208">
            <v>1.3430894</v>
          </cell>
        </row>
        <row r="209">
          <cell r="B209" t="str">
            <v>hsa-miR-602</v>
          </cell>
          <cell r="C209">
            <v>6.6969997780100002E-2</v>
          </cell>
          <cell r="D209">
            <v>1.355413</v>
          </cell>
        </row>
        <row r="210">
          <cell r="B210" t="str">
            <v>hsa-miR-6884-5p</v>
          </cell>
          <cell r="C210">
            <v>6.7228991127200002E-2</v>
          </cell>
          <cell r="D210">
            <v>2.3683098</v>
          </cell>
        </row>
        <row r="211">
          <cell r="B211" t="str">
            <v>hsa-miR-7845-5p</v>
          </cell>
          <cell r="C211">
            <v>6.8457852312899997E-2</v>
          </cell>
          <cell r="D211">
            <v>1.2948118</v>
          </cell>
        </row>
        <row r="212">
          <cell r="B212" t="str">
            <v>hsa-miR-889-3p</v>
          </cell>
          <cell r="C212">
            <v>6.9125423841799996E-2</v>
          </cell>
          <cell r="D212">
            <v>3.2454491000000001</v>
          </cell>
        </row>
        <row r="213">
          <cell r="B213" t="str">
            <v>hsa-miR-6831-5p</v>
          </cell>
          <cell r="C213">
            <v>6.9574612579399994E-2</v>
          </cell>
          <cell r="D213">
            <v>2.9593449999999999</v>
          </cell>
        </row>
        <row r="214">
          <cell r="B214" t="str">
            <v>hsa-miR-425-3p</v>
          </cell>
          <cell r="C214">
            <v>6.9709016465099999E-2</v>
          </cell>
          <cell r="D214">
            <v>1.6006927</v>
          </cell>
        </row>
        <row r="215">
          <cell r="B215" t="str">
            <v>hsa-miR-101-3p</v>
          </cell>
          <cell r="C215">
            <v>6.9966824353699997E-2</v>
          </cell>
          <cell r="D215">
            <v>1.2123047</v>
          </cell>
        </row>
        <row r="216">
          <cell r="B216" t="str">
            <v>hsa-miR-6732-5p</v>
          </cell>
          <cell r="C216">
            <v>7.0501993056499998E-2</v>
          </cell>
          <cell r="D216">
            <v>1.4363026999999999</v>
          </cell>
        </row>
        <row r="217">
          <cell r="B217" t="str">
            <v>hsa-miR-6750-3p</v>
          </cell>
          <cell r="C217">
            <v>7.12231041614E-2</v>
          </cell>
          <cell r="D217">
            <v>1.4366412</v>
          </cell>
        </row>
        <row r="218">
          <cell r="B218" t="str">
            <v>hsa-miR-487b-3p</v>
          </cell>
          <cell r="C218">
            <v>7.2091048969899998E-2</v>
          </cell>
          <cell r="D218">
            <v>1.1656031</v>
          </cell>
        </row>
        <row r="219">
          <cell r="B219" t="str">
            <v>hsa-miR-664b-5p</v>
          </cell>
          <cell r="C219">
            <v>7.2815163793100005E-2</v>
          </cell>
          <cell r="D219">
            <v>1.3906415000000001</v>
          </cell>
        </row>
        <row r="220">
          <cell r="B220" t="str">
            <v>hsa-miR-4701-3p</v>
          </cell>
          <cell r="C220">
            <v>7.3471607683399998E-2</v>
          </cell>
          <cell r="D220">
            <v>3.0748370999999999</v>
          </cell>
        </row>
        <row r="221">
          <cell r="B221" t="str">
            <v>hsa-miR-548ay-5p</v>
          </cell>
          <cell r="C221">
            <v>7.3471751315299996E-2</v>
          </cell>
          <cell r="D221">
            <v>1.2703967</v>
          </cell>
        </row>
        <row r="222">
          <cell r="B222" t="str">
            <v>hsa-miR-5586-5p</v>
          </cell>
          <cell r="C222">
            <v>7.3471751315299996E-2</v>
          </cell>
          <cell r="D222">
            <v>1.2703967</v>
          </cell>
        </row>
        <row r="223">
          <cell r="B223" t="str">
            <v>hsa-miR-92a-2-5p</v>
          </cell>
          <cell r="C223">
            <v>7.3471751315299996E-2</v>
          </cell>
          <cell r="D223">
            <v>1.2703967</v>
          </cell>
        </row>
        <row r="224">
          <cell r="B224" t="str">
            <v>hsa-miR-6893-5p</v>
          </cell>
          <cell r="C224">
            <v>7.3575160443299994E-2</v>
          </cell>
          <cell r="D224">
            <v>1.3006123999999999</v>
          </cell>
        </row>
        <row r="225">
          <cell r="B225" t="str">
            <v>hsa-miR-502-5p</v>
          </cell>
          <cell r="C225">
            <v>7.3704296650900003E-2</v>
          </cell>
          <cell r="D225">
            <v>1.1326057</v>
          </cell>
        </row>
        <row r="226">
          <cell r="B226" t="str">
            <v>hsa-miR-766-3p</v>
          </cell>
          <cell r="C226">
            <v>7.5021375095399995E-2</v>
          </cell>
          <cell r="D226">
            <v>1.3670385</v>
          </cell>
        </row>
        <row r="227">
          <cell r="B227" t="str">
            <v>hsa-miR-7846-3p</v>
          </cell>
          <cell r="C227">
            <v>7.5668472040900006E-2</v>
          </cell>
          <cell r="D227">
            <v>1.2610306</v>
          </cell>
        </row>
        <row r="228">
          <cell r="B228" t="str">
            <v>hsa-miR-27a-5p</v>
          </cell>
          <cell r="C228">
            <v>7.5719130441700006E-2</v>
          </cell>
          <cell r="D228">
            <v>5.0362705999999999</v>
          </cell>
        </row>
        <row r="229">
          <cell r="B229" t="str">
            <v>hsa-miR-3659</v>
          </cell>
          <cell r="C229">
            <v>7.5890633378899994E-2</v>
          </cell>
          <cell r="D229">
            <v>1.2197055000000001</v>
          </cell>
        </row>
        <row r="230">
          <cell r="B230" t="str">
            <v>hsa-miR-193a-3p</v>
          </cell>
          <cell r="C230">
            <v>7.6739758100500002E-2</v>
          </cell>
          <cell r="D230">
            <v>1.1981253000000001</v>
          </cell>
        </row>
        <row r="231">
          <cell r="B231" t="str">
            <v>hsa-miR-3190-5p</v>
          </cell>
          <cell r="C231">
            <v>7.7074811833899998E-2</v>
          </cell>
          <cell r="D231">
            <v>1.8097596</v>
          </cell>
        </row>
        <row r="232">
          <cell r="B232" t="str">
            <v>hsa-miR-8072</v>
          </cell>
          <cell r="C232">
            <v>7.8079787833600006E-2</v>
          </cell>
          <cell r="D232">
            <v>1.1496777</v>
          </cell>
        </row>
        <row r="233">
          <cell r="B233" t="str">
            <v>hsa-miR-4436b-3p</v>
          </cell>
          <cell r="C233">
            <v>7.8799494942599996E-2</v>
          </cell>
          <cell r="D233">
            <v>6.5035964000000002</v>
          </cell>
        </row>
        <row r="234">
          <cell r="B234" t="str">
            <v>hsa-miR-1306-3p</v>
          </cell>
          <cell r="C234">
            <v>7.9036215745200006E-2</v>
          </cell>
          <cell r="D234">
            <v>1.1285293999999999</v>
          </cell>
        </row>
        <row r="235">
          <cell r="B235" t="str">
            <v>hsa-miR-4713-5p</v>
          </cell>
          <cell r="C235">
            <v>7.91673439634E-2</v>
          </cell>
          <cell r="D235">
            <v>1.3537337</v>
          </cell>
        </row>
        <row r="236">
          <cell r="B236" t="str">
            <v>hsa-miR-3149</v>
          </cell>
          <cell r="C236">
            <v>7.9367435553999999E-2</v>
          </cell>
          <cell r="D236">
            <v>3.1067635</v>
          </cell>
        </row>
        <row r="237">
          <cell r="B237" t="str">
            <v>hsa-miR-4325</v>
          </cell>
          <cell r="C237">
            <v>7.9715716993700003E-2</v>
          </cell>
          <cell r="D237">
            <v>1.5598447</v>
          </cell>
        </row>
        <row r="238">
          <cell r="B238" t="str">
            <v>hsa-miR-1271-5p</v>
          </cell>
          <cell r="C238">
            <v>8.0666679059099994E-2</v>
          </cell>
          <cell r="D238">
            <v>1.2427988999999999</v>
          </cell>
        </row>
        <row r="239">
          <cell r="B239" t="str">
            <v>hsa-miR-149-3p</v>
          </cell>
          <cell r="C239">
            <v>8.0875430313100002E-2</v>
          </cell>
          <cell r="D239">
            <v>1.6360787000000001</v>
          </cell>
        </row>
        <row r="240">
          <cell r="B240" t="str">
            <v>hsa-miR-302c-5p</v>
          </cell>
          <cell r="C240">
            <v>8.1080760798299997E-2</v>
          </cell>
          <cell r="D240">
            <v>1.5165559</v>
          </cell>
        </row>
        <row r="241">
          <cell r="B241" t="str">
            <v>hsa-miR-4640-3p</v>
          </cell>
          <cell r="C241">
            <v>8.11799619532E-2</v>
          </cell>
          <cell r="D241">
            <v>1.2604293</v>
          </cell>
        </row>
        <row r="242">
          <cell r="B242" t="str">
            <v>hsa-miR-6721-5p</v>
          </cell>
          <cell r="C242">
            <v>8.1333936544099997E-2</v>
          </cell>
          <cell r="D242">
            <v>1.5564719</v>
          </cell>
        </row>
        <row r="243">
          <cell r="B243" t="str">
            <v>hsa-miR-181b-2-3p</v>
          </cell>
          <cell r="C243">
            <v>8.2144305057800002E-2</v>
          </cell>
          <cell r="D243">
            <v>1.1692775</v>
          </cell>
        </row>
        <row r="244">
          <cell r="B244" t="str">
            <v>hsa-miR-1228-3p</v>
          </cell>
          <cell r="C244">
            <v>8.2348594825700006E-2</v>
          </cell>
          <cell r="D244">
            <v>1.36548</v>
          </cell>
        </row>
        <row r="245">
          <cell r="B245" t="str">
            <v>hsa-miR-30e-3p</v>
          </cell>
          <cell r="C245">
            <v>8.2544734778999998E-2</v>
          </cell>
          <cell r="D245">
            <v>1.1160683</v>
          </cell>
        </row>
        <row r="246">
          <cell r="B246" t="str">
            <v>hsa-miR-30e-5p</v>
          </cell>
          <cell r="C246">
            <v>8.2962314762200007E-2</v>
          </cell>
          <cell r="D246">
            <v>1.1243493</v>
          </cell>
        </row>
        <row r="247">
          <cell r="B247" t="str">
            <v>hsa-miR-4721</v>
          </cell>
          <cell r="C247">
            <v>8.3646802575100002E-2</v>
          </cell>
          <cell r="D247">
            <v>1.1564241</v>
          </cell>
        </row>
        <row r="248">
          <cell r="B248" t="str">
            <v>hsa-miR-455-5p</v>
          </cell>
          <cell r="C248">
            <v>8.37445743395E-2</v>
          </cell>
          <cell r="D248">
            <v>1.268821</v>
          </cell>
        </row>
        <row r="249">
          <cell r="B249" t="str">
            <v>hsa-miR-6786-3p</v>
          </cell>
          <cell r="C249">
            <v>8.37445743395E-2</v>
          </cell>
          <cell r="D249">
            <v>1.268821</v>
          </cell>
        </row>
        <row r="250">
          <cell r="B250" t="str">
            <v>hsa-miR-29b-3p</v>
          </cell>
          <cell r="C250">
            <v>8.45010798822E-2</v>
          </cell>
          <cell r="D250">
            <v>1.2196281</v>
          </cell>
        </row>
        <row r="251">
          <cell r="B251" t="str">
            <v>hsa-miR-6862-5p</v>
          </cell>
          <cell r="C251">
            <v>8.4634998339399997E-2</v>
          </cell>
          <cell r="D251">
            <v>1.1905857</v>
          </cell>
        </row>
        <row r="252">
          <cell r="B252" t="str">
            <v>hsa-miR-93-3p</v>
          </cell>
          <cell r="C252">
            <v>8.4806718180000004E-2</v>
          </cell>
          <cell r="D252">
            <v>1.5386803</v>
          </cell>
        </row>
        <row r="253">
          <cell r="B253" t="str">
            <v>hsa-miR-4647</v>
          </cell>
          <cell r="C253">
            <v>8.4979717749700007E-2</v>
          </cell>
          <cell r="D253">
            <v>1.3072608999999999</v>
          </cell>
        </row>
        <row r="254">
          <cell r="B254" t="str">
            <v>hsa-miR-4505</v>
          </cell>
          <cell r="C254">
            <v>8.5011262994200004E-2</v>
          </cell>
          <cell r="D254">
            <v>1.2442175</v>
          </cell>
        </row>
        <row r="255">
          <cell r="B255" t="str">
            <v>hsa-miR-4767</v>
          </cell>
          <cell r="C255">
            <v>8.5022767494099996E-2</v>
          </cell>
          <cell r="D255">
            <v>1.5863075</v>
          </cell>
        </row>
        <row r="256">
          <cell r="B256" t="str">
            <v>hsa-miR-4743-5p</v>
          </cell>
          <cell r="C256">
            <v>8.5420899508799997E-2</v>
          </cell>
          <cell r="D256">
            <v>1.1944907</v>
          </cell>
        </row>
        <row r="257">
          <cell r="B257" t="str">
            <v>hsa-miR-5096</v>
          </cell>
          <cell r="C257">
            <v>8.5468871285399997E-2</v>
          </cell>
          <cell r="D257">
            <v>5.5864887000000003</v>
          </cell>
        </row>
        <row r="258">
          <cell r="B258" t="str">
            <v>hsa-miR-32-3p</v>
          </cell>
          <cell r="C258">
            <v>8.57047444942E-2</v>
          </cell>
          <cell r="D258">
            <v>2.8442642</v>
          </cell>
        </row>
        <row r="259">
          <cell r="B259" t="str">
            <v>hsa-miR-4711-5p</v>
          </cell>
          <cell r="C259">
            <v>8.5833001025300004E-2</v>
          </cell>
          <cell r="D259">
            <v>5.7754877000000002</v>
          </cell>
        </row>
        <row r="260">
          <cell r="B260" t="str">
            <v>hsa-miR-5571-5p</v>
          </cell>
          <cell r="C260">
            <v>8.5921521373400006E-2</v>
          </cell>
          <cell r="D260">
            <v>1.1291739999999999</v>
          </cell>
        </row>
        <row r="261">
          <cell r="B261" t="str">
            <v>hsa-miR-4665-5p</v>
          </cell>
          <cell r="C261">
            <v>8.6286770731799994E-2</v>
          </cell>
          <cell r="D261">
            <v>4.2503060000000001</v>
          </cell>
        </row>
        <row r="262">
          <cell r="B262" t="str">
            <v>hsa-miR-6813-5p</v>
          </cell>
          <cell r="C262">
            <v>8.7157249267799997E-2</v>
          </cell>
          <cell r="D262">
            <v>6.4520757</v>
          </cell>
        </row>
        <row r="263">
          <cell r="B263" t="str">
            <v>hsa-miR-5587-5p</v>
          </cell>
          <cell r="C263">
            <v>8.7179089499499998E-2</v>
          </cell>
          <cell r="D263">
            <v>1.8621806000000001</v>
          </cell>
        </row>
        <row r="264">
          <cell r="B264" t="str">
            <v>hsa-miR-3679-5p</v>
          </cell>
          <cell r="C264">
            <v>8.7637229492899996E-2</v>
          </cell>
          <cell r="D264">
            <v>1.172175</v>
          </cell>
        </row>
        <row r="265">
          <cell r="B265" t="str">
            <v>hsa-miR-3064-5p</v>
          </cell>
          <cell r="C265">
            <v>8.8588040367400006E-2</v>
          </cell>
          <cell r="D265">
            <v>2.2039608999999998</v>
          </cell>
        </row>
        <row r="266">
          <cell r="B266" t="str">
            <v>hsa-miR-877-5p</v>
          </cell>
          <cell r="C266">
            <v>8.9184188452900007E-2</v>
          </cell>
          <cell r="D266">
            <v>1.5773105999999999</v>
          </cell>
        </row>
        <row r="267">
          <cell r="B267" t="str">
            <v>hsa-miR-6796-5p</v>
          </cell>
          <cell r="C267">
            <v>8.9866631975E-2</v>
          </cell>
          <cell r="D267">
            <v>1.0549773</v>
          </cell>
        </row>
        <row r="268">
          <cell r="B268" t="str">
            <v>hsa-miR-8060</v>
          </cell>
          <cell r="C268">
            <v>9.0724126099000005E-2</v>
          </cell>
          <cell r="D268">
            <v>1.2575419000000001</v>
          </cell>
        </row>
        <row r="269">
          <cell r="B269" t="str">
            <v>hsa-miR-6882-5p</v>
          </cell>
          <cell r="C269">
            <v>9.1068177068099998E-2</v>
          </cell>
          <cell r="D269">
            <v>4.9336681999999996</v>
          </cell>
        </row>
        <row r="270">
          <cell r="B270" t="str">
            <v>hsa-miR-5000-3p</v>
          </cell>
          <cell r="C270">
            <v>9.15616529869E-2</v>
          </cell>
          <cell r="D270">
            <v>1.2029821999999999</v>
          </cell>
        </row>
        <row r="271">
          <cell r="B271" t="str">
            <v>hsa-miR-7157-5p</v>
          </cell>
          <cell r="C271">
            <v>9.19224927824E-2</v>
          </cell>
          <cell r="D271">
            <v>1.1187396000000001</v>
          </cell>
        </row>
        <row r="272">
          <cell r="B272" t="str">
            <v>hsa-miR-1973</v>
          </cell>
          <cell r="C272">
            <v>9.3064042908799993E-2</v>
          </cell>
          <cell r="D272">
            <v>1.6845927999999999</v>
          </cell>
        </row>
        <row r="273">
          <cell r="B273" t="str">
            <v>hsa-miR-188-5p</v>
          </cell>
          <cell r="C273">
            <v>9.3555506041099995E-2</v>
          </cell>
          <cell r="D273">
            <v>1.3819819</v>
          </cell>
        </row>
        <row r="274">
          <cell r="B274" t="str">
            <v>hsa-miR-4749-3p</v>
          </cell>
          <cell r="C274">
            <v>9.3688097154499994E-2</v>
          </cell>
          <cell r="D274">
            <v>1.4747872</v>
          </cell>
        </row>
        <row r="275">
          <cell r="B275" t="str">
            <v>hsa-miR-7113-5p</v>
          </cell>
          <cell r="C275">
            <v>9.37749093669E-2</v>
          </cell>
          <cell r="D275">
            <v>2.6020869000000002</v>
          </cell>
        </row>
        <row r="276">
          <cell r="B276" t="str">
            <v>hsa-miR-5089-3p</v>
          </cell>
          <cell r="C276">
            <v>9.3947653791099997E-2</v>
          </cell>
          <cell r="D276">
            <v>1.160617</v>
          </cell>
        </row>
        <row r="277">
          <cell r="B277" t="str">
            <v>hsa-miR-3135b</v>
          </cell>
          <cell r="C277">
            <v>9.4058526048799995E-2</v>
          </cell>
          <cell r="D277">
            <v>1.4602200999999999</v>
          </cell>
        </row>
        <row r="278">
          <cell r="B278" t="str">
            <v>hsa-miR-6799-3p</v>
          </cell>
          <cell r="C278">
            <v>9.4110131055000004E-2</v>
          </cell>
          <cell r="D278">
            <v>1.6110511999999999</v>
          </cell>
        </row>
        <row r="279">
          <cell r="B279" t="str">
            <v>hsa-miR-425-5p</v>
          </cell>
          <cell r="C279">
            <v>9.44442795655E-2</v>
          </cell>
          <cell r="D279">
            <v>1.0833923999999999</v>
          </cell>
        </row>
        <row r="280">
          <cell r="B280" t="str">
            <v>hsa-miR-933</v>
          </cell>
          <cell r="C280">
            <v>9.4717151927000004E-2</v>
          </cell>
          <cell r="D280">
            <v>1.0426255</v>
          </cell>
        </row>
        <row r="281">
          <cell r="B281" t="str">
            <v>hsa-miR-6086</v>
          </cell>
          <cell r="C281">
            <v>9.5271545345699996E-2</v>
          </cell>
          <cell r="D281">
            <v>1.2665578</v>
          </cell>
        </row>
        <row r="282">
          <cell r="B282" t="str">
            <v>hsa-miR-139-5p</v>
          </cell>
          <cell r="C282">
            <v>9.6200259237200006E-2</v>
          </cell>
          <cell r="D282">
            <v>1.4764467999999999</v>
          </cell>
        </row>
        <row r="283">
          <cell r="B283" t="str">
            <v>hsa-miR-8071</v>
          </cell>
          <cell r="C283">
            <v>9.65439327195E-2</v>
          </cell>
          <cell r="D283">
            <v>1.1880797000000001</v>
          </cell>
        </row>
        <row r="284">
          <cell r="B284" t="str">
            <v>hsa-miR-3180-5p</v>
          </cell>
          <cell r="C284">
            <v>9.6558013300399995E-2</v>
          </cell>
          <cell r="D284">
            <v>1.281525</v>
          </cell>
        </row>
        <row r="285">
          <cell r="B285" t="str">
            <v>hsa-miR-1295b-3p</v>
          </cell>
          <cell r="C285">
            <v>9.72635862465E-2</v>
          </cell>
          <cell r="D285">
            <v>1.2499929000000001</v>
          </cell>
        </row>
        <row r="286">
          <cell r="B286" t="str">
            <v>hsa-miR-4314</v>
          </cell>
          <cell r="C286">
            <v>9.7417567504199998E-2</v>
          </cell>
          <cell r="D286">
            <v>1.1319188</v>
          </cell>
        </row>
        <row r="287">
          <cell r="B287" t="str">
            <v>hsa-miR-3941</v>
          </cell>
          <cell r="C287">
            <v>9.82122696341E-2</v>
          </cell>
          <cell r="D287">
            <v>1.2809972000000001</v>
          </cell>
        </row>
        <row r="288">
          <cell r="B288" t="str">
            <v>hsa-miR-367-3p</v>
          </cell>
          <cell r="C288">
            <v>9.8216642566199996E-2</v>
          </cell>
          <cell r="D288">
            <v>1.5297376</v>
          </cell>
        </row>
        <row r="289">
          <cell r="B289" t="str">
            <v>hsa-miR-196a-3p</v>
          </cell>
          <cell r="C289">
            <v>9.8219424785700005E-2</v>
          </cell>
          <cell r="D289">
            <v>4.722518</v>
          </cell>
        </row>
        <row r="290">
          <cell r="B290" t="str">
            <v>hsa-miR-4494</v>
          </cell>
          <cell r="C290">
            <v>9.8219424785700005E-2</v>
          </cell>
          <cell r="D290">
            <v>4.722518</v>
          </cell>
        </row>
        <row r="291">
          <cell r="B291" t="str">
            <v>hsa-miR-584-3p</v>
          </cell>
          <cell r="C291">
            <v>9.8219424785700005E-2</v>
          </cell>
          <cell r="D291">
            <v>4.722518</v>
          </cell>
        </row>
        <row r="292">
          <cell r="B292" t="str">
            <v>hsa-miR-646</v>
          </cell>
          <cell r="C292">
            <v>9.8219424785700005E-2</v>
          </cell>
          <cell r="D292">
            <v>4.722518</v>
          </cell>
        </row>
        <row r="293">
          <cell r="B293" t="str">
            <v>hsa-miR-216b-5p</v>
          </cell>
          <cell r="C293">
            <v>9.8237758640599998E-2</v>
          </cell>
          <cell r="D293">
            <v>1.5296992</v>
          </cell>
        </row>
        <row r="294">
          <cell r="B294" t="str">
            <v>hsa-miR-1908-5p</v>
          </cell>
          <cell r="C294">
            <v>9.8530534277200002E-2</v>
          </cell>
          <cell r="D294">
            <v>3.7197026000000002</v>
          </cell>
        </row>
        <row r="295">
          <cell r="B295" t="str">
            <v>hsa-miR-210-3p</v>
          </cell>
          <cell r="C295">
            <v>9.8952414238399997E-2</v>
          </cell>
          <cell r="D295">
            <v>1.2078515999999999</v>
          </cell>
        </row>
        <row r="296">
          <cell r="B296" t="str">
            <v>hsa-miR-5681a</v>
          </cell>
          <cell r="C296">
            <v>9.9118997079999993E-2</v>
          </cell>
          <cell r="D296">
            <v>3.9801918999999999</v>
          </cell>
        </row>
        <row r="297">
          <cell r="B297" t="str">
            <v>hsa-miR-891a-5p</v>
          </cell>
          <cell r="C297">
            <v>9.9145184254500002E-2</v>
          </cell>
          <cell r="D297">
            <v>1.2985720000000001</v>
          </cell>
        </row>
        <row r="298">
          <cell r="B298" t="str">
            <v>hsa-miR-135a-5p</v>
          </cell>
          <cell r="C298">
            <v>0.10028031871320001</v>
          </cell>
          <cell r="D298">
            <v>4.0691012000000004</v>
          </cell>
        </row>
        <row r="299">
          <cell r="B299" t="str">
            <v>hsa-let-7c-5p</v>
          </cell>
          <cell r="C299">
            <v>0.1014415247608</v>
          </cell>
          <cell r="D299">
            <v>1.1583251000000001</v>
          </cell>
        </row>
        <row r="300">
          <cell r="B300" t="str">
            <v>hsa-miR-378c</v>
          </cell>
          <cell r="C300">
            <v>0.10169822312600001</v>
          </cell>
          <cell r="D300">
            <v>5.5860623</v>
          </cell>
        </row>
        <row r="301">
          <cell r="B301" t="str">
            <v>hsa-miR-6756-5p</v>
          </cell>
          <cell r="C301">
            <v>0.1017370229358</v>
          </cell>
          <cell r="D301">
            <v>1.2461625999999999</v>
          </cell>
        </row>
        <row r="302">
          <cell r="B302" t="str">
            <v>hsa-miR-6722-5p</v>
          </cell>
          <cell r="C302">
            <v>0.1019136155766</v>
          </cell>
          <cell r="D302">
            <v>1.1520509000000001</v>
          </cell>
        </row>
        <row r="303">
          <cell r="B303" t="str">
            <v>hsa-miR-3116</v>
          </cell>
          <cell r="C303">
            <v>0.1019275325894</v>
          </cell>
          <cell r="D303">
            <v>2.9678536000000002</v>
          </cell>
        </row>
        <row r="304">
          <cell r="B304" t="str">
            <v>hsa-miR-891b</v>
          </cell>
          <cell r="C304">
            <v>0.1019409539264</v>
          </cell>
          <cell r="D304">
            <v>1.5231758</v>
          </cell>
        </row>
        <row r="305">
          <cell r="B305" t="str">
            <v>hsa-miR-125b-1-3p</v>
          </cell>
          <cell r="C305">
            <v>0.1020450537107</v>
          </cell>
          <cell r="D305">
            <v>3.032699</v>
          </cell>
        </row>
        <row r="306">
          <cell r="B306" t="str">
            <v>hsa-miR-34c-5p</v>
          </cell>
          <cell r="C306">
            <v>0.1020822052089</v>
          </cell>
          <cell r="D306">
            <v>2.9641725000000001</v>
          </cell>
        </row>
        <row r="307">
          <cell r="B307" t="str">
            <v>hsa-miR-339-3p</v>
          </cell>
          <cell r="C307">
            <v>0.1026131668981</v>
          </cell>
          <cell r="D307">
            <v>1.1705738000000001</v>
          </cell>
        </row>
        <row r="308">
          <cell r="B308" t="str">
            <v>hsa-miR-4482-3p</v>
          </cell>
          <cell r="C308">
            <v>0.103858516944</v>
          </cell>
          <cell r="D308">
            <v>1.1050382999999999</v>
          </cell>
        </row>
        <row r="309">
          <cell r="B309" t="str">
            <v>hsa-miR-6722-3p</v>
          </cell>
          <cell r="C309">
            <v>0.1046958345967</v>
          </cell>
          <cell r="D309">
            <v>5.8396765999999998</v>
          </cell>
        </row>
        <row r="310">
          <cell r="B310" t="str">
            <v>hsa-miR-4778-3p</v>
          </cell>
          <cell r="C310">
            <v>0.1047171135666</v>
          </cell>
          <cell r="D310">
            <v>1.2470249</v>
          </cell>
        </row>
        <row r="311">
          <cell r="B311" t="str">
            <v>hsa-miR-1470</v>
          </cell>
          <cell r="C311">
            <v>0.1049755768798</v>
          </cell>
          <cell r="D311">
            <v>1.3346742</v>
          </cell>
        </row>
        <row r="312">
          <cell r="B312" t="str">
            <v>hsa-miR-1268a</v>
          </cell>
          <cell r="C312">
            <v>0.1050385403308</v>
          </cell>
          <cell r="D312">
            <v>1.2428680000000001</v>
          </cell>
        </row>
        <row r="313">
          <cell r="B313" t="str">
            <v>hsa-miR-636</v>
          </cell>
          <cell r="C313">
            <v>0.1055566885163</v>
          </cell>
          <cell r="D313">
            <v>1.8205259</v>
          </cell>
        </row>
        <row r="314">
          <cell r="B314" t="str">
            <v>hsa-miR-2392</v>
          </cell>
          <cell r="C314">
            <v>0.1060848555725</v>
          </cell>
          <cell r="D314">
            <v>1.1515453</v>
          </cell>
        </row>
        <row r="315">
          <cell r="B315" t="str">
            <v>hsa-miR-4697-5p</v>
          </cell>
          <cell r="C315">
            <v>0.1067378028033</v>
          </cell>
          <cell r="D315">
            <v>9.8359722000000005</v>
          </cell>
        </row>
        <row r="316">
          <cell r="B316" t="str">
            <v>hsa-miR-3148</v>
          </cell>
          <cell r="C316">
            <v>0.1094088080097</v>
          </cell>
          <cell r="D316">
            <v>4.6420285999999997</v>
          </cell>
        </row>
        <row r="317">
          <cell r="B317" t="str">
            <v>hsa-miR-514b-5p</v>
          </cell>
          <cell r="C317">
            <v>0.1094652603087</v>
          </cell>
          <cell r="D317">
            <v>1.3050154</v>
          </cell>
        </row>
        <row r="318">
          <cell r="B318" t="str">
            <v>hsa-miR-662</v>
          </cell>
          <cell r="C318">
            <v>0.10997737499519999</v>
          </cell>
          <cell r="D318">
            <v>1.5102530000000001</v>
          </cell>
        </row>
        <row r="319">
          <cell r="B319" t="str">
            <v>hsa-miR-7151-3p</v>
          </cell>
          <cell r="C319">
            <v>0.1102111665346</v>
          </cell>
          <cell r="D319">
            <v>1.1392928</v>
          </cell>
        </row>
        <row r="320">
          <cell r="B320" t="str">
            <v>hsa-miR-4685-3p</v>
          </cell>
          <cell r="C320">
            <v>0.110268693581</v>
          </cell>
          <cell r="D320">
            <v>2.9135114999999998</v>
          </cell>
        </row>
        <row r="321">
          <cell r="B321" t="str">
            <v>hsa-miR-711</v>
          </cell>
          <cell r="C321">
            <v>0.1103472430677</v>
          </cell>
          <cell r="D321">
            <v>1.1563140000000001</v>
          </cell>
        </row>
        <row r="322">
          <cell r="B322" t="str">
            <v>hsa-miR-4269</v>
          </cell>
          <cell r="C322">
            <v>0.1104113266154</v>
          </cell>
          <cell r="D322">
            <v>3.7583997</v>
          </cell>
        </row>
        <row r="323">
          <cell r="B323" t="str">
            <v>hsa-miR-3192-5p</v>
          </cell>
          <cell r="C323">
            <v>0.11064210306400001</v>
          </cell>
          <cell r="D323">
            <v>1.0835741000000001</v>
          </cell>
        </row>
        <row r="324">
          <cell r="B324" t="str">
            <v>hsa-miR-6800-3p</v>
          </cell>
          <cell r="C324">
            <v>0.1109195419819</v>
          </cell>
          <cell r="D324">
            <v>1.267665</v>
          </cell>
        </row>
        <row r="325">
          <cell r="B325" t="str">
            <v>hsa-miR-4447</v>
          </cell>
          <cell r="C325">
            <v>0.11103762618769999</v>
          </cell>
          <cell r="D325">
            <v>1.1455943</v>
          </cell>
        </row>
        <row r="326">
          <cell r="B326" t="str">
            <v>hsa-miR-4499</v>
          </cell>
          <cell r="C326">
            <v>0.1112336312419</v>
          </cell>
          <cell r="D326">
            <v>1.2079787</v>
          </cell>
        </row>
        <row r="327">
          <cell r="B327" t="str">
            <v>hsa-miR-330-3p</v>
          </cell>
          <cell r="C327">
            <v>0.1112465976733</v>
          </cell>
          <cell r="D327">
            <v>1.1630849999999999</v>
          </cell>
        </row>
        <row r="328">
          <cell r="B328" t="str">
            <v>hsa-miR-4656</v>
          </cell>
          <cell r="C328">
            <v>0.1115260161017</v>
          </cell>
          <cell r="D328">
            <v>1.6124665</v>
          </cell>
        </row>
        <row r="329">
          <cell r="B329" t="str">
            <v>hsa-miR-33b-5p</v>
          </cell>
          <cell r="C329">
            <v>0.1117533395991</v>
          </cell>
          <cell r="D329">
            <v>3.4082347</v>
          </cell>
        </row>
        <row r="330">
          <cell r="B330" t="str">
            <v>hsa-miR-3663-3p</v>
          </cell>
          <cell r="C330">
            <v>0.1119201497062</v>
          </cell>
          <cell r="D330">
            <v>1.3305653</v>
          </cell>
        </row>
        <row r="331">
          <cell r="B331" t="str">
            <v>hsa-miR-4637</v>
          </cell>
          <cell r="C331">
            <v>0.1121110476441</v>
          </cell>
          <cell r="D331">
            <v>2.5319219999999998</v>
          </cell>
        </row>
        <row r="332">
          <cell r="B332" t="str">
            <v>hsa-miR-4510</v>
          </cell>
          <cell r="C332">
            <v>0.11393420886989999</v>
          </cell>
          <cell r="D332">
            <v>1.0593478000000001</v>
          </cell>
        </row>
        <row r="333">
          <cell r="B333" t="str">
            <v>hsa-miR-7976</v>
          </cell>
          <cell r="C333">
            <v>0.1139488339837</v>
          </cell>
          <cell r="D333">
            <v>3.405834</v>
          </cell>
        </row>
        <row r="334">
          <cell r="B334" t="str">
            <v>hsa-miR-502-3p</v>
          </cell>
          <cell r="C334">
            <v>0.1149476405607</v>
          </cell>
          <cell r="D334">
            <v>1.1161424</v>
          </cell>
        </row>
        <row r="335">
          <cell r="B335" t="str">
            <v>hsa-miR-3120-3p</v>
          </cell>
          <cell r="C335">
            <v>0.1151315938614</v>
          </cell>
          <cell r="D335">
            <v>1.2913996999999999</v>
          </cell>
        </row>
        <row r="336">
          <cell r="B336" t="str">
            <v>hsa-miR-203a-3p</v>
          </cell>
          <cell r="C336">
            <v>0.1164308783793</v>
          </cell>
          <cell r="D336">
            <v>1.2288349000000001</v>
          </cell>
        </row>
        <row r="337">
          <cell r="B337" t="str">
            <v>hsa-miR-141-3p</v>
          </cell>
          <cell r="C337">
            <v>0.11680075006600001</v>
          </cell>
          <cell r="D337">
            <v>1.1676873999999999</v>
          </cell>
        </row>
        <row r="338">
          <cell r="B338" t="str">
            <v>hsa-miR-1304-3p</v>
          </cell>
          <cell r="C338">
            <v>0.1168331266127</v>
          </cell>
          <cell r="D338">
            <v>1.3932821</v>
          </cell>
        </row>
        <row r="339">
          <cell r="B339" t="str">
            <v>hsa-miR-605-3p</v>
          </cell>
          <cell r="C339">
            <v>0.1169249751858</v>
          </cell>
          <cell r="D339">
            <v>3.0039558999999998</v>
          </cell>
        </row>
        <row r="340">
          <cell r="B340" t="str">
            <v>hsa-miR-508-5p</v>
          </cell>
          <cell r="C340">
            <v>0.1170725296473</v>
          </cell>
          <cell r="D340">
            <v>1.2150593999999999</v>
          </cell>
        </row>
        <row r="341">
          <cell r="B341" t="str">
            <v>hsa-miR-4483</v>
          </cell>
          <cell r="C341">
            <v>0.1173673670578</v>
          </cell>
          <cell r="D341">
            <v>4.8624898999999999</v>
          </cell>
        </row>
        <row r="342">
          <cell r="B342" t="str">
            <v>hsa-miR-6887-5p</v>
          </cell>
          <cell r="C342">
            <v>0.1174343073209</v>
          </cell>
          <cell r="D342">
            <v>1.1032827000000001</v>
          </cell>
        </row>
        <row r="343">
          <cell r="B343" t="str">
            <v>hsa-miR-6805-5p</v>
          </cell>
          <cell r="C343">
            <v>0.1175426037642</v>
          </cell>
          <cell r="D343">
            <v>5.8634763000000003</v>
          </cell>
        </row>
        <row r="344">
          <cell r="B344" t="str">
            <v>hsa-miR-198</v>
          </cell>
          <cell r="C344">
            <v>0.1175538455106</v>
          </cell>
          <cell r="D344">
            <v>4.0755403000000001</v>
          </cell>
        </row>
        <row r="345">
          <cell r="B345" t="str">
            <v>hsa-miR-6772-5p</v>
          </cell>
          <cell r="C345">
            <v>0.1180971159402</v>
          </cell>
          <cell r="D345">
            <v>1.1001544999999999</v>
          </cell>
        </row>
        <row r="346">
          <cell r="B346" t="str">
            <v>hsa-miR-6729-5p</v>
          </cell>
          <cell r="C346">
            <v>0.11836503255520001</v>
          </cell>
          <cell r="D346">
            <v>2.2777403999999999</v>
          </cell>
        </row>
        <row r="347">
          <cell r="B347" t="str">
            <v>hsa-miR-3667-5p</v>
          </cell>
          <cell r="C347">
            <v>0.1183902531923</v>
          </cell>
          <cell r="D347">
            <v>1.4692223</v>
          </cell>
        </row>
        <row r="348">
          <cell r="B348" t="str">
            <v>hsa-miR-1301-5p</v>
          </cell>
          <cell r="C348">
            <v>0.11989165361570001</v>
          </cell>
          <cell r="D348">
            <v>1.1535568</v>
          </cell>
        </row>
        <row r="349">
          <cell r="B349" t="str">
            <v>hsa-miR-543</v>
          </cell>
          <cell r="C349">
            <v>0.1201812476988</v>
          </cell>
          <cell r="D349">
            <v>1.3028649000000001</v>
          </cell>
        </row>
        <row r="350">
          <cell r="B350" t="str">
            <v>hsa-miR-622</v>
          </cell>
          <cell r="C350">
            <v>0.1211459502345</v>
          </cell>
          <cell r="D350">
            <v>1.2579419999999999</v>
          </cell>
        </row>
        <row r="351">
          <cell r="B351" t="str">
            <v>hsa-miR-23a-3p</v>
          </cell>
          <cell r="C351">
            <v>0.1221504382333</v>
          </cell>
          <cell r="D351">
            <v>1.1072773</v>
          </cell>
        </row>
        <row r="352">
          <cell r="B352" t="str">
            <v>hsa-miR-942-3p</v>
          </cell>
          <cell r="C352">
            <v>0.12239402213269999</v>
          </cell>
          <cell r="D352">
            <v>2.4204055000000002</v>
          </cell>
        </row>
        <row r="353">
          <cell r="B353" t="str">
            <v>hsa-miR-3911</v>
          </cell>
          <cell r="C353">
            <v>0.1238290600829</v>
          </cell>
          <cell r="D353">
            <v>1.1145589</v>
          </cell>
        </row>
        <row r="354">
          <cell r="B354" t="str">
            <v>hsa-miR-3177-3p</v>
          </cell>
          <cell r="C354">
            <v>0.12398473215439999</v>
          </cell>
          <cell r="D354">
            <v>1.0800822999999999</v>
          </cell>
        </row>
        <row r="355">
          <cell r="B355" t="str">
            <v>hsa-miR-6745</v>
          </cell>
          <cell r="C355">
            <v>0.12406501157369999</v>
          </cell>
          <cell r="D355">
            <v>4.3312100999999998</v>
          </cell>
        </row>
        <row r="356">
          <cell r="B356" t="str">
            <v>hsa-miR-4533</v>
          </cell>
          <cell r="C356">
            <v>0.12408965122</v>
          </cell>
          <cell r="D356">
            <v>4.3265251999999998</v>
          </cell>
        </row>
        <row r="357">
          <cell r="B357" t="str">
            <v>hsa-miR-383-5p</v>
          </cell>
          <cell r="C357">
            <v>0.12492970982569999</v>
          </cell>
          <cell r="D357">
            <v>2.8288806000000002</v>
          </cell>
        </row>
        <row r="358">
          <cell r="B358" t="str">
            <v>hsa-miR-345-3p</v>
          </cell>
          <cell r="C358">
            <v>0.12542231869850001</v>
          </cell>
          <cell r="D358">
            <v>1.1759317</v>
          </cell>
        </row>
        <row r="359">
          <cell r="B359" t="str">
            <v>hsa-miR-1539</v>
          </cell>
          <cell r="C359">
            <v>0.1255253123956</v>
          </cell>
          <cell r="D359">
            <v>1.3251280000000001</v>
          </cell>
        </row>
        <row r="360">
          <cell r="B360" t="str">
            <v>hsa-let-7i-3p</v>
          </cell>
          <cell r="C360">
            <v>0.12607400900820001</v>
          </cell>
          <cell r="D360">
            <v>1.4946016</v>
          </cell>
        </row>
        <row r="361">
          <cell r="B361" t="str">
            <v>hsa-miR-4446-3p</v>
          </cell>
          <cell r="C361">
            <v>0.1280963981495</v>
          </cell>
          <cell r="D361">
            <v>3.4512429</v>
          </cell>
        </row>
        <row r="362">
          <cell r="B362" t="str">
            <v>hsa-miR-148a-5p</v>
          </cell>
          <cell r="C362">
            <v>0.12815410147199999</v>
          </cell>
          <cell r="D362">
            <v>1.7198644000000001</v>
          </cell>
        </row>
        <row r="363">
          <cell r="B363" t="str">
            <v>hsa-miR-1185-1-3p</v>
          </cell>
          <cell r="C363">
            <v>0.1298015724786</v>
          </cell>
          <cell r="D363">
            <v>1.0859205999999999</v>
          </cell>
        </row>
        <row r="364">
          <cell r="B364" t="str">
            <v>hsa-miR-5187-5p</v>
          </cell>
          <cell r="C364">
            <v>0.13051270237279999</v>
          </cell>
          <cell r="D364">
            <v>3.9203315000000001</v>
          </cell>
        </row>
        <row r="365">
          <cell r="B365" t="str">
            <v>hsa-miR-4632-5p</v>
          </cell>
          <cell r="C365">
            <v>0.13222413703249999</v>
          </cell>
          <cell r="D365">
            <v>1.2204997</v>
          </cell>
        </row>
        <row r="366">
          <cell r="B366" t="str">
            <v>hsa-miR-511-3p</v>
          </cell>
          <cell r="C366">
            <v>0.13235467794440001</v>
          </cell>
          <cell r="D366">
            <v>2.3665002999999998</v>
          </cell>
        </row>
        <row r="367">
          <cell r="B367" t="str">
            <v>hsa-miR-6883-5p</v>
          </cell>
          <cell r="C367">
            <v>0.13246159334300001</v>
          </cell>
          <cell r="D367">
            <v>3.6793578</v>
          </cell>
        </row>
        <row r="368">
          <cell r="B368" t="str">
            <v>hsa-miR-650</v>
          </cell>
          <cell r="C368">
            <v>0.13247912956919999</v>
          </cell>
          <cell r="D368">
            <v>1.1615781000000001</v>
          </cell>
        </row>
        <row r="369">
          <cell r="B369" t="str">
            <v>hsa-miR-491-3p</v>
          </cell>
          <cell r="C369">
            <v>0.13290123180239999</v>
          </cell>
          <cell r="D369">
            <v>2.7115573999999998</v>
          </cell>
        </row>
        <row r="370">
          <cell r="B370" t="str">
            <v>hsa-miR-4773</v>
          </cell>
          <cell r="C370">
            <v>0.13303532558930001</v>
          </cell>
          <cell r="D370">
            <v>4.7990605000000004</v>
          </cell>
        </row>
        <row r="371">
          <cell r="B371" t="str">
            <v>hsa-miR-4484</v>
          </cell>
          <cell r="C371">
            <v>0.13320275340679999</v>
          </cell>
          <cell r="D371">
            <v>1.1311302999999999</v>
          </cell>
        </row>
        <row r="372">
          <cell r="B372" t="str">
            <v>hsa-miR-122-5p</v>
          </cell>
          <cell r="C372">
            <v>0.1338377489956</v>
          </cell>
          <cell r="D372">
            <v>4.6016553</v>
          </cell>
        </row>
        <row r="373">
          <cell r="B373" t="str">
            <v>hsa-miR-193b-5p</v>
          </cell>
          <cell r="C373">
            <v>0.13521135601840001</v>
          </cell>
          <cell r="D373">
            <v>1.2411371</v>
          </cell>
        </row>
        <row r="374">
          <cell r="B374" t="str">
            <v>hsa-miR-4801</v>
          </cell>
          <cell r="C374">
            <v>0.13554293703920001</v>
          </cell>
          <cell r="D374">
            <v>1.1132127999999999</v>
          </cell>
        </row>
        <row r="375">
          <cell r="B375" t="str">
            <v>hsa-miR-769-5p</v>
          </cell>
          <cell r="C375">
            <v>0.13580515828549999</v>
          </cell>
          <cell r="D375">
            <v>1.1405765999999999</v>
          </cell>
        </row>
        <row r="376">
          <cell r="B376" t="str">
            <v>hsa-miR-6777-5p</v>
          </cell>
          <cell r="C376">
            <v>0.13617115486469999</v>
          </cell>
          <cell r="D376">
            <v>2.3695767000000001</v>
          </cell>
        </row>
        <row r="377">
          <cell r="B377" t="str">
            <v>hsa-miR-4664-3p</v>
          </cell>
          <cell r="C377">
            <v>0.13626100851180001</v>
          </cell>
          <cell r="D377">
            <v>1.5591508999999999</v>
          </cell>
        </row>
        <row r="378">
          <cell r="B378" t="str">
            <v>hsa-miR-5579-3p</v>
          </cell>
          <cell r="C378">
            <v>0.13690921889929999</v>
          </cell>
          <cell r="D378">
            <v>2.7649333</v>
          </cell>
        </row>
        <row r="379">
          <cell r="B379" t="str">
            <v>hsa-miR-4323</v>
          </cell>
          <cell r="C379">
            <v>0.13722090675429999</v>
          </cell>
          <cell r="D379">
            <v>1.2455973</v>
          </cell>
        </row>
        <row r="380">
          <cell r="B380" t="str">
            <v>hsa-miR-874-5p</v>
          </cell>
          <cell r="C380">
            <v>0.1374437664558</v>
          </cell>
          <cell r="D380">
            <v>1.1407894999999999</v>
          </cell>
        </row>
        <row r="381">
          <cell r="B381" t="str">
            <v>hsa-miR-8073</v>
          </cell>
          <cell r="C381">
            <v>0.13801813378489999</v>
          </cell>
          <cell r="D381">
            <v>1.1349517</v>
          </cell>
        </row>
        <row r="382">
          <cell r="B382" t="str">
            <v>hsa-miR-6851-3p</v>
          </cell>
          <cell r="C382">
            <v>0.1383570418177</v>
          </cell>
          <cell r="D382">
            <v>1.5241761</v>
          </cell>
        </row>
        <row r="383">
          <cell r="B383" t="str">
            <v>hsa-miR-758-3p</v>
          </cell>
          <cell r="C383">
            <v>0.13836575935459999</v>
          </cell>
          <cell r="D383">
            <v>1.3563521000000001</v>
          </cell>
        </row>
        <row r="384">
          <cell r="B384" t="str">
            <v>hsa-miR-1323</v>
          </cell>
          <cell r="C384">
            <v>0.1385289497568</v>
          </cell>
          <cell r="D384">
            <v>1.1197843999999999</v>
          </cell>
        </row>
        <row r="385">
          <cell r="B385" t="str">
            <v>hsa-miR-6753-3p</v>
          </cell>
          <cell r="C385">
            <v>0.13889582683609999</v>
          </cell>
          <cell r="D385">
            <v>4.3097066000000002</v>
          </cell>
        </row>
        <row r="386">
          <cell r="B386" t="str">
            <v>hsa-miR-5192</v>
          </cell>
          <cell r="C386">
            <v>0.1391324257896</v>
          </cell>
          <cell r="D386">
            <v>3.5365074000000001</v>
          </cell>
        </row>
        <row r="387">
          <cell r="B387" t="str">
            <v>hsa-miR-4251</v>
          </cell>
          <cell r="C387">
            <v>0.13939473733710001</v>
          </cell>
          <cell r="D387">
            <v>1.1305821</v>
          </cell>
        </row>
        <row r="388">
          <cell r="B388" t="str">
            <v>hsa-miR-4734</v>
          </cell>
          <cell r="C388">
            <v>0.1398068175901</v>
          </cell>
          <cell r="D388">
            <v>1.0797140000000001</v>
          </cell>
        </row>
        <row r="389">
          <cell r="B389" t="str">
            <v>hsa-miR-5197-5p</v>
          </cell>
          <cell r="C389">
            <v>0.13996987830730001</v>
          </cell>
          <cell r="D389">
            <v>1.1549482</v>
          </cell>
        </row>
        <row r="390">
          <cell r="B390" t="str">
            <v>hsa-miR-1182</v>
          </cell>
          <cell r="C390">
            <v>0.1404013633556</v>
          </cell>
          <cell r="D390">
            <v>1.9657361</v>
          </cell>
        </row>
        <row r="391">
          <cell r="B391" t="str">
            <v>hsa-miR-424-5p</v>
          </cell>
          <cell r="C391">
            <v>0.14109649640960001</v>
          </cell>
          <cell r="D391">
            <v>1.1649940999999999</v>
          </cell>
        </row>
        <row r="392">
          <cell r="B392" t="str">
            <v>hsa-miR-6069</v>
          </cell>
          <cell r="C392">
            <v>0.14129289279080001</v>
          </cell>
          <cell r="D392">
            <v>1.2447569999999999</v>
          </cell>
        </row>
        <row r="393">
          <cell r="B393" t="str">
            <v>hsa-miR-3976</v>
          </cell>
          <cell r="C393">
            <v>0.14139107838350001</v>
          </cell>
          <cell r="D393">
            <v>3.6670357999999998</v>
          </cell>
        </row>
        <row r="394">
          <cell r="B394" t="str">
            <v>hsa-miR-3664-3p</v>
          </cell>
          <cell r="C394">
            <v>0.14147661005020001</v>
          </cell>
          <cell r="D394">
            <v>3.7260404999999999</v>
          </cell>
        </row>
        <row r="395">
          <cell r="B395" t="str">
            <v>hsa-miR-5008-5p</v>
          </cell>
          <cell r="C395">
            <v>0.14150078943899999</v>
          </cell>
          <cell r="D395">
            <v>1.1285403000000001</v>
          </cell>
        </row>
        <row r="396">
          <cell r="B396" t="str">
            <v>hsa-miR-151a-5p</v>
          </cell>
          <cell r="C396">
            <v>0.1420123083897</v>
          </cell>
          <cell r="D396">
            <v>1.2751935000000001</v>
          </cell>
        </row>
        <row r="397">
          <cell r="B397" t="str">
            <v>hsa-miR-582-3p</v>
          </cell>
          <cell r="C397">
            <v>0.14210796615730001</v>
          </cell>
          <cell r="D397">
            <v>1.6486411999999999</v>
          </cell>
        </row>
        <row r="398">
          <cell r="B398" t="str">
            <v>hsa-miR-3191-5p</v>
          </cell>
          <cell r="C398">
            <v>0.14228808038400001</v>
          </cell>
          <cell r="D398">
            <v>1.6329509</v>
          </cell>
        </row>
        <row r="399">
          <cell r="B399" t="str">
            <v>hsa-miR-6774-5p</v>
          </cell>
          <cell r="C399">
            <v>0.14320078172469999</v>
          </cell>
          <cell r="D399">
            <v>1.6202254</v>
          </cell>
        </row>
        <row r="400">
          <cell r="B400" t="str">
            <v>hsa-miR-3151-5p</v>
          </cell>
          <cell r="C400">
            <v>0.14336044624239999</v>
          </cell>
          <cell r="D400">
            <v>1.6648027999999999</v>
          </cell>
        </row>
        <row r="401">
          <cell r="B401" t="str">
            <v>hsa-miR-3138</v>
          </cell>
          <cell r="C401">
            <v>0.1447528012174</v>
          </cell>
          <cell r="D401">
            <v>1.2011349</v>
          </cell>
        </row>
        <row r="402">
          <cell r="B402" t="str">
            <v>hsa-miR-4726-5p</v>
          </cell>
          <cell r="C402">
            <v>0.14481916144269999</v>
          </cell>
          <cell r="D402">
            <v>2.2506781</v>
          </cell>
        </row>
        <row r="403">
          <cell r="B403" t="str">
            <v>hsa-miR-132-5p</v>
          </cell>
          <cell r="C403">
            <v>0.14498058701200001</v>
          </cell>
          <cell r="D403">
            <v>3.1796028999999999</v>
          </cell>
        </row>
        <row r="404">
          <cell r="B404" t="str">
            <v>hsa-miR-623</v>
          </cell>
          <cell r="C404">
            <v>0.14701506105010001</v>
          </cell>
          <cell r="D404">
            <v>1.2640735999999999</v>
          </cell>
        </row>
        <row r="405">
          <cell r="B405" t="str">
            <v>hsa-miR-5689</v>
          </cell>
          <cell r="C405">
            <v>0.14731727347920001</v>
          </cell>
          <cell r="D405">
            <v>2.3811192999999999</v>
          </cell>
        </row>
        <row r="406">
          <cell r="B406" t="str">
            <v>hsa-miR-7515</v>
          </cell>
          <cell r="C406">
            <v>0.1473253042872</v>
          </cell>
          <cell r="D406">
            <v>1.3685803999999999</v>
          </cell>
        </row>
        <row r="407">
          <cell r="B407" t="str">
            <v>hsa-miR-3189-3p</v>
          </cell>
          <cell r="C407">
            <v>0.1476058815231</v>
          </cell>
          <cell r="D407">
            <v>1.1197552</v>
          </cell>
        </row>
        <row r="408">
          <cell r="B408" t="str">
            <v>hsa-miR-4485-3p</v>
          </cell>
          <cell r="C408">
            <v>0.14767428855110001</v>
          </cell>
          <cell r="D408">
            <v>1.4498906</v>
          </cell>
        </row>
        <row r="409">
          <cell r="B409" t="str">
            <v>hsa-miR-542-3p</v>
          </cell>
          <cell r="C409">
            <v>0.14827049900559999</v>
          </cell>
          <cell r="D409">
            <v>1.2478855</v>
          </cell>
        </row>
        <row r="410">
          <cell r="B410" t="str">
            <v>hsa-miR-6759-3p</v>
          </cell>
          <cell r="C410">
            <v>0.14893279753579999</v>
          </cell>
          <cell r="D410">
            <v>4.1438604999999997</v>
          </cell>
        </row>
        <row r="411">
          <cell r="B411" t="str">
            <v>hsa-miR-5001-5p</v>
          </cell>
          <cell r="C411">
            <v>0.14907121110810001</v>
          </cell>
          <cell r="D411">
            <v>1.1331804000000001</v>
          </cell>
        </row>
        <row r="412">
          <cell r="B412" t="str">
            <v>hsa-miR-3610</v>
          </cell>
          <cell r="C412">
            <v>0.1492773548428</v>
          </cell>
          <cell r="D412">
            <v>3.3809537999999999</v>
          </cell>
        </row>
        <row r="413">
          <cell r="B413" t="str">
            <v>hsa-miR-217</v>
          </cell>
          <cell r="C413">
            <v>0.15033549755590001</v>
          </cell>
          <cell r="D413">
            <v>2.9948877999999999</v>
          </cell>
        </row>
        <row r="414">
          <cell r="B414" t="str">
            <v>hsa-miR-6824-5p</v>
          </cell>
          <cell r="C414">
            <v>0.1516215436909</v>
          </cell>
          <cell r="D414">
            <v>1.1360448000000001</v>
          </cell>
        </row>
        <row r="415">
          <cell r="B415" t="str">
            <v>hsa-miR-2116-3p</v>
          </cell>
          <cell r="C415">
            <v>0.15333794677160001</v>
          </cell>
          <cell r="D415">
            <v>1.4007603</v>
          </cell>
        </row>
        <row r="416">
          <cell r="B416" t="str">
            <v>hsa-miR-6817-5p</v>
          </cell>
          <cell r="C416">
            <v>0.15344416926349999</v>
          </cell>
          <cell r="D416">
            <v>2.2461256000000001</v>
          </cell>
        </row>
        <row r="417">
          <cell r="B417" t="str">
            <v>hsa-miR-3160-3p</v>
          </cell>
          <cell r="C417">
            <v>0.15363004751789999</v>
          </cell>
          <cell r="D417">
            <v>1.1382641</v>
          </cell>
        </row>
        <row r="418">
          <cell r="B418" t="str">
            <v>hsa-miR-4522</v>
          </cell>
          <cell r="C418">
            <v>0.15367106632559999</v>
          </cell>
          <cell r="D418">
            <v>1.2902828</v>
          </cell>
        </row>
        <row r="419">
          <cell r="B419" t="str">
            <v>hsa-miR-6763-3p</v>
          </cell>
          <cell r="C419">
            <v>0.1541391122503</v>
          </cell>
          <cell r="D419">
            <v>1.2885848</v>
          </cell>
        </row>
        <row r="420">
          <cell r="B420" t="str">
            <v>hsa-miR-548j-5p</v>
          </cell>
          <cell r="C420">
            <v>0.15473317353130001</v>
          </cell>
          <cell r="D420">
            <v>2.5857627000000001</v>
          </cell>
        </row>
        <row r="421">
          <cell r="B421" t="str">
            <v>hsa-miR-193a-5p</v>
          </cell>
          <cell r="C421">
            <v>0.1551896605625</v>
          </cell>
          <cell r="D421">
            <v>1.0779905999999999</v>
          </cell>
        </row>
        <row r="422">
          <cell r="B422" t="str">
            <v>hsa-miR-1587</v>
          </cell>
          <cell r="C422">
            <v>0.1559605011604</v>
          </cell>
          <cell r="D422">
            <v>1.2676205</v>
          </cell>
        </row>
        <row r="423">
          <cell r="B423" t="str">
            <v>hsa-miR-6850-3p</v>
          </cell>
          <cell r="C423">
            <v>0.1560320279521</v>
          </cell>
          <cell r="D423">
            <v>1.1831213</v>
          </cell>
        </row>
        <row r="424">
          <cell r="B424" t="str">
            <v>hsa-miR-6790-5p</v>
          </cell>
          <cell r="C424">
            <v>0.1564623627343</v>
          </cell>
          <cell r="D424">
            <v>1.1865063</v>
          </cell>
        </row>
        <row r="425">
          <cell r="B425" t="str">
            <v>hsa-miR-496</v>
          </cell>
          <cell r="C425">
            <v>0.15679828657270001</v>
          </cell>
          <cell r="D425">
            <v>2.4552816000000002</v>
          </cell>
        </row>
        <row r="426">
          <cell r="B426" t="str">
            <v>hsa-miR-30c-5p</v>
          </cell>
          <cell r="C426">
            <v>0.156903281733</v>
          </cell>
          <cell r="D426">
            <v>1.0548724</v>
          </cell>
        </row>
        <row r="427">
          <cell r="B427" t="str">
            <v>hsa-miR-3914</v>
          </cell>
          <cell r="C427">
            <v>0.1571321226347</v>
          </cell>
          <cell r="D427">
            <v>3.3231695999999999</v>
          </cell>
        </row>
        <row r="428">
          <cell r="B428" t="str">
            <v>hsa-miR-3646</v>
          </cell>
          <cell r="C428">
            <v>0.1581873221374</v>
          </cell>
          <cell r="D428">
            <v>1.3180913999999999</v>
          </cell>
        </row>
        <row r="429">
          <cell r="B429" t="str">
            <v>hsa-miR-485-3p</v>
          </cell>
          <cell r="C429">
            <v>0.15820399141739999</v>
          </cell>
          <cell r="D429">
            <v>1.3828425</v>
          </cell>
        </row>
        <row r="430">
          <cell r="B430" t="str">
            <v>hsa-miR-4313</v>
          </cell>
          <cell r="C430">
            <v>0.15948045748629999</v>
          </cell>
          <cell r="D430">
            <v>1.2852923999999999</v>
          </cell>
        </row>
        <row r="431">
          <cell r="B431" t="str">
            <v>hsa-miR-4425</v>
          </cell>
          <cell r="C431">
            <v>0.15950736257500001</v>
          </cell>
          <cell r="D431">
            <v>1.1089173000000001</v>
          </cell>
        </row>
        <row r="432">
          <cell r="B432" t="str">
            <v>hsa-miR-598-3p</v>
          </cell>
          <cell r="C432">
            <v>0.1600073033569</v>
          </cell>
          <cell r="D432">
            <v>1.2525128999999999</v>
          </cell>
        </row>
        <row r="433">
          <cell r="B433" t="str">
            <v>hsa-miR-3141</v>
          </cell>
          <cell r="C433">
            <v>0.16039191681789999</v>
          </cell>
          <cell r="D433">
            <v>1.1186262</v>
          </cell>
        </row>
        <row r="434">
          <cell r="B434" t="str">
            <v>hsa-miR-422a</v>
          </cell>
          <cell r="C434">
            <v>0.16119500321040001</v>
          </cell>
          <cell r="D434">
            <v>1.3359783999999999</v>
          </cell>
        </row>
        <row r="435">
          <cell r="B435" t="str">
            <v>hsa-miR-3678-3p</v>
          </cell>
          <cell r="C435">
            <v>0.16120366677760001</v>
          </cell>
          <cell r="D435">
            <v>2.8631574999999998</v>
          </cell>
        </row>
        <row r="436">
          <cell r="B436" t="str">
            <v>hsa-miR-6508-5p</v>
          </cell>
          <cell r="C436">
            <v>0.1615539176694</v>
          </cell>
          <cell r="D436">
            <v>1.3450831000000001</v>
          </cell>
        </row>
        <row r="437">
          <cell r="B437" t="str">
            <v>hsa-miR-1299</v>
          </cell>
          <cell r="C437">
            <v>0.16181860620130001</v>
          </cell>
          <cell r="D437">
            <v>1.1974279000000001</v>
          </cell>
        </row>
        <row r="438">
          <cell r="B438" t="str">
            <v>hsa-miR-27a-3p</v>
          </cell>
          <cell r="C438">
            <v>0.16230431332840001</v>
          </cell>
          <cell r="D438">
            <v>1.0752516999999999</v>
          </cell>
        </row>
        <row r="439">
          <cell r="B439" t="str">
            <v>hsa-miR-4636</v>
          </cell>
          <cell r="C439">
            <v>0.16254892176300001</v>
          </cell>
          <cell r="D439">
            <v>1.1469282999999999</v>
          </cell>
        </row>
        <row r="440">
          <cell r="B440" t="str">
            <v>hsa-miR-340-5p</v>
          </cell>
          <cell r="C440">
            <v>0.1626713139572</v>
          </cell>
          <cell r="D440">
            <v>1.2017009999999999</v>
          </cell>
        </row>
        <row r="441">
          <cell r="B441" t="str">
            <v>hsa-miR-6807-5p</v>
          </cell>
          <cell r="C441">
            <v>0.16278501920909999</v>
          </cell>
          <cell r="D441">
            <v>1.1136105000000001</v>
          </cell>
        </row>
        <row r="442">
          <cell r="B442" t="str">
            <v>hsa-miR-490-5p</v>
          </cell>
          <cell r="C442">
            <v>0.16321019960489999</v>
          </cell>
          <cell r="D442">
            <v>2.9317079000000001</v>
          </cell>
        </row>
        <row r="443">
          <cell r="B443" t="str">
            <v>hsa-miR-199a-5p</v>
          </cell>
          <cell r="C443">
            <v>0.1633324927</v>
          </cell>
          <cell r="D443">
            <v>1.3112504</v>
          </cell>
        </row>
        <row r="444">
          <cell r="B444" t="str">
            <v>hsa-miR-4787-3p</v>
          </cell>
          <cell r="C444">
            <v>0.1635551563231</v>
          </cell>
          <cell r="D444">
            <v>1.3914328</v>
          </cell>
        </row>
        <row r="445">
          <cell r="B445" t="str">
            <v>hsa-miR-8070</v>
          </cell>
          <cell r="C445">
            <v>0.1638754943662</v>
          </cell>
          <cell r="D445">
            <v>1.3924456999999999</v>
          </cell>
        </row>
        <row r="446">
          <cell r="B446" t="str">
            <v>hsa-miR-936</v>
          </cell>
          <cell r="C446">
            <v>0.1640292410419</v>
          </cell>
          <cell r="D446">
            <v>4.6421549999999998</v>
          </cell>
        </row>
        <row r="447">
          <cell r="B447" t="str">
            <v>hsa-miR-6894-5p</v>
          </cell>
          <cell r="C447">
            <v>0.16464023752369999</v>
          </cell>
          <cell r="D447">
            <v>2.0053869999999998</v>
          </cell>
        </row>
        <row r="448">
          <cell r="B448" t="str">
            <v>hsa-miR-7847-3p</v>
          </cell>
          <cell r="C448">
            <v>0.1647045529582</v>
          </cell>
          <cell r="D448">
            <v>1.1530876999999999</v>
          </cell>
        </row>
        <row r="449">
          <cell r="B449" t="str">
            <v>hsa-miR-634</v>
          </cell>
          <cell r="C449">
            <v>0.16661664412329999</v>
          </cell>
          <cell r="D449">
            <v>1.143813</v>
          </cell>
        </row>
        <row r="450">
          <cell r="B450" t="str">
            <v>hsa-miR-7110-5p</v>
          </cell>
          <cell r="C450">
            <v>0.16680109110880001</v>
          </cell>
          <cell r="D450">
            <v>1.1224192</v>
          </cell>
        </row>
        <row r="451">
          <cell r="B451" t="str">
            <v>hsa-miR-3934-5p</v>
          </cell>
          <cell r="C451">
            <v>0.16724295949910001</v>
          </cell>
          <cell r="D451">
            <v>1.1259629</v>
          </cell>
        </row>
        <row r="452">
          <cell r="B452" t="str">
            <v>hsa-miR-6849-5p</v>
          </cell>
          <cell r="C452">
            <v>0.16763655294919999</v>
          </cell>
          <cell r="D452">
            <v>2.3385665000000002</v>
          </cell>
        </row>
        <row r="453">
          <cell r="B453" t="str">
            <v>hsa-miR-8055</v>
          </cell>
          <cell r="C453">
            <v>0.1679250776532</v>
          </cell>
          <cell r="D453">
            <v>2.3901042000000001</v>
          </cell>
        </row>
        <row r="454">
          <cell r="B454" t="str">
            <v>hsa-miR-8074</v>
          </cell>
          <cell r="C454">
            <v>0.1684178722528</v>
          </cell>
          <cell r="D454">
            <v>1.3817613</v>
          </cell>
        </row>
        <row r="455">
          <cell r="B455" t="str">
            <v>hsa-miR-4723-5p</v>
          </cell>
          <cell r="C455">
            <v>0.1688624553701</v>
          </cell>
          <cell r="D455">
            <v>1.1049629999999999</v>
          </cell>
        </row>
        <row r="456">
          <cell r="B456" t="str">
            <v>hsa-miR-1290</v>
          </cell>
          <cell r="C456">
            <v>0.1697448380472</v>
          </cell>
          <cell r="D456">
            <v>1.1145862</v>
          </cell>
        </row>
        <row r="457">
          <cell r="B457" t="str">
            <v>hsa-miR-6823-5p</v>
          </cell>
          <cell r="C457">
            <v>0.16975922426920001</v>
          </cell>
          <cell r="D457">
            <v>2.1002977999999999</v>
          </cell>
        </row>
        <row r="458">
          <cell r="B458" t="str">
            <v>hsa-miR-1298-3p</v>
          </cell>
          <cell r="C458">
            <v>0.1699140501534</v>
          </cell>
          <cell r="D458">
            <v>3.5687635000000002</v>
          </cell>
        </row>
        <row r="459">
          <cell r="B459" t="str">
            <v>hsa-miR-148b-3p</v>
          </cell>
          <cell r="C459">
            <v>0.17006593584810001</v>
          </cell>
          <cell r="D459">
            <v>1.1211675999999999</v>
          </cell>
        </row>
        <row r="460">
          <cell r="B460" t="str">
            <v>hsa-miR-3122</v>
          </cell>
          <cell r="C460">
            <v>0.17016764645230001</v>
          </cell>
          <cell r="D460">
            <v>2.5662805999999998</v>
          </cell>
        </row>
        <row r="461">
          <cell r="B461" t="str">
            <v>hsa-miR-3137</v>
          </cell>
          <cell r="C461">
            <v>0.17018380427849999</v>
          </cell>
          <cell r="D461">
            <v>1.1659497999999999</v>
          </cell>
        </row>
        <row r="462">
          <cell r="B462" t="str">
            <v>hsa-miR-6865-3p</v>
          </cell>
          <cell r="C462">
            <v>0.17049655169950001</v>
          </cell>
          <cell r="D462">
            <v>2.6372678999999999</v>
          </cell>
        </row>
        <row r="463">
          <cell r="B463" t="str">
            <v>hsa-miR-3202</v>
          </cell>
          <cell r="C463">
            <v>0.1707184183955</v>
          </cell>
          <cell r="D463">
            <v>1.8928912</v>
          </cell>
        </row>
        <row r="464">
          <cell r="B464" t="str">
            <v>hsa-miR-378j</v>
          </cell>
          <cell r="C464">
            <v>0.17073449390199999</v>
          </cell>
          <cell r="D464">
            <v>1.1738451000000001</v>
          </cell>
        </row>
        <row r="465">
          <cell r="B465" t="str">
            <v>hsa-miR-892c-3p</v>
          </cell>
          <cell r="C465">
            <v>0.17121535925670001</v>
          </cell>
          <cell r="D465">
            <v>1.5985436</v>
          </cell>
        </row>
        <row r="466">
          <cell r="B466" t="str">
            <v>hsa-miR-4441</v>
          </cell>
          <cell r="C466">
            <v>0.17154565154699999</v>
          </cell>
          <cell r="D466">
            <v>2.3401801999999998</v>
          </cell>
        </row>
        <row r="467">
          <cell r="B467" t="str">
            <v>hsa-miR-4689</v>
          </cell>
          <cell r="C467">
            <v>0.17245833614299999</v>
          </cell>
          <cell r="D467">
            <v>1.2437453000000001</v>
          </cell>
        </row>
        <row r="468">
          <cell r="B468" t="str">
            <v>hsa-miR-510-3p</v>
          </cell>
          <cell r="C468">
            <v>0.17270018460379999</v>
          </cell>
          <cell r="D468">
            <v>2.1071800999999999</v>
          </cell>
        </row>
        <row r="469">
          <cell r="B469" t="str">
            <v>hsa-miR-21-3p</v>
          </cell>
          <cell r="C469">
            <v>0.17309916613670001</v>
          </cell>
          <cell r="D469">
            <v>1.3057901999999999</v>
          </cell>
        </row>
        <row r="470">
          <cell r="B470" t="str">
            <v>hsa-miR-3648</v>
          </cell>
          <cell r="C470">
            <v>0.1732014796288</v>
          </cell>
          <cell r="D470">
            <v>1.2943448</v>
          </cell>
        </row>
        <row r="471">
          <cell r="B471" t="str">
            <v>hsa-miR-770-5p</v>
          </cell>
          <cell r="C471">
            <v>0.1734743594872</v>
          </cell>
          <cell r="D471">
            <v>1.1591176000000001</v>
          </cell>
        </row>
        <row r="472">
          <cell r="B472" t="str">
            <v>hsa-miR-6754-5p</v>
          </cell>
          <cell r="C472">
            <v>0.1741899390137</v>
          </cell>
          <cell r="D472">
            <v>1.1438748000000001</v>
          </cell>
        </row>
        <row r="473">
          <cell r="B473" t="str">
            <v>hsa-miR-7162-3p</v>
          </cell>
          <cell r="C473">
            <v>0.17481883700520001</v>
          </cell>
          <cell r="D473">
            <v>1.2229118999999999</v>
          </cell>
        </row>
        <row r="474">
          <cell r="B474" t="str">
            <v>hsa-miR-619-5p</v>
          </cell>
          <cell r="C474">
            <v>0.17526508135970001</v>
          </cell>
          <cell r="D474">
            <v>1.3374714000000001</v>
          </cell>
        </row>
        <row r="475">
          <cell r="B475" t="str">
            <v>hsa-miR-135a-3p</v>
          </cell>
          <cell r="C475">
            <v>0.1757570057591</v>
          </cell>
          <cell r="D475">
            <v>1.360563</v>
          </cell>
        </row>
        <row r="476">
          <cell r="B476" t="str">
            <v>hsa-miR-6716-5p</v>
          </cell>
          <cell r="C476">
            <v>0.1766603603097</v>
          </cell>
          <cell r="D476">
            <v>1.7728006000000001</v>
          </cell>
        </row>
        <row r="477">
          <cell r="B477" t="str">
            <v>hsa-miR-365a-3p</v>
          </cell>
          <cell r="C477">
            <v>0.1768286058238</v>
          </cell>
          <cell r="D477">
            <v>1.2540513</v>
          </cell>
        </row>
        <row r="478">
          <cell r="B478" t="str">
            <v>hsa-miR-6880-5p</v>
          </cell>
          <cell r="C478">
            <v>0.17693593744569999</v>
          </cell>
          <cell r="D478">
            <v>1.2742777999999999</v>
          </cell>
        </row>
        <row r="479">
          <cell r="B479" t="str">
            <v>hsa-miR-6895-5p</v>
          </cell>
          <cell r="C479">
            <v>0.1771292979496</v>
          </cell>
          <cell r="D479">
            <v>1.5850572999999999</v>
          </cell>
        </row>
        <row r="480">
          <cell r="B480" t="str">
            <v>hsa-miR-4281</v>
          </cell>
          <cell r="C480">
            <v>0.1778199931403</v>
          </cell>
          <cell r="D480">
            <v>1.2134148</v>
          </cell>
        </row>
        <row r="481">
          <cell r="B481" t="str">
            <v>hsa-miR-3682-3p</v>
          </cell>
          <cell r="C481">
            <v>0.17873661397830001</v>
          </cell>
          <cell r="D481">
            <v>2.3172483000000001</v>
          </cell>
        </row>
        <row r="482">
          <cell r="B482" t="str">
            <v>hsa-miR-1285-3p</v>
          </cell>
          <cell r="C482">
            <v>0.1787809969503</v>
          </cell>
          <cell r="D482">
            <v>1.1178667</v>
          </cell>
        </row>
        <row r="483">
          <cell r="B483" t="str">
            <v>hsa-miR-1910-3p</v>
          </cell>
          <cell r="C483">
            <v>0.17979452233269999</v>
          </cell>
          <cell r="D483">
            <v>1.243711</v>
          </cell>
        </row>
        <row r="484">
          <cell r="B484" t="str">
            <v>hsa-miR-3199</v>
          </cell>
          <cell r="C484">
            <v>0.18102667403690001</v>
          </cell>
          <cell r="D484">
            <v>1.4473716999999999</v>
          </cell>
        </row>
        <row r="485">
          <cell r="B485" t="str">
            <v>hsa-miR-548v</v>
          </cell>
          <cell r="C485">
            <v>0.18152999164940001</v>
          </cell>
          <cell r="D485">
            <v>1.2739145999999999</v>
          </cell>
        </row>
        <row r="486">
          <cell r="B486" t="str">
            <v>hsa-miR-765</v>
          </cell>
          <cell r="C486">
            <v>0.18210904944260001</v>
          </cell>
          <cell r="D486">
            <v>2.4138500999999999</v>
          </cell>
        </row>
        <row r="487">
          <cell r="B487" t="str">
            <v>hsa-miR-4764-5p</v>
          </cell>
          <cell r="C487">
            <v>0.18212510725299999</v>
          </cell>
          <cell r="D487">
            <v>1.1307959000000001</v>
          </cell>
        </row>
        <row r="488">
          <cell r="B488" t="str">
            <v>hsa-miR-191-3p</v>
          </cell>
          <cell r="C488">
            <v>0.1821675415888</v>
          </cell>
          <cell r="D488">
            <v>1.0723784000000001</v>
          </cell>
        </row>
        <row r="489">
          <cell r="B489" t="str">
            <v>hsa-miR-4688</v>
          </cell>
          <cell r="C489">
            <v>0.18228647197360001</v>
          </cell>
          <cell r="D489">
            <v>1.2775453000000001</v>
          </cell>
        </row>
        <row r="490">
          <cell r="B490" t="str">
            <v>hsa-miR-4665-3p</v>
          </cell>
          <cell r="C490">
            <v>0.18312467986770001</v>
          </cell>
          <cell r="D490">
            <v>1.3659201999999999</v>
          </cell>
        </row>
        <row r="491">
          <cell r="B491" t="str">
            <v>hsa-miR-4741</v>
          </cell>
          <cell r="C491">
            <v>0.18319993200429999</v>
          </cell>
          <cell r="D491">
            <v>1.4472649</v>
          </cell>
        </row>
        <row r="492">
          <cell r="B492" t="str">
            <v>hsa-miR-4660</v>
          </cell>
          <cell r="C492">
            <v>0.18465470904129999</v>
          </cell>
          <cell r="D492">
            <v>2.5763804000000001</v>
          </cell>
        </row>
        <row r="493">
          <cell r="B493" t="str">
            <v>hsa-miR-3935</v>
          </cell>
          <cell r="C493">
            <v>0.1849159617851</v>
          </cell>
          <cell r="D493">
            <v>1.2926356000000001</v>
          </cell>
        </row>
        <row r="494">
          <cell r="B494" t="str">
            <v>hsa-miR-4655-5p</v>
          </cell>
          <cell r="C494">
            <v>0.1849259593692</v>
          </cell>
          <cell r="D494">
            <v>1.3666976</v>
          </cell>
        </row>
        <row r="495">
          <cell r="B495" t="str">
            <v>hsa-miR-132-3p</v>
          </cell>
          <cell r="C495">
            <v>0.18501928894129999</v>
          </cell>
          <cell r="D495">
            <v>1.3375166000000001</v>
          </cell>
        </row>
        <row r="496">
          <cell r="B496" t="str">
            <v>hsa-miR-548aa</v>
          </cell>
          <cell r="C496">
            <v>0.1852624701235</v>
          </cell>
          <cell r="D496">
            <v>1.3220216</v>
          </cell>
        </row>
        <row r="497">
          <cell r="B497" t="str">
            <v>hsa-miR-33a-3p</v>
          </cell>
          <cell r="C497">
            <v>0.18536566992840001</v>
          </cell>
          <cell r="D497">
            <v>1.2375198999999999</v>
          </cell>
        </row>
        <row r="498">
          <cell r="B498" t="str">
            <v>hsa-miR-4746-3p</v>
          </cell>
          <cell r="C498">
            <v>0.18584165274299999</v>
          </cell>
          <cell r="D498">
            <v>1.1884337</v>
          </cell>
        </row>
        <row r="499">
          <cell r="B499" t="str">
            <v>hsa-miR-3945</v>
          </cell>
          <cell r="C499">
            <v>0.18675900155479999</v>
          </cell>
          <cell r="D499">
            <v>3.2755933000000002</v>
          </cell>
        </row>
        <row r="500">
          <cell r="B500" t="str">
            <v>hsa-miR-548a-5p</v>
          </cell>
          <cell r="C500">
            <v>0.1875342470411</v>
          </cell>
          <cell r="D500">
            <v>1.7024783999999999</v>
          </cell>
        </row>
        <row r="501">
          <cell r="B501" t="str">
            <v>hsa-miR-6074</v>
          </cell>
          <cell r="C501">
            <v>0.18855977294990001</v>
          </cell>
          <cell r="D501">
            <v>3.4970189</v>
          </cell>
        </row>
        <row r="502">
          <cell r="B502" t="str">
            <v>hsa-miR-4496</v>
          </cell>
          <cell r="C502">
            <v>0.18879729582089999</v>
          </cell>
          <cell r="D502">
            <v>1.1181920000000001</v>
          </cell>
        </row>
        <row r="503">
          <cell r="B503" t="str">
            <v>hsa-miR-1197</v>
          </cell>
          <cell r="C503">
            <v>0.19006460110699999</v>
          </cell>
          <cell r="D503">
            <v>2.0973559000000002</v>
          </cell>
        </row>
        <row r="504">
          <cell r="B504" t="str">
            <v>hsa-miR-143-5p</v>
          </cell>
          <cell r="C504">
            <v>0.19006460110699999</v>
          </cell>
          <cell r="D504">
            <v>2.0973559000000002</v>
          </cell>
        </row>
        <row r="505">
          <cell r="B505" t="str">
            <v>hsa-miR-1537-5p</v>
          </cell>
          <cell r="C505">
            <v>0.19006460110699999</v>
          </cell>
          <cell r="D505">
            <v>2.0973559000000002</v>
          </cell>
        </row>
        <row r="506">
          <cell r="B506" t="str">
            <v>hsa-miR-19a-5p</v>
          </cell>
          <cell r="C506">
            <v>0.19006460110699999</v>
          </cell>
          <cell r="D506">
            <v>2.0973559000000002</v>
          </cell>
        </row>
        <row r="507">
          <cell r="B507" t="str">
            <v>hsa-miR-34a-3p</v>
          </cell>
          <cell r="C507">
            <v>0.19006460110699999</v>
          </cell>
          <cell r="D507">
            <v>2.0973559000000002</v>
          </cell>
        </row>
        <row r="508">
          <cell r="B508" t="str">
            <v>hsa-miR-381-5p</v>
          </cell>
          <cell r="C508">
            <v>0.19006460110699999</v>
          </cell>
          <cell r="D508">
            <v>2.0973559000000002</v>
          </cell>
        </row>
        <row r="509">
          <cell r="B509" t="str">
            <v>hsa-miR-4328</v>
          </cell>
          <cell r="C509">
            <v>0.19006460110699999</v>
          </cell>
          <cell r="D509">
            <v>2.0973559000000002</v>
          </cell>
        </row>
        <row r="510">
          <cell r="B510" t="str">
            <v>hsa-miR-433-3p</v>
          </cell>
          <cell r="C510">
            <v>0.19006460110699999</v>
          </cell>
          <cell r="D510">
            <v>2.0973559000000002</v>
          </cell>
        </row>
        <row r="511">
          <cell r="B511" t="str">
            <v>hsa-miR-4662a-5p</v>
          </cell>
          <cell r="C511">
            <v>0.19006460110699999</v>
          </cell>
          <cell r="D511">
            <v>2.0973559000000002</v>
          </cell>
        </row>
        <row r="512">
          <cell r="B512" t="str">
            <v>hsa-miR-4670-3p</v>
          </cell>
          <cell r="C512">
            <v>0.19006460110699999</v>
          </cell>
          <cell r="D512">
            <v>2.0973559000000002</v>
          </cell>
        </row>
        <row r="513">
          <cell r="B513" t="str">
            <v>hsa-miR-548ag</v>
          </cell>
          <cell r="C513">
            <v>0.19006460110699999</v>
          </cell>
          <cell r="D513">
            <v>2.0973559000000002</v>
          </cell>
        </row>
        <row r="514">
          <cell r="B514" t="str">
            <v>hsa-miR-548au-5p</v>
          </cell>
          <cell r="C514">
            <v>0.19006460110699999</v>
          </cell>
          <cell r="D514">
            <v>2.0973559000000002</v>
          </cell>
        </row>
        <row r="515">
          <cell r="B515" t="str">
            <v>hsa-miR-5586-3p</v>
          </cell>
          <cell r="C515">
            <v>0.19006460110699999</v>
          </cell>
          <cell r="D515">
            <v>2.0973559000000002</v>
          </cell>
        </row>
        <row r="516">
          <cell r="B516" t="str">
            <v>hsa-miR-562</v>
          </cell>
          <cell r="C516">
            <v>0.19006460110699999</v>
          </cell>
          <cell r="D516">
            <v>2.0973559000000002</v>
          </cell>
        </row>
        <row r="517">
          <cell r="B517" t="str">
            <v>hsa-miR-593-3p</v>
          </cell>
          <cell r="C517">
            <v>0.19006460110699999</v>
          </cell>
          <cell r="D517">
            <v>2.0973559000000002</v>
          </cell>
        </row>
        <row r="518">
          <cell r="B518" t="str">
            <v>hsa-miR-6832-3p</v>
          </cell>
          <cell r="C518">
            <v>0.19006460110699999</v>
          </cell>
          <cell r="D518">
            <v>2.0973559000000002</v>
          </cell>
        </row>
        <row r="519">
          <cell r="B519" t="str">
            <v>hsa-miR-6757-5p</v>
          </cell>
          <cell r="C519">
            <v>0.19006519877870001</v>
          </cell>
          <cell r="D519">
            <v>1.0791515</v>
          </cell>
        </row>
        <row r="520">
          <cell r="B520" t="str">
            <v>hsa-miR-1909-5p</v>
          </cell>
          <cell r="C520">
            <v>0.1900869028678</v>
          </cell>
          <cell r="D520">
            <v>1.5087074</v>
          </cell>
        </row>
        <row r="521">
          <cell r="B521" t="str">
            <v>hsa-miR-4672</v>
          </cell>
          <cell r="C521">
            <v>0.19029871660180001</v>
          </cell>
          <cell r="D521">
            <v>1.0416726999999999</v>
          </cell>
        </row>
        <row r="522">
          <cell r="B522" t="str">
            <v>hsa-miR-6793-5p</v>
          </cell>
          <cell r="C522">
            <v>0.19048953171290001</v>
          </cell>
          <cell r="D522">
            <v>1.1358637</v>
          </cell>
        </row>
        <row r="523">
          <cell r="B523" t="str">
            <v>hsa-miR-3196</v>
          </cell>
          <cell r="C523">
            <v>0.19088010034030001</v>
          </cell>
          <cell r="D523">
            <v>1.1825005</v>
          </cell>
        </row>
        <row r="524">
          <cell r="B524" t="str">
            <v>hsa-miR-3155a</v>
          </cell>
          <cell r="C524">
            <v>0.19107418572660001</v>
          </cell>
          <cell r="D524">
            <v>1.1046552000000001</v>
          </cell>
        </row>
        <row r="525">
          <cell r="B525" t="str">
            <v>hsa-miR-3666</v>
          </cell>
          <cell r="C525">
            <v>0.1912979672689</v>
          </cell>
          <cell r="D525">
            <v>1.8583304</v>
          </cell>
        </row>
        <row r="526">
          <cell r="B526" t="str">
            <v>hsa-miR-3152-3p</v>
          </cell>
          <cell r="C526">
            <v>0.1916714393343</v>
          </cell>
          <cell r="D526">
            <v>3.6512503999999999</v>
          </cell>
        </row>
        <row r="527">
          <cell r="B527" t="str">
            <v>hsa-miR-6736-5p</v>
          </cell>
          <cell r="C527">
            <v>0.19216690923570001</v>
          </cell>
          <cell r="D527">
            <v>3.7347437999999999</v>
          </cell>
        </row>
        <row r="528">
          <cell r="B528" t="str">
            <v>hsa-miR-7159-5p</v>
          </cell>
          <cell r="C528">
            <v>0.19363505573940001</v>
          </cell>
          <cell r="D528">
            <v>1.2303881000000001</v>
          </cell>
        </row>
        <row r="529">
          <cell r="B529" t="str">
            <v>hsa-miR-339-5p</v>
          </cell>
          <cell r="C529">
            <v>0.1940263841589</v>
          </cell>
          <cell r="D529">
            <v>1.2372725</v>
          </cell>
        </row>
        <row r="530">
          <cell r="B530" t="str">
            <v>hsa-miR-6799-5p</v>
          </cell>
          <cell r="C530">
            <v>0.1947345130349</v>
          </cell>
          <cell r="D530">
            <v>1.1834252000000001</v>
          </cell>
        </row>
        <row r="531">
          <cell r="B531" t="str">
            <v>hsa-miR-6776-5p</v>
          </cell>
          <cell r="C531">
            <v>0.1951710129117</v>
          </cell>
          <cell r="D531">
            <v>2.1001135999999998</v>
          </cell>
        </row>
        <row r="532">
          <cell r="B532" t="str">
            <v>hsa-miR-1913</v>
          </cell>
          <cell r="C532">
            <v>0.19524927282990001</v>
          </cell>
          <cell r="D532">
            <v>1.3158567999999999</v>
          </cell>
        </row>
        <row r="533">
          <cell r="B533" t="str">
            <v>hsa-miR-4539</v>
          </cell>
          <cell r="C533">
            <v>0.19619054844129999</v>
          </cell>
          <cell r="D533">
            <v>2.1232117000000001</v>
          </cell>
        </row>
        <row r="534">
          <cell r="B534" t="str">
            <v>hsa-miR-374b-3p</v>
          </cell>
          <cell r="C534">
            <v>0.19642764840410001</v>
          </cell>
          <cell r="D534">
            <v>1.3761886999999999</v>
          </cell>
        </row>
        <row r="535">
          <cell r="B535" t="str">
            <v>hsa-miR-3918</v>
          </cell>
          <cell r="C535">
            <v>0.19648103276369999</v>
          </cell>
          <cell r="D535">
            <v>3.4348220999999999</v>
          </cell>
        </row>
        <row r="536">
          <cell r="B536" t="str">
            <v>hsa-miR-4455</v>
          </cell>
          <cell r="C536">
            <v>0.1987146912869</v>
          </cell>
          <cell r="D536">
            <v>2.9719996000000002</v>
          </cell>
        </row>
        <row r="537">
          <cell r="B537" t="str">
            <v>hsa-miR-718</v>
          </cell>
          <cell r="C537">
            <v>0.19874065868990001</v>
          </cell>
          <cell r="D537">
            <v>1.0836732</v>
          </cell>
        </row>
        <row r="538">
          <cell r="B538" t="str">
            <v>hsa-miR-1910-5p</v>
          </cell>
          <cell r="C538">
            <v>0.1991420264314</v>
          </cell>
          <cell r="D538">
            <v>1.3308584000000001</v>
          </cell>
        </row>
        <row r="539">
          <cell r="B539" t="str">
            <v>hsa-miR-6886-5p</v>
          </cell>
          <cell r="C539">
            <v>0.1997674533994</v>
          </cell>
          <cell r="D539">
            <v>3.0085779000000001</v>
          </cell>
        </row>
        <row r="540">
          <cell r="B540" t="str">
            <v>hsa-miR-6852-5p</v>
          </cell>
          <cell r="C540">
            <v>0.19996495469280001</v>
          </cell>
          <cell r="D540">
            <v>1.2444599000000001</v>
          </cell>
        </row>
        <row r="541">
          <cell r="B541" t="str">
            <v>hsa-miR-3158-5p</v>
          </cell>
          <cell r="C541">
            <v>0.20103107653470001</v>
          </cell>
          <cell r="D541">
            <v>2.8974538000000001</v>
          </cell>
        </row>
        <row r="542">
          <cell r="B542" t="str">
            <v>hsa-miR-500a-3p</v>
          </cell>
          <cell r="C542">
            <v>0.2017041293488</v>
          </cell>
          <cell r="D542">
            <v>1.0839346999999999</v>
          </cell>
        </row>
        <row r="543">
          <cell r="B543" t="str">
            <v>hsa-miR-3121-3p</v>
          </cell>
          <cell r="C543">
            <v>0.20220899178230001</v>
          </cell>
          <cell r="D543">
            <v>1.0532566999999999</v>
          </cell>
        </row>
        <row r="544">
          <cell r="B544" t="str">
            <v>hsa-miR-4516</v>
          </cell>
          <cell r="C544">
            <v>0.20263223126570001</v>
          </cell>
          <cell r="D544">
            <v>1.4542638000000001</v>
          </cell>
        </row>
        <row r="545">
          <cell r="B545" t="str">
            <v>hsa-miR-4646-5p</v>
          </cell>
          <cell r="C545">
            <v>0.20265192856520001</v>
          </cell>
          <cell r="D545">
            <v>1.1199676000000001</v>
          </cell>
        </row>
        <row r="546">
          <cell r="B546" t="str">
            <v>hsa-miR-379-3p</v>
          </cell>
          <cell r="C546">
            <v>0.20280868129749999</v>
          </cell>
          <cell r="D546">
            <v>2.2530739999999998</v>
          </cell>
        </row>
        <row r="547">
          <cell r="B547" t="str">
            <v>hsa-miR-4659a-3p</v>
          </cell>
          <cell r="C547">
            <v>0.2028093839267</v>
          </cell>
          <cell r="D547">
            <v>3.4902886999999998</v>
          </cell>
        </row>
        <row r="548">
          <cell r="B548" t="str">
            <v>hsa-miR-4768-3p</v>
          </cell>
          <cell r="C548">
            <v>0.20295146940209999</v>
          </cell>
          <cell r="D548">
            <v>2.7169245000000002</v>
          </cell>
        </row>
        <row r="549">
          <cell r="B549" t="str">
            <v>hsa-miR-4755-3p</v>
          </cell>
          <cell r="C549">
            <v>0.2051986995998</v>
          </cell>
          <cell r="D549">
            <v>2.3291396999999998</v>
          </cell>
        </row>
        <row r="550">
          <cell r="B550" t="str">
            <v>hsa-miR-5195-5p</v>
          </cell>
          <cell r="C550">
            <v>0.20568188862780001</v>
          </cell>
          <cell r="D550">
            <v>2.2644134999999999</v>
          </cell>
        </row>
        <row r="551">
          <cell r="B551" t="str">
            <v>hsa-miR-133a-3p</v>
          </cell>
          <cell r="C551">
            <v>0.20630728889489999</v>
          </cell>
          <cell r="D551">
            <v>1.2926671999999999</v>
          </cell>
        </row>
        <row r="552">
          <cell r="B552" t="str">
            <v>hsa-miR-4451</v>
          </cell>
          <cell r="C552">
            <v>0.20682242464450001</v>
          </cell>
          <cell r="D552">
            <v>1.0667087</v>
          </cell>
        </row>
        <row r="553">
          <cell r="B553" t="str">
            <v>hsa-miR-6890-3p</v>
          </cell>
          <cell r="C553">
            <v>0.2078931900989</v>
          </cell>
          <cell r="D553">
            <v>1.5095965</v>
          </cell>
        </row>
        <row r="554">
          <cell r="B554" t="str">
            <v>hsa-miR-450b-3p</v>
          </cell>
          <cell r="C554">
            <v>0.20835802948580001</v>
          </cell>
          <cell r="D554">
            <v>1.1967733</v>
          </cell>
        </row>
        <row r="555">
          <cell r="B555" t="str">
            <v>hsa-miR-371a-5p</v>
          </cell>
          <cell r="C555">
            <v>0.2086984303893</v>
          </cell>
          <cell r="D555">
            <v>1.1500159000000001</v>
          </cell>
        </row>
        <row r="556">
          <cell r="B556" t="str">
            <v>hsa-miR-223-3p</v>
          </cell>
          <cell r="C556">
            <v>0.20964771380620001</v>
          </cell>
          <cell r="D556">
            <v>1.0532083000000001</v>
          </cell>
        </row>
        <row r="557">
          <cell r="B557" t="str">
            <v>hsa-miR-6133</v>
          </cell>
          <cell r="C557">
            <v>0.209889850317</v>
          </cell>
          <cell r="D557">
            <v>2.1794593</v>
          </cell>
        </row>
        <row r="558">
          <cell r="B558" t="str">
            <v>hsa-miR-33b-3p</v>
          </cell>
          <cell r="C558">
            <v>0.21076792444590001</v>
          </cell>
          <cell r="D558">
            <v>1.1646380000000001</v>
          </cell>
        </row>
        <row r="559">
          <cell r="B559" t="str">
            <v>hsa-miR-4489</v>
          </cell>
          <cell r="C559">
            <v>0.2111529732736</v>
          </cell>
          <cell r="D559">
            <v>1.1060791999999999</v>
          </cell>
        </row>
        <row r="560">
          <cell r="B560" t="str">
            <v>hsa-miR-4785</v>
          </cell>
          <cell r="C560">
            <v>0.21121556205940001</v>
          </cell>
          <cell r="D560">
            <v>1.4917402</v>
          </cell>
        </row>
        <row r="561">
          <cell r="B561" t="str">
            <v>hsa-miR-19b-3p</v>
          </cell>
          <cell r="C561">
            <v>0.21277585067679999</v>
          </cell>
          <cell r="D561">
            <v>1.0839559999999999</v>
          </cell>
        </row>
        <row r="562">
          <cell r="B562" t="str">
            <v>hsa-miR-3622b-5p</v>
          </cell>
          <cell r="C562">
            <v>0.2131204593229</v>
          </cell>
          <cell r="D562">
            <v>1.8260015999999999</v>
          </cell>
        </row>
        <row r="563">
          <cell r="B563" t="str">
            <v>hsa-miR-28-3p</v>
          </cell>
          <cell r="C563">
            <v>0.21406996292979999</v>
          </cell>
          <cell r="D563">
            <v>1.2540112999999999</v>
          </cell>
        </row>
        <row r="564">
          <cell r="B564" t="str">
            <v>hsa-miR-4253</v>
          </cell>
          <cell r="C564">
            <v>0.21478775434889999</v>
          </cell>
          <cell r="D564">
            <v>2.0420995</v>
          </cell>
        </row>
        <row r="565">
          <cell r="B565" t="str">
            <v>hsa-miR-888-3p</v>
          </cell>
          <cell r="C565">
            <v>0.21478922699440001</v>
          </cell>
          <cell r="D565">
            <v>2.8569447000000001</v>
          </cell>
        </row>
        <row r="566">
          <cell r="B566" t="str">
            <v>hsa-miR-4707-5p</v>
          </cell>
          <cell r="C566">
            <v>0.21506151931</v>
          </cell>
          <cell r="D566">
            <v>1.2555533000000001</v>
          </cell>
        </row>
        <row r="567">
          <cell r="B567" t="str">
            <v>hsa-miR-4697-3p</v>
          </cell>
          <cell r="C567">
            <v>0.2150746175105</v>
          </cell>
          <cell r="D567">
            <v>2.2118196000000001</v>
          </cell>
        </row>
        <row r="568">
          <cell r="B568" t="str">
            <v>hsa-miR-4289</v>
          </cell>
          <cell r="C568">
            <v>0.21585145418179999</v>
          </cell>
          <cell r="D568">
            <v>1.2120048000000001</v>
          </cell>
        </row>
        <row r="569">
          <cell r="B569" t="str">
            <v>hsa-miR-6812-3p</v>
          </cell>
          <cell r="C569">
            <v>0.2161514172757</v>
          </cell>
          <cell r="D569">
            <v>1.2581175</v>
          </cell>
        </row>
        <row r="570">
          <cell r="B570" t="str">
            <v>hsa-miR-4769-5p</v>
          </cell>
          <cell r="C570">
            <v>0.21646275529530001</v>
          </cell>
          <cell r="D570">
            <v>3.5452498000000001</v>
          </cell>
        </row>
        <row r="571">
          <cell r="B571" t="str">
            <v>hsa-miR-1234-3p</v>
          </cell>
          <cell r="C571">
            <v>0.21647008928930001</v>
          </cell>
          <cell r="D571">
            <v>1.259889</v>
          </cell>
        </row>
        <row r="572">
          <cell r="B572" t="str">
            <v>hsa-miR-6877-5p</v>
          </cell>
          <cell r="C572">
            <v>0.2166570709042</v>
          </cell>
          <cell r="D572">
            <v>3.5385059999999999</v>
          </cell>
        </row>
        <row r="573">
          <cell r="B573" t="str">
            <v>hsa-miR-3189-5p</v>
          </cell>
          <cell r="C573">
            <v>0.2170888765598</v>
          </cell>
          <cell r="D573">
            <v>2.4495087999999998</v>
          </cell>
        </row>
        <row r="574">
          <cell r="B574" t="str">
            <v>hsa-miR-6832-5p</v>
          </cell>
          <cell r="C574">
            <v>0.21852289979619999</v>
          </cell>
          <cell r="D574">
            <v>1.2015346</v>
          </cell>
        </row>
        <row r="575">
          <cell r="B575" t="str">
            <v>hsa-miR-323a-3p</v>
          </cell>
          <cell r="C575">
            <v>0.2187493335655</v>
          </cell>
          <cell r="D575">
            <v>1.5291574999999999</v>
          </cell>
        </row>
        <row r="576">
          <cell r="B576" t="str">
            <v>hsa-miR-6784-5p</v>
          </cell>
          <cell r="C576">
            <v>0.2191560731628</v>
          </cell>
          <cell r="D576">
            <v>1.2840384</v>
          </cell>
        </row>
        <row r="577">
          <cell r="B577" t="str">
            <v>hsa-miR-8082</v>
          </cell>
          <cell r="C577">
            <v>0.21953491337789999</v>
          </cell>
          <cell r="D577">
            <v>2.0956049999999999</v>
          </cell>
        </row>
        <row r="578">
          <cell r="B578" t="str">
            <v>hsa-miR-3690</v>
          </cell>
          <cell r="C578">
            <v>0.22001403157070001</v>
          </cell>
          <cell r="D578">
            <v>2.0705667999999999</v>
          </cell>
        </row>
        <row r="579">
          <cell r="B579" t="str">
            <v>hsa-miR-6126</v>
          </cell>
          <cell r="C579">
            <v>0.2201462751122</v>
          </cell>
          <cell r="D579">
            <v>1.0848814</v>
          </cell>
        </row>
        <row r="580">
          <cell r="B580" t="str">
            <v>hsa-miR-519e-5p</v>
          </cell>
          <cell r="C580">
            <v>0.2202333922304</v>
          </cell>
          <cell r="D580">
            <v>1.1226868000000001</v>
          </cell>
        </row>
        <row r="581">
          <cell r="B581" t="str">
            <v>hsa-miR-4507</v>
          </cell>
          <cell r="C581">
            <v>0.22039620468849999</v>
          </cell>
          <cell r="D581">
            <v>1.1272561000000001</v>
          </cell>
        </row>
        <row r="582">
          <cell r="B582" t="str">
            <v>hsa-miR-212-3p</v>
          </cell>
          <cell r="C582">
            <v>0.220845727539</v>
          </cell>
          <cell r="D582">
            <v>1.0847637999999999</v>
          </cell>
        </row>
        <row r="583">
          <cell r="B583" t="str">
            <v>hsa-miR-4795-5p</v>
          </cell>
          <cell r="C583">
            <v>0.22129405088490001</v>
          </cell>
          <cell r="D583">
            <v>2.2125818000000002</v>
          </cell>
        </row>
        <row r="584">
          <cell r="B584" t="str">
            <v>hsa-miR-642b-3p</v>
          </cell>
          <cell r="C584">
            <v>0.2223911997071</v>
          </cell>
          <cell r="D584">
            <v>1.2792824</v>
          </cell>
        </row>
        <row r="585">
          <cell r="B585" t="str">
            <v>hsa-miR-3147</v>
          </cell>
          <cell r="C585">
            <v>0.2226608024642</v>
          </cell>
          <cell r="D585">
            <v>2.0509336999999999</v>
          </cell>
        </row>
        <row r="586">
          <cell r="B586" t="str">
            <v>hsa-miR-616-3p</v>
          </cell>
          <cell r="C586">
            <v>0.22376178230259999</v>
          </cell>
          <cell r="D586">
            <v>1.1657059000000001</v>
          </cell>
        </row>
        <row r="587">
          <cell r="B587" t="str">
            <v>hsa-miR-598-5p</v>
          </cell>
          <cell r="C587">
            <v>0.22401745194680001</v>
          </cell>
          <cell r="D587">
            <v>3.5010140000000001</v>
          </cell>
        </row>
        <row r="588">
          <cell r="B588" t="str">
            <v>hsa-miR-3919</v>
          </cell>
          <cell r="C588">
            <v>0.22435090845809999</v>
          </cell>
          <cell r="D588">
            <v>2.8081163999999998</v>
          </cell>
        </row>
        <row r="589">
          <cell r="B589" t="str">
            <v>hsa-miR-3135a</v>
          </cell>
          <cell r="C589">
            <v>0.2247434459962</v>
          </cell>
          <cell r="D589">
            <v>2.7424558000000001</v>
          </cell>
        </row>
        <row r="590">
          <cell r="B590" t="str">
            <v>hsa-miR-6743-5p</v>
          </cell>
          <cell r="C590">
            <v>0.22489813030129999</v>
          </cell>
          <cell r="D590">
            <v>3.4724249</v>
          </cell>
        </row>
        <row r="591">
          <cell r="B591" t="str">
            <v>hsa-miR-6889-5p</v>
          </cell>
          <cell r="C591">
            <v>0.22510640990389999</v>
          </cell>
          <cell r="D591">
            <v>3.465865</v>
          </cell>
        </row>
        <row r="592">
          <cell r="B592" t="str">
            <v>hsa-miR-6890-5p</v>
          </cell>
          <cell r="C592">
            <v>0.22600846604829999</v>
          </cell>
          <cell r="D592">
            <v>1.0663757</v>
          </cell>
        </row>
        <row r="593">
          <cell r="B593" t="str">
            <v>hsa-miR-365a-5p</v>
          </cell>
          <cell r="C593">
            <v>0.22601684374600001</v>
          </cell>
          <cell r="D593">
            <v>2.7060214</v>
          </cell>
        </row>
        <row r="594">
          <cell r="B594" t="str">
            <v>hsa-miR-6804-3p</v>
          </cell>
          <cell r="C594">
            <v>0.22831990300909999</v>
          </cell>
          <cell r="D594">
            <v>2.7928419999999998</v>
          </cell>
        </row>
        <row r="595">
          <cell r="B595" t="str">
            <v>hsa-miR-4717-5p</v>
          </cell>
          <cell r="C595">
            <v>0.22860676367650001</v>
          </cell>
          <cell r="D595">
            <v>2.1688223</v>
          </cell>
        </row>
        <row r="596">
          <cell r="B596" t="str">
            <v>hsa-miR-504-3p</v>
          </cell>
          <cell r="C596">
            <v>0.2291374654578</v>
          </cell>
          <cell r="D596">
            <v>1.2039001</v>
          </cell>
        </row>
        <row r="597">
          <cell r="B597" t="str">
            <v>hsa-miR-6857-5p</v>
          </cell>
          <cell r="C597">
            <v>0.22951760607880001</v>
          </cell>
          <cell r="D597">
            <v>3.3918493000000001</v>
          </cell>
        </row>
        <row r="598">
          <cell r="B598" t="str">
            <v>hsa-miR-29b-1-5p</v>
          </cell>
          <cell r="C598">
            <v>0.2298663097709</v>
          </cell>
          <cell r="D598">
            <v>1.3571381</v>
          </cell>
        </row>
        <row r="599">
          <cell r="B599" t="str">
            <v>hsa-miR-6840-3p</v>
          </cell>
          <cell r="C599">
            <v>0.23058348712990001</v>
          </cell>
          <cell r="D599">
            <v>1.1387400999999999</v>
          </cell>
        </row>
        <row r="600">
          <cell r="B600" t="str">
            <v>hsa-miR-5585-3p</v>
          </cell>
          <cell r="C600">
            <v>0.2311876711777</v>
          </cell>
          <cell r="D600">
            <v>2.0489061999999998</v>
          </cell>
        </row>
        <row r="601">
          <cell r="B601" t="str">
            <v>hsa-miR-6818-5p</v>
          </cell>
          <cell r="C601">
            <v>0.23216526441589999</v>
          </cell>
          <cell r="D601">
            <v>2.4613687999999998</v>
          </cell>
        </row>
        <row r="602">
          <cell r="B602" t="str">
            <v>hsa-miR-486-5p</v>
          </cell>
          <cell r="C602">
            <v>0.23239846396780001</v>
          </cell>
          <cell r="D602">
            <v>1.2647773</v>
          </cell>
        </row>
        <row r="603">
          <cell r="B603" t="str">
            <v>hsa-miR-512-5p</v>
          </cell>
          <cell r="C603">
            <v>0.23422091882419999</v>
          </cell>
          <cell r="D603">
            <v>2.0358375</v>
          </cell>
        </row>
        <row r="604">
          <cell r="B604" t="str">
            <v>hsa-miR-6730-5p</v>
          </cell>
          <cell r="C604">
            <v>0.2348359499572</v>
          </cell>
          <cell r="D604">
            <v>3.2473535</v>
          </cell>
        </row>
        <row r="605">
          <cell r="B605" t="str">
            <v>hsa-miR-6803-5p</v>
          </cell>
          <cell r="C605">
            <v>0.235036412276</v>
          </cell>
          <cell r="D605">
            <v>1.1763920000000001</v>
          </cell>
        </row>
        <row r="606">
          <cell r="B606" t="str">
            <v>hsa-miR-6739-5p</v>
          </cell>
          <cell r="C606">
            <v>0.23525522180069999</v>
          </cell>
          <cell r="D606">
            <v>2.1426807999999999</v>
          </cell>
        </row>
        <row r="607">
          <cell r="B607" t="str">
            <v>hsa-miR-4433a-5p</v>
          </cell>
          <cell r="C607">
            <v>0.23572081791329999</v>
          </cell>
          <cell r="D607">
            <v>1.2428581000000001</v>
          </cell>
        </row>
        <row r="608">
          <cell r="B608" t="str">
            <v>hsa-miR-296-5p</v>
          </cell>
          <cell r="C608">
            <v>0.23747321441200001</v>
          </cell>
          <cell r="D608">
            <v>1.0737793</v>
          </cell>
        </row>
        <row r="609">
          <cell r="B609" t="str">
            <v>hsa-miR-4758-3p</v>
          </cell>
          <cell r="C609">
            <v>0.23760020287799999</v>
          </cell>
          <cell r="D609">
            <v>1.3030263</v>
          </cell>
        </row>
        <row r="610">
          <cell r="B610" t="str">
            <v>hsa-miR-1273e</v>
          </cell>
          <cell r="C610">
            <v>0.23861230002430001</v>
          </cell>
          <cell r="D610">
            <v>1.2050552999999999</v>
          </cell>
        </row>
        <row r="611">
          <cell r="B611" t="str">
            <v>hsa-miR-4695-5p</v>
          </cell>
          <cell r="C611">
            <v>0.23925080266240001</v>
          </cell>
          <cell r="D611">
            <v>1.1951864000000001</v>
          </cell>
        </row>
        <row r="612">
          <cell r="B612" t="str">
            <v>hsa-miR-6777-3p</v>
          </cell>
          <cell r="C612">
            <v>0.24063444982400001</v>
          </cell>
          <cell r="D612">
            <v>1.0755227000000001</v>
          </cell>
        </row>
        <row r="613">
          <cell r="B613" t="str">
            <v>hsa-miR-6509-3p</v>
          </cell>
          <cell r="C613">
            <v>0.24187288239409999</v>
          </cell>
          <cell r="D613">
            <v>1.6650917999999999</v>
          </cell>
        </row>
        <row r="614">
          <cell r="B614" t="str">
            <v>hsa-miR-183-5p</v>
          </cell>
          <cell r="C614">
            <v>0.24249006660969999</v>
          </cell>
          <cell r="D614">
            <v>2.3905940000000001</v>
          </cell>
        </row>
        <row r="615">
          <cell r="B615" t="str">
            <v>hsa-miR-4738-3p</v>
          </cell>
          <cell r="C615">
            <v>0.2430719006339</v>
          </cell>
          <cell r="D615">
            <v>1.1651224</v>
          </cell>
        </row>
        <row r="616">
          <cell r="B616" t="str">
            <v>hsa-miR-6809-5p</v>
          </cell>
          <cell r="C616">
            <v>0.24325916548279999</v>
          </cell>
          <cell r="D616">
            <v>1.1080896</v>
          </cell>
        </row>
        <row r="617">
          <cell r="B617" t="str">
            <v>hsa-miR-5002-5p</v>
          </cell>
          <cell r="C617">
            <v>0.24435983749990001</v>
          </cell>
          <cell r="D617">
            <v>1.9153726</v>
          </cell>
        </row>
        <row r="618">
          <cell r="B618" t="str">
            <v>hsa-miR-4498</v>
          </cell>
          <cell r="C618">
            <v>0.2459556182365</v>
          </cell>
          <cell r="D618">
            <v>1.1023153000000001</v>
          </cell>
        </row>
        <row r="619">
          <cell r="B619" t="str">
            <v>hsa-miR-4540</v>
          </cell>
          <cell r="C619">
            <v>0.2472203047472</v>
          </cell>
          <cell r="D619">
            <v>2.1481233</v>
          </cell>
        </row>
        <row r="620">
          <cell r="B620" t="str">
            <v>hsa-miR-4419b</v>
          </cell>
          <cell r="C620">
            <v>0.24742382954770001</v>
          </cell>
          <cell r="D620">
            <v>1.9475726</v>
          </cell>
        </row>
        <row r="621">
          <cell r="B621" t="str">
            <v>hsa-miR-4758-5p</v>
          </cell>
          <cell r="C621">
            <v>0.24744156666440001</v>
          </cell>
          <cell r="D621">
            <v>1.2292246</v>
          </cell>
        </row>
        <row r="622">
          <cell r="B622" t="str">
            <v>hsa-miR-3158-3p</v>
          </cell>
          <cell r="C622">
            <v>0.24809029505970001</v>
          </cell>
          <cell r="D622">
            <v>1.0971419</v>
          </cell>
        </row>
        <row r="623">
          <cell r="B623" t="str">
            <v>hsa-miR-6773-5p</v>
          </cell>
          <cell r="C623">
            <v>0.2483929281276</v>
          </cell>
          <cell r="D623">
            <v>2.3196615999999999</v>
          </cell>
        </row>
        <row r="624">
          <cell r="B624" t="str">
            <v>hsa-miR-4746-5p</v>
          </cell>
          <cell r="C624">
            <v>0.25082679930469998</v>
          </cell>
          <cell r="D624">
            <v>1.167767</v>
          </cell>
        </row>
        <row r="625">
          <cell r="B625" t="str">
            <v>hsa-miR-6068</v>
          </cell>
          <cell r="C625">
            <v>0.2509535752655</v>
          </cell>
          <cell r="D625">
            <v>1.1128758999999999</v>
          </cell>
        </row>
        <row r="626">
          <cell r="B626" t="str">
            <v>hsa-miR-938</v>
          </cell>
          <cell r="C626">
            <v>0.25140888283419999</v>
          </cell>
          <cell r="D626">
            <v>2.886549</v>
          </cell>
        </row>
        <row r="627">
          <cell r="B627" t="str">
            <v>hsa-miR-5699-5p</v>
          </cell>
          <cell r="C627">
            <v>0.25145293001969998</v>
          </cell>
          <cell r="D627">
            <v>1.1460127</v>
          </cell>
        </row>
        <row r="628">
          <cell r="B628" t="str">
            <v>hsa-let-7b-5p</v>
          </cell>
          <cell r="C628">
            <v>0.2517847843098</v>
          </cell>
          <cell r="D628">
            <v>1.0982415999999999</v>
          </cell>
        </row>
        <row r="629">
          <cell r="B629" t="str">
            <v>hsa-miR-4666b</v>
          </cell>
          <cell r="C629">
            <v>0.2519756627202</v>
          </cell>
          <cell r="D629">
            <v>2.2979649000000002</v>
          </cell>
        </row>
        <row r="630">
          <cell r="B630" t="str">
            <v>hsa-miR-6507-3p</v>
          </cell>
          <cell r="C630">
            <v>0.2519756627202</v>
          </cell>
          <cell r="D630">
            <v>2.2979649000000002</v>
          </cell>
        </row>
        <row r="631">
          <cell r="B631" t="str">
            <v>hsa-miR-6513-5p</v>
          </cell>
          <cell r="C631">
            <v>0.25197856275109998</v>
          </cell>
          <cell r="D631">
            <v>1.1654697000000001</v>
          </cell>
        </row>
        <row r="632">
          <cell r="B632" t="str">
            <v>hsa-miR-606</v>
          </cell>
          <cell r="C632">
            <v>0.25200830835920002</v>
          </cell>
          <cell r="D632">
            <v>1.4925318000000001</v>
          </cell>
        </row>
        <row r="633">
          <cell r="B633" t="str">
            <v>hsa-miR-1260a</v>
          </cell>
          <cell r="C633">
            <v>0.2520405489832</v>
          </cell>
          <cell r="D633">
            <v>1.2625280000000001</v>
          </cell>
        </row>
        <row r="634">
          <cell r="B634" t="str">
            <v>hsa-miR-7704</v>
          </cell>
          <cell r="C634">
            <v>0.25447107937230001</v>
          </cell>
          <cell r="D634">
            <v>1.1078821999999999</v>
          </cell>
        </row>
        <row r="635">
          <cell r="B635" t="str">
            <v>hsa-miR-1247-3p</v>
          </cell>
          <cell r="C635">
            <v>0.25458173429480002</v>
          </cell>
          <cell r="D635">
            <v>1.0924952000000001</v>
          </cell>
        </row>
        <row r="636">
          <cell r="B636" t="str">
            <v>hsa-miR-1537-3p</v>
          </cell>
          <cell r="C636">
            <v>0.25500310641489998</v>
          </cell>
          <cell r="D636">
            <v>1.4833711000000001</v>
          </cell>
        </row>
        <row r="637">
          <cell r="B637" t="str">
            <v>hsa-miR-6820-5p</v>
          </cell>
          <cell r="C637">
            <v>0.2559579487691</v>
          </cell>
          <cell r="D637">
            <v>1.0985104000000001</v>
          </cell>
        </row>
        <row r="638">
          <cell r="B638" t="str">
            <v>hsa-miR-223-5p</v>
          </cell>
          <cell r="C638">
            <v>0.25816921787530001</v>
          </cell>
          <cell r="D638">
            <v>1.1174715</v>
          </cell>
        </row>
        <row r="639">
          <cell r="B639" t="str">
            <v>hsa-miR-1183</v>
          </cell>
          <cell r="C639">
            <v>0.26047239258429999</v>
          </cell>
          <cell r="D639">
            <v>1.0814997</v>
          </cell>
        </row>
        <row r="640">
          <cell r="B640" t="str">
            <v>hsa-miR-144-3p</v>
          </cell>
          <cell r="C640">
            <v>0.26107213691629999</v>
          </cell>
          <cell r="D640">
            <v>1.5244338</v>
          </cell>
        </row>
        <row r="641">
          <cell r="B641" t="str">
            <v>hsa-miR-658</v>
          </cell>
          <cell r="C641">
            <v>0.26125358796390002</v>
          </cell>
          <cell r="D641">
            <v>2.8336955000000001</v>
          </cell>
        </row>
        <row r="642">
          <cell r="B642" t="str">
            <v>hsa-miR-638</v>
          </cell>
          <cell r="C642">
            <v>0.26256251875249997</v>
          </cell>
          <cell r="D642">
            <v>1.1064909999999999</v>
          </cell>
        </row>
        <row r="643">
          <cell r="B643" t="str">
            <v>hsa-miR-4515</v>
          </cell>
          <cell r="C643">
            <v>0.2630579545999</v>
          </cell>
          <cell r="D643">
            <v>1.2130738999999999</v>
          </cell>
        </row>
        <row r="644">
          <cell r="B644" t="str">
            <v>hsa-miR-151a-3p</v>
          </cell>
          <cell r="C644">
            <v>0.26462132452979997</v>
          </cell>
          <cell r="D644">
            <v>1.1438725000000001</v>
          </cell>
        </row>
        <row r="645">
          <cell r="B645" t="str">
            <v>hsa-miR-2467-3p</v>
          </cell>
          <cell r="C645">
            <v>0.26518056229879999</v>
          </cell>
          <cell r="D645">
            <v>2.5305996999999998</v>
          </cell>
        </row>
        <row r="646">
          <cell r="B646" t="str">
            <v>hsa-miR-3163</v>
          </cell>
          <cell r="C646">
            <v>0.26551031932480001</v>
          </cell>
          <cell r="D646">
            <v>1.2054446000000001</v>
          </cell>
        </row>
        <row r="647">
          <cell r="B647" t="str">
            <v>hsa-miR-6511b-5p</v>
          </cell>
          <cell r="C647">
            <v>0.26607017386120002</v>
          </cell>
          <cell r="D647">
            <v>1.0546437</v>
          </cell>
        </row>
        <row r="648">
          <cell r="B648" t="str">
            <v>hsa-miR-4714-5p</v>
          </cell>
          <cell r="C648">
            <v>0.26620378700160002</v>
          </cell>
          <cell r="D648">
            <v>2.3260068</v>
          </cell>
        </row>
        <row r="649">
          <cell r="B649" t="str">
            <v>hsa-miR-2277-3p</v>
          </cell>
          <cell r="C649">
            <v>0.2663867374435</v>
          </cell>
          <cell r="D649">
            <v>1.9605216000000001</v>
          </cell>
        </row>
        <row r="650">
          <cell r="B650" t="str">
            <v>hsa-miR-6769b-3p</v>
          </cell>
          <cell r="C650">
            <v>0.26657152349730001</v>
          </cell>
          <cell r="D650">
            <v>1.3416321</v>
          </cell>
        </row>
        <row r="651">
          <cell r="B651" t="str">
            <v>hsa-miR-767-3p</v>
          </cell>
          <cell r="C651">
            <v>0.26722356571419997</v>
          </cell>
          <cell r="D651">
            <v>4.1844777999999998</v>
          </cell>
        </row>
        <row r="652">
          <cell r="B652" t="str">
            <v>hsa-miR-6833-5p</v>
          </cell>
          <cell r="C652">
            <v>0.26738026082369998</v>
          </cell>
          <cell r="D652">
            <v>1.1296474000000001</v>
          </cell>
        </row>
        <row r="653">
          <cell r="B653" t="str">
            <v>hsa-miR-505-5p</v>
          </cell>
          <cell r="C653">
            <v>0.26951276797529999</v>
          </cell>
          <cell r="D653">
            <v>1.1023810999999999</v>
          </cell>
        </row>
        <row r="654">
          <cell r="B654" t="str">
            <v>hsa-miR-3660</v>
          </cell>
          <cell r="C654">
            <v>0.27013876233220002</v>
          </cell>
          <cell r="D654">
            <v>1.0770537</v>
          </cell>
        </row>
        <row r="655">
          <cell r="B655" t="str">
            <v>hsa-miR-4633-5p</v>
          </cell>
          <cell r="C655">
            <v>0.27172706038880001</v>
          </cell>
          <cell r="D655">
            <v>1.0803616</v>
          </cell>
        </row>
        <row r="656">
          <cell r="B656" t="str">
            <v>hsa-miR-15a-3p</v>
          </cell>
          <cell r="C656">
            <v>0.27189814596060002</v>
          </cell>
          <cell r="D656">
            <v>1.1747794</v>
          </cell>
        </row>
        <row r="657">
          <cell r="B657" t="str">
            <v>hsa-miR-532-3p</v>
          </cell>
          <cell r="C657">
            <v>0.27235563646439997</v>
          </cell>
          <cell r="D657">
            <v>1.0947268999999999</v>
          </cell>
        </row>
        <row r="658">
          <cell r="B658" t="str">
            <v>hsa-miR-20a-5p</v>
          </cell>
          <cell r="C658">
            <v>0.27306411997899999</v>
          </cell>
          <cell r="D658">
            <v>1.0812033999999999</v>
          </cell>
        </row>
        <row r="659">
          <cell r="B659" t="str">
            <v>hsa-miR-483-3p</v>
          </cell>
          <cell r="C659">
            <v>0.27339653377860001</v>
          </cell>
          <cell r="D659">
            <v>3.2056241999999999</v>
          </cell>
        </row>
        <row r="660">
          <cell r="B660" t="str">
            <v>hsa-miR-4521</v>
          </cell>
          <cell r="C660">
            <v>0.27359435252769998</v>
          </cell>
          <cell r="D660">
            <v>2.8176363000000002</v>
          </cell>
        </row>
        <row r="661">
          <cell r="B661" t="str">
            <v>hsa-miR-32-5p</v>
          </cell>
          <cell r="C661">
            <v>0.27449475663329997</v>
          </cell>
          <cell r="D661">
            <v>1.2968894</v>
          </cell>
        </row>
        <row r="662">
          <cell r="B662" t="str">
            <v>hsa-miR-2110</v>
          </cell>
          <cell r="C662">
            <v>0.27463736006060002</v>
          </cell>
          <cell r="D662">
            <v>1.9398791</v>
          </cell>
        </row>
        <row r="663">
          <cell r="B663" t="str">
            <v>hsa-miR-3939</v>
          </cell>
          <cell r="C663">
            <v>0.27463736006060002</v>
          </cell>
          <cell r="D663">
            <v>1.9398791</v>
          </cell>
        </row>
        <row r="664">
          <cell r="B664" t="str">
            <v>hsa-miR-552-3p</v>
          </cell>
          <cell r="C664">
            <v>0.27463736006060002</v>
          </cell>
          <cell r="D664">
            <v>1.9398791</v>
          </cell>
        </row>
        <row r="665">
          <cell r="B665" t="str">
            <v>hsa-miR-6888-5p</v>
          </cell>
          <cell r="C665">
            <v>0.27463736006060002</v>
          </cell>
          <cell r="D665">
            <v>1.9398791</v>
          </cell>
        </row>
        <row r="666">
          <cell r="B666" t="str">
            <v>hsa-miR-17-5p</v>
          </cell>
          <cell r="C666">
            <v>0.27642954772799999</v>
          </cell>
          <cell r="D666">
            <v>1.0723406</v>
          </cell>
        </row>
        <row r="667">
          <cell r="B667" t="str">
            <v>hsa-miR-4695-3p</v>
          </cell>
          <cell r="C667">
            <v>0.27975368399349998</v>
          </cell>
          <cell r="D667">
            <v>1.6623810000000001</v>
          </cell>
        </row>
        <row r="668">
          <cell r="B668" t="str">
            <v>hsa-miR-6817-3p</v>
          </cell>
          <cell r="C668">
            <v>0.2799370076005</v>
          </cell>
          <cell r="D668">
            <v>2.2165119</v>
          </cell>
        </row>
        <row r="669">
          <cell r="B669" t="str">
            <v>hsa-miR-208a-5p</v>
          </cell>
          <cell r="C669">
            <v>0.2811541128535</v>
          </cell>
          <cell r="D669">
            <v>1.1254645999999999</v>
          </cell>
        </row>
        <row r="670">
          <cell r="B670" t="str">
            <v>hsa-miR-6742-3p</v>
          </cell>
          <cell r="C670">
            <v>0.28366548905639999</v>
          </cell>
          <cell r="D670">
            <v>1.0847317999999999</v>
          </cell>
        </row>
        <row r="671">
          <cell r="B671" t="str">
            <v>hsa-miR-1237-3p</v>
          </cell>
          <cell r="C671">
            <v>0.28420462669469998</v>
          </cell>
          <cell r="D671">
            <v>1.3229317</v>
          </cell>
        </row>
        <row r="672">
          <cell r="B672" t="str">
            <v>hsa-miR-99b-5p</v>
          </cell>
          <cell r="C672">
            <v>0.28456254183899998</v>
          </cell>
          <cell r="D672">
            <v>1.2533882000000001</v>
          </cell>
        </row>
        <row r="673">
          <cell r="B673" t="str">
            <v>hsa-miR-373-5p</v>
          </cell>
          <cell r="C673">
            <v>0.28472357351670002</v>
          </cell>
          <cell r="D673">
            <v>1.0690211000000001</v>
          </cell>
        </row>
        <row r="674">
          <cell r="B674" t="str">
            <v>hsa-miR-6788-5p</v>
          </cell>
          <cell r="C674">
            <v>0.28490519654520002</v>
          </cell>
          <cell r="D674">
            <v>1.1895775</v>
          </cell>
        </row>
        <row r="675">
          <cell r="B675" t="str">
            <v>hsa-miR-6779-3p</v>
          </cell>
          <cell r="C675">
            <v>0.2853016982039</v>
          </cell>
          <cell r="D675">
            <v>3.2224930999999999</v>
          </cell>
        </row>
        <row r="676">
          <cell r="B676" t="str">
            <v>hsa-miR-939-5p</v>
          </cell>
          <cell r="C676">
            <v>0.28548636460280002</v>
          </cell>
          <cell r="D676">
            <v>1.0936854</v>
          </cell>
        </row>
        <row r="677">
          <cell r="B677" t="str">
            <v>hsa-miR-761</v>
          </cell>
          <cell r="C677">
            <v>0.28778810831980001</v>
          </cell>
          <cell r="D677">
            <v>1.9519868</v>
          </cell>
        </row>
        <row r="678">
          <cell r="B678" t="str">
            <v>hsa-miR-1266-3p</v>
          </cell>
          <cell r="C678">
            <v>0.28779407959629999</v>
          </cell>
          <cell r="D678">
            <v>1.1870231</v>
          </cell>
        </row>
        <row r="679">
          <cell r="B679" t="str">
            <v>hsa-miR-450a-5p</v>
          </cell>
          <cell r="C679">
            <v>0.28974437617639998</v>
          </cell>
          <cell r="D679">
            <v>1.370088</v>
          </cell>
        </row>
        <row r="680">
          <cell r="B680" t="str">
            <v>hsa-miR-939-3p</v>
          </cell>
          <cell r="C680">
            <v>0.29005452270139997</v>
          </cell>
          <cell r="D680">
            <v>1.4408211</v>
          </cell>
        </row>
        <row r="681">
          <cell r="B681" t="str">
            <v>hsa-miR-196b-3p</v>
          </cell>
          <cell r="C681">
            <v>0.29011277006449998</v>
          </cell>
          <cell r="D681">
            <v>1.9073416999999999</v>
          </cell>
        </row>
        <row r="682">
          <cell r="B682" t="str">
            <v>hsa-miR-4772-3p</v>
          </cell>
          <cell r="C682">
            <v>0.29011277006449998</v>
          </cell>
          <cell r="D682">
            <v>1.9073416999999999</v>
          </cell>
        </row>
        <row r="683">
          <cell r="B683" t="str">
            <v>hsa-miR-98-3p</v>
          </cell>
          <cell r="C683">
            <v>0.29011277006449998</v>
          </cell>
          <cell r="D683">
            <v>1.9073416999999999</v>
          </cell>
        </row>
        <row r="684">
          <cell r="B684" t="str">
            <v>hsa-miR-154-5p</v>
          </cell>
          <cell r="C684">
            <v>0.29076925222959998</v>
          </cell>
          <cell r="D684">
            <v>1.2772870000000001</v>
          </cell>
        </row>
        <row r="685">
          <cell r="B685" t="str">
            <v>hsa-miR-6839-3p</v>
          </cell>
          <cell r="C685">
            <v>0.29168123685820002</v>
          </cell>
          <cell r="D685">
            <v>2.6148823000000001</v>
          </cell>
        </row>
        <row r="686">
          <cell r="B686" t="str">
            <v>hsa-miR-520f-3p</v>
          </cell>
          <cell r="C686">
            <v>0.2936769089156</v>
          </cell>
          <cell r="D686">
            <v>1.9371301999999999</v>
          </cell>
        </row>
        <row r="687">
          <cell r="B687" t="str">
            <v>hsa-miR-6779-5p</v>
          </cell>
          <cell r="C687">
            <v>0.2942235112912</v>
          </cell>
          <cell r="D687">
            <v>1.8949009000000001</v>
          </cell>
        </row>
        <row r="688">
          <cell r="B688" t="str">
            <v>hsa-miR-133b</v>
          </cell>
          <cell r="C688">
            <v>0.29511703881630003</v>
          </cell>
          <cell r="D688">
            <v>1.2614295</v>
          </cell>
        </row>
        <row r="689">
          <cell r="B689" t="str">
            <v>hsa-miR-2115-5p</v>
          </cell>
          <cell r="C689">
            <v>0.29652024789870002</v>
          </cell>
          <cell r="D689">
            <v>2.6139967</v>
          </cell>
        </row>
        <row r="690">
          <cell r="B690" t="str">
            <v>hsa-miR-518b</v>
          </cell>
          <cell r="C690">
            <v>0.29708980089319997</v>
          </cell>
          <cell r="D690">
            <v>2.2170888999999998</v>
          </cell>
        </row>
        <row r="691">
          <cell r="B691" t="str">
            <v>hsa-miR-34a-5p</v>
          </cell>
          <cell r="C691">
            <v>0.29710101642280001</v>
          </cell>
          <cell r="D691">
            <v>1.1193436999999999</v>
          </cell>
        </row>
        <row r="692">
          <cell r="B692" t="str">
            <v>hsa-miR-2681-5p</v>
          </cell>
          <cell r="C692">
            <v>0.29727159328050001</v>
          </cell>
          <cell r="D692">
            <v>1.8975090999999999</v>
          </cell>
        </row>
        <row r="693">
          <cell r="B693" t="str">
            <v>hsa-miR-7108-5p</v>
          </cell>
          <cell r="C693">
            <v>0.29742551919429999</v>
          </cell>
          <cell r="D693">
            <v>1.1305509</v>
          </cell>
        </row>
        <row r="694">
          <cell r="B694" t="str">
            <v>hsa-miR-6829-5p</v>
          </cell>
          <cell r="C694">
            <v>0.29747740858100002</v>
          </cell>
          <cell r="D694">
            <v>1.1274774000000001</v>
          </cell>
        </row>
        <row r="695">
          <cell r="B695" t="str">
            <v>hsa-miR-6884-3p</v>
          </cell>
          <cell r="C695">
            <v>0.3015628033544</v>
          </cell>
          <cell r="D695">
            <v>2.6529954</v>
          </cell>
        </row>
        <row r="696">
          <cell r="B696" t="str">
            <v>hsa-miR-6130</v>
          </cell>
          <cell r="C696">
            <v>0.30175824741829999</v>
          </cell>
          <cell r="D696">
            <v>1.8484395</v>
          </cell>
        </row>
        <row r="697">
          <cell r="B697" t="str">
            <v>hsa-miR-575</v>
          </cell>
          <cell r="C697">
            <v>0.30200439633589998</v>
          </cell>
          <cell r="D697">
            <v>1.112849</v>
          </cell>
        </row>
        <row r="698">
          <cell r="B698" t="str">
            <v>hsa-miR-4440</v>
          </cell>
          <cell r="C698">
            <v>0.3043641664883</v>
          </cell>
          <cell r="D698">
            <v>1.731897</v>
          </cell>
        </row>
        <row r="699">
          <cell r="B699" t="str">
            <v>hsa-miR-125a-5p</v>
          </cell>
          <cell r="C699">
            <v>0.30463356504569999</v>
          </cell>
          <cell r="D699">
            <v>1.2088289999999999</v>
          </cell>
        </row>
        <row r="700">
          <cell r="B700" t="str">
            <v>hsa-miR-6503-3p</v>
          </cell>
          <cell r="C700">
            <v>0.30544139850599999</v>
          </cell>
          <cell r="D700">
            <v>1.0693381</v>
          </cell>
        </row>
        <row r="701">
          <cell r="B701" t="str">
            <v>hsa-miR-660-5p</v>
          </cell>
          <cell r="C701">
            <v>0.3062277379833</v>
          </cell>
          <cell r="D701">
            <v>1.0661133</v>
          </cell>
        </row>
        <row r="702">
          <cell r="B702" t="str">
            <v>hsa-miR-452-5p</v>
          </cell>
          <cell r="C702">
            <v>0.3065697576941</v>
          </cell>
          <cell r="D702">
            <v>1.0963605000000001</v>
          </cell>
        </row>
        <row r="703">
          <cell r="B703" t="str">
            <v>hsa-miR-378i</v>
          </cell>
          <cell r="C703">
            <v>0.30764846511089999</v>
          </cell>
          <cell r="D703">
            <v>1.1125400000000001</v>
          </cell>
        </row>
        <row r="704">
          <cell r="B704" t="str">
            <v>hsa-miR-4725-5p</v>
          </cell>
          <cell r="C704">
            <v>0.30836710201549999</v>
          </cell>
          <cell r="D704">
            <v>1.2627455999999999</v>
          </cell>
        </row>
        <row r="705">
          <cell r="B705" t="str">
            <v>hsa-miR-5196-5p</v>
          </cell>
          <cell r="C705">
            <v>0.30902292693380001</v>
          </cell>
          <cell r="D705">
            <v>1.1655664999999999</v>
          </cell>
        </row>
        <row r="706">
          <cell r="B706" t="str">
            <v>hsa-miR-99b-3p</v>
          </cell>
          <cell r="C706">
            <v>0.31079822979740002</v>
          </cell>
          <cell r="D706">
            <v>1.1252356999999999</v>
          </cell>
        </row>
        <row r="707">
          <cell r="B707" t="str">
            <v>hsa-miR-127-5p</v>
          </cell>
          <cell r="C707">
            <v>0.31169287995860001</v>
          </cell>
          <cell r="D707">
            <v>2.0478893</v>
          </cell>
        </row>
        <row r="708">
          <cell r="B708" t="str">
            <v>hsa-miR-3713</v>
          </cell>
          <cell r="C708">
            <v>0.31169287995860001</v>
          </cell>
          <cell r="D708">
            <v>2.0478893</v>
          </cell>
        </row>
        <row r="709">
          <cell r="B709" t="str">
            <v>hsa-miR-3915</v>
          </cell>
          <cell r="C709">
            <v>0.31169287995860001</v>
          </cell>
          <cell r="D709">
            <v>2.0478893</v>
          </cell>
        </row>
        <row r="710">
          <cell r="B710" t="str">
            <v>hsa-miR-3978</v>
          </cell>
          <cell r="C710">
            <v>0.31169287995860001</v>
          </cell>
          <cell r="D710">
            <v>2.0478893</v>
          </cell>
        </row>
        <row r="711">
          <cell r="B711" t="str">
            <v>hsa-miR-4309</v>
          </cell>
          <cell r="C711">
            <v>0.31169287995860001</v>
          </cell>
          <cell r="D711">
            <v>2.0478893</v>
          </cell>
        </row>
        <row r="712">
          <cell r="B712" t="str">
            <v>hsa-miR-4519</v>
          </cell>
          <cell r="C712">
            <v>0.31169287995860001</v>
          </cell>
          <cell r="D712">
            <v>2.0478893</v>
          </cell>
        </row>
        <row r="713">
          <cell r="B713" t="str">
            <v>hsa-miR-4638-5p</v>
          </cell>
          <cell r="C713">
            <v>0.31169287995860001</v>
          </cell>
          <cell r="D713">
            <v>2.0478893</v>
          </cell>
        </row>
        <row r="714">
          <cell r="B714" t="str">
            <v>hsa-miR-520b</v>
          </cell>
          <cell r="C714">
            <v>0.31169287995860001</v>
          </cell>
          <cell r="D714">
            <v>2.0478893</v>
          </cell>
        </row>
        <row r="715">
          <cell r="B715" t="str">
            <v>hsa-miR-6081</v>
          </cell>
          <cell r="C715">
            <v>0.31169287995860001</v>
          </cell>
          <cell r="D715">
            <v>2.0478893</v>
          </cell>
        </row>
        <row r="716">
          <cell r="B716" t="str">
            <v>hsa-miR-676-5p</v>
          </cell>
          <cell r="C716">
            <v>0.31169287995860001</v>
          </cell>
          <cell r="D716">
            <v>2.0478893</v>
          </cell>
        </row>
        <row r="717">
          <cell r="B717" t="str">
            <v>hsa-miR-6830-5p</v>
          </cell>
          <cell r="C717">
            <v>0.31169287995860001</v>
          </cell>
          <cell r="D717">
            <v>2.0478893</v>
          </cell>
        </row>
        <row r="718">
          <cell r="B718" t="str">
            <v>hsa-miR-8075</v>
          </cell>
          <cell r="C718">
            <v>0.31169287995860001</v>
          </cell>
          <cell r="D718">
            <v>2.0478893</v>
          </cell>
        </row>
        <row r="719">
          <cell r="B719" t="str">
            <v>hsa-miR-3190-3p</v>
          </cell>
          <cell r="C719">
            <v>0.31190107620809998</v>
          </cell>
          <cell r="D719">
            <v>1.8350285</v>
          </cell>
        </row>
        <row r="720">
          <cell r="B720" t="str">
            <v>hsa-miR-6506-3p</v>
          </cell>
          <cell r="C720">
            <v>0.3125138525942</v>
          </cell>
          <cell r="D720">
            <v>2.0516372999999999</v>
          </cell>
        </row>
        <row r="721">
          <cell r="B721" t="str">
            <v>hsa-miR-5190</v>
          </cell>
          <cell r="C721">
            <v>0.31288291221820003</v>
          </cell>
          <cell r="D721">
            <v>1.1952731000000001</v>
          </cell>
        </row>
        <row r="722">
          <cell r="B722" t="str">
            <v>hsa-miR-3193</v>
          </cell>
          <cell r="C722">
            <v>0.31436712781819998</v>
          </cell>
          <cell r="D722">
            <v>1.1277090999999999</v>
          </cell>
        </row>
        <row r="723">
          <cell r="B723" t="str">
            <v>hsa-miR-4754</v>
          </cell>
          <cell r="C723">
            <v>0.31490572774249997</v>
          </cell>
          <cell r="D723">
            <v>1.1908614</v>
          </cell>
        </row>
        <row r="724">
          <cell r="B724" t="str">
            <v>hsa-miR-6747-5p</v>
          </cell>
          <cell r="C724">
            <v>0.31527083357219998</v>
          </cell>
          <cell r="D724">
            <v>1.0483958</v>
          </cell>
        </row>
        <row r="725">
          <cell r="B725" t="str">
            <v>hsa-miR-127-3p</v>
          </cell>
          <cell r="C725">
            <v>0.31538775344699999</v>
          </cell>
          <cell r="D725">
            <v>1.1642593000000001</v>
          </cell>
        </row>
        <row r="726">
          <cell r="B726" t="str">
            <v>hsa-miR-6798-3p</v>
          </cell>
          <cell r="C726">
            <v>0.31550889631989998</v>
          </cell>
          <cell r="D726">
            <v>1.2285657000000001</v>
          </cell>
        </row>
        <row r="727">
          <cell r="B727" t="str">
            <v>hsa-miR-4267</v>
          </cell>
          <cell r="C727">
            <v>0.3156660521911</v>
          </cell>
          <cell r="D727">
            <v>1.0834573999999999</v>
          </cell>
        </row>
        <row r="728">
          <cell r="B728" t="str">
            <v>hsa-miR-8079</v>
          </cell>
          <cell r="C728">
            <v>0.31595450969580002</v>
          </cell>
          <cell r="D728">
            <v>1.1038209999999999</v>
          </cell>
        </row>
        <row r="729">
          <cell r="B729" t="str">
            <v>hsa-miR-7109-5p</v>
          </cell>
          <cell r="C729">
            <v>0.31649575637540001</v>
          </cell>
          <cell r="D729">
            <v>1.1360211</v>
          </cell>
        </row>
        <row r="730">
          <cell r="B730" t="str">
            <v>hsa-miR-8080</v>
          </cell>
          <cell r="C730">
            <v>0.3165181846947</v>
          </cell>
          <cell r="D730">
            <v>2.2406106000000001</v>
          </cell>
        </row>
        <row r="731">
          <cell r="B731" t="str">
            <v>hsa-miR-5100</v>
          </cell>
          <cell r="C731">
            <v>0.31659890489280001</v>
          </cell>
          <cell r="D731">
            <v>1.1741946000000001</v>
          </cell>
        </row>
        <row r="732">
          <cell r="B732" t="str">
            <v>hsa-miR-4297</v>
          </cell>
          <cell r="C732">
            <v>0.31668052446959999</v>
          </cell>
          <cell r="D732">
            <v>2.0361509</v>
          </cell>
        </row>
        <row r="733">
          <cell r="B733" t="str">
            <v>hsa-miR-4673</v>
          </cell>
          <cell r="C733">
            <v>0.31694423327959997</v>
          </cell>
          <cell r="D733">
            <v>2.7140485999999999</v>
          </cell>
        </row>
        <row r="734">
          <cell r="B734" t="str">
            <v>hsa-miR-497-5p</v>
          </cell>
          <cell r="C734">
            <v>0.31705014239770002</v>
          </cell>
          <cell r="D734">
            <v>1.1278591</v>
          </cell>
        </row>
        <row r="735">
          <cell r="B735" t="str">
            <v>hsa-miR-6125</v>
          </cell>
          <cell r="C735">
            <v>0.3175284055093</v>
          </cell>
          <cell r="D735">
            <v>1.0827348000000001</v>
          </cell>
        </row>
        <row r="736">
          <cell r="B736" t="str">
            <v>hsa-miR-4270</v>
          </cell>
          <cell r="C736">
            <v>0.31791335907879997</v>
          </cell>
          <cell r="D736">
            <v>1.1699071000000001</v>
          </cell>
        </row>
        <row r="737">
          <cell r="B737" t="str">
            <v>hsa-miR-4762-3p</v>
          </cell>
          <cell r="C737">
            <v>0.32012624601079998</v>
          </cell>
          <cell r="D737">
            <v>2.0192703000000001</v>
          </cell>
        </row>
        <row r="738">
          <cell r="B738" t="str">
            <v>hsa-miR-4502</v>
          </cell>
          <cell r="C738">
            <v>0.3201973007369</v>
          </cell>
          <cell r="D738">
            <v>1.1074834</v>
          </cell>
        </row>
        <row r="739">
          <cell r="B739" t="str">
            <v>hsa-miR-5707</v>
          </cell>
          <cell r="C739">
            <v>0.32069912078590002</v>
          </cell>
          <cell r="D739">
            <v>2.6505876000000002</v>
          </cell>
        </row>
        <row r="740">
          <cell r="B740" t="str">
            <v>hsa-miR-6871-5p</v>
          </cell>
          <cell r="C740">
            <v>0.32128193681009998</v>
          </cell>
          <cell r="D740">
            <v>2.6457111000000002</v>
          </cell>
        </row>
        <row r="741">
          <cell r="B741" t="str">
            <v>hsa-miR-7155-3p</v>
          </cell>
          <cell r="C741">
            <v>0.32231457698940003</v>
          </cell>
          <cell r="D741">
            <v>1.1039726999999999</v>
          </cell>
        </row>
        <row r="742">
          <cell r="B742" t="str">
            <v>hsa-miR-5093</v>
          </cell>
          <cell r="C742">
            <v>0.322462477242</v>
          </cell>
          <cell r="D742">
            <v>1.6089297</v>
          </cell>
        </row>
        <row r="743">
          <cell r="B743" t="str">
            <v>hsa-miR-6837-5p</v>
          </cell>
          <cell r="C743">
            <v>0.32249784754100003</v>
          </cell>
          <cell r="D743">
            <v>1.1463182999999999</v>
          </cell>
        </row>
        <row r="744">
          <cell r="B744" t="str">
            <v>hsa-miR-4644</v>
          </cell>
          <cell r="C744">
            <v>0.32461170533529998</v>
          </cell>
          <cell r="D744">
            <v>1.8641249</v>
          </cell>
        </row>
        <row r="745">
          <cell r="B745" t="str">
            <v>hsa-miR-6869-5p</v>
          </cell>
          <cell r="C745">
            <v>0.32508048844389997</v>
          </cell>
          <cell r="D745">
            <v>1.2259943</v>
          </cell>
        </row>
        <row r="746">
          <cell r="B746" t="str">
            <v>hsa-miR-4763-5p</v>
          </cell>
          <cell r="C746">
            <v>0.3255110725932</v>
          </cell>
          <cell r="D746">
            <v>2.0160095999999998</v>
          </cell>
        </row>
        <row r="747">
          <cell r="B747" t="str">
            <v>hsa-miR-7-5p</v>
          </cell>
          <cell r="C747">
            <v>0.32570711820330001</v>
          </cell>
          <cell r="D747">
            <v>1.2498672</v>
          </cell>
        </row>
        <row r="748">
          <cell r="B748" t="str">
            <v>hsa-miR-20b-5p</v>
          </cell>
          <cell r="C748">
            <v>0.3265692798507</v>
          </cell>
          <cell r="D748">
            <v>1.0471855999999999</v>
          </cell>
        </row>
        <row r="749">
          <cell r="B749" t="str">
            <v>hsa-miR-29a-5p</v>
          </cell>
          <cell r="C749">
            <v>0.32682816270580001</v>
          </cell>
          <cell r="D749">
            <v>1.2170540999999999</v>
          </cell>
        </row>
        <row r="750">
          <cell r="B750" t="str">
            <v>hsa-miR-1266-5p</v>
          </cell>
          <cell r="C750">
            <v>0.32705059258750002</v>
          </cell>
          <cell r="D750">
            <v>1.1965886999999999</v>
          </cell>
        </row>
        <row r="751">
          <cell r="B751" t="str">
            <v>hsa-miR-4312</v>
          </cell>
          <cell r="C751">
            <v>0.32740171750539998</v>
          </cell>
          <cell r="D751">
            <v>2.0064378</v>
          </cell>
        </row>
        <row r="752">
          <cell r="B752" t="str">
            <v>hsa-miR-1295a</v>
          </cell>
          <cell r="C752">
            <v>0.32893172844680002</v>
          </cell>
          <cell r="D752">
            <v>1.0595386</v>
          </cell>
        </row>
        <row r="753">
          <cell r="B753" t="str">
            <v>hsa-miR-1225-5p</v>
          </cell>
          <cell r="C753">
            <v>0.3293212306512</v>
          </cell>
          <cell r="D753">
            <v>1.1330392</v>
          </cell>
        </row>
        <row r="754">
          <cell r="B754" t="str">
            <v>hsa-miR-219b-5p</v>
          </cell>
          <cell r="C754">
            <v>0.32965023098219998</v>
          </cell>
          <cell r="D754">
            <v>2.7855384999999999</v>
          </cell>
        </row>
        <row r="755">
          <cell r="B755" t="str">
            <v>hsa-miR-4329</v>
          </cell>
          <cell r="C755">
            <v>0.33028215207439998</v>
          </cell>
          <cell r="D755">
            <v>1.4756018</v>
          </cell>
        </row>
        <row r="756">
          <cell r="B756" t="str">
            <v>hsa-miR-200a-5p</v>
          </cell>
          <cell r="C756">
            <v>0.33103291538259999</v>
          </cell>
          <cell r="D756">
            <v>1.3014102000000001</v>
          </cell>
        </row>
        <row r="757">
          <cell r="B757" t="str">
            <v>hsa-miR-6889-3p</v>
          </cell>
          <cell r="C757">
            <v>0.33243853107269999</v>
          </cell>
          <cell r="D757">
            <v>1.3690838000000001</v>
          </cell>
        </row>
        <row r="758">
          <cell r="B758" t="str">
            <v>hsa-miR-6734-5p</v>
          </cell>
          <cell r="C758">
            <v>0.33267374001409999</v>
          </cell>
          <cell r="D758">
            <v>1.0784978000000001</v>
          </cell>
        </row>
        <row r="759">
          <cell r="B759" t="str">
            <v>hsa-miR-4430</v>
          </cell>
          <cell r="C759">
            <v>0.33267960788939999</v>
          </cell>
          <cell r="D759">
            <v>1.0711117000000001</v>
          </cell>
        </row>
        <row r="760">
          <cell r="B760" t="str">
            <v>hsa-miR-548f-3p</v>
          </cell>
          <cell r="C760">
            <v>0.33377775477560001</v>
          </cell>
          <cell r="D760">
            <v>1.1025704999999999</v>
          </cell>
        </row>
        <row r="761">
          <cell r="B761" t="str">
            <v>hsa-miR-7114-3p</v>
          </cell>
          <cell r="C761">
            <v>0.3353149285723</v>
          </cell>
          <cell r="D761">
            <v>1.3761102000000001</v>
          </cell>
        </row>
        <row r="762">
          <cell r="B762" t="str">
            <v>hsa-miR-6083</v>
          </cell>
          <cell r="C762">
            <v>0.33551287178</v>
          </cell>
          <cell r="D762">
            <v>1.0624342</v>
          </cell>
        </row>
        <row r="763">
          <cell r="B763" t="str">
            <v>hsa-miR-6753-5p</v>
          </cell>
          <cell r="C763">
            <v>0.33554487113909998</v>
          </cell>
          <cell r="D763">
            <v>1.0713401</v>
          </cell>
        </row>
        <row r="764">
          <cell r="B764" t="str">
            <v>hsa-miR-3936</v>
          </cell>
          <cell r="C764">
            <v>0.33580934489410003</v>
          </cell>
          <cell r="D764">
            <v>2.5265135000000001</v>
          </cell>
        </row>
        <row r="765">
          <cell r="B765" t="str">
            <v>hsa-miR-431-5p</v>
          </cell>
          <cell r="C765">
            <v>0.3358819611744</v>
          </cell>
          <cell r="D765">
            <v>1.2127399999999999</v>
          </cell>
        </row>
        <row r="766">
          <cell r="B766" t="str">
            <v>hsa-miR-493-3p</v>
          </cell>
          <cell r="C766">
            <v>0.3369034297961</v>
          </cell>
          <cell r="D766">
            <v>2.5079687000000002</v>
          </cell>
        </row>
        <row r="767">
          <cell r="B767" t="str">
            <v>hsa-miR-3176</v>
          </cell>
          <cell r="C767">
            <v>0.33739703375879998</v>
          </cell>
          <cell r="D767">
            <v>1.0935111</v>
          </cell>
        </row>
        <row r="768">
          <cell r="B768" t="str">
            <v>hsa-miR-320a</v>
          </cell>
          <cell r="C768">
            <v>0.3374989553228</v>
          </cell>
          <cell r="D768">
            <v>1.1432761</v>
          </cell>
        </row>
        <row r="769">
          <cell r="B769" t="str">
            <v>hsa-miR-1288-5p</v>
          </cell>
          <cell r="C769">
            <v>0.3379884686829</v>
          </cell>
          <cell r="D769">
            <v>1.8057761999999999</v>
          </cell>
        </row>
        <row r="770">
          <cell r="B770" t="str">
            <v>hsa-miR-1273h-3p</v>
          </cell>
          <cell r="C770">
            <v>0.33842667652699998</v>
          </cell>
          <cell r="D770">
            <v>1.734253</v>
          </cell>
        </row>
        <row r="771">
          <cell r="B771" t="str">
            <v>hsa-miR-214-3p</v>
          </cell>
          <cell r="C771">
            <v>0.33842667652699998</v>
          </cell>
          <cell r="D771">
            <v>1.734253</v>
          </cell>
        </row>
        <row r="772">
          <cell r="B772" t="str">
            <v>hsa-miR-4255</v>
          </cell>
          <cell r="C772">
            <v>0.33842667652699998</v>
          </cell>
          <cell r="D772">
            <v>1.734253</v>
          </cell>
        </row>
        <row r="773">
          <cell r="B773" t="str">
            <v>hsa-miR-4303</v>
          </cell>
          <cell r="C773">
            <v>0.33842667652699998</v>
          </cell>
          <cell r="D773">
            <v>1.734253</v>
          </cell>
        </row>
        <row r="774">
          <cell r="B774" t="str">
            <v>hsa-miR-4714-3p</v>
          </cell>
          <cell r="C774">
            <v>0.33842667652699998</v>
          </cell>
          <cell r="D774">
            <v>1.734253</v>
          </cell>
        </row>
        <row r="775">
          <cell r="B775" t="str">
            <v>hsa-miR-4725-3p</v>
          </cell>
          <cell r="C775">
            <v>0.33842667652699998</v>
          </cell>
          <cell r="D775">
            <v>1.734253</v>
          </cell>
        </row>
        <row r="776">
          <cell r="B776" t="str">
            <v>hsa-miR-4726-3p</v>
          </cell>
          <cell r="C776">
            <v>0.33842667652699998</v>
          </cell>
          <cell r="D776">
            <v>1.734253</v>
          </cell>
        </row>
        <row r="777">
          <cell r="B777" t="str">
            <v>hsa-miR-632</v>
          </cell>
          <cell r="C777">
            <v>0.33842667652699998</v>
          </cell>
          <cell r="D777">
            <v>1.734253</v>
          </cell>
        </row>
        <row r="778">
          <cell r="B778" t="str">
            <v>hsa-miR-6802-3p</v>
          </cell>
          <cell r="C778">
            <v>0.33842667652699998</v>
          </cell>
          <cell r="D778">
            <v>1.734253</v>
          </cell>
        </row>
        <row r="779">
          <cell r="B779" t="str">
            <v>hsa-miR-6836-5p</v>
          </cell>
          <cell r="C779">
            <v>0.33842667652699998</v>
          </cell>
          <cell r="D779">
            <v>1.734253</v>
          </cell>
        </row>
        <row r="780">
          <cell r="B780" t="str">
            <v>hsa-miR-8057</v>
          </cell>
          <cell r="C780">
            <v>0.33842667652699998</v>
          </cell>
          <cell r="D780">
            <v>1.734253</v>
          </cell>
        </row>
        <row r="781">
          <cell r="B781" t="str">
            <v>hsa-miR-3195</v>
          </cell>
          <cell r="C781">
            <v>0.34194311943420003</v>
          </cell>
          <cell r="D781">
            <v>1.0752652</v>
          </cell>
        </row>
        <row r="782">
          <cell r="B782" t="str">
            <v>hsa-miR-6760-5p</v>
          </cell>
          <cell r="C782">
            <v>0.3427560744134</v>
          </cell>
          <cell r="D782">
            <v>1.8350331</v>
          </cell>
        </row>
        <row r="783">
          <cell r="B783" t="str">
            <v>hsa-miR-6870-5p</v>
          </cell>
          <cell r="C783">
            <v>0.34366691245699998</v>
          </cell>
          <cell r="D783">
            <v>1.1536318000000001</v>
          </cell>
        </row>
        <row r="784">
          <cell r="B784" t="str">
            <v>hsa-miR-3136-5p</v>
          </cell>
          <cell r="C784">
            <v>0.34413511242799999</v>
          </cell>
          <cell r="D784">
            <v>2.0826033000000002</v>
          </cell>
        </row>
        <row r="785">
          <cell r="B785" t="str">
            <v>hsa-miR-3912-5p</v>
          </cell>
          <cell r="C785">
            <v>0.3454806952808</v>
          </cell>
          <cell r="D785">
            <v>1.1573214999999999</v>
          </cell>
        </row>
        <row r="786">
          <cell r="B786" t="str">
            <v>hsa-miR-183-3p</v>
          </cell>
          <cell r="C786">
            <v>0.34605633761209997</v>
          </cell>
          <cell r="D786">
            <v>1.0975007000000001</v>
          </cell>
        </row>
        <row r="787">
          <cell r="B787" t="str">
            <v>hsa-miR-4487</v>
          </cell>
          <cell r="C787">
            <v>0.34617499761120002</v>
          </cell>
          <cell r="D787">
            <v>1.2192757999999999</v>
          </cell>
        </row>
        <row r="788">
          <cell r="B788" t="str">
            <v>hsa-miR-4709-3p</v>
          </cell>
          <cell r="C788">
            <v>0.34640909545440002</v>
          </cell>
          <cell r="D788">
            <v>1.7628203</v>
          </cell>
        </row>
        <row r="789">
          <cell r="B789" t="str">
            <v>hsa-miR-3609</v>
          </cell>
          <cell r="C789">
            <v>0.347158012716</v>
          </cell>
          <cell r="D789">
            <v>1.9654647000000001</v>
          </cell>
        </row>
        <row r="790">
          <cell r="B790" t="str">
            <v>hsa-miR-548ae-3p</v>
          </cell>
          <cell r="C790">
            <v>0.34822118319829998</v>
          </cell>
          <cell r="D790">
            <v>1.069788</v>
          </cell>
        </row>
        <row r="791">
          <cell r="B791" t="str">
            <v>hsa-miR-6740-5p</v>
          </cell>
          <cell r="C791">
            <v>0.34827441308570001</v>
          </cell>
          <cell r="D791">
            <v>1.1057821000000001</v>
          </cell>
        </row>
        <row r="792">
          <cell r="B792" t="str">
            <v>hsa-miR-6787-5p</v>
          </cell>
          <cell r="C792">
            <v>0.34880426686569999</v>
          </cell>
          <cell r="D792">
            <v>1.1770977</v>
          </cell>
        </row>
        <row r="793">
          <cell r="B793" t="str">
            <v>hsa-miR-211-3p</v>
          </cell>
          <cell r="C793">
            <v>0.34970905232490002</v>
          </cell>
          <cell r="D793">
            <v>1.0918459</v>
          </cell>
        </row>
        <row r="794">
          <cell r="B794" t="str">
            <v>hsa-miR-181a-3p</v>
          </cell>
          <cell r="C794">
            <v>0.34994528442650003</v>
          </cell>
          <cell r="D794">
            <v>1.1016816</v>
          </cell>
        </row>
        <row r="795">
          <cell r="B795" t="str">
            <v>hsa-miR-4753-5p</v>
          </cell>
          <cell r="C795">
            <v>0.3503736873144</v>
          </cell>
          <cell r="D795">
            <v>1.0698228000000001</v>
          </cell>
        </row>
        <row r="796">
          <cell r="B796" t="str">
            <v>hsa-miR-6760-3p</v>
          </cell>
          <cell r="C796">
            <v>0.35072664895639999</v>
          </cell>
          <cell r="D796">
            <v>1.3904601999999999</v>
          </cell>
        </row>
        <row r="797">
          <cell r="B797" t="str">
            <v>hsa-miR-328-3p</v>
          </cell>
          <cell r="C797">
            <v>0.3508441844713</v>
          </cell>
          <cell r="D797">
            <v>1.4365025</v>
          </cell>
        </row>
        <row r="798">
          <cell r="B798" t="str">
            <v>hsa-miR-570-3p</v>
          </cell>
          <cell r="C798">
            <v>0.35211604132039998</v>
          </cell>
          <cell r="D798">
            <v>1.254769</v>
          </cell>
        </row>
        <row r="799">
          <cell r="B799" t="str">
            <v>hsa-miR-4287</v>
          </cell>
          <cell r="C799">
            <v>0.35222295083229999</v>
          </cell>
          <cell r="D799">
            <v>1.4196176</v>
          </cell>
        </row>
        <row r="800">
          <cell r="B800" t="str">
            <v>hsa-miR-647</v>
          </cell>
          <cell r="C800">
            <v>0.35251990478349998</v>
          </cell>
          <cell r="D800">
            <v>1.9579470999999999</v>
          </cell>
        </row>
        <row r="801">
          <cell r="B801" t="str">
            <v>hsa-miR-3658</v>
          </cell>
          <cell r="C801">
            <v>0.3531938711275</v>
          </cell>
          <cell r="D801">
            <v>1.0750203</v>
          </cell>
        </row>
        <row r="802">
          <cell r="B802" t="str">
            <v>hsa-miR-378b</v>
          </cell>
          <cell r="C802">
            <v>0.3557012078215</v>
          </cell>
          <cell r="D802">
            <v>1.1156269999999999</v>
          </cell>
        </row>
        <row r="803">
          <cell r="B803" t="str">
            <v>hsa-miR-571</v>
          </cell>
          <cell r="C803">
            <v>0.35582895100930001</v>
          </cell>
          <cell r="D803">
            <v>1.2836635999999999</v>
          </cell>
        </row>
        <row r="804">
          <cell r="B804" t="str">
            <v>hsa-miR-629-3p</v>
          </cell>
          <cell r="C804">
            <v>0.35687302047090003</v>
          </cell>
          <cell r="D804">
            <v>1.1268467</v>
          </cell>
        </row>
        <row r="805">
          <cell r="B805" t="str">
            <v>hsa-miR-3665</v>
          </cell>
          <cell r="C805">
            <v>0.35758698341439998</v>
          </cell>
          <cell r="D805">
            <v>1.152701</v>
          </cell>
        </row>
        <row r="806">
          <cell r="B806" t="str">
            <v>hsa-miR-7111-3p</v>
          </cell>
          <cell r="C806">
            <v>0.35780770328029998</v>
          </cell>
          <cell r="D806">
            <v>1.3784763</v>
          </cell>
        </row>
        <row r="807">
          <cell r="B807" t="str">
            <v>hsa-miR-599</v>
          </cell>
          <cell r="C807">
            <v>0.35983813571610002</v>
          </cell>
          <cell r="D807">
            <v>1.8776126</v>
          </cell>
        </row>
        <row r="808">
          <cell r="B808" t="str">
            <v>hsa-miR-6801-3p</v>
          </cell>
          <cell r="C808">
            <v>0.36019711900860002</v>
          </cell>
          <cell r="D808">
            <v>1.1490910999999999</v>
          </cell>
        </row>
        <row r="809">
          <cell r="B809" t="str">
            <v>hsa-miR-6892-5p</v>
          </cell>
          <cell r="C809">
            <v>0.36027744680579998</v>
          </cell>
          <cell r="D809">
            <v>1.7303351</v>
          </cell>
        </row>
        <row r="810">
          <cell r="B810" t="str">
            <v>hsa-miR-193b-3p</v>
          </cell>
          <cell r="C810">
            <v>0.36085463967670001</v>
          </cell>
          <cell r="D810">
            <v>1.3045608</v>
          </cell>
        </row>
        <row r="811">
          <cell r="B811" t="str">
            <v>hsa-miR-106b-5p</v>
          </cell>
          <cell r="C811">
            <v>0.361916233383</v>
          </cell>
          <cell r="D811">
            <v>1.0336114999999999</v>
          </cell>
        </row>
        <row r="812">
          <cell r="B812" t="str">
            <v>hsa-miR-1260b</v>
          </cell>
          <cell r="C812">
            <v>0.36241307405880002</v>
          </cell>
          <cell r="D812">
            <v>1.2152308000000001</v>
          </cell>
        </row>
        <row r="813">
          <cell r="B813" t="str">
            <v>hsa-miR-7975</v>
          </cell>
          <cell r="C813">
            <v>0.36321746764910001</v>
          </cell>
          <cell r="D813">
            <v>1.0400381000000001</v>
          </cell>
        </row>
        <row r="814">
          <cell r="B814" t="str">
            <v>hsa-miR-16-5p</v>
          </cell>
          <cell r="C814">
            <v>0.36321746764910001</v>
          </cell>
          <cell r="D814">
            <v>1.017306</v>
          </cell>
        </row>
        <row r="815">
          <cell r="B815" t="str">
            <v>hsa-miR-4293</v>
          </cell>
          <cell r="C815">
            <v>0.36448005882209999</v>
          </cell>
          <cell r="D815">
            <v>1.0515254000000001</v>
          </cell>
        </row>
        <row r="816">
          <cell r="B816" t="str">
            <v>hsa-let-7b-3p</v>
          </cell>
          <cell r="C816">
            <v>0.36455498395399999</v>
          </cell>
          <cell r="D816">
            <v>1.2962138999999999</v>
          </cell>
        </row>
        <row r="817">
          <cell r="B817" t="str">
            <v>hsa-miR-320b</v>
          </cell>
          <cell r="C817">
            <v>0.36464603598400003</v>
          </cell>
          <cell r="D817">
            <v>1.1262501</v>
          </cell>
        </row>
        <row r="818">
          <cell r="B818" t="str">
            <v>hsa-miR-514a-3p</v>
          </cell>
          <cell r="C818">
            <v>0.36502640738359998</v>
          </cell>
          <cell r="D818">
            <v>2.6492369999999998</v>
          </cell>
        </row>
        <row r="819">
          <cell r="B819" t="str">
            <v>hsa-miR-4450</v>
          </cell>
          <cell r="C819">
            <v>0.36614327114270001</v>
          </cell>
          <cell r="D819">
            <v>2.1910523</v>
          </cell>
        </row>
        <row r="820">
          <cell r="B820" t="str">
            <v>hsa-miR-1249-3p</v>
          </cell>
          <cell r="C820">
            <v>0.36664398225970002</v>
          </cell>
          <cell r="D820">
            <v>1.0252569</v>
          </cell>
        </row>
        <row r="821">
          <cell r="B821" t="str">
            <v>hsa-miR-6500-5p</v>
          </cell>
          <cell r="C821">
            <v>0.36726401047290003</v>
          </cell>
          <cell r="D821">
            <v>1.2254130000000001</v>
          </cell>
        </row>
        <row r="822">
          <cell r="B822" t="str">
            <v>hsa-miR-6893-3p</v>
          </cell>
          <cell r="C822">
            <v>0.36794477606129999</v>
          </cell>
          <cell r="D822">
            <v>3.1078503</v>
          </cell>
        </row>
        <row r="823">
          <cell r="B823" t="str">
            <v>hsa-miR-320d</v>
          </cell>
          <cell r="C823">
            <v>0.3686905298334</v>
          </cell>
          <cell r="D823">
            <v>1.1021641</v>
          </cell>
        </row>
        <row r="824">
          <cell r="B824" t="str">
            <v>hsa-miR-3620-5p</v>
          </cell>
          <cell r="C824">
            <v>0.36917903425479998</v>
          </cell>
          <cell r="D824">
            <v>2.0234382000000002</v>
          </cell>
        </row>
        <row r="825">
          <cell r="B825" t="str">
            <v>hsa-miR-3168</v>
          </cell>
          <cell r="C825">
            <v>0.36921840232850001</v>
          </cell>
          <cell r="D825">
            <v>1.5461088000000001</v>
          </cell>
        </row>
        <row r="826">
          <cell r="B826" t="str">
            <v>hsa-miR-31-3p</v>
          </cell>
          <cell r="C826">
            <v>0.3694729035564</v>
          </cell>
          <cell r="D826">
            <v>1.4213910999999999</v>
          </cell>
        </row>
        <row r="827">
          <cell r="B827" t="str">
            <v>hsa-miR-545-3p</v>
          </cell>
          <cell r="C827">
            <v>0.37009210347429999</v>
          </cell>
          <cell r="D827">
            <v>1.3650652000000001</v>
          </cell>
        </row>
        <row r="828">
          <cell r="B828" t="str">
            <v>hsa-miR-4486</v>
          </cell>
          <cell r="C828">
            <v>0.37062831974749999</v>
          </cell>
          <cell r="D828">
            <v>1.1167594000000001</v>
          </cell>
        </row>
        <row r="829">
          <cell r="B829" t="str">
            <v>hsa-miR-6802-5p</v>
          </cell>
          <cell r="C829">
            <v>0.37183722065469998</v>
          </cell>
          <cell r="D829">
            <v>2.0297464000000001</v>
          </cell>
        </row>
        <row r="830">
          <cell r="B830" t="str">
            <v>hsa-miR-6849-3p</v>
          </cell>
          <cell r="C830">
            <v>0.37234018197660002</v>
          </cell>
          <cell r="D830">
            <v>1.9182016</v>
          </cell>
        </row>
        <row r="831">
          <cell r="B831" t="str">
            <v>hsa-miR-381-3p</v>
          </cell>
          <cell r="C831">
            <v>0.37234559925939997</v>
          </cell>
          <cell r="D831">
            <v>1.1955924</v>
          </cell>
        </row>
        <row r="832">
          <cell r="B832" t="str">
            <v>hsa-miR-3613-3p</v>
          </cell>
          <cell r="C832">
            <v>0.37333452827390001</v>
          </cell>
          <cell r="D832">
            <v>1.1977802</v>
          </cell>
        </row>
        <row r="833">
          <cell r="B833" t="str">
            <v>hsa-miR-7153-5p</v>
          </cell>
          <cell r="C833">
            <v>0.3738402948167</v>
          </cell>
          <cell r="D833">
            <v>1.7353837000000001</v>
          </cell>
        </row>
        <row r="834">
          <cell r="B834" t="str">
            <v>hsa-miR-1233-5p</v>
          </cell>
          <cell r="C834">
            <v>0.37429265365910003</v>
          </cell>
          <cell r="D834">
            <v>1.1447212</v>
          </cell>
        </row>
        <row r="835">
          <cell r="B835" t="str">
            <v>hsa-miR-7854-3p</v>
          </cell>
          <cell r="C835">
            <v>0.37494381761869999</v>
          </cell>
          <cell r="D835">
            <v>1.0755676000000001</v>
          </cell>
        </row>
        <row r="836">
          <cell r="B836" t="str">
            <v>hsa-miR-6797-3p</v>
          </cell>
          <cell r="C836">
            <v>0.37566466035790003</v>
          </cell>
          <cell r="D836">
            <v>1.1769744</v>
          </cell>
        </row>
        <row r="837">
          <cell r="B837" t="str">
            <v>hsa-miR-7114-5p</v>
          </cell>
          <cell r="C837">
            <v>0.37735533704050001</v>
          </cell>
          <cell r="D837">
            <v>1.0875840999999999</v>
          </cell>
        </row>
        <row r="838">
          <cell r="B838" t="str">
            <v>hsa-miR-4654</v>
          </cell>
          <cell r="C838">
            <v>0.37882818830460002</v>
          </cell>
          <cell r="D838">
            <v>2.0850792</v>
          </cell>
        </row>
        <row r="839">
          <cell r="B839" t="str">
            <v>hsa-miR-6792-5p</v>
          </cell>
          <cell r="C839">
            <v>0.38027228598349999</v>
          </cell>
          <cell r="D839">
            <v>1.1142048</v>
          </cell>
        </row>
        <row r="840">
          <cell r="B840" t="str">
            <v>hsa-miR-1208</v>
          </cell>
          <cell r="C840">
            <v>0.3812401025189</v>
          </cell>
          <cell r="D840">
            <v>1.1187047999999999</v>
          </cell>
        </row>
        <row r="841">
          <cell r="B841" t="str">
            <v>hsa-miR-660-3p</v>
          </cell>
          <cell r="C841">
            <v>0.38126900628389998</v>
          </cell>
          <cell r="D841">
            <v>1.0551314999999999</v>
          </cell>
        </row>
        <row r="842">
          <cell r="B842" t="str">
            <v>hsa-miR-583</v>
          </cell>
          <cell r="C842">
            <v>0.38191573712959997</v>
          </cell>
          <cell r="D842">
            <v>1.1068197</v>
          </cell>
        </row>
        <row r="843">
          <cell r="B843" t="str">
            <v>hsa-miR-4286</v>
          </cell>
          <cell r="C843">
            <v>0.3828648320095</v>
          </cell>
          <cell r="D843">
            <v>1.165516</v>
          </cell>
        </row>
        <row r="844">
          <cell r="B844" t="str">
            <v>hsa-miR-4296</v>
          </cell>
          <cell r="C844">
            <v>0.38301693760010003</v>
          </cell>
          <cell r="D844">
            <v>2.0413199999999998</v>
          </cell>
        </row>
        <row r="845">
          <cell r="B845" t="str">
            <v>hsa-miR-3131</v>
          </cell>
          <cell r="C845">
            <v>0.3834092673974</v>
          </cell>
          <cell r="D845">
            <v>2.4847956999999998</v>
          </cell>
        </row>
        <row r="846">
          <cell r="B846" t="str">
            <v>hsa-miR-3617-5p</v>
          </cell>
          <cell r="C846">
            <v>0.38341923992319998</v>
          </cell>
          <cell r="D846">
            <v>2.0481790000000002</v>
          </cell>
        </row>
        <row r="847">
          <cell r="B847" t="str">
            <v>hsa-miR-99a-5p</v>
          </cell>
          <cell r="C847">
            <v>0.3835892590892</v>
          </cell>
          <cell r="D847">
            <v>1.1305692000000001</v>
          </cell>
        </row>
        <row r="848">
          <cell r="B848" t="str">
            <v>hsa-miR-4792</v>
          </cell>
          <cell r="C848">
            <v>0.38373205293579998</v>
          </cell>
          <cell r="D848">
            <v>1.0913124999999999</v>
          </cell>
        </row>
        <row r="849">
          <cell r="B849" t="str">
            <v>hsa-miR-498</v>
          </cell>
          <cell r="C849">
            <v>0.38875244923820002</v>
          </cell>
          <cell r="D849">
            <v>1.0840822000000001</v>
          </cell>
        </row>
        <row r="850">
          <cell r="B850" t="str">
            <v>hsa-miR-548n</v>
          </cell>
          <cell r="C850">
            <v>0.38943198997029999</v>
          </cell>
          <cell r="D850">
            <v>1.1792107999999999</v>
          </cell>
        </row>
        <row r="851">
          <cell r="B851" t="str">
            <v>hsa-miR-885-5p</v>
          </cell>
          <cell r="C851">
            <v>0.39000960203200002</v>
          </cell>
          <cell r="D851">
            <v>2.1504208</v>
          </cell>
        </row>
        <row r="852">
          <cell r="B852" t="str">
            <v>hsa-miR-506-3p</v>
          </cell>
          <cell r="C852">
            <v>0.39021224396400001</v>
          </cell>
          <cell r="D852">
            <v>1.7081793000000001</v>
          </cell>
        </row>
        <row r="853">
          <cell r="B853" t="str">
            <v>hsa-miR-874-3p</v>
          </cell>
          <cell r="C853">
            <v>0.39051409082959998</v>
          </cell>
          <cell r="D853">
            <v>1.1035887</v>
          </cell>
        </row>
        <row r="854">
          <cell r="B854" t="str">
            <v>hsa-miR-130a-3p</v>
          </cell>
          <cell r="C854">
            <v>0.39125330790559998</v>
          </cell>
          <cell r="D854">
            <v>1.1373259</v>
          </cell>
        </row>
        <row r="855">
          <cell r="B855" t="str">
            <v>hsa-miR-1307-5p</v>
          </cell>
          <cell r="C855">
            <v>0.39285987807349998</v>
          </cell>
          <cell r="D855">
            <v>1.300219</v>
          </cell>
        </row>
        <row r="856">
          <cell r="B856" t="str">
            <v>hsa-miR-548aw</v>
          </cell>
          <cell r="C856">
            <v>0.39316746328309998</v>
          </cell>
          <cell r="D856">
            <v>1.6558531999999999</v>
          </cell>
        </row>
        <row r="857">
          <cell r="B857" t="str">
            <v>hsa-miR-5588-3p</v>
          </cell>
          <cell r="C857">
            <v>0.39342470545769997</v>
          </cell>
          <cell r="D857">
            <v>2.1379948999999998</v>
          </cell>
        </row>
        <row r="858">
          <cell r="B858" t="str">
            <v>hsa-miR-6815-3p</v>
          </cell>
          <cell r="C858">
            <v>0.39358919051379998</v>
          </cell>
          <cell r="D858">
            <v>3.5221290000000001</v>
          </cell>
        </row>
        <row r="859">
          <cell r="B859" t="str">
            <v>hsa-miR-6894-3p</v>
          </cell>
          <cell r="C859">
            <v>0.39378588935760001</v>
          </cell>
          <cell r="D859">
            <v>1.8774329999999999</v>
          </cell>
        </row>
        <row r="860">
          <cell r="B860" t="str">
            <v>hsa-miR-3130-5p</v>
          </cell>
          <cell r="C860">
            <v>0.39403062998389998</v>
          </cell>
          <cell r="D860">
            <v>1.1104263999999999</v>
          </cell>
        </row>
        <row r="861">
          <cell r="B861" t="str">
            <v>hsa-miR-671-5p</v>
          </cell>
          <cell r="C861">
            <v>0.39458236236909999</v>
          </cell>
          <cell r="D861">
            <v>1.6059496</v>
          </cell>
        </row>
        <row r="862">
          <cell r="B862" t="str">
            <v>hsa-miR-6782-5p</v>
          </cell>
          <cell r="C862">
            <v>0.39469454985829999</v>
          </cell>
          <cell r="D862">
            <v>1.1015874999999999</v>
          </cell>
        </row>
        <row r="863">
          <cell r="B863" t="str">
            <v>hsa-miR-1224-3p</v>
          </cell>
          <cell r="C863">
            <v>0.39556289969140002</v>
          </cell>
          <cell r="D863">
            <v>1.8741473</v>
          </cell>
        </row>
        <row r="864">
          <cell r="B864" t="str">
            <v>hsa-miR-205-3p</v>
          </cell>
          <cell r="C864">
            <v>0.39595990821490001</v>
          </cell>
          <cell r="D864">
            <v>3.1291666999999999</v>
          </cell>
        </row>
        <row r="865">
          <cell r="B865" t="str">
            <v>hsa-miR-224-5p</v>
          </cell>
          <cell r="C865">
            <v>0.39684113762849998</v>
          </cell>
          <cell r="D865">
            <v>1.2411909000000001</v>
          </cell>
        </row>
        <row r="866">
          <cell r="B866" t="str">
            <v>hsa-miR-6736-3p</v>
          </cell>
          <cell r="C866">
            <v>0.39744270661600001</v>
          </cell>
          <cell r="D866">
            <v>2.5121487</v>
          </cell>
        </row>
        <row r="867">
          <cell r="B867" t="str">
            <v>hsa-miR-3923</v>
          </cell>
          <cell r="C867">
            <v>0.39784699144969998</v>
          </cell>
          <cell r="D867">
            <v>1.1494875</v>
          </cell>
        </row>
        <row r="868">
          <cell r="B868" t="str">
            <v>hsa-miR-10b-3p</v>
          </cell>
          <cell r="C868">
            <v>0.39821315157760001</v>
          </cell>
          <cell r="D868">
            <v>2.3410020999999999</v>
          </cell>
        </row>
        <row r="869">
          <cell r="B869" t="str">
            <v>hsa-miR-4278</v>
          </cell>
          <cell r="C869">
            <v>0.39828651645890001</v>
          </cell>
          <cell r="D869">
            <v>1.0833733000000001</v>
          </cell>
        </row>
        <row r="870">
          <cell r="B870" t="str">
            <v>hsa-miR-181b-3p</v>
          </cell>
          <cell r="C870">
            <v>0.39954874064250001</v>
          </cell>
          <cell r="D870">
            <v>1.781085</v>
          </cell>
        </row>
        <row r="871">
          <cell r="B871" t="str">
            <v>hsa-miR-6851-5p</v>
          </cell>
          <cell r="C871">
            <v>0.40003834821700002</v>
          </cell>
          <cell r="D871">
            <v>1.0687355999999999</v>
          </cell>
        </row>
        <row r="872">
          <cell r="B872" t="str">
            <v>hsa-miR-8077</v>
          </cell>
          <cell r="C872">
            <v>0.40058086835380002</v>
          </cell>
          <cell r="D872">
            <v>1.5364982</v>
          </cell>
        </row>
        <row r="873">
          <cell r="B873" t="str">
            <v>hsa-miR-6782-3p</v>
          </cell>
          <cell r="C873">
            <v>0.40109608540039998</v>
          </cell>
          <cell r="D873">
            <v>2.6479208999999999</v>
          </cell>
        </row>
        <row r="874">
          <cell r="B874" t="str">
            <v>hsa-miR-4445-3p</v>
          </cell>
          <cell r="C874">
            <v>0.40126053322100003</v>
          </cell>
          <cell r="D874">
            <v>1.0903487999999999</v>
          </cell>
        </row>
        <row r="875">
          <cell r="B875" t="str">
            <v>hsa-miR-1243</v>
          </cell>
          <cell r="C875">
            <v>0.40277553927089998</v>
          </cell>
          <cell r="D875">
            <v>1.9327173</v>
          </cell>
        </row>
        <row r="876">
          <cell r="B876" t="str">
            <v>hsa-miR-505-3p</v>
          </cell>
          <cell r="C876">
            <v>0.4029232626009</v>
          </cell>
          <cell r="D876">
            <v>1.0526953999999999</v>
          </cell>
        </row>
        <row r="877">
          <cell r="B877" t="str">
            <v>hsa-miR-550b-2-5p</v>
          </cell>
          <cell r="C877">
            <v>0.40365151287959999</v>
          </cell>
          <cell r="D877">
            <v>1.0954207</v>
          </cell>
        </row>
        <row r="878">
          <cell r="B878" t="str">
            <v>hsa-miR-4535</v>
          </cell>
          <cell r="C878">
            <v>0.40371361059200001</v>
          </cell>
          <cell r="D878">
            <v>1.0449010000000001</v>
          </cell>
        </row>
        <row r="879">
          <cell r="B879" t="str">
            <v>hsa-miR-4732-5p</v>
          </cell>
          <cell r="C879">
            <v>0.40505999860410002</v>
          </cell>
          <cell r="D879">
            <v>2.2547258000000001</v>
          </cell>
        </row>
        <row r="880">
          <cell r="B880" t="str">
            <v>hsa-miR-6500-3p</v>
          </cell>
          <cell r="C880">
            <v>0.40569422519359999</v>
          </cell>
          <cell r="D880">
            <v>1.5217814000000001</v>
          </cell>
        </row>
        <row r="881">
          <cell r="B881" t="str">
            <v>hsa-miR-33a-5p</v>
          </cell>
          <cell r="C881">
            <v>0.40593699719909998</v>
          </cell>
          <cell r="D881">
            <v>1.3166176999999999</v>
          </cell>
        </row>
        <row r="882">
          <cell r="B882" t="str">
            <v>hsa-miR-4999-5p</v>
          </cell>
          <cell r="C882">
            <v>0.406449670549</v>
          </cell>
          <cell r="D882">
            <v>2.0858812000000002</v>
          </cell>
        </row>
        <row r="883">
          <cell r="B883" t="str">
            <v>hsa-miR-5010-5p</v>
          </cell>
          <cell r="C883">
            <v>0.40766261176259999</v>
          </cell>
          <cell r="D883">
            <v>1.7579853000000001</v>
          </cell>
        </row>
        <row r="884">
          <cell r="B884" t="str">
            <v>hsa-miR-125b-5p</v>
          </cell>
          <cell r="C884">
            <v>0.40894163698989999</v>
          </cell>
          <cell r="D884">
            <v>1.122268</v>
          </cell>
        </row>
        <row r="885">
          <cell r="B885" t="str">
            <v>hsa-miR-8085</v>
          </cell>
          <cell r="C885">
            <v>0.40950978064499999</v>
          </cell>
          <cell r="D885">
            <v>1.0898044</v>
          </cell>
        </row>
        <row r="886">
          <cell r="B886" t="str">
            <v>hsa-miR-3607-5p</v>
          </cell>
          <cell r="C886">
            <v>0.41050512447249998</v>
          </cell>
          <cell r="D886">
            <v>1.9127304999999999</v>
          </cell>
        </row>
        <row r="887">
          <cell r="B887" t="str">
            <v>hsa-miR-1276</v>
          </cell>
          <cell r="C887">
            <v>0.41087690970180002</v>
          </cell>
          <cell r="D887">
            <v>1.6157307999999999</v>
          </cell>
        </row>
        <row r="888">
          <cell r="B888" t="str">
            <v>hsa-miR-6089</v>
          </cell>
          <cell r="C888">
            <v>0.41143679947400003</v>
          </cell>
          <cell r="D888">
            <v>1.1285091</v>
          </cell>
        </row>
        <row r="889">
          <cell r="B889" t="str">
            <v>hsa-miR-3917</v>
          </cell>
          <cell r="C889">
            <v>0.41218784569720002</v>
          </cell>
          <cell r="D889">
            <v>1.6972392000000001</v>
          </cell>
        </row>
        <row r="890">
          <cell r="B890" t="str">
            <v>hsa-miR-320e</v>
          </cell>
          <cell r="C890">
            <v>0.41281213506469999</v>
          </cell>
          <cell r="D890">
            <v>1.0838140000000001</v>
          </cell>
        </row>
        <row r="891">
          <cell r="B891" t="str">
            <v>hsa-miR-409-3p</v>
          </cell>
          <cell r="C891">
            <v>0.41393972724380002</v>
          </cell>
          <cell r="D891">
            <v>1.1799701</v>
          </cell>
        </row>
        <row r="892">
          <cell r="B892" t="str">
            <v>hsa-miR-1288-3p</v>
          </cell>
          <cell r="C892">
            <v>0.41609003268419997</v>
          </cell>
          <cell r="D892">
            <v>1.0694877</v>
          </cell>
        </row>
        <row r="893">
          <cell r="B893" t="str">
            <v>hsa-miR-21-5p</v>
          </cell>
          <cell r="C893">
            <v>0.41751084814560002</v>
          </cell>
          <cell r="D893">
            <v>1.0532083000000001</v>
          </cell>
        </row>
        <row r="894">
          <cell r="B894" t="str">
            <v>hsa-miR-200a-3p</v>
          </cell>
          <cell r="C894">
            <v>0.41760868569269999</v>
          </cell>
          <cell r="D894">
            <v>1.7115601</v>
          </cell>
        </row>
        <row r="895">
          <cell r="B895" t="str">
            <v>hsa-miR-148a-3p</v>
          </cell>
          <cell r="C895">
            <v>0.4178439320133</v>
          </cell>
          <cell r="D895">
            <v>1.1169827000000001</v>
          </cell>
        </row>
        <row r="896">
          <cell r="B896" t="str">
            <v>hsa-miR-335-3p</v>
          </cell>
          <cell r="C896">
            <v>0.4185837835306</v>
          </cell>
          <cell r="D896">
            <v>1.2556115000000001</v>
          </cell>
        </row>
        <row r="897">
          <cell r="B897" t="str">
            <v>hsa-miR-758-5p</v>
          </cell>
          <cell r="C897">
            <v>0.41935293461399997</v>
          </cell>
          <cell r="D897">
            <v>1.1055098999999999</v>
          </cell>
        </row>
        <row r="898">
          <cell r="B898" t="str">
            <v>hsa-miR-4457</v>
          </cell>
          <cell r="C898">
            <v>0.42112520699189998</v>
          </cell>
          <cell r="D898">
            <v>1.7160549</v>
          </cell>
        </row>
        <row r="899">
          <cell r="B899" t="str">
            <v>hsa-miR-1273f</v>
          </cell>
          <cell r="C899">
            <v>0.42155526811470001</v>
          </cell>
          <cell r="D899">
            <v>1.9430095000000001</v>
          </cell>
        </row>
        <row r="900">
          <cell r="B900" t="str">
            <v>hsa-miR-6756-3p</v>
          </cell>
          <cell r="C900">
            <v>0.4222020168449</v>
          </cell>
          <cell r="D900">
            <v>1.3581422999999999</v>
          </cell>
        </row>
        <row r="901">
          <cell r="B901" t="str">
            <v>hsa-miR-4444</v>
          </cell>
          <cell r="C901">
            <v>0.4228494523454</v>
          </cell>
          <cell r="D901">
            <v>2.0817397999999998</v>
          </cell>
        </row>
        <row r="902">
          <cell r="B902" t="str">
            <v>hsa-miR-6746-5p</v>
          </cell>
          <cell r="C902">
            <v>0.42336064015430003</v>
          </cell>
          <cell r="D902">
            <v>2.0527899999999999</v>
          </cell>
        </row>
        <row r="903">
          <cell r="B903" t="str">
            <v>hsa-miR-1275</v>
          </cell>
          <cell r="C903">
            <v>0.42336674852290002</v>
          </cell>
          <cell r="D903">
            <v>1.0830929</v>
          </cell>
        </row>
        <row r="904">
          <cell r="B904" t="str">
            <v>hsa-miR-6738-5p</v>
          </cell>
          <cell r="C904">
            <v>0.42350909325460001</v>
          </cell>
          <cell r="D904">
            <v>1.0428244</v>
          </cell>
        </row>
        <row r="905">
          <cell r="B905" t="str">
            <v>hsa-miR-6819-5p</v>
          </cell>
          <cell r="C905">
            <v>0.42391136469599999</v>
          </cell>
          <cell r="D905">
            <v>1.1062383</v>
          </cell>
        </row>
        <row r="906">
          <cell r="B906" t="str">
            <v>hsa-miR-664b-3p</v>
          </cell>
          <cell r="C906">
            <v>0.4252772925271</v>
          </cell>
          <cell r="D906">
            <v>1.2104425999999999</v>
          </cell>
        </row>
        <row r="907">
          <cell r="B907" t="str">
            <v>hsa-miR-6507-5p</v>
          </cell>
          <cell r="C907">
            <v>0.4263066833063</v>
          </cell>
          <cell r="D907">
            <v>2.0542693999999999</v>
          </cell>
        </row>
        <row r="908">
          <cell r="B908" t="str">
            <v>hsa-miR-4322</v>
          </cell>
          <cell r="C908">
            <v>0.42657983967520002</v>
          </cell>
          <cell r="D908">
            <v>1.0993233</v>
          </cell>
        </row>
        <row r="909">
          <cell r="B909" t="str">
            <v>hsa-miR-3620-3p</v>
          </cell>
          <cell r="C909">
            <v>0.42663242577970001</v>
          </cell>
          <cell r="D909">
            <v>1.3710830000000001</v>
          </cell>
        </row>
        <row r="910">
          <cell r="B910" t="str">
            <v>hsa-miR-6751-5p</v>
          </cell>
          <cell r="C910">
            <v>0.42753621998669999</v>
          </cell>
          <cell r="D910">
            <v>1.4821295000000001</v>
          </cell>
        </row>
        <row r="911">
          <cell r="B911" t="str">
            <v>hsa-miR-4751</v>
          </cell>
          <cell r="C911">
            <v>0.42754496201210002</v>
          </cell>
          <cell r="D911">
            <v>2.04481</v>
          </cell>
        </row>
        <row r="912">
          <cell r="B912" t="str">
            <v>hsa-miR-3155b</v>
          </cell>
          <cell r="C912">
            <v>0.4280942003405</v>
          </cell>
          <cell r="D912">
            <v>1.6161702</v>
          </cell>
        </row>
        <row r="913">
          <cell r="B913" t="str">
            <v>hsa-miR-4476</v>
          </cell>
          <cell r="C913">
            <v>0.42885822644819999</v>
          </cell>
          <cell r="D913">
            <v>1.0388442</v>
          </cell>
        </row>
        <row r="914">
          <cell r="B914" t="str">
            <v>hsa-miR-503-5p</v>
          </cell>
          <cell r="C914">
            <v>0.4291539081679</v>
          </cell>
          <cell r="D914">
            <v>1.1342441000000001</v>
          </cell>
        </row>
        <row r="915">
          <cell r="B915" t="str">
            <v>hsa-miR-299-3p</v>
          </cell>
          <cell r="C915">
            <v>0.43002763874889999</v>
          </cell>
          <cell r="D915">
            <v>1.1328567</v>
          </cell>
        </row>
        <row r="916">
          <cell r="B916" t="str">
            <v>hsa-miR-4648</v>
          </cell>
          <cell r="C916">
            <v>0.43035268683420003</v>
          </cell>
          <cell r="D916">
            <v>1.0688118</v>
          </cell>
        </row>
        <row r="917">
          <cell r="B917" t="str">
            <v>hsa-miR-548x-3p</v>
          </cell>
          <cell r="C917">
            <v>0.43096480830209999</v>
          </cell>
          <cell r="D917">
            <v>1.0913052000000001</v>
          </cell>
        </row>
        <row r="918">
          <cell r="B918" t="str">
            <v>hsa-miR-200c-3p</v>
          </cell>
          <cell r="C918">
            <v>0.43277571145470001</v>
          </cell>
          <cell r="D918">
            <v>1.073572</v>
          </cell>
        </row>
        <row r="919">
          <cell r="B919" t="str">
            <v>hsa-miR-142-3p</v>
          </cell>
          <cell r="C919">
            <v>0.43346530157020002</v>
          </cell>
          <cell r="D919">
            <v>1.031101</v>
          </cell>
        </row>
        <row r="920">
          <cell r="B920" t="str">
            <v>hsa-miR-4423-3p</v>
          </cell>
          <cell r="C920">
            <v>0.43440302993149998</v>
          </cell>
          <cell r="D920">
            <v>1.7074358000000001</v>
          </cell>
        </row>
        <row r="921">
          <cell r="B921" t="str">
            <v>hsa-miR-6792-3p</v>
          </cell>
          <cell r="C921">
            <v>0.4344737532397</v>
          </cell>
          <cell r="D921">
            <v>1.5912744999999999</v>
          </cell>
        </row>
        <row r="922">
          <cell r="B922" t="str">
            <v>hsa-miR-744-3p</v>
          </cell>
          <cell r="C922">
            <v>0.43451295867209999</v>
          </cell>
          <cell r="D922">
            <v>1.1885083999999999</v>
          </cell>
        </row>
        <row r="923">
          <cell r="B923" t="str">
            <v>hsa-miR-6821-5p</v>
          </cell>
          <cell r="C923">
            <v>0.43554757855789999</v>
          </cell>
          <cell r="D923">
            <v>1.133834</v>
          </cell>
        </row>
        <row r="924">
          <cell r="B924" t="str">
            <v>hsa-miR-5010-3p</v>
          </cell>
          <cell r="C924">
            <v>0.43611680664800001</v>
          </cell>
          <cell r="D924">
            <v>2.9260544999999998</v>
          </cell>
        </row>
        <row r="925">
          <cell r="B925" t="str">
            <v>hsa-miR-4700-3p</v>
          </cell>
          <cell r="C925">
            <v>0.43670720065800001</v>
          </cell>
          <cell r="D925">
            <v>1.2075800000000001</v>
          </cell>
        </row>
        <row r="926">
          <cell r="B926" t="str">
            <v>hsa-miR-4262</v>
          </cell>
          <cell r="C926">
            <v>0.4383908674807</v>
          </cell>
          <cell r="D926">
            <v>1.5845750000000001</v>
          </cell>
        </row>
        <row r="927">
          <cell r="B927" t="str">
            <v>hsa-miR-7152-3p</v>
          </cell>
          <cell r="C927">
            <v>0.43923110248699998</v>
          </cell>
          <cell r="D927">
            <v>1.0698178</v>
          </cell>
        </row>
        <row r="928">
          <cell r="B928" t="str">
            <v>hsa-miR-34b-3p</v>
          </cell>
          <cell r="C928">
            <v>0.43966373169849998</v>
          </cell>
          <cell r="D928">
            <v>2.8482213000000001</v>
          </cell>
        </row>
        <row r="929">
          <cell r="B929" t="str">
            <v>hsa-miR-5684</v>
          </cell>
          <cell r="C929">
            <v>0.44002043165760002</v>
          </cell>
          <cell r="D929">
            <v>1.1376017</v>
          </cell>
        </row>
        <row r="930">
          <cell r="B930" t="str">
            <v>hsa-miR-8059</v>
          </cell>
          <cell r="C930">
            <v>0.44033058029080002</v>
          </cell>
          <cell r="D930">
            <v>2.0092134000000001</v>
          </cell>
        </row>
        <row r="931">
          <cell r="B931" t="str">
            <v>hsa-miR-412-5p</v>
          </cell>
          <cell r="C931">
            <v>0.44091491059120003</v>
          </cell>
          <cell r="D931">
            <v>1.8762430999999999</v>
          </cell>
        </row>
        <row r="932">
          <cell r="B932" t="str">
            <v>hsa-miR-6787-3p</v>
          </cell>
          <cell r="C932">
            <v>0.44248329435110001</v>
          </cell>
          <cell r="D932">
            <v>1.4619158000000001</v>
          </cell>
        </row>
        <row r="933">
          <cell r="B933" t="str">
            <v>hsa-miR-4690-5p</v>
          </cell>
          <cell r="C933">
            <v>0.44350645446659998</v>
          </cell>
          <cell r="D933">
            <v>1.0463418</v>
          </cell>
        </row>
        <row r="934">
          <cell r="B934" t="str">
            <v>hsa-miR-29b-2-5p</v>
          </cell>
          <cell r="C934">
            <v>0.44357368689900001</v>
          </cell>
          <cell r="D934">
            <v>1.9770027999999999</v>
          </cell>
        </row>
        <row r="935">
          <cell r="B935" t="str">
            <v>hsa-miR-4708-3p</v>
          </cell>
          <cell r="C935">
            <v>0.44357368689900001</v>
          </cell>
          <cell r="D935">
            <v>1.9770027999999999</v>
          </cell>
        </row>
        <row r="936">
          <cell r="B936" t="str">
            <v>hsa-miR-5589-3p</v>
          </cell>
          <cell r="C936">
            <v>0.44357368689900001</v>
          </cell>
          <cell r="D936">
            <v>1.9770027999999999</v>
          </cell>
        </row>
        <row r="937">
          <cell r="B937" t="str">
            <v>hsa-miR-5690</v>
          </cell>
          <cell r="C937">
            <v>0.44357368689900001</v>
          </cell>
          <cell r="D937">
            <v>1.9770027999999999</v>
          </cell>
        </row>
        <row r="938">
          <cell r="B938" t="str">
            <v>hsa-miR-7106-5p</v>
          </cell>
          <cell r="C938">
            <v>0.44417990112630001</v>
          </cell>
          <cell r="D938">
            <v>1.0798802999999999</v>
          </cell>
        </row>
        <row r="939">
          <cell r="B939" t="str">
            <v>hsa-miR-378d</v>
          </cell>
          <cell r="C939">
            <v>0.44558935690849999</v>
          </cell>
          <cell r="D939">
            <v>1.1361665999999999</v>
          </cell>
        </row>
        <row r="940">
          <cell r="B940" t="str">
            <v>hsa-miR-548d-5p</v>
          </cell>
          <cell r="C940">
            <v>0.44587322738149998</v>
          </cell>
          <cell r="D940">
            <v>1.1349346</v>
          </cell>
        </row>
        <row r="941">
          <cell r="B941" t="str">
            <v>hsa-miR-6723-5p</v>
          </cell>
          <cell r="C941">
            <v>0.44740440723570002</v>
          </cell>
          <cell r="D941">
            <v>1.0792649000000001</v>
          </cell>
        </row>
        <row r="942">
          <cell r="B942" t="str">
            <v>hsa-miR-5685</v>
          </cell>
          <cell r="C942">
            <v>0.44832400155520002</v>
          </cell>
          <cell r="D942">
            <v>1.9421316</v>
          </cell>
        </row>
        <row r="943">
          <cell r="B943" t="str">
            <v>hsa-miR-1471</v>
          </cell>
          <cell r="C943">
            <v>0.44997574040479998</v>
          </cell>
          <cell r="D943">
            <v>1.1276216999999999</v>
          </cell>
        </row>
        <row r="944">
          <cell r="B944" t="str">
            <v>hsa-miR-1261</v>
          </cell>
          <cell r="C944">
            <v>0.45118067987409999</v>
          </cell>
          <cell r="D944">
            <v>1.5534469</v>
          </cell>
        </row>
        <row r="945">
          <cell r="B945" t="str">
            <v>hsa-miR-3926</v>
          </cell>
          <cell r="C945">
            <v>0.45324655794640001</v>
          </cell>
          <cell r="D945">
            <v>1.0529299999999999</v>
          </cell>
        </row>
        <row r="946">
          <cell r="B946" t="str">
            <v>hsa-miR-1297</v>
          </cell>
          <cell r="C946">
            <v>0.45406386415200001</v>
          </cell>
          <cell r="D946">
            <v>1.1708646</v>
          </cell>
        </row>
        <row r="947">
          <cell r="B947" t="str">
            <v>hsa-miR-92b-3p</v>
          </cell>
          <cell r="C947">
            <v>0.45486503201419998</v>
          </cell>
          <cell r="D947">
            <v>1.1511803</v>
          </cell>
        </row>
        <row r="948">
          <cell r="B948" t="str">
            <v>hsa-miR-6768-5p</v>
          </cell>
          <cell r="C948">
            <v>0.45489955578969998</v>
          </cell>
          <cell r="D948">
            <v>1.0611923000000001</v>
          </cell>
        </row>
        <row r="949">
          <cell r="B949" t="str">
            <v>hsa-miR-6824-3p</v>
          </cell>
          <cell r="C949">
            <v>0.4558683317835</v>
          </cell>
          <cell r="D949">
            <v>1.1699866999999999</v>
          </cell>
        </row>
        <row r="950">
          <cell r="B950" t="str">
            <v>hsa-miR-1181</v>
          </cell>
          <cell r="C950">
            <v>0.45617699321420002</v>
          </cell>
          <cell r="D950">
            <v>1.1209325999999999</v>
          </cell>
        </row>
        <row r="951">
          <cell r="B951" t="str">
            <v>hsa-miR-134-5p</v>
          </cell>
          <cell r="C951">
            <v>0.45699258574160001</v>
          </cell>
          <cell r="D951">
            <v>1.0427207999999999</v>
          </cell>
        </row>
        <row r="952">
          <cell r="B952" t="str">
            <v>hsa-miR-6775-3p</v>
          </cell>
          <cell r="C952">
            <v>0.45861553962950002</v>
          </cell>
          <cell r="D952">
            <v>1.2089378</v>
          </cell>
        </row>
        <row r="953">
          <cell r="B953" t="str">
            <v>hsa-miR-6732-3p</v>
          </cell>
          <cell r="C953">
            <v>0.45955309523990001</v>
          </cell>
          <cell r="D953">
            <v>1.7633793</v>
          </cell>
        </row>
        <row r="954">
          <cell r="B954" t="str">
            <v>hsa-miR-4772-5p</v>
          </cell>
          <cell r="C954">
            <v>0.4612353885264</v>
          </cell>
          <cell r="D954">
            <v>1.7952531</v>
          </cell>
        </row>
        <row r="955">
          <cell r="B955" t="str">
            <v>hsa-miR-4458</v>
          </cell>
          <cell r="C955">
            <v>0.46134796279090001</v>
          </cell>
          <cell r="D955">
            <v>1.0700818999999999</v>
          </cell>
        </row>
        <row r="956">
          <cell r="B956" t="str">
            <v>hsa-miR-5193</v>
          </cell>
          <cell r="C956">
            <v>0.46177583944029998</v>
          </cell>
          <cell r="D956">
            <v>1.7627809999999999</v>
          </cell>
        </row>
        <row r="957">
          <cell r="B957" t="str">
            <v>hsa-miR-3653-3p</v>
          </cell>
          <cell r="C957">
            <v>0.46219308140690002</v>
          </cell>
          <cell r="D957">
            <v>1.1612845999999999</v>
          </cell>
        </row>
        <row r="958">
          <cell r="B958" t="str">
            <v>hsa-miR-140-3p</v>
          </cell>
          <cell r="C958">
            <v>0.4630952287824</v>
          </cell>
          <cell r="D958">
            <v>1.1098692999999999</v>
          </cell>
        </row>
        <row r="959">
          <cell r="B959" t="str">
            <v>hsa-miR-5681b</v>
          </cell>
          <cell r="C959">
            <v>0.46373464913160001</v>
          </cell>
          <cell r="D959">
            <v>1.8270869999999999</v>
          </cell>
        </row>
        <row r="960">
          <cell r="B960" t="str">
            <v>hsa-miR-376c-3p</v>
          </cell>
          <cell r="C960">
            <v>0.4644061468465</v>
          </cell>
          <cell r="D960">
            <v>1.1560178999999999</v>
          </cell>
        </row>
        <row r="961">
          <cell r="B961" t="str">
            <v>hsa-miR-4514</v>
          </cell>
          <cell r="C961">
            <v>0.46452851537029999</v>
          </cell>
          <cell r="D961">
            <v>1.0654022999999999</v>
          </cell>
        </row>
        <row r="962">
          <cell r="B962" t="str">
            <v>hsa-miR-1203</v>
          </cell>
          <cell r="C962">
            <v>0.4646825118058</v>
          </cell>
          <cell r="D962">
            <v>1.1132949999999999</v>
          </cell>
        </row>
        <row r="963">
          <cell r="B963" t="str">
            <v>hsa-miR-6784-3p</v>
          </cell>
          <cell r="C963">
            <v>0.46599238616619998</v>
          </cell>
          <cell r="D963">
            <v>1.2120636</v>
          </cell>
        </row>
        <row r="964">
          <cell r="B964" t="str">
            <v>hsa-miR-664a-5p</v>
          </cell>
          <cell r="C964">
            <v>0.4662485022699</v>
          </cell>
          <cell r="D964">
            <v>1.1669202999999999</v>
          </cell>
        </row>
        <row r="965">
          <cell r="B965" t="str">
            <v>hsa-miR-6724-5p</v>
          </cell>
          <cell r="C965">
            <v>0.46675220066470002</v>
          </cell>
          <cell r="D965">
            <v>1.0960943999999999</v>
          </cell>
        </row>
        <row r="966">
          <cell r="B966" t="str">
            <v>hsa-miR-4769-3p</v>
          </cell>
          <cell r="C966">
            <v>0.46710526179509998</v>
          </cell>
          <cell r="D966">
            <v>1.1538533</v>
          </cell>
        </row>
        <row r="967">
          <cell r="B967" t="str">
            <v>hsa-miR-4531</v>
          </cell>
          <cell r="C967">
            <v>0.46713236129050001</v>
          </cell>
          <cell r="D967">
            <v>1.490165</v>
          </cell>
        </row>
        <row r="968">
          <cell r="B968" t="str">
            <v>hsa-miR-6870-3p</v>
          </cell>
          <cell r="C968">
            <v>0.46997126247780002</v>
          </cell>
          <cell r="D968">
            <v>1.2826393</v>
          </cell>
        </row>
        <row r="969">
          <cell r="B969" t="str">
            <v>hsa-miR-539-3p</v>
          </cell>
          <cell r="C969">
            <v>0.47020666445199999</v>
          </cell>
          <cell r="D969">
            <v>1.8001881</v>
          </cell>
        </row>
        <row r="970">
          <cell r="B970" t="str">
            <v>hsa-miR-4319</v>
          </cell>
          <cell r="C970">
            <v>0.47185722689330001</v>
          </cell>
          <cell r="D970">
            <v>1.6155275</v>
          </cell>
        </row>
        <row r="971">
          <cell r="B971" t="str">
            <v>hsa-miR-200c-5p</v>
          </cell>
          <cell r="C971">
            <v>0.47369508699070001</v>
          </cell>
          <cell r="D971">
            <v>2.3773498000000002</v>
          </cell>
        </row>
        <row r="972">
          <cell r="B972" t="str">
            <v>hsa-miR-6855-3p</v>
          </cell>
          <cell r="C972">
            <v>0.47413831655170002</v>
          </cell>
          <cell r="D972">
            <v>1.2033067</v>
          </cell>
        </row>
        <row r="973">
          <cell r="B973" t="str">
            <v>hsa-miR-3663-5p</v>
          </cell>
          <cell r="C973">
            <v>0.4748534705595</v>
          </cell>
          <cell r="D973">
            <v>1.1988444</v>
          </cell>
        </row>
        <row r="974">
          <cell r="B974" t="str">
            <v>hsa-miR-380-3p</v>
          </cell>
          <cell r="C974">
            <v>0.47618610358079999</v>
          </cell>
          <cell r="D974">
            <v>1.8851945000000001</v>
          </cell>
        </row>
        <row r="975">
          <cell r="B975" t="str">
            <v>hsa-miR-4698</v>
          </cell>
          <cell r="C975">
            <v>0.47670165663289998</v>
          </cell>
          <cell r="D975">
            <v>1.0703597</v>
          </cell>
        </row>
        <row r="976">
          <cell r="B976" t="str">
            <v>hsa-miR-4687-3p</v>
          </cell>
          <cell r="C976">
            <v>0.47701180793890002</v>
          </cell>
          <cell r="D976">
            <v>1.0912424000000001</v>
          </cell>
        </row>
        <row r="977">
          <cell r="B977" t="str">
            <v>hsa-miR-3940-3p</v>
          </cell>
          <cell r="C977">
            <v>0.47730059318450002</v>
          </cell>
          <cell r="D977">
            <v>1.4100271</v>
          </cell>
        </row>
        <row r="978">
          <cell r="B978" t="str">
            <v>hsa-miR-499a-5p</v>
          </cell>
          <cell r="C978">
            <v>0.47855347272639998</v>
          </cell>
          <cell r="D978">
            <v>1.7153446000000001</v>
          </cell>
        </row>
        <row r="979">
          <cell r="B979" t="str">
            <v>hsa-miR-1236-5p</v>
          </cell>
          <cell r="C979">
            <v>0.47905652981539998</v>
          </cell>
          <cell r="D979">
            <v>1.0439320999999999</v>
          </cell>
        </row>
        <row r="980">
          <cell r="B980" t="str">
            <v>hsa-miR-6853-5p</v>
          </cell>
          <cell r="C980">
            <v>0.48256106842340002</v>
          </cell>
          <cell r="D980">
            <v>1.4166041</v>
          </cell>
        </row>
        <row r="981">
          <cell r="B981" t="str">
            <v>hsa-miR-4635</v>
          </cell>
          <cell r="C981">
            <v>0.48259363495719998</v>
          </cell>
          <cell r="D981">
            <v>1.7194592</v>
          </cell>
        </row>
        <row r="982">
          <cell r="B982" t="str">
            <v>hsa-miR-4252</v>
          </cell>
          <cell r="C982">
            <v>0.48357624408799998</v>
          </cell>
          <cell r="D982">
            <v>1.0972363999999999</v>
          </cell>
        </row>
        <row r="983">
          <cell r="B983" t="str">
            <v>hsa-miR-6075</v>
          </cell>
          <cell r="C983">
            <v>0.48367535691370001</v>
          </cell>
          <cell r="D983">
            <v>1.6359048</v>
          </cell>
        </row>
        <row r="984">
          <cell r="B984" t="str">
            <v>hsa-miR-3651</v>
          </cell>
          <cell r="C984">
            <v>0.48415460661280002</v>
          </cell>
          <cell r="D984">
            <v>1.1098759</v>
          </cell>
        </row>
        <row r="985">
          <cell r="B985" t="str">
            <v>hsa-miR-95-3p</v>
          </cell>
          <cell r="C985">
            <v>0.4847235529194</v>
          </cell>
          <cell r="D985">
            <v>1.230067</v>
          </cell>
        </row>
        <row r="986">
          <cell r="B986" t="str">
            <v>hsa-miR-1468-3p</v>
          </cell>
          <cell r="C986">
            <v>0.4854344997908</v>
          </cell>
          <cell r="D986">
            <v>1.4509755</v>
          </cell>
        </row>
        <row r="987">
          <cell r="B987" t="str">
            <v>hsa-miR-665</v>
          </cell>
          <cell r="C987">
            <v>0.48574073304799997</v>
          </cell>
          <cell r="D987">
            <v>1.0867481000000001</v>
          </cell>
        </row>
        <row r="988">
          <cell r="B988" t="str">
            <v>hsa-miR-513b-3p</v>
          </cell>
          <cell r="C988">
            <v>0.48703952698940001</v>
          </cell>
          <cell r="D988">
            <v>1.1177908999999999</v>
          </cell>
        </row>
        <row r="989">
          <cell r="B989" t="str">
            <v>hsa-miR-4749-5p</v>
          </cell>
          <cell r="C989">
            <v>0.48765197355349998</v>
          </cell>
          <cell r="D989">
            <v>1.0650971</v>
          </cell>
        </row>
        <row r="990">
          <cell r="B990" t="str">
            <v>hsa-miR-3937</v>
          </cell>
          <cell r="C990">
            <v>0.48780960959570002</v>
          </cell>
          <cell r="D990">
            <v>1.0562693000000001</v>
          </cell>
        </row>
        <row r="991">
          <cell r="B991" t="str">
            <v>hsa-miR-410-3p</v>
          </cell>
          <cell r="C991">
            <v>0.48801804788980002</v>
          </cell>
          <cell r="D991">
            <v>1.1623024</v>
          </cell>
        </row>
        <row r="992">
          <cell r="B992" t="str">
            <v>hsa-miR-2114-5p</v>
          </cell>
          <cell r="C992">
            <v>0.48888675913829999</v>
          </cell>
          <cell r="D992">
            <v>1.3960570000000001</v>
          </cell>
        </row>
        <row r="993">
          <cell r="B993" t="str">
            <v>hsa-miR-4780</v>
          </cell>
          <cell r="C993">
            <v>0.48888675913829999</v>
          </cell>
          <cell r="D993">
            <v>1.3960570000000001</v>
          </cell>
        </row>
        <row r="994">
          <cell r="B994" t="str">
            <v>hsa-miR-5089-5p</v>
          </cell>
          <cell r="C994">
            <v>0.48888675913829999</v>
          </cell>
          <cell r="D994">
            <v>1.3960570000000001</v>
          </cell>
        </row>
        <row r="995">
          <cell r="B995" t="str">
            <v>hsa-miR-578</v>
          </cell>
          <cell r="C995">
            <v>0.48888675913829999</v>
          </cell>
          <cell r="D995">
            <v>1.3960570000000001</v>
          </cell>
        </row>
        <row r="996">
          <cell r="B996" t="str">
            <v>hsa-miR-2276-3p</v>
          </cell>
          <cell r="C996">
            <v>0.48997706039759997</v>
          </cell>
          <cell r="D996">
            <v>1.0307828999999999</v>
          </cell>
        </row>
        <row r="997">
          <cell r="B997" t="str">
            <v>hsa-miR-4530</v>
          </cell>
          <cell r="C997">
            <v>0.49000208444850002</v>
          </cell>
          <cell r="D997">
            <v>1.1405312999999999</v>
          </cell>
        </row>
        <row r="998">
          <cell r="B998" t="str">
            <v>hsa-miR-3614-5p</v>
          </cell>
          <cell r="C998">
            <v>0.4917021647798</v>
          </cell>
          <cell r="D998">
            <v>1.2099428999999999</v>
          </cell>
        </row>
        <row r="999">
          <cell r="B999" t="str">
            <v>hsa-miR-181a-2-3p</v>
          </cell>
          <cell r="C999">
            <v>0.49240309534979998</v>
          </cell>
          <cell r="D999">
            <v>1.1123080000000001</v>
          </cell>
        </row>
        <row r="1000">
          <cell r="B1000" t="str">
            <v>hsa-miR-4788</v>
          </cell>
          <cell r="C1000">
            <v>0.4929821006208</v>
          </cell>
          <cell r="D1000">
            <v>1.0632535000000001</v>
          </cell>
        </row>
        <row r="1001">
          <cell r="B1001" t="str">
            <v>hsa-miR-4712-3p</v>
          </cell>
          <cell r="C1001">
            <v>0.4939713622361</v>
          </cell>
          <cell r="D1001">
            <v>1.5828537</v>
          </cell>
        </row>
        <row r="1002">
          <cell r="B1002" t="str">
            <v>hsa-miR-4634</v>
          </cell>
          <cell r="C1002">
            <v>0.49537406772030002</v>
          </cell>
          <cell r="D1002">
            <v>1.1427437</v>
          </cell>
        </row>
        <row r="1003">
          <cell r="B1003" t="str">
            <v>hsa-miR-4282</v>
          </cell>
          <cell r="C1003">
            <v>0.49758703353639999</v>
          </cell>
          <cell r="D1003">
            <v>1.5833576</v>
          </cell>
        </row>
        <row r="1004">
          <cell r="B1004" t="str">
            <v>hsa-miR-4740-5p</v>
          </cell>
          <cell r="C1004">
            <v>0.49758703353639999</v>
          </cell>
          <cell r="D1004">
            <v>1.5833576</v>
          </cell>
        </row>
        <row r="1005">
          <cell r="B1005" t="str">
            <v>hsa-miR-4999-3p</v>
          </cell>
          <cell r="C1005">
            <v>0.49758703353639999</v>
          </cell>
          <cell r="D1005">
            <v>1.5833576</v>
          </cell>
        </row>
        <row r="1006">
          <cell r="B1006" t="str">
            <v>hsa-miR-6515-5p</v>
          </cell>
          <cell r="C1006">
            <v>0.49758703353639999</v>
          </cell>
          <cell r="D1006">
            <v>1.5833576</v>
          </cell>
        </row>
        <row r="1007">
          <cell r="B1007" t="str">
            <v>hsa-miR-6087</v>
          </cell>
          <cell r="C1007">
            <v>0.497635306896</v>
          </cell>
          <cell r="D1007">
            <v>1.1084483999999999</v>
          </cell>
        </row>
        <row r="1008">
          <cell r="B1008" t="str">
            <v>hsa-miR-1296-3p</v>
          </cell>
          <cell r="C1008">
            <v>0.49987003174630001</v>
          </cell>
          <cell r="D1008">
            <v>1.7570706</v>
          </cell>
        </row>
        <row r="1009">
          <cell r="B1009" t="str">
            <v>hsa-miR-199a-3p</v>
          </cell>
          <cell r="C1009">
            <v>0.50061135562949999</v>
          </cell>
          <cell r="D1009">
            <v>1.1041673000000001</v>
          </cell>
        </row>
        <row r="1010">
          <cell r="B1010" t="str">
            <v>hsa-miR-372-5p</v>
          </cell>
          <cell r="C1010">
            <v>0.50130655577600003</v>
          </cell>
          <cell r="D1010">
            <v>1.0880871000000001</v>
          </cell>
        </row>
        <row r="1011">
          <cell r="B1011" t="str">
            <v>hsa-miR-6717-5p</v>
          </cell>
          <cell r="C1011">
            <v>0.50285900578700005</v>
          </cell>
          <cell r="D1011">
            <v>1.0860373000000001</v>
          </cell>
        </row>
        <row r="1012">
          <cell r="B1012" t="str">
            <v>hsa-miR-6504-3p</v>
          </cell>
          <cell r="C1012">
            <v>0.50349942159780003</v>
          </cell>
          <cell r="D1012">
            <v>1.1270032999999999</v>
          </cell>
        </row>
        <row r="1013">
          <cell r="B1013" t="str">
            <v>hsa-miR-4259</v>
          </cell>
          <cell r="C1013">
            <v>0.5046137512037</v>
          </cell>
          <cell r="D1013">
            <v>1.0903160999999999</v>
          </cell>
        </row>
        <row r="1014">
          <cell r="B1014" t="str">
            <v>hsa-miR-489-3p</v>
          </cell>
          <cell r="C1014">
            <v>0.5055999532705</v>
          </cell>
          <cell r="D1014">
            <v>1.6715171</v>
          </cell>
        </row>
        <row r="1015">
          <cell r="B1015" t="str">
            <v>hsa-miR-6742-5p</v>
          </cell>
          <cell r="C1015">
            <v>0.5055999532705</v>
          </cell>
          <cell r="D1015">
            <v>1.6715171</v>
          </cell>
        </row>
        <row r="1016">
          <cell r="B1016" t="str">
            <v>hsa-miR-6806-5p</v>
          </cell>
          <cell r="C1016">
            <v>0.5055999532705</v>
          </cell>
          <cell r="D1016">
            <v>1.6715171</v>
          </cell>
        </row>
        <row r="1017">
          <cell r="B1017" t="str">
            <v>hsa-miR-377-5p</v>
          </cell>
          <cell r="C1017">
            <v>0.50575015957320002</v>
          </cell>
          <cell r="D1017">
            <v>1.709997</v>
          </cell>
        </row>
        <row r="1018">
          <cell r="B1018" t="str">
            <v>hsa-miR-7109-3p</v>
          </cell>
          <cell r="C1018">
            <v>0.50633648890799998</v>
          </cell>
          <cell r="D1018">
            <v>2.1309627999999998</v>
          </cell>
        </row>
        <row r="1019">
          <cell r="B1019" t="str">
            <v>hsa-miR-1238-5p</v>
          </cell>
          <cell r="C1019">
            <v>0.50686370581880003</v>
          </cell>
          <cell r="D1019">
            <v>1.1933148</v>
          </cell>
        </row>
        <row r="1020">
          <cell r="B1020" t="str">
            <v>hsa-miR-6737-3p</v>
          </cell>
          <cell r="C1020">
            <v>0.50702520142730001</v>
          </cell>
          <cell r="D1020">
            <v>1.1680196</v>
          </cell>
        </row>
        <row r="1021">
          <cell r="B1021" t="str">
            <v>hsa-miR-885-3p</v>
          </cell>
          <cell r="C1021">
            <v>0.50772173666770004</v>
          </cell>
          <cell r="D1021">
            <v>1.3965278000000001</v>
          </cell>
        </row>
        <row r="1022">
          <cell r="B1022" t="str">
            <v>hsa-miR-134-3p</v>
          </cell>
          <cell r="C1022">
            <v>0.5082386781596</v>
          </cell>
          <cell r="D1022">
            <v>1.3600307</v>
          </cell>
        </row>
        <row r="1023">
          <cell r="B1023" t="str">
            <v>hsa-miR-4442</v>
          </cell>
          <cell r="C1023">
            <v>0.50958860548230001</v>
          </cell>
          <cell r="D1023">
            <v>1.0609299999999999</v>
          </cell>
        </row>
        <row r="1024">
          <cell r="B1024" t="str">
            <v>hsa-miR-6516-3p</v>
          </cell>
          <cell r="C1024">
            <v>0.50976774208160003</v>
          </cell>
          <cell r="D1024">
            <v>1.2268307000000001</v>
          </cell>
        </row>
        <row r="1025">
          <cell r="B1025" t="str">
            <v>hsa-miR-4659b-5p</v>
          </cell>
          <cell r="C1025">
            <v>0.51095063986720002</v>
          </cell>
          <cell r="D1025">
            <v>2.0635317</v>
          </cell>
        </row>
        <row r="1026">
          <cell r="B1026" t="str">
            <v>hsa-miR-195-5p</v>
          </cell>
          <cell r="C1026">
            <v>0.5110234091311</v>
          </cell>
          <cell r="D1026">
            <v>1.0966533999999999</v>
          </cell>
        </row>
        <row r="1027">
          <cell r="B1027" t="str">
            <v>hsa-miR-605-5p</v>
          </cell>
          <cell r="C1027">
            <v>0.51112671731189996</v>
          </cell>
          <cell r="D1027">
            <v>1.1640318999999999</v>
          </cell>
        </row>
        <row r="1028">
          <cell r="B1028" t="str">
            <v>hsa-miR-6743-3p</v>
          </cell>
          <cell r="C1028">
            <v>0.51146212398629998</v>
          </cell>
          <cell r="D1028">
            <v>1.2288593999999999</v>
          </cell>
        </row>
        <row r="1029">
          <cell r="B1029" t="str">
            <v>hsa-miR-6841-3p</v>
          </cell>
          <cell r="C1029">
            <v>0.51227216804620002</v>
          </cell>
          <cell r="D1029">
            <v>2.1210762999999999</v>
          </cell>
        </row>
        <row r="1030">
          <cell r="B1030" t="str">
            <v>hsa-miR-6881-3p</v>
          </cell>
          <cell r="C1030">
            <v>0.51234168177820005</v>
          </cell>
          <cell r="D1030">
            <v>1.8244403</v>
          </cell>
        </row>
        <row r="1031">
          <cell r="B1031" t="str">
            <v>hsa-miR-30b-5p</v>
          </cell>
          <cell r="C1031">
            <v>0.51343125291280001</v>
          </cell>
          <cell r="D1031">
            <v>1.0536231</v>
          </cell>
        </row>
        <row r="1032">
          <cell r="B1032" t="str">
            <v>hsa-miR-6846-5p</v>
          </cell>
          <cell r="C1032">
            <v>0.51410031236590004</v>
          </cell>
          <cell r="D1032">
            <v>1.1381551999999999</v>
          </cell>
        </row>
        <row r="1033">
          <cell r="B1033" t="str">
            <v>hsa-miR-4691-3p</v>
          </cell>
          <cell r="C1033">
            <v>0.51413323289519997</v>
          </cell>
          <cell r="D1033">
            <v>1.3721968</v>
          </cell>
        </row>
        <row r="1034">
          <cell r="B1034" t="str">
            <v>hsa-miR-513a-3p</v>
          </cell>
          <cell r="C1034">
            <v>0.51566052533679996</v>
          </cell>
          <cell r="D1034">
            <v>1.0894687000000001</v>
          </cell>
        </row>
        <row r="1035">
          <cell r="B1035" t="str">
            <v>hsa-miR-4787-5p</v>
          </cell>
          <cell r="C1035">
            <v>0.51821979272990004</v>
          </cell>
          <cell r="D1035">
            <v>1.0840623</v>
          </cell>
        </row>
        <row r="1036">
          <cell r="B1036" t="str">
            <v>hsa-miR-6891-3p</v>
          </cell>
          <cell r="C1036">
            <v>0.51823545588169995</v>
          </cell>
          <cell r="D1036">
            <v>1.7737862</v>
          </cell>
        </row>
        <row r="1037">
          <cell r="B1037" t="str">
            <v>hsa-miR-15b-5p</v>
          </cell>
          <cell r="C1037">
            <v>0.51890458379259996</v>
          </cell>
          <cell r="D1037">
            <v>1.0645237000000001</v>
          </cell>
        </row>
        <row r="1038">
          <cell r="B1038" t="str">
            <v>hsa-miR-17-3p</v>
          </cell>
          <cell r="C1038">
            <v>0.51958218274010004</v>
          </cell>
          <cell r="D1038">
            <v>1.1113755000000001</v>
          </cell>
        </row>
        <row r="1039">
          <cell r="B1039" t="str">
            <v>hsa-miR-197-5p</v>
          </cell>
          <cell r="C1039">
            <v>0.52006393440249998</v>
          </cell>
          <cell r="D1039">
            <v>1.0766055000000001</v>
          </cell>
        </row>
        <row r="1040">
          <cell r="B1040" t="str">
            <v>hsa-miR-6815-5p</v>
          </cell>
          <cell r="C1040">
            <v>0.52051135571319995</v>
          </cell>
          <cell r="D1040">
            <v>1.0587115</v>
          </cell>
        </row>
        <row r="1041">
          <cell r="B1041" t="str">
            <v>hsa-miR-483-5p</v>
          </cell>
          <cell r="C1041">
            <v>0.52112741716209998</v>
          </cell>
          <cell r="D1041">
            <v>1.0661958</v>
          </cell>
        </row>
        <row r="1042">
          <cell r="B1042" t="str">
            <v>hsa-miR-3074-5p</v>
          </cell>
          <cell r="C1042">
            <v>0.52132084051210004</v>
          </cell>
          <cell r="D1042">
            <v>1.1351285</v>
          </cell>
        </row>
        <row r="1043">
          <cell r="B1043" t="str">
            <v>hsa-miR-6833-3p</v>
          </cell>
          <cell r="C1043">
            <v>0.52133791828779996</v>
          </cell>
          <cell r="D1043">
            <v>1.7491296000000001</v>
          </cell>
        </row>
        <row r="1044">
          <cell r="B1044" t="str">
            <v>hsa-miR-4462</v>
          </cell>
          <cell r="C1044">
            <v>0.52323610331149994</v>
          </cell>
          <cell r="D1044">
            <v>1.0482081000000001</v>
          </cell>
        </row>
        <row r="1045">
          <cell r="B1045" t="str">
            <v>hsa-miR-6766-3p</v>
          </cell>
          <cell r="C1045">
            <v>0.52341641449950005</v>
          </cell>
          <cell r="D1045">
            <v>1.0620118000000001</v>
          </cell>
        </row>
        <row r="1046">
          <cell r="B1046" t="str">
            <v>hsa-miR-937-5p</v>
          </cell>
          <cell r="C1046">
            <v>0.52566993312620003</v>
          </cell>
          <cell r="D1046">
            <v>1.0746697000000001</v>
          </cell>
        </row>
        <row r="1047">
          <cell r="B1047" t="str">
            <v>hsa-miR-150-3p</v>
          </cell>
          <cell r="C1047">
            <v>0.52689634869309998</v>
          </cell>
          <cell r="D1047">
            <v>1.0573813000000001</v>
          </cell>
        </row>
        <row r="1048">
          <cell r="B1048" t="str">
            <v>hsa-miR-4317</v>
          </cell>
          <cell r="C1048">
            <v>0.52779880032009996</v>
          </cell>
          <cell r="D1048">
            <v>1.1282979</v>
          </cell>
        </row>
        <row r="1049">
          <cell r="B1049" t="str">
            <v>hsa-miR-6735-3p</v>
          </cell>
          <cell r="C1049">
            <v>0.52914198324630002</v>
          </cell>
          <cell r="D1049">
            <v>1.6924292000000001</v>
          </cell>
        </row>
        <row r="1050">
          <cell r="B1050" t="str">
            <v>hsa-miR-6752-3p</v>
          </cell>
          <cell r="C1050">
            <v>0.52925450941630003</v>
          </cell>
          <cell r="D1050">
            <v>1.116304</v>
          </cell>
        </row>
        <row r="1051">
          <cell r="B1051" t="str">
            <v>hsa-miR-378f</v>
          </cell>
          <cell r="C1051">
            <v>0.52969570403330002</v>
          </cell>
          <cell r="D1051">
            <v>1.0256894000000001</v>
          </cell>
        </row>
        <row r="1052">
          <cell r="B1052" t="str">
            <v>hsa-miR-92b-5p</v>
          </cell>
          <cell r="C1052">
            <v>0.53028714566839996</v>
          </cell>
          <cell r="D1052">
            <v>1.9792266000000001</v>
          </cell>
        </row>
        <row r="1053">
          <cell r="B1053" t="str">
            <v>hsa-miR-6872-5p</v>
          </cell>
          <cell r="C1053">
            <v>0.53036345354059999</v>
          </cell>
          <cell r="D1053">
            <v>1.0552805000000001</v>
          </cell>
        </row>
        <row r="1054">
          <cell r="B1054" t="str">
            <v>hsa-miR-129-1-3p</v>
          </cell>
          <cell r="C1054">
            <v>0.53046439836750003</v>
          </cell>
          <cell r="D1054">
            <v>1.4712075</v>
          </cell>
        </row>
        <row r="1055">
          <cell r="B1055" t="str">
            <v>hsa-miR-431-3p</v>
          </cell>
          <cell r="C1055">
            <v>0.53200630454010001</v>
          </cell>
          <cell r="D1055">
            <v>1.1104345</v>
          </cell>
        </row>
        <row r="1056">
          <cell r="B1056" t="str">
            <v>hsa-miR-6791-5p</v>
          </cell>
          <cell r="C1056">
            <v>0.53200630947579997</v>
          </cell>
          <cell r="D1056">
            <v>1.071752</v>
          </cell>
        </row>
        <row r="1057">
          <cell r="B1057" t="str">
            <v>hsa-miR-4446-5p</v>
          </cell>
          <cell r="C1057">
            <v>0.53352833788419995</v>
          </cell>
          <cell r="D1057">
            <v>1.6635179</v>
          </cell>
        </row>
        <row r="1058">
          <cell r="B1058" t="str">
            <v>hsa-miR-4421</v>
          </cell>
          <cell r="C1058">
            <v>0.53399674182540002</v>
          </cell>
          <cell r="D1058">
            <v>1.0353356</v>
          </cell>
        </row>
        <row r="1059">
          <cell r="B1059" t="str">
            <v>hsa-miR-138-5p</v>
          </cell>
          <cell r="C1059">
            <v>0.5377253883366</v>
          </cell>
          <cell r="D1059">
            <v>1.6128662</v>
          </cell>
        </row>
        <row r="1060">
          <cell r="B1060" t="str">
            <v>hsa-miR-4261</v>
          </cell>
          <cell r="C1060">
            <v>0.53777520159360004</v>
          </cell>
          <cell r="D1060">
            <v>1.0978532999999999</v>
          </cell>
        </row>
        <row r="1061">
          <cell r="B1061" t="str">
            <v>hsa-miR-550a-3-5p</v>
          </cell>
          <cell r="C1061">
            <v>0.53817522678969998</v>
          </cell>
          <cell r="D1061">
            <v>1.0410950000000001</v>
          </cell>
        </row>
        <row r="1062">
          <cell r="B1062" t="str">
            <v>hsa-miR-764</v>
          </cell>
          <cell r="C1062">
            <v>0.53984914155029995</v>
          </cell>
          <cell r="D1062">
            <v>1.6250997</v>
          </cell>
        </row>
        <row r="1063">
          <cell r="B1063" t="str">
            <v>hsa-miR-6819-3p</v>
          </cell>
          <cell r="C1063">
            <v>0.5400561253235</v>
          </cell>
          <cell r="D1063">
            <v>1.1640592999999999</v>
          </cell>
        </row>
        <row r="1064">
          <cell r="B1064" t="str">
            <v>hsa-miR-218-2-3p</v>
          </cell>
          <cell r="C1064">
            <v>0.54059711617850004</v>
          </cell>
          <cell r="D1064">
            <v>1.3470715</v>
          </cell>
        </row>
        <row r="1065">
          <cell r="B1065" t="str">
            <v>hsa-miR-6511a-3p</v>
          </cell>
          <cell r="C1065">
            <v>0.54109800703209998</v>
          </cell>
          <cell r="D1065">
            <v>1.6179231999999999</v>
          </cell>
        </row>
        <row r="1066">
          <cell r="B1066" t="str">
            <v>hsa-miR-545-5p</v>
          </cell>
          <cell r="C1066">
            <v>0.54119056980129998</v>
          </cell>
          <cell r="D1066">
            <v>1.7175487</v>
          </cell>
        </row>
        <row r="1067">
          <cell r="B1067" t="str">
            <v>hsa-miR-423-3p</v>
          </cell>
          <cell r="C1067">
            <v>0.54259323176060004</v>
          </cell>
          <cell r="D1067">
            <v>1.0974799</v>
          </cell>
        </row>
        <row r="1068">
          <cell r="B1068" t="str">
            <v>hsa-miR-6887-3p</v>
          </cell>
          <cell r="C1068">
            <v>0.54269189571870002</v>
          </cell>
          <cell r="D1068">
            <v>1.6089498</v>
          </cell>
        </row>
        <row r="1069">
          <cell r="B1069" t="str">
            <v>hsa-miR-6772-3p</v>
          </cell>
          <cell r="C1069">
            <v>0.5430399519304</v>
          </cell>
          <cell r="D1069">
            <v>1.6070173000000001</v>
          </cell>
        </row>
        <row r="1070">
          <cell r="B1070" t="str">
            <v>hsa-miR-10b-5p</v>
          </cell>
          <cell r="C1070">
            <v>0.54339699313879997</v>
          </cell>
          <cell r="D1070">
            <v>1.1635918999999999</v>
          </cell>
        </row>
        <row r="1071">
          <cell r="B1071" t="str">
            <v>hsa-miR-4723-3p</v>
          </cell>
          <cell r="C1071">
            <v>0.54402968626299997</v>
          </cell>
          <cell r="D1071">
            <v>1.6015740999999999</v>
          </cell>
        </row>
        <row r="1072">
          <cell r="B1072" t="str">
            <v>hsa-miR-125a-3p</v>
          </cell>
          <cell r="C1072">
            <v>0.54499424025779997</v>
          </cell>
          <cell r="D1072">
            <v>1.0834973999999999</v>
          </cell>
        </row>
        <row r="1073">
          <cell r="B1073" t="str">
            <v>hsa-miR-3680-3p</v>
          </cell>
          <cell r="C1073">
            <v>0.54617123553790003</v>
          </cell>
          <cell r="D1073">
            <v>1.0689398000000001</v>
          </cell>
        </row>
        <row r="1074">
          <cell r="B1074" t="str">
            <v>hsa-miR-4717-3p</v>
          </cell>
          <cell r="C1074">
            <v>0.54675095398420004</v>
          </cell>
          <cell r="D1074">
            <v>1.1782678</v>
          </cell>
        </row>
        <row r="1075">
          <cell r="B1075" t="str">
            <v>hsa-miR-6738-3p</v>
          </cell>
          <cell r="C1075">
            <v>0.55000298918659996</v>
          </cell>
          <cell r="D1075">
            <v>1.5702733</v>
          </cell>
        </row>
        <row r="1076">
          <cell r="B1076" t="str">
            <v>hsa-miR-7157-3p</v>
          </cell>
          <cell r="C1076">
            <v>0.55081929236789995</v>
          </cell>
          <cell r="D1076">
            <v>1.0969317999999999</v>
          </cell>
        </row>
        <row r="1077">
          <cell r="B1077" t="str">
            <v>hsa-miR-518a-5p</v>
          </cell>
          <cell r="C1077">
            <v>0.55119754792249998</v>
          </cell>
          <cell r="D1077">
            <v>1.0681939</v>
          </cell>
        </row>
        <row r="1078">
          <cell r="B1078" t="str">
            <v>hsa-miR-629-5p</v>
          </cell>
          <cell r="C1078">
            <v>0.55141825808089995</v>
          </cell>
          <cell r="D1078">
            <v>1.1627916</v>
          </cell>
        </row>
        <row r="1079">
          <cell r="B1079" t="str">
            <v>hsa-miR-6848-3p</v>
          </cell>
          <cell r="C1079">
            <v>0.55182097831840005</v>
          </cell>
          <cell r="D1079">
            <v>1.0920776000000001</v>
          </cell>
        </row>
        <row r="1080">
          <cell r="B1080" t="str">
            <v>hsa-miR-370-3p</v>
          </cell>
          <cell r="C1080">
            <v>0.55211119532410002</v>
          </cell>
          <cell r="D1080">
            <v>1.1304650999999999</v>
          </cell>
        </row>
        <row r="1081">
          <cell r="B1081" t="str">
            <v>hsa-miR-6798-5p</v>
          </cell>
          <cell r="C1081">
            <v>0.55215392757689996</v>
          </cell>
          <cell r="D1081">
            <v>1.6368320999999999</v>
          </cell>
        </row>
        <row r="1082">
          <cell r="B1082" t="str">
            <v>hsa-miR-5090</v>
          </cell>
          <cell r="C1082">
            <v>0.55236305377759998</v>
          </cell>
          <cell r="D1082">
            <v>1.0571280999999999</v>
          </cell>
        </row>
        <row r="1083">
          <cell r="B1083" t="str">
            <v>hsa-miR-548aj-3p</v>
          </cell>
          <cell r="C1083">
            <v>0.55248039603249999</v>
          </cell>
          <cell r="D1083">
            <v>1.057399</v>
          </cell>
        </row>
        <row r="1084">
          <cell r="B1084" t="str">
            <v>hsa-miR-4652-3p</v>
          </cell>
          <cell r="C1084">
            <v>0.55254971367939998</v>
          </cell>
          <cell r="D1084">
            <v>1.2592331999999999</v>
          </cell>
        </row>
        <row r="1085">
          <cell r="B1085" t="str">
            <v>hsa-miR-100-5p</v>
          </cell>
          <cell r="C1085">
            <v>0.55263479367099999</v>
          </cell>
          <cell r="D1085">
            <v>1.097542</v>
          </cell>
        </row>
        <row r="1086">
          <cell r="B1086" t="str">
            <v>hsa-miR-1914-3p</v>
          </cell>
          <cell r="C1086">
            <v>0.5546961263472</v>
          </cell>
          <cell r="D1086">
            <v>1.0660962</v>
          </cell>
        </row>
        <row r="1087">
          <cell r="B1087" t="str">
            <v>hsa-miR-627-5p</v>
          </cell>
          <cell r="C1087">
            <v>0.55481698445369998</v>
          </cell>
          <cell r="D1087">
            <v>1.0726511000000001</v>
          </cell>
        </row>
        <row r="1088">
          <cell r="B1088" t="str">
            <v>hsa-miR-551b-3p</v>
          </cell>
          <cell r="C1088">
            <v>0.55497844025459997</v>
          </cell>
          <cell r="D1088">
            <v>1.1691109</v>
          </cell>
        </row>
        <row r="1089">
          <cell r="B1089" t="str">
            <v>hsa-miR-766-5p</v>
          </cell>
          <cell r="C1089">
            <v>0.55521966685449997</v>
          </cell>
          <cell r="D1089">
            <v>1.0381788999999999</v>
          </cell>
        </row>
        <row r="1090">
          <cell r="B1090" t="str">
            <v>hsa-miR-1185-5p</v>
          </cell>
          <cell r="C1090">
            <v>0.55562038831979998</v>
          </cell>
          <cell r="D1090">
            <v>1.3853626999999999</v>
          </cell>
        </row>
        <row r="1091">
          <cell r="B1091" t="str">
            <v>hsa-miR-2861</v>
          </cell>
          <cell r="C1091">
            <v>0.55611396222510001</v>
          </cell>
          <cell r="D1091">
            <v>1.043415</v>
          </cell>
        </row>
        <row r="1092">
          <cell r="B1092" t="str">
            <v>hsa-miR-509-5p</v>
          </cell>
          <cell r="C1092">
            <v>0.55686415703820002</v>
          </cell>
          <cell r="D1092">
            <v>1.4059594</v>
          </cell>
        </row>
        <row r="1093">
          <cell r="B1093" t="str">
            <v>hsa-miR-6716-3p</v>
          </cell>
          <cell r="C1093">
            <v>0.55721171046020002</v>
          </cell>
          <cell r="D1093">
            <v>2.3537319000000001</v>
          </cell>
        </row>
        <row r="1094">
          <cell r="B1094" t="str">
            <v>hsa-miR-604</v>
          </cell>
          <cell r="C1094">
            <v>0.55796487190440003</v>
          </cell>
          <cell r="D1094">
            <v>1.0777827</v>
          </cell>
        </row>
        <row r="1095">
          <cell r="B1095" t="str">
            <v>hsa-miR-6131</v>
          </cell>
          <cell r="C1095">
            <v>0.55825517555820003</v>
          </cell>
          <cell r="D1095">
            <v>1.0576417</v>
          </cell>
        </row>
        <row r="1096">
          <cell r="B1096" t="str">
            <v>hsa-miR-3605-5p</v>
          </cell>
          <cell r="C1096">
            <v>0.55870284726090003</v>
          </cell>
          <cell r="D1096">
            <v>1.0713716</v>
          </cell>
        </row>
        <row r="1097">
          <cell r="B1097" t="str">
            <v>hsa-miR-548aj-5p</v>
          </cell>
          <cell r="C1097">
            <v>0.55882947350190004</v>
          </cell>
          <cell r="D1097">
            <v>1.3306851</v>
          </cell>
        </row>
        <row r="1098">
          <cell r="B1098" t="str">
            <v>hsa-miR-8068</v>
          </cell>
          <cell r="C1098">
            <v>0.56138539921789998</v>
          </cell>
          <cell r="D1098">
            <v>1.4951452000000001</v>
          </cell>
        </row>
        <row r="1099">
          <cell r="B1099" t="str">
            <v>hsa-miR-374c-5p</v>
          </cell>
          <cell r="C1099">
            <v>0.561733823194</v>
          </cell>
          <cell r="D1099">
            <v>1.1269616</v>
          </cell>
        </row>
        <row r="1100">
          <cell r="B1100" t="str">
            <v>hsa-miR-664a-3p</v>
          </cell>
          <cell r="C1100">
            <v>0.56311105412399998</v>
          </cell>
          <cell r="D1100">
            <v>1.0904151</v>
          </cell>
        </row>
        <row r="1101">
          <cell r="B1101" t="str">
            <v>hsa-miR-182-5p</v>
          </cell>
          <cell r="C1101">
            <v>0.56339884867120005</v>
          </cell>
          <cell r="D1101">
            <v>1.3740648</v>
          </cell>
        </row>
        <row r="1102">
          <cell r="B1102" t="str">
            <v>hsa-miR-6748-5p</v>
          </cell>
          <cell r="C1102">
            <v>0.56358952131090001</v>
          </cell>
          <cell r="D1102">
            <v>1.0421415999999999</v>
          </cell>
        </row>
        <row r="1103">
          <cell r="B1103" t="str">
            <v>hsa-miR-8052</v>
          </cell>
          <cell r="C1103">
            <v>0.56453910104079996</v>
          </cell>
          <cell r="D1103">
            <v>1.4562295000000001</v>
          </cell>
        </row>
        <row r="1104">
          <cell r="B1104" t="str">
            <v>hsa-miR-4488</v>
          </cell>
          <cell r="C1104">
            <v>0.56483388845280003</v>
          </cell>
          <cell r="D1104">
            <v>1.4551411000000001</v>
          </cell>
        </row>
        <row r="1105">
          <cell r="B1105" t="str">
            <v>hsa-miR-30a-3p</v>
          </cell>
          <cell r="C1105">
            <v>0.56551180522360001</v>
          </cell>
          <cell r="D1105">
            <v>1.4683329000000001</v>
          </cell>
        </row>
        <row r="1106">
          <cell r="B1106" t="str">
            <v>hsa-miR-6741-5p</v>
          </cell>
          <cell r="C1106">
            <v>0.56569643735090003</v>
          </cell>
          <cell r="D1106">
            <v>1.0830867</v>
          </cell>
        </row>
        <row r="1107">
          <cell r="B1107" t="str">
            <v>hsa-miR-4465</v>
          </cell>
          <cell r="C1107">
            <v>0.56674522068910005</v>
          </cell>
          <cell r="D1107">
            <v>1.0951633000000001</v>
          </cell>
        </row>
        <row r="1108">
          <cell r="B1108" t="str">
            <v>hsa-miR-4646-3p</v>
          </cell>
          <cell r="C1108">
            <v>0.56707658428999996</v>
          </cell>
          <cell r="D1108">
            <v>1.9447816</v>
          </cell>
        </row>
        <row r="1109">
          <cell r="B1109" t="str">
            <v>hsa-miR-4493</v>
          </cell>
          <cell r="C1109">
            <v>0.56905696308669995</v>
          </cell>
          <cell r="D1109">
            <v>1.4854297000000001</v>
          </cell>
        </row>
        <row r="1110">
          <cell r="B1110" t="str">
            <v>hsa-miR-4254</v>
          </cell>
          <cell r="C1110">
            <v>0.56938177257919997</v>
          </cell>
          <cell r="D1110">
            <v>1.6129119999999999</v>
          </cell>
        </row>
        <row r="1111">
          <cell r="B1111" t="str">
            <v>hsa-miR-6780b-5p</v>
          </cell>
          <cell r="C1111">
            <v>0.56990513910399998</v>
          </cell>
          <cell r="D1111">
            <v>1.0742033</v>
          </cell>
        </row>
        <row r="1112">
          <cell r="B1112" t="str">
            <v>hsa-miR-6809-3p</v>
          </cell>
          <cell r="C1112">
            <v>0.57002774593890004</v>
          </cell>
          <cell r="D1112">
            <v>1.4816235</v>
          </cell>
        </row>
        <row r="1113">
          <cell r="B1113" t="str">
            <v>hsa-miR-554</v>
          </cell>
          <cell r="C1113">
            <v>0.5704405812851</v>
          </cell>
          <cell r="D1113">
            <v>1.4800182</v>
          </cell>
        </row>
        <row r="1114">
          <cell r="B1114" t="str">
            <v>hsa-miR-6825-5p</v>
          </cell>
          <cell r="C1114">
            <v>0.57322252873890001</v>
          </cell>
          <cell r="D1114">
            <v>1.7808283</v>
          </cell>
        </row>
        <row r="1115">
          <cell r="B1115" t="str">
            <v>hsa-miR-6776-3p</v>
          </cell>
          <cell r="C1115">
            <v>0.5737435499486</v>
          </cell>
          <cell r="D1115">
            <v>1.9259649999999999</v>
          </cell>
        </row>
        <row r="1116">
          <cell r="B1116" t="str">
            <v>hsa-miR-3927-5p</v>
          </cell>
          <cell r="C1116">
            <v>0.57509891134269997</v>
          </cell>
          <cell r="D1116">
            <v>1.4624360999999999</v>
          </cell>
        </row>
        <row r="1117">
          <cell r="B1117" t="str">
            <v>hsa-miR-6769a-3p</v>
          </cell>
          <cell r="C1117">
            <v>0.57538908760759999</v>
          </cell>
          <cell r="D1117">
            <v>1.4613722</v>
          </cell>
        </row>
        <row r="1118">
          <cell r="B1118" t="str">
            <v>hsa-miR-6879-3p</v>
          </cell>
          <cell r="C1118">
            <v>0.57543977939440005</v>
          </cell>
          <cell r="D1118">
            <v>1.4611867000000001</v>
          </cell>
        </row>
        <row r="1119">
          <cell r="B1119" t="str">
            <v>hsa-miR-152-5p</v>
          </cell>
          <cell r="C1119">
            <v>0.57553476217330002</v>
          </cell>
          <cell r="D1119">
            <v>1.4608394</v>
          </cell>
        </row>
        <row r="1120">
          <cell r="B1120" t="str">
            <v>hsa-miR-1251-3p</v>
          </cell>
          <cell r="C1120">
            <v>0.57558634787020002</v>
          </cell>
          <cell r="D1120">
            <v>1.4606509999999999</v>
          </cell>
        </row>
        <row r="1121">
          <cell r="B1121" t="str">
            <v>hsa-miR-6758-5p</v>
          </cell>
          <cell r="C1121">
            <v>0.57561699030290003</v>
          </cell>
          <cell r="D1121">
            <v>1.0596034999999999</v>
          </cell>
        </row>
        <row r="1122">
          <cell r="B1122" t="str">
            <v>hsa-miR-6795-5p</v>
          </cell>
          <cell r="C1122">
            <v>0.57574581349300002</v>
          </cell>
          <cell r="D1122">
            <v>1.1038872</v>
          </cell>
        </row>
        <row r="1123">
          <cell r="B1123" t="str">
            <v>hsa-miR-5704</v>
          </cell>
          <cell r="C1123">
            <v>0.57588553994549996</v>
          </cell>
          <cell r="D1123">
            <v>1.4595602000000001</v>
          </cell>
        </row>
        <row r="1124">
          <cell r="B1124" t="str">
            <v>hsa-miR-7106-3p</v>
          </cell>
          <cell r="C1124">
            <v>0.57596674082510002</v>
          </cell>
          <cell r="D1124">
            <v>1.4592647999999999</v>
          </cell>
        </row>
        <row r="1125">
          <cell r="B1125" t="str">
            <v>hsa-miR-4715-3p</v>
          </cell>
          <cell r="C1125">
            <v>0.57605645999830002</v>
          </cell>
          <cell r="D1125">
            <v>1.4589388000000001</v>
          </cell>
        </row>
        <row r="1126">
          <cell r="B1126" t="str">
            <v>hsa-miR-1254</v>
          </cell>
          <cell r="C1126">
            <v>0.57631080199880003</v>
          </cell>
          <cell r="D1126">
            <v>1.6054965999999999</v>
          </cell>
        </row>
        <row r="1127">
          <cell r="B1127" t="str">
            <v>hsa-miR-6885-5p</v>
          </cell>
          <cell r="C1127">
            <v>0.57674437963000003</v>
          </cell>
          <cell r="D1127">
            <v>1.8920747</v>
          </cell>
        </row>
        <row r="1128">
          <cell r="B1128" t="str">
            <v>hsa-miR-4449</v>
          </cell>
          <cell r="C1128">
            <v>0.57819728407769999</v>
          </cell>
          <cell r="D1128">
            <v>1.0954470000000001</v>
          </cell>
        </row>
        <row r="1129">
          <cell r="B1129" t="str">
            <v>hsa-miR-210-5p</v>
          </cell>
          <cell r="C1129">
            <v>0.57860829581289996</v>
          </cell>
          <cell r="D1129">
            <v>1.1926634</v>
          </cell>
        </row>
        <row r="1130">
          <cell r="B1130" t="str">
            <v>hsa-miR-572</v>
          </cell>
          <cell r="C1130">
            <v>0.57909770500820001</v>
          </cell>
          <cell r="D1130">
            <v>1.1522771000000001</v>
          </cell>
        </row>
        <row r="1131">
          <cell r="B1131" t="str">
            <v>hsa-miR-221-3p</v>
          </cell>
          <cell r="C1131">
            <v>0.57983101304359996</v>
          </cell>
          <cell r="D1131">
            <v>1.0792740000000001</v>
          </cell>
        </row>
        <row r="1132">
          <cell r="B1132" t="str">
            <v>hsa-miR-6862-3p</v>
          </cell>
          <cell r="C1132">
            <v>0.58033604806679995</v>
          </cell>
          <cell r="D1132">
            <v>1.8797112</v>
          </cell>
        </row>
        <row r="1133">
          <cell r="B1133" t="str">
            <v>hsa-miR-3161</v>
          </cell>
          <cell r="C1133">
            <v>0.58163067781470001</v>
          </cell>
          <cell r="D1133">
            <v>1.0358099000000001</v>
          </cell>
        </row>
        <row r="1134">
          <cell r="B1134" t="str">
            <v>hsa-miR-4320</v>
          </cell>
          <cell r="C1134">
            <v>0.58482244995629995</v>
          </cell>
          <cell r="D1134">
            <v>1.3079422000000001</v>
          </cell>
        </row>
        <row r="1135">
          <cell r="B1135" t="str">
            <v>hsa-miR-4661-3p</v>
          </cell>
          <cell r="C1135">
            <v>0.58482244995629995</v>
          </cell>
          <cell r="D1135">
            <v>1.3079422000000001</v>
          </cell>
        </row>
        <row r="1136">
          <cell r="B1136" t="str">
            <v>hsa-miR-500b-5p</v>
          </cell>
          <cell r="C1136">
            <v>0.58482244995629995</v>
          </cell>
          <cell r="D1136">
            <v>1.3079422000000001</v>
          </cell>
        </row>
        <row r="1137">
          <cell r="B1137" t="str">
            <v>hsa-miR-563</v>
          </cell>
          <cell r="C1137">
            <v>0.58482244995629995</v>
          </cell>
          <cell r="D1137">
            <v>1.3079422000000001</v>
          </cell>
        </row>
        <row r="1138">
          <cell r="B1138" t="str">
            <v>hsa-miR-6733-5p</v>
          </cell>
          <cell r="C1138">
            <v>0.58482244995629995</v>
          </cell>
          <cell r="D1138">
            <v>1.3079422000000001</v>
          </cell>
        </row>
        <row r="1139">
          <cell r="B1139" t="str">
            <v>hsa-miR-6886-3p</v>
          </cell>
          <cell r="C1139">
            <v>0.5850739330443</v>
          </cell>
          <cell r="D1139">
            <v>1.7664777</v>
          </cell>
        </row>
        <row r="1140">
          <cell r="B1140" t="str">
            <v>hsa-miR-7641</v>
          </cell>
          <cell r="C1140">
            <v>0.58532757317090001</v>
          </cell>
          <cell r="D1140">
            <v>1.0955838</v>
          </cell>
        </row>
        <row r="1141">
          <cell r="B1141" t="str">
            <v>hsa-miR-5700</v>
          </cell>
          <cell r="C1141">
            <v>0.58563129620559995</v>
          </cell>
          <cell r="D1141">
            <v>1.3178323999999999</v>
          </cell>
        </row>
        <row r="1142">
          <cell r="B1142" t="str">
            <v>hsa-miR-6735-5p</v>
          </cell>
          <cell r="C1142">
            <v>0.58578771499839999</v>
          </cell>
          <cell r="D1142">
            <v>1.1083532</v>
          </cell>
        </row>
        <row r="1143">
          <cell r="B1143" t="str">
            <v>hsa-miR-6737-5p</v>
          </cell>
          <cell r="C1143">
            <v>0.58704717927100003</v>
          </cell>
          <cell r="D1143">
            <v>1.0381370999999999</v>
          </cell>
        </row>
        <row r="1144">
          <cell r="B1144" t="str">
            <v>hsa-miR-1249-5p</v>
          </cell>
          <cell r="C1144">
            <v>0.58754081314859996</v>
          </cell>
          <cell r="D1144">
            <v>1.3561707999999999</v>
          </cell>
        </row>
        <row r="1145">
          <cell r="B1145" t="str">
            <v>hsa-miR-432-5p</v>
          </cell>
          <cell r="C1145">
            <v>0.59184070715100001</v>
          </cell>
          <cell r="D1145">
            <v>1.1183179999999999</v>
          </cell>
        </row>
        <row r="1146">
          <cell r="B1146" t="str">
            <v>hsa-miR-1180-5p</v>
          </cell>
          <cell r="C1146">
            <v>0.59193433767049997</v>
          </cell>
          <cell r="D1146">
            <v>1.5760996</v>
          </cell>
        </row>
        <row r="1147">
          <cell r="B1147" t="str">
            <v>hsa-miR-151b</v>
          </cell>
          <cell r="C1147">
            <v>0.59233955024939999</v>
          </cell>
          <cell r="D1147">
            <v>1.0898334000000001</v>
          </cell>
        </row>
        <row r="1148">
          <cell r="B1148" t="str">
            <v>hsa-miR-128-2-5p</v>
          </cell>
          <cell r="C1148">
            <v>0.59255552517520005</v>
          </cell>
          <cell r="D1148">
            <v>1.3181303</v>
          </cell>
        </row>
        <row r="1149">
          <cell r="B1149" t="str">
            <v>hsa-miR-371b-3p</v>
          </cell>
          <cell r="C1149">
            <v>0.59342502485509996</v>
          </cell>
          <cell r="D1149">
            <v>1.4812700999999999</v>
          </cell>
        </row>
        <row r="1150">
          <cell r="B1150" t="str">
            <v>hsa-miR-4740-3p</v>
          </cell>
          <cell r="C1150">
            <v>0.59342502485509996</v>
          </cell>
          <cell r="D1150">
            <v>1.4812700999999999</v>
          </cell>
        </row>
        <row r="1151">
          <cell r="B1151" t="str">
            <v>hsa-miR-642b-5p</v>
          </cell>
          <cell r="C1151">
            <v>0.59369491489210002</v>
          </cell>
          <cell r="D1151">
            <v>1.6178211</v>
          </cell>
        </row>
        <row r="1152">
          <cell r="B1152" t="str">
            <v>hsa-miR-1343-3p</v>
          </cell>
          <cell r="C1152">
            <v>0.59426516865779999</v>
          </cell>
          <cell r="D1152">
            <v>1.3846961</v>
          </cell>
        </row>
        <row r="1153">
          <cell r="B1153" t="str">
            <v>hsa-miR-7-1-3p</v>
          </cell>
          <cell r="C1153">
            <v>0.59450800539820003</v>
          </cell>
          <cell r="D1153">
            <v>1.0634214</v>
          </cell>
        </row>
        <row r="1154">
          <cell r="B1154" t="str">
            <v>hsa-miR-589-3p</v>
          </cell>
          <cell r="C1154">
            <v>0.59559070661830005</v>
          </cell>
          <cell r="D1154">
            <v>1.5860793</v>
          </cell>
        </row>
        <row r="1155">
          <cell r="B1155" t="str">
            <v>hsa-miR-1277-3p</v>
          </cell>
          <cell r="C1155">
            <v>0.59853589377420002</v>
          </cell>
          <cell r="D1155">
            <v>1.5289318999999999</v>
          </cell>
        </row>
        <row r="1156">
          <cell r="B1156" t="str">
            <v>hsa-miR-4474-5p</v>
          </cell>
          <cell r="C1156">
            <v>0.59853735802539998</v>
          </cell>
          <cell r="D1156">
            <v>1.5546260999999999</v>
          </cell>
        </row>
        <row r="1157">
          <cell r="B1157" t="str">
            <v>hsa-miR-6748-3p</v>
          </cell>
          <cell r="C1157">
            <v>0.59853735802539998</v>
          </cell>
          <cell r="D1157">
            <v>1.5546260999999999</v>
          </cell>
        </row>
        <row r="1158">
          <cell r="B1158" t="str">
            <v>hsa-miR-6789-3p</v>
          </cell>
          <cell r="C1158">
            <v>0.59853735802539998</v>
          </cell>
          <cell r="D1158">
            <v>1.5546260999999999</v>
          </cell>
        </row>
        <row r="1159">
          <cell r="B1159" t="str">
            <v>hsa-miR-6861-5p</v>
          </cell>
          <cell r="C1159">
            <v>0.59906740215590004</v>
          </cell>
          <cell r="D1159">
            <v>1.1538856</v>
          </cell>
        </row>
        <row r="1160">
          <cell r="B1160" t="str">
            <v>hsa-miR-942-5p</v>
          </cell>
          <cell r="C1160">
            <v>0.59984674488470002</v>
          </cell>
          <cell r="D1160">
            <v>1.5191104</v>
          </cell>
        </row>
        <row r="1161">
          <cell r="B1161" t="str">
            <v>hsa-miR-197-3p</v>
          </cell>
          <cell r="C1161">
            <v>0.60005057761269998</v>
          </cell>
          <cell r="D1161">
            <v>1.1445608</v>
          </cell>
        </row>
        <row r="1162">
          <cell r="B1162" t="str">
            <v>hsa-miR-124-3p</v>
          </cell>
          <cell r="C1162">
            <v>0.60086281344460002</v>
          </cell>
          <cell r="D1162">
            <v>1.3807669</v>
          </cell>
        </row>
        <row r="1163">
          <cell r="B1163" t="str">
            <v>hsa-miR-6082</v>
          </cell>
          <cell r="C1163">
            <v>0.60086281344460002</v>
          </cell>
          <cell r="D1163">
            <v>1.3807669</v>
          </cell>
        </row>
        <row r="1164">
          <cell r="B1164" t="str">
            <v>hsa-miR-6885-3p</v>
          </cell>
          <cell r="C1164">
            <v>0.60165833318619999</v>
          </cell>
          <cell r="D1164">
            <v>1.5167351</v>
          </cell>
        </row>
        <row r="1165">
          <cell r="B1165" t="str">
            <v>hsa-miR-4429</v>
          </cell>
          <cell r="C1165">
            <v>0.60175017261240005</v>
          </cell>
          <cell r="D1165">
            <v>1.0979753999999999</v>
          </cell>
        </row>
        <row r="1166">
          <cell r="B1166" t="str">
            <v>hsa-miR-5003-5p</v>
          </cell>
          <cell r="C1166">
            <v>0.60245193465720004</v>
          </cell>
          <cell r="D1166">
            <v>1.0599244000000001</v>
          </cell>
        </row>
        <row r="1167">
          <cell r="B1167" t="str">
            <v>hsa-miR-6836-3p</v>
          </cell>
          <cell r="C1167">
            <v>0.6029040869233</v>
          </cell>
          <cell r="D1167">
            <v>1.5955543999999999</v>
          </cell>
        </row>
        <row r="1168">
          <cell r="B1168" t="str">
            <v>hsa-miR-3124-5p</v>
          </cell>
          <cell r="C1168">
            <v>0.60336252922940004</v>
          </cell>
          <cell r="D1168">
            <v>1.3554402999999999</v>
          </cell>
        </row>
        <row r="1169">
          <cell r="B1169" t="str">
            <v>hsa-miR-188-3p</v>
          </cell>
          <cell r="C1169">
            <v>0.60406629484730001</v>
          </cell>
          <cell r="D1169">
            <v>1.0430436999999999</v>
          </cell>
        </row>
        <row r="1170">
          <cell r="B1170" t="str">
            <v>hsa-miR-19a-3p</v>
          </cell>
          <cell r="C1170">
            <v>0.6056982580193</v>
          </cell>
          <cell r="D1170">
            <v>1.0560232000000001</v>
          </cell>
        </row>
        <row r="1171">
          <cell r="B1171" t="str">
            <v>hsa-miR-6834-3p</v>
          </cell>
          <cell r="C1171">
            <v>0.60608700609690003</v>
          </cell>
          <cell r="D1171">
            <v>1.2151008000000001</v>
          </cell>
        </row>
        <row r="1172">
          <cell r="B1172" t="str">
            <v>hsa-miR-6861-3p</v>
          </cell>
          <cell r="C1172">
            <v>0.60655321125880002</v>
          </cell>
          <cell r="D1172">
            <v>1.3772774999999999</v>
          </cell>
        </row>
        <row r="1173">
          <cell r="B1173" t="str">
            <v>hsa-miR-762</v>
          </cell>
          <cell r="C1173">
            <v>0.60675955509629997</v>
          </cell>
          <cell r="D1173">
            <v>1.0896561</v>
          </cell>
        </row>
        <row r="1174">
          <cell r="B1174" t="str">
            <v>hsa-miR-1205</v>
          </cell>
          <cell r="C1174">
            <v>0.60800602593359998</v>
          </cell>
          <cell r="D1174">
            <v>1.0413593000000001</v>
          </cell>
        </row>
        <row r="1175">
          <cell r="B1175" t="str">
            <v>hsa-miR-539-5p</v>
          </cell>
          <cell r="C1175">
            <v>0.60896709677430005</v>
          </cell>
          <cell r="D1175">
            <v>1.3092288999999999</v>
          </cell>
        </row>
        <row r="1176">
          <cell r="B1176" t="str">
            <v>hsa-let-7e-5p</v>
          </cell>
          <cell r="C1176">
            <v>0.60921006784789999</v>
          </cell>
          <cell r="D1176">
            <v>1.0835603</v>
          </cell>
        </row>
        <row r="1177">
          <cell r="B1177" t="str">
            <v>hsa-miR-6891-5p</v>
          </cell>
          <cell r="C1177">
            <v>0.60991358892470005</v>
          </cell>
          <cell r="D1177">
            <v>1.0364423</v>
          </cell>
        </row>
        <row r="1178">
          <cell r="B1178" t="str">
            <v>hsa-miR-3617-3p</v>
          </cell>
          <cell r="C1178">
            <v>0.61061128537510001</v>
          </cell>
          <cell r="D1178">
            <v>1.6713499000000001</v>
          </cell>
        </row>
        <row r="1179">
          <cell r="B1179" t="str">
            <v>hsa-miR-760</v>
          </cell>
          <cell r="C1179">
            <v>0.61161656707360001</v>
          </cell>
          <cell r="D1179">
            <v>1.0288280000000001</v>
          </cell>
        </row>
        <row r="1180">
          <cell r="B1180" t="str">
            <v>hsa-miR-4274</v>
          </cell>
          <cell r="C1180">
            <v>0.6116940803434</v>
          </cell>
          <cell r="D1180">
            <v>1.0726104999999999</v>
          </cell>
        </row>
        <row r="1181">
          <cell r="B1181" t="str">
            <v>hsa-miR-107</v>
          </cell>
          <cell r="C1181">
            <v>0.61199752809090002</v>
          </cell>
          <cell r="D1181">
            <v>1.0414912000000001</v>
          </cell>
        </row>
        <row r="1182">
          <cell r="B1182" t="str">
            <v>hsa-miR-4737</v>
          </cell>
          <cell r="C1182">
            <v>0.61200620081989998</v>
          </cell>
          <cell r="D1182">
            <v>1.0372264</v>
          </cell>
        </row>
        <row r="1183">
          <cell r="B1183" t="str">
            <v>hsa-miR-200b-3p</v>
          </cell>
          <cell r="C1183">
            <v>0.61207424440820002</v>
          </cell>
          <cell r="D1183">
            <v>1.1074917</v>
          </cell>
        </row>
        <row r="1184">
          <cell r="B1184" t="str">
            <v>hsa-miR-4472</v>
          </cell>
          <cell r="C1184">
            <v>0.61255710493570004</v>
          </cell>
          <cell r="D1184">
            <v>1.7304899</v>
          </cell>
        </row>
        <row r="1185">
          <cell r="B1185" t="str">
            <v>hsa-miR-6863</v>
          </cell>
          <cell r="C1185">
            <v>0.61272982819080002</v>
          </cell>
          <cell r="D1185">
            <v>1.4219847999999999</v>
          </cell>
        </row>
        <row r="1186">
          <cell r="B1186" t="str">
            <v>hsa-miR-4277</v>
          </cell>
          <cell r="C1186">
            <v>0.61303336880420001</v>
          </cell>
          <cell r="D1186">
            <v>1.0946764</v>
          </cell>
        </row>
        <row r="1187">
          <cell r="B1187" t="str">
            <v>hsa-miR-875-5p</v>
          </cell>
          <cell r="C1187">
            <v>0.61309156022089994</v>
          </cell>
          <cell r="D1187">
            <v>1.5023223000000001</v>
          </cell>
        </row>
        <row r="1188">
          <cell r="B1188" t="str">
            <v>hsa-miR-181a-5p</v>
          </cell>
          <cell r="C1188">
            <v>0.61313634357470004</v>
          </cell>
          <cell r="D1188">
            <v>1.0438209000000001</v>
          </cell>
        </row>
        <row r="1189">
          <cell r="B1189" t="str">
            <v>hsa-miR-6790-3p</v>
          </cell>
          <cell r="C1189">
            <v>0.6147991207504</v>
          </cell>
          <cell r="D1189">
            <v>1.0981116</v>
          </cell>
        </row>
        <row r="1190">
          <cell r="B1190" t="str">
            <v>hsa-miR-921</v>
          </cell>
          <cell r="C1190">
            <v>0.61519150047259996</v>
          </cell>
          <cell r="D1190">
            <v>1.0467849</v>
          </cell>
        </row>
        <row r="1191">
          <cell r="B1191" t="str">
            <v>hsa-miR-4520-3p</v>
          </cell>
          <cell r="C1191">
            <v>0.61567098242880003</v>
          </cell>
          <cell r="D1191">
            <v>1.052381</v>
          </cell>
        </row>
        <row r="1192">
          <cell r="B1192" t="str">
            <v>hsa-miR-9-5p</v>
          </cell>
          <cell r="C1192">
            <v>0.61611690190659996</v>
          </cell>
          <cell r="D1192">
            <v>1.4860556</v>
          </cell>
        </row>
        <row r="1193">
          <cell r="B1193" t="str">
            <v>hsa-miR-379-5p</v>
          </cell>
          <cell r="C1193">
            <v>0.61615386896610003</v>
          </cell>
          <cell r="D1193">
            <v>1.1216948</v>
          </cell>
        </row>
        <row r="1194">
          <cell r="B1194" t="str">
            <v>hsa-miR-466</v>
          </cell>
          <cell r="C1194">
            <v>0.61637286527430002</v>
          </cell>
          <cell r="D1194">
            <v>2.0034611999999998</v>
          </cell>
        </row>
        <row r="1195">
          <cell r="B1195" t="str">
            <v>hsa-miR-1286</v>
          </cell>
          <cell r="C1195">
            <v>0.61693988387190002</v>
          </cell>
          <cell r="D1195">
            <v>1.3511757</v>
          </cell>
        </row>
        <row r="1196">
          <cell r="B1196" t="str">
            <v>hsa-miR-1827</v>
          </cell>
          <cell r="C1196">
            <v>0.61702350770460002</v>
          </cell>
          <cell r="D1196">
            <v>1.076722</v>
          </cell>
        </row>
        <row r="1197">
          <cell r="B1197" t="str">
            <v>hsa-miR-625-3p</v>
          </cell>
          <cell r="C1197">
            <v>0.61801377484190001</v>
          </cell>
          <cell r="D1197">
            <v>1.3889195999999999</v>
          </cell>
        </row>
        <row r="1198">
          <cell r="B1198" t="str">
            <v>hsa-miR-2114-3p</v>
          </cell>
          <cell r="C1198">
            <v>0.61839460128430002</v>
          </cell>
          <cell r="D1198">
            <v>1.322576</v>
          </cell>
        </row>
        <row r="1199">
          <cell r="B1199" t="str">
            <v>hsa-miR-663a</v>
          </cell>
          <cell r="C1199">
            <v>0.62144559213770001</v>
          </cell>
          <cell r="D1199">
            <v>1.0612649999999999</v>
          </cell>
        </row>
        <row r="1200">
          <cell r="B1200" t="str">
            <v>hsa-miR-1255b-2-3p</v>
          </cell>
          <cell r="C1200">
            <v>0.62146560701239995</v>
          </cell>
          <cell r="D1200">
            <v>1.4382425999999999</v>
          </cell>
        </row>
        <row r="1201">
          <cell r="B1201" t="str">
            <v>hsa-miR-4700-5p</v>
          </cell>
          <cell r="C1201">
            <v>0.62199369477949995</v>
          </cell>
          <cell r="D1201">
            <v>1.5086459000000001</v>
          </cell>
        </row>
        <row r="1202">
          <cell r="B1202" t="str">
            <v>hsa-miR-4678</v>
          </cell>
          <cell r="C1202">
            <v>0.62251117948769996</v>
          </cell>
          <cell r="D1202">
            <v>1.4366733</v>
          </cell>
        </row>
        <row r="1203">
          <cell r="B1203" t="str">
            <v>hsa-miR-4536-3p</v>
          </cell>
          <cell r="C1203">
            <v>0.62323490349510002</v>
          </cell>
          <cell r="D1203">
            <v>1.6427847</v>
          </cell>
        </row>
        <row r="1204">
          <cell r="B1204" t="str">
            <v>hsa-miR-31-5p</v>
          </cell>
          <cell r="C1204">
            <v>0.62425101465620003</v>
          </cell>
          <cell r="D1204">
            <v>1.2052934</v>
          </cell>
        </row>
        <row r="1205">
          <cell r="B1205" t="str">
            <v>hsa-miR-6728-3p</v>
          </cell>
          <cell r="C1205">
            <v>0.62427901567020005</v>
          </cell>
          <cell r="D1205">
            <v>1.4012313000000001</v>
          </cell>
        </row>
        <row r="1206">
          <cell r="B1206" t="str">
            <v>hsa-miR-185-5p</v>
          </cell>
          <cell r="C1206">
            <v>0.62707478081019996</v>
          </cell>
          <cell r="D1206">
            <v>1.0474653</v>
          </cell>
        </row>
        <row r="1207">
          <cell r="B1207" t="str">
            <v>hsa-miR-342-5p</v>
          </cell>
          <cell r="C1207">
            <v>0.62737308509339995</v>
          </cell>
          <cell r="D1207">
            <v>1.1059015999999999</v>
          </cell>
        </row>
        <row r="1208">
          <cell r="B1208" t="str">
            <v>hsa-miR-3198</v>
          </cell>
          <cell r="C1208">
            <v>0.62746824745670005</v>
          </cell>
          <cell r="D1208">
            <v>1.0460754999999999</v>
          </cell>
        </row>
        <row r="1209">
          <cell r="B1209" t="str">
            <v>hsa-miR-139-3p</v>
          </cell>
          <cell r="C1209">
            <v>0.63040338886030001</v>
          </cell>
          <cell r="D1209">
            <v>1.0875151999999999</v>
          </cell>
        </row>
        <row r="1210">
          <cell r="B1210" t="str">
            <v>hsa-miR-4716-3p</v>
          </cell>
          <cell r="C1210">
            <v>0.63046797241170005</v>
          </cell>
          <cell r="D1210">
            <v>1.0417116</v>
          </cell>
        </row>
        <row r="1211">
          <cell r="B1211" t="str">
            <v>hsa-miR-6090</v>
          </cell>
          <cell r="C1211">
            <v>0.63139069030520001</v>
          </cell>
          <cell r="D1211">
            <v>1.1313184000000001</v>
          </cell>
        </row>
        <row r="1212">
          <cell r="B1212" t="str">
            <v>hsa-miR-6718-5p</v>
          </cell>
          <cell r="C1212">
            <v>0.63212645767429998</v>
          </cell>
          <cell r="D1212">
            <v>1.0436379</v>
          </cell>
        </row>
        <row r="1213">
          <cell r="B1213" t="str">
            <v>hsa-miR-4318</v>
          </cell>
          <cell r="C1213">
            <v>0.6337019450054</v>
          </cell>
          <cell r="D1213">
            <v>1.3237901999999999</v>
          </cell>
        </row>
        <row r="1214">
          <cell r="B1214" t="str">
            <v>hsa-miR-3157-5p</v>
          </cell>
          <cell r="C1214">
            <v>0.63761188656930001</v>
          </cell>
          <cell r="D1214">
            <v>1.4141192</v>
          </cell>
        </row>
        <row r="1215">
          <cell r="B1215" t="str">
            <v>hsa-miR-3611</v>
          </cell>
          <cell r="C1215">
            <v>0.63761188656930001</v>
          </cell>
          <cell r="D1215">
            <v>1.4141192</v>
          </cell>
        </row>
        <row r="1216">
          <cell r="B1216" t="str">
            <v>hsa-miR-4662a-3p</v>
          </cell>
          <cell r="C1216">
            <v>0.63761188656930001</v>
          </cell>
          <cell r="D1216">
            <v>1.4141192</v>
          </cell>
        </row>
        <row r="1217">
          <cell r="B1217" t="str">
            <v>hsa-miR-4789-3p</v>
          </cell>
          <cell r="C1217">
            <v>0.63761188656930001</v>
          </cell>
          <cell r="D1217">
            <v>1.4141192</v>
          </cell>
        </row>
        <row r="1218">
          <cell r="B1218" t="str">
            <v>hsa-miR-485-5p</v>
          </cell>
          <cell r="C1218">
            <v>0.63761188656930001</v>
          </cell>
          <cell r="D1218">
            <v>1.4141192</v>
          </cell>
        </row>
        <row r="1219">
          <cell r="B1219" t="str">
            <v>hsa-miR-580-3p</v>
          </cell>
          <cell r="C1219">
            <v>0.63761188656930001</v>
          </cell>
          <cell r="D1219">
            <v>1.4141192</v>
          </cell>
        </row>
        <row r="1220">
          <cell r="B1220" t="str">
            <v>hsa-miR-6513-3p</v>
          </cell>
          <cell r="C1220">
            <v>0.63761188656930001</v>
          </cell>
          <cell r="D1220">
            <v>1.4141192</v>
          </cell>
        </row>
        <row r="1221">
          <cell r="B1221" t="str">
            <v>hsa-miR-5189-5p</v>
          </cell>
          <cell r="C1221">
            <v>0.63770080760949999</v>
          </cell>
          <cell r="D1221">
            <v>1.0292555000000001</v>
          </cell>
        </row>
        <row r="1222">
          <cell r="B1222" t="str">
            <v>hsa-miR-26a-5p</v>
          </cell>
          <cell r="C1222">
            <v>0.63779436275409995</v>
          </cell>
          <cell r="D1222">
            <v>1.0674462</v>
          </cell>
        </row>
        <row r="1223">
          <cell r="B1223" t="str">
            <v>hsa-miR-501-3p</v>
          </cell>
          <cell r="C1223">
            <v>0.63811598184359997</v>
          </cell>
          <cell r="D1223">
            <v>1.0339031000000001</v>
          </cell>
        </row>
        <row r="1224">
          <cell r="B1224" t="str">
            <v>hsa-miR-6509-5p</v>
          </cell>
          <cell r="C1224">
            <v>0.64011203505350001</v>
          </cell>
          <cell r="D1224">
            <v>1.0147695000000001</v>
          </cell>
        </row>
        <row r="1225">
          <cell r="B1225" t="str">
            <v>hsa-miR-4436a</v>
          </cell>
          <cell r="C1225">
            <v>0.64057154294039997</v>
          </cell>
          <cell r="D1225">
            <v>1.2938004999999999</v>
          </cell>
        </row>
        <row r="1226">
          <cell r="B1226" t="str">
            <v>hsa-miR-96-5p</v>
          </cell>
          <cell r="C1226">
            <v>0.64079783799779999</v>
          </cell>
          <cell r="D1226">
            <v>1.4451057</v>
          </cell>
        </row>
        <row r="1227">
          <cell r="B1227" t="str">
            <v>hsa-miR-4288</v>
          </cell>
          <cell r="C1227">
            <v>0.6408661250869</v>
          </cell>
          <cell r="D1227">
            <v>1.6842611999999999</v>
          </cell>
        </row>
        <row r="1228">
          <cell r="B1228" t="str">
            <v>hsa-miR-4742-5p</v>
          </cell>
          <cell r="C1228">
            <v>0.64144228239669998</v>
          </cell>
          <cell r="D1228">
            <v>1.299946</v>
          </cell>
        </row>
        <row r="1229">
          <cell r="B1229" t="str">
            <v>hsa-miR-136-3p</v>
          </cell>
          <cell r="C1229">
            <v>0.64180334710489995</v>
          </cell>
          <cell r="D1229">
            <v>1.3946297000000001</v>
          </cell>
        </row>
        <row r="1230">
          <cell r="B1230" t="str">
            <v>hsa-miR-136-5p</v>
          </cell>
          <cell r="C1230">
            <v>0.6429212405186</v>
          </cell>
          <cell r="D1230">
            <v>1.2013866</v>
          </cell>
        </row>
        <row r="1231">
          <cell r="B1231" t="str">
            <v>hsa-miR-29c-5p</v>
          </cell>
          <cell r="C1231">
            <v>0.64339606512299996</v>
          </cell>
          <cell r="D1231">
            <v>1.0611486000000001</v>
          </cell>
        </row>
        <row r="1232">
          <cell r="B1232" t="str">
            <v>hsa-miR-584-5p</v>
          </cell>
          <cell r="C1232">
            <v>0.6436362518248</v>
          </cell>
          <cell r="D1232">
            <v>1.1183325</v>
          </cell>
        </row>
        <row r="1233">
          <cell r="B1233" t="str">
            <v>hsa-miR-887-3p</v>
          </cell>
          <cell r="C1233">
            <v>0.64624556750869999</v>
          </cell>
          <cell r="D1233">
            <v>1.1588039999999999</v>
          </cell>
        </row>
        <row r="1234">
          <cell r="B1234" t="str">
            <v>hsa-miR-155-5p</v>
          </cell>
          <cell r="C1234">
            <v>0.64647804427050004</v>
          </cell>
          <cell r="D1234">
            <v>1.0499482</v>
          </cell>
        </row>
        <row r="1235">
          <cell r="B1235" t="str">
            <v>hsa-miR-876-5p</v>
          </cell>
          <cell r="C1235">
            <v>0.64811964082609996</v>
          </cell>
          <cell r="D1235">
            <v>1.1263463</v>
          </cell>
        </row>
        <row r="1236">
          <cell r="B1236" t="str">
            <v>hsa-miR-4653-3p</v>
          </cell>
          <cell r="C1236">
            <v>0.64856303460880005</v>
          </cell>
          <cell r="D1236">
            <v>1.0515983</v>
          </cell>
        </row>
        <row r="1237">
          <cell r="B1237" t="str">
            <v>hsa-miR-6795-3p</v>
          </cell>
          <cell r="C1237">
            <v>0.64948375289799998</v>
          </cell>
          <cell r="D1237">
            <v>1.3455467000000001</v>
          </cell>
        </row>
        <row r="1238">
          <cell r="B1238" t="str">
            <v>hsa-miR-4716-5p</v>
          </cell>
          <cell r="C1238">
            <v>0.64953839933989999</v>
          </cell>
          <cell r="D1238">
            <v>1.095269</v>
          </cell>
        </row>
        <row r="1239">
          <cell r="B1239" t="str">
            <v>hsa-miR-324-3p</v>
          </cell>
          <cell r="C1239">
            <v>0.65122704028779999</v>
          </cell>
          <cell r="D1239">
            <v>1.0510735</v>
          </cell>
        </row>
        <row r="1240">
          <cell r="B1240" t="str">
            <v>hsa-miR-3686</v>
          </cell>
          <cell r="C1240">
            <v>0.65152329105859996</v>
          </cell>
          <cell r="D1240">
            <v>1.0387964000000001</v>
          </cell>
        </row>
        <row r="1241">
          <cell r="B1241" t="str">
            <v>hsa-miR-876-3p</v>
          </cell>
          <cell r="C1241">
            <v>0.65242075292019996</v>
          </cell>
          <cell r="D1241">
            <v>1.3198562</v>
          </cell>
        </row>
        <row r="1242">
          <cell r="B1242" t="str">
            <v>hsa-miR-6873-5p</v>
          </cell>
          <cell r="C1242">
            <v>0.65280413035600005</v>
          </cell>
          <cell r="D1242">
            <v>1.0266998000000001</v>
          </cell>
        </row>
        <row r="1243">
          <cell r="B1243" t="str">
            <v>hsa-miR-3656</v>
          </cell>
          <cell r="C1243">
            <v>0.65356376423079998</v>
          </cell>
          <cell r="D1243">
            <v>1.0334273</v>
          </cell>
        </row>
        <row r="1244">
          <cell r="B1244" t="str">
            <v>hsa-miR-4436b-5p</v>
          </cell>
          <cell r="C1244">
            <v>0.65526142439739998</v>
          </cell>
          <cell r="D1244">
            <v>1.1875245000000001</v>
          </cell>
        </row>
        <row r="1245">
          <cell r="B1245" t="str">
            <v>hsa-miR-26b-3p</v>
          </cell>
          <cell r="C1245">
            <v>0.65587562180640002</v>
          </cell>
          <cell r="D1245">
            <v>1.1090123000000001</v>
          </cell>
        </row>
        <row r="1246">
          <cell r="B1246" t="str">
            <v>hsa-miR-642a-5p</v>
          </cell>
          <cell r="C1246">
            <v>0.65589050182969999</v>
          </cell>
          <cell r="D1246">
            <v>1.3011651</v>
          </cell>
        </row>
        <row r="1247">
          <cell r="B1247" t="str">
            <v>hsa-miR-6827-5p</v>
          </cell>
          <cell r="C1247">
            <v>0.65589050182969999</v>
          </cell>
          <cell r="D1247">
            <v>1.3011651</v>
          </cell>
        </row>
        <row r="1248">
          <cell r="B1248" t="str">
            <v>hsa-miR-361-5p</v>
          </cell>
          <cell r="C1248">
            <v>0.65715364020169997</v>
          </cell>
          <cell r="D1248">
            <v>1.0201518999999999</v>
          </cell>
        </row>
        <row r="1249">
          <cell r="B1249" t="str">
            <v>hsa-miR-548c-3p</v>
          </cell>
          <cell r="C1249">
            <v>0.65754523504340001</v>
          </cell>
          <cell r="D1249">
            <v>1.2385235999999999</v>
          </cell>
        </row>
        <row r="1250">
          <cell r="B1250" t="str">
            <v>hsa-miR-181c-3p</v>
          </cell>
          <cell r="C1250">
            <v>0.65771956295580003</v>
          </cell>
          <cell r="D1250">
            <v>1.0694106999999999</v>
          </cell>
        </row>
        <row r="1251">
          <cell r="B1251" t="str">
            <v>hsa-miR-5088-5p</v>
          </cell>
          <cell r="C1251">
            <v>0.65955515637310003</v>
          </cell>
          <cell r="D1251">
            <v>1.03338</v>
          </cell>
        </row>
        <row r="1252">
          <cell r="B1252" t="str">
            <v>hsa-miR-6751-3p</v>
          </cell>
          <cell r="C1252">
            <v>0.66121929097129994</v>
          </cell>
          <cell r="D1252">
            <v>1.5842917000000001</v>
          </cell>
        </row>
        <row r="1253">
          <cell r="B1253" t="str">
            <v>hsa-miR-3156-5p</v>
          </cell>
          <cell r="C1253">
            <v>0.66126255686400004</v>
          </cell>
          <cell r="D1253">
            <v>1.0375238</v>
          </cell>
        </row>
        <row r="1254">
          <cell r="B1254" t="str">
            <v>hsa-miR-7843-5p</v>
          </cell>
          <cell r="C1254">
            <v>0.66188993572840005</v>
          </cell>
          <cell r="D1254">
            <v>1.4684147000000001</v>
          </cell>
        </row>
        <row r="1255">
          <cell r="B1255" t="str">
            <v>hsa-miR-28-5p</v>
          </cell>
          <cell r="C1255">
            <v>0.6632451458209</v>
          </cell>
          <cell r="D1255">
            <v>1.0428119</v>
          </cell>
        </row>
        <row r="1256">
          <cell r="B1256" t="str">
            <v>hsa-miR-153-3p</v>
          </cell>
          <cell r="C1256">
            <v>0.6643585644569</v>
          </cell>
          <cell r="D1256">
            <v>1.3255237</v>
          </cell>
        </row>
        <row r="1257">
          <cell r="B1257" t="str">
            <v>hsa-miR-23b-3p</v>
          </cell>
          <cell r="C1257">
            <v>0.66506519245389994</v>
          </cell>
          <cell r="D1257">
            <v>1.0634718000000001</v>
          </cell>
        </row>
        <row r="1258">
          <cell r="B1258" t="str">
            <v>hsa-miR-6134</v>
          </cell>
          <cell r="C1258">
            <v>0.66564180569660003</v>
          </cell>
          <cell r="D1258">
            <v>1.0556113</v>
          </cell>
        </row>
        <row r="1259">
          <cell r="B1259" t="str">
            <v>hsa-miR-324-5p</v>
          </cell>
          <cell r="C1259">
            <v>0.66617054708510004</v>
          </cell>
          <cell r="D1259">
            <v>1.0440172000000001</v>
          </cell>
        </row>
        <row r="1260">
          <cell r="B1260" t="str">
            <v>hsa-miR-6511a-5p</v>
          </cell>
          <cell r="C1260">
            <v>0.66784558755500001</v>
          </cell>
          <cell r="D1260">
            <v>1.0299864999999999</v>
          </cell>
        </row>
        <row r="1261">
          <cell r="B1261" t="str">
            <v>hsa-miR-4728-3p</v>
          </cell>
          <cell r="C1261">
            <v>0.66868591286849999</v>
          </cell>
          <cell r="D1261">
            <v>1.1658495</v>
          </cell>
        </row>
        <row r="1262">
          <cell r="B1262" t="str">
            <v>hsa-miR-126-3p</v>
          </cell>
          <cell r="C1262">
            <v>0.66894231161270001</v>
          </cell>
          <cell r="D1262">
            <v>1.0778143</v>
          </cell>
        </row>
        <row r="1263">
          <cell r="B1263" t="str">
            <v>hsa-miR-640</v>
          </cell>
          <cell r="C1263">
            <v>0.66934224214930005</v>
          </cell>
          <cell r="D1263">
            <v>1.0490938000000001</v>
          </cell>
        </row>
        <row r="1264">
          <cell r="B1264" t="str">
            <v>hsa-miR-6769a-5p</v>
          </cell>
          <cell r="C1264">
            <v>0.66941056468990001</v>
          </cell>
          <cell r="D1264">
            <v>1.0640400999999999</v>
          </cell>
        </row>
        <row r="1265">
          <cell r="B1265" t="str">
            <v>hsa-miR-5591-3p</v>
          </cell>
          <cell r="C1265">
            <v>0.67056845431760004</v>
          </cell>
          <cell r="D1265">
            <v>1.3747328999999999</v>
          </cell>
        </row>
        <row r="1266">
          <cell r="B1266" t="str">
            <v>hsa-miR-610</v>
          </cell>
          <cell r="C1266">
            <v>0.67068528625419999</v>
          </cell>
          <cell r="D1266">
            <v>1.0517855</v>
          </cell>
        </row>
        <row r="1267">
          <cell r="B1267" t="str">
            <v>hsa-miR-377-3p</v>
          </cell>
          <cell r="C1267">
            <v>0.67075522187439995</v>
          </cell>
          <cell r="D1267">
            <v>1.0964792000000001</v>
          </cell>
        </row>
        <row r="1268">
          <cell r="B1268" t="str">
            <v>hsa-miR-548ai</v>
          </cell>
          <cell r="C1268">
            <v>0.67166570322829999</v>
          </cell>
          <cell r="D1268">
            <v>1.2853371</v>
          </cell>
        </row>
        <row r="1269">
          <cell r="B1269" t="str">
            <v>hsa-miR-4463</v>
          </cell>
          <cell r="C1269">
            <v>0.67172564296009996</v>
          </cell>
          <cell r="D1269">
            <v>1.0212725</v>
          </cell>
        </row>
        <row r="1270">
          <cell r="B1270" t="str">
            <v>hsa-miR-1305</v>
          </cell>
          <cell r="C1270">
            <v>0.67265890684719998</v>
          </cell>
          <cell r="D1270">
            <v>1.0386184000000001</v>
          </cell>
        </row>
        <row r="1271">
          <cell r="B1271" t="str">
            <v>hsa-miR-4784</v>
          </cell>
          <cell r="C1271">
            <v>0.67298339160099996</v>
          </cell>
          <cell r="D1271">
            <v>1.0341104000000001</v>
          </cell>
        </row>
        <row r="1272">
          <cell r="B1272" t="str">
            <v>hsa-miR-6780a-5p</v>
          </cell>
          <cell r="C1272">
            <v>0.6739023887883</v>
          </cell>
          <cell r="D1272">
            <v>1.0351659</v>
          </cell>
        </row>
        <row r="1273">
          <cell r="B1273" t="str">
            <v>hsa-miR-154-3p</v>
          </cell>
          <cell r="C1273">
            <v>0.67492952667270001</v>
          </cell>
          <cell r="D1273">
            <v>1.3791164</v>
          </cell>
        </row>
        <row r="1274">
          <cell r="B1274" t="str">
            <v>hsa-miR-143-3p</v>
          </cell>
          <cell r="C1274">
            <v>0.67668903772019995</v>
          </cell>
          <cell r="D1274">
            <v>1.1734467</v>
          </cell>
        </row>
        <row r="1275">
          <cell r="B1275" t="str">
            <v>hsa-miR-6858-3p</v>
          </cell>
          <cell r="C1275">
            <v>0.67683240497609998</v>
          </cell>
          <cell r="D1275">
            <v>1.1243501</v>
          </cell>
        </row>
        <row r="1276">
          <cell r="B1276" t="str">
            <v>hsa-miR-340-3p</v>
          </cell>
          <cell r="C1276">
            <v>0.67690852865530005</v>
          </cell>
          <cell r="D1276">
            <v>1.0469265999999999</v>
          </cell>
        </row>
        <row r="1277">
          <cell r="B1277" t="str">
            <v>hsa-miR-376a-3p</v>
          </cell>
          <cell r="C1277">
            <v>0.67796306307940002</v>
          </cell>
          <cell r="D1277">
            <v>1.0979044</v>
          </cell>
        </row>
        <row r="1278">
          <cell r="B1278" t="str">
            <v>hsa-miR-3662</v>
          </cell>
          <cell r="C1278">
            <v>0.67926918726209995</v>
          </cell>
          <cell r="D1278">
            <v>1.0342163</v>
          </cell>
        </row>
        <row r="1279">
          <cell r="B1279" t="str">
            <v>hsa-miR-937-3p</v>
          </cell>
          <cell r="C1279">
            <v>0.67980035554920004</v>
          </cell>
          <cell r="D1279">
            <v>1.4392062000000001</v>
          </cell>
        </row>
        <row r="1280">
          <cell r="B1280" t="str">
            <v>hsa-miR-6879-5p</v>
          </cell>
          <cell r="C1280">
            <v>0.67986758660180002</v>
          </cell>
          <cell r="D1280">
            <v>1.0381693000000001</v>
          </cell>
        </row>
        <row r="1281">
          <cell r="B1281" t="str">
            <v>hsa-miR-1258</v>
          </cell>
          <cell r="C1281">
            <v>0.6808352454055</v>
          </cell>
          <cell r="D1281">
            <v>1.2384841</v>
          </cell>
        </row>
        <row r="1282">
          <cell r="B1282" t="str">
            <v>hsa-miR-625-5p</v>
          </cell>
          <cell r="C1282">
            <v>0.68343816000440005</v>
          </cell>
          <cell r="D1282">
            <v>1.0654903</v>
          </cell>
        </row>
        <row r="1283">
          <cell r="B1283" t="str">
            <v>hsa-miR-3126-5p</v>
          </cell>
          <cell r="C1283">
            <v>0.68518620892799997</v>
          </cell>
          <cell r="D1283">
            <v>1.2522937000000001</v>
          </cell>
        </row>
        <row r="1284">
          <cell r="B1284" t="str">
            <v>hsa-miR-4518</v>
          </cell>
          <cell r="C1284">
            <v>0.68557942576660003</v>
          </cell>
          <cell r="D1284">
            <v>1.0549672999999999</v>
          </cell>
        </row>
        <row r="1285">
          <cell r="B1285" t="str">
            <v>hsa-miR-6876-5p</v>
          </cell>
          <cell r="C1285">
            <v>0.68584419496610005</v>
          </cell>
          <cell r="D1285">
            <v>1.0720976</v>
          </cell>
        </row>
        <row r="1286">
          <cell r="B1286" t="str">
            <v>hsa-miR-155-3p</v>
          </cell>
          <cell r="C1286">
            <v>0.68620580358170002</v>
          </cell>
          <cell r="D1286">
            <v>1.3122407</v>
          </cell>
        </row>
        <row r="1287">
          <cell r="B1287" t="str">
            <v>hsa-miR-3125</v>
          </cell>
          <cell r="C1287">
            <v>0.68636897183360002</v>
          </cell>
          <cell r="D1287">
            <v>1.039873</v>
          </cell>
        </row>
        <row r="1288">
          <cell r="B1288" t="str">
            <v>hsa-miR-4675</v>
          </cell>
          <cell r="C1288">
            <v>0.68677471099279996</v>
          </cell>
          <cell r="D1288">
            <v>1.4794691</v>
          </cell>
        </row>
        <row r="1289">
          <cell r="B1289" t="str">
            <v>hsa-miR-3127-5p</v>
          </cell>
          <cell r="C1289">
            <v>0.68699761283420002</v>
          </cell>
          <cell r="D1289">
            <v>1.0276780999999999</v>
          </cell>
        </row>
        <row r="1290">
          <cell r="B1290" t="str">
            <v>hsa-miR-4668-5p</v>
          </cell>
          <cell r="C1290">
            <v>0.68858407498969998</v>
          </cell>
          <cell r="D1290">
            <v>1.0597433999999999</v>
          </cell>
        </row>
        <row r="1291">
          <cell r="B1291" t="str">
            <v>hsa-miR-196b-5p</v>
          </cell>
          <cell r="C1291">
            <v>0.69062929829649999</v>
          </cell>
          <cell r="D1291">
            <v>1.0430028</v>
          </cell>
        </row>
        <row r="1292">
          <cell r="B1292" t="str">
            <v>hsa-miR-5195-3p</v>
          </cell>
          <cell r="C1292">
            <v>0.69067527054590006</v>
          </cell>
          <cell r="D1292">
            <v>1.0233684999999999</v>
          </cell>
        </row>
        <row r="1293">
          <cell r="B1293" t="str">
            <v>hsa-miR-6856-5p</v>
          </cell>
          <cell r="C1293">
            <v>0.6913322391476</v>
          </cell>
          <cell r="D1293">
            <v>1.0423032000000001</v>
          </cell>
        </row>
        <row r="1294">
          <cell r="B1294" t="str">
            <v>hsa-miR-1199-5p</v>
          </cell>
          <cell r="C1294">
            <v>0.6915912982015</v>
          </cell>
          <cell r="D1294">
            <v>1.1892482</v>
          </cell>
        </row>
        <row r="1295">
          <cell r="B1295" t="str">
            <v>hsa-miR-135b-3p</v>
          </cell>
          <cell r="C1295">
            <v>0.6915912982015</v>
          </cell>
          <cell r="D1295">
            <v>1.1892482</v>
          </cell>
        </row>
        <row r="1296">
          <cell r="B1296" t="str">
            <v>hsa-miR-187-5p</v>
          </cell>
          <cell r="C1296">
            <v>0.6915912982015</v>
          </cell>
          <cell r="D1296">
            <v>1.1892482</v>
          </cell>
        </row>
        <row r="1297">
          <cell r="B1297" t="str">
            <v>hsa-miR-2116-5p</v>
          </cell>
          <cell r="C1297">
            <v>0.6915912982015</v>
          </cell>
          <cell r="D1297">
            <v>1.1892482</v>
          </cell>
        </row>
        <row r="1298">
          <cell r="B1298" t="str">
            <v>hsa-miR-212-5p</v>
          </cell>
          <cell r="C1298">
            <v>0.6915912982015</v>
          </cell>
          <cell r="D1298">
            <v>1.1892482</v>
          </cell>
        </row>
        <row r="1299">
          <cell r="B1299" t="str">
            <v>hsa-miR-2681-3p</v>
          </cell>
          <cell r="C1299">
            <v>0.6915912982015</v>
          </cell>
          <cell r="D1299">
            <v>1.1892482</v>
          </cell>
        </row>
        <row r="1300">
          <cell r="B1300" t="str">
            <v>hsa-miR-298</v>
          </cell>
          <cell r="C1300">
            <v>0.6915912982015</v>
          </cell>
          <cell r="D1300">
            <v>1.1892482</v>
          </cell>
        </row>
        <row r="1301">
          <cell r="B1301" t="str">
            <v>hsa-miR-302a-3p</v>
          </cell>
          <cell r="C1301">
            <v>0.6915912982015</v>
          </cell>
          <cell r="D1301">
            <v>1.1892482</v>
          </cell>
        </row>
        <row r="1302">
          <cell r="B1302" t="str">
            <v>hsa-miR-302d-5p</v>
          </cell>
          <cell r="C1302">
            <v>0.6915912982015</v>
          </cell>
          <cell r="D1302">
            <v>1.1892482</v>
          </cell>
        </row>
        <row r="1303">
          <cell r="B1303" t="str">
            <v>hsa-miR-3146</v>
          </cell>
          <cell r="C1303">
            <v>0.6915912982015</v>
          </cell>
          <cell r="D1303">
            <v>1.1892482</v>
          </cell>
        </row>
        <row r="1304">
          <cell r="B1304" t="str">
            <v>hsa-miR-3164</v>
          </cell>
          <cell r="C1304">
            <v>0.6915912982015</v>
          </cell>
          <cell r="D1304">
            <v>1.1892482</v>
          </cell>
        </row>
        <row r="1305">
          <cell r="B1305" t="str">
            <v>hsa-miR-3186-3p</v>
          </cell>
          <cell r="C1305">
            <v>0.6915912982015</v>
          </cell>
          <cell r="D1305">
            <v>1.1892482</v>
          </cell>
        </row>
        <row r="1306">
          <cell r="B1306" t="str">
            <v>hsa-miR-325</v>
          </cell>
          <cell r="C1306">
            <v>0.6915912982015</v>
          </cell>
          <cell r="D1306">
            <v>1.1892482</v>
          </cell>
        </row>
        <row r="1307">
          <cell r="B1307" t="str">
            <v>hsa-miR-3618</v>
          </cell>
          <cell r="C1307">
            <v>0.6915912982015</v>
          </cell>
          <cell r="D1307">
            <v>1.1892482</v>
          </cell>
        </row>
        <row r="1308">
          <cell r="B1308" t="str">
            <v>hsa-miR-3619-5p</v>
          </cell>
          <cell r="C1308">
            <v>0.6915912982015</v>
          </cell>
          <cell r="D1308">
            <v>1.1892482</v>
          </cell>
        </row>
        <row r="1309">
          <cell r="B1309" t="str">
            <v>hsa-miR-3689f</v>
          </cell>
          <cell r="C1309">
            <v>0.6915912982015</v>
          </cell>
          <cell r="D1309">
            <v>1.1892482</v>
          </cell>
        </row>
        <row r="1310">
          <cell r="B1310" t="str">
            <v>hsa-miR-3910</v>
          </cell>
          <cell r="C1310">
            <v>0.6915912982015</v>
          </cell>
          <cell r="D1310">
            <v>1.1892482</v>
          </cell>
        </row>
        <row r="1311">
          <cell r="B1311" t="str">
            <v>hsa-miR-3934-3p</v>
          </cell>
          <cell r="C1311">
            <v>0.6915912982015</v>
          </cell>
          <cell r="D1311">
            <v>1.1892482</v>
          </cell>
        </row>
        <row r="1312">
          <cell r="B1312" t="str">
            <v>hsa-miR-3938</v>
          </cell>
          <cell r="C1312">
            <v>0.6915912982015</v>
          </cell>
          <cell r="D1312">
            <v>1.1892482</v>
          </cell>
        </row>
        <row r="1313">
          <cell r="B1313" t="str">
            <v>hsa-miR-4283</v>
          </cell>
          <cell r="C1313">
            <v>0.6915912982015</v>
          </cell>
          <cell r="D1313">
            <v>1.1892482</v>
          </cell>
        </row>
        <row r="1314">
          <cell r="B1314" t="str">
            <v>hsa-miR-4330</v>
          </cell>
          <cell r="C1314">
            <v>0.6915912982015</v>
          </cell>
          <cell r="D1314">
            <v>1.1892482</v>
          </cell>
        </row>
        <row r="1315">
          <cell r="B1315" t="str">
            <v>hsa-miR-4434</v>
          </cell>
          <cell r="C1315">
            <v>0.6915912982015</v>
          </cell>
          <cell r="D1315">
            <v>1.1892482</v>
          </cell>
        </row>
        <row r="1316">
          <cell r="B1316" t="str">
            <v>hsa-miR-4475</v>
          </cell>
          <cell r="C1316">
            <v>0.6915912982015</v>
          </cell>
          <cell r="D1316">
            <v>1.1892482</v>
          </cell>
        </row>
        <row r="1317">
          <cell r="B1317" t="str">
            <v>hsa-miR-449b-5p</v>
          </cell>
          <cell r="C1317">
            <v>0.6915912982015</v>
          </cell>
          <cell r="D1317">
            <v>1.1892482</v>
          </cell>
        </row>
        <row r="1318">
          <cell r="B1318" t="str">
            <v>hsa-miR-4504</v>
          </cell>
          <cell r="C1318">
            <v>0.6915912982015</v>
          </cell>
          <cell r="D1318">
            <v>1.1892482</v>
          </cell>
        </row>
        <row r="1319">
          <cell r="B1319" t="str">
            <v>hsa-miR-4508</v>
          </cell>
          <cell r="C1319">
            <v>0.6915912982015</v>
          </cell>
          <cell r="D1319">
            <v>1.1892482</v>
          </cell>
        </row>
        <row r="1320">
          <cell r="B1320" t="str">
            <v>hsa-miR-4640-5p</v>
          </cell>
          <cell r="C1320">
            <v>0.6915912982015</v>
          </cell>
          <cell r="D1320">
            <v>1.1892482</v>
          </cell>
        </row>
        <row r="1321">
          <cell r="B1321" t="str">
            <v>hsa-miR-4659a-5p</v>
          </cell>
          <cell r="C1321">
            <v>0.6915912982015</v>
          </cell>
          <cell r="D1321">
            <v>1.1892482</v>
          </cell>
        </row>
        <row r="1322">
          <cell r="B1322" t="str">
            <v>hsa-miR-4733-5p</v>
          </cell>
          <cell r="C1322">
            <v>0.6915912982015</v>
          </cell>
          <cell r="D1322">
            <v>1.1892482</v>
          </cell>
        </row>
        <row r="1323">
          <cell r="B1323" t="str">
            <v>hsa-miR-4757-3p</v>
          </cell>
          <cell r="C1323">
            <v>0.6915912982015</v>
          </cell>
          <cell r="D1323">
            <v>1.1892482</v>
          </cell>
        </row>
        <row r="1324">
          <cell r="B1324" t="str">
            <v>hsa-miR-4774-5p</v>
          </cell>
          <cell r="C1324">
            <v>0.6915912982015</v>
          </cell>
          <cell r="D1324">
            <v>1.1892482</v>
          </cell>
        </row>
        <row r="1325">
          <cell r="B1325" t="str">
            <v>hsa-miR-4783-3p</v>
          </cell>
          <cell r="C1325">
            <v>0.6915912982015</v>
          </cell>
          <cell r="D1325">
            <v>1.1892482</v>
          </cell>
        </row>
        <row r="1326">
          <cell r="B1326" t="str">
            <v>hsa-miR-5000-5p</v>
          </cell>
          <cell r="C1326">
            <v>0.6915912982015</v>
          </cell>
          <cell r="D1326">
            <v>1.1892482</v>
          </cell>
        </row>
        <row r="1327">
          <cell r="B1327" t="str">
            <v>hsa-miR-507</v>
          </cell>
          <cell r="C1327">
            <v>0.6915912982015</v>
          </cell>
          <cell r="D1327">
            <v>1.1892482</v>
          </cell>
        </row>
        <row r="1328">
          <cell r="B1328" t="str">
            <v>hsa-miR-509-3-5p</v>
          </cell>
          <cell r="C1328">
            <v>0.6915912982015</v>
          </cell>
          <cell r="D1328">
            <v>1.1892482</v>
          </cell>
        </row>
        <row r="1329">
          <cell r="B1329" t="str">
            <v>hsa-miR-514b-3p</v>
          </cell>
          <cell r="C1329">
            <v>0.6915912982015</v>
          </cell>
          <cell r="D1329">
            <v>1.1892482</v>
          </cell>
        </row>
        <row r="1330">
          <cell r="B1330" t="str">
            <v>hsa-miR-518e-5p</v>
          </cell>
          <cell r="C1330">
            <v>0.6915912982015</v>
          </cell>
          <cell r="D1330">
            <v>1.1892482</v>
          </cell>
        </row>
        <row r="1331">
          <cell r="B1331" t="str">
            <v>hsa-miR-5572</v>
          </cell>
          <cell r="C1331">
            <v>0.6915912982015</v>
          </cell>
          <cell r="D1331">
            <v>1.1892482</v>
          </cell>
        </row>
        <row r="1332">
          <cell r="B1332" t="str">
            <v>hsa-miR-5691</v>
          </cell>
          <cell r="C1332">
            <v>0.6915912982015</v>
          </cell>
          <cell r="D1332">
            <v>1.1892482</v>
          </cell>
        </row>
        <row r="1333">
          <cell r="B1333" t="str">
            <v>hsa-miR-5692b</v>
          </cell>
          <cell r="C1333">
            <v>0.6915912982015</v>
          </cell>
          <cell r="D1333">
            <v>1.1892482</v>
          </cell>
        </row>
        <row r="1334">
          <cell r="B1334" t="str">
            <v>hsa-miR-617</v>
          </cell>
          <cell r="C1334">
            <v>0.6915912982015</v>
          </cell>
          <cell r="D1334">
            <v>1.1892482</v>
          </cell>
        </row>
        <row r="1335">
          <cell r="B1335" t="str">
            <v>hsa-miR-6726-5p</v>
          </cell>
          <cell r="C1335">
            <v>0.6915912982015</v>
          </cell>
          <cell r="D1335">
            <v>1.1892482</v>
          </cell>
        </row>
        <row r="1336">
          <cell r="B1336" t="str">
            <v>hsa-miR-6759-5p</v>
          </cell>
          <cell r="C1336">
            <v>0.6915912982015</v>
          </cell>
          <cell r="D1336">
            <v>1.1892482</v>
          </cell>
        </row>
        <row r="1337">
          <cell r="B1337" t="str">
            <v>hsa-miR-6868-3p</v>
          </cell>
          <cell r="C1337">
            <v>0.6915912982015</v>
          </cell>
          <cell r="D1337">
            <v>1.1892482</v>
          </cell>
        </row>
        <row r="1338">
          <cell r="B1338" t="str">
            <v>hsa-miR-7154-3p</v>
          </cell>
          <cell r="C1338">
            <v>0.6915912982015</v>
          </cell>
          <cell r="D1338">
            <v>1.1892482</v>
          </cell>
        </row>
        <row r="1339">
          <cell r="B1339" t="str">
            <v>hsa-miR-7160-3p</v>
          </cell>
          <cell r="C1339">
            <v>0.6915912982015</v>
          </cell>
          <cell r="D1339">
            <v>1.1892482</v>
          </cell>
        </row>
        <row r="1340">
          <cell r="B1340" t="str">
            <v>hsa-miR-892c-5p</v>
          </cell>
          <cell r="C1340">
            <v>0.6915912982015</v>
          </cell>
          <cell r="D1340">
            <v>1.1892482</v>
          </cell>
        </row>
        <row r="1341">
          <cell r="B1341" t="str">
            <v>hsa-miR-548am-5p</v>
          </cell>
          <cell r="C1341">
            <v>0.69216682645210004</v>
          </cell>
          <cell r="D1341">
            <v>1.0935522</v>
          </cell>
        </row>
        <row r="1342">
          <cell r="B1342" t="str">
            <v>hsa-miR-9-3p</v>
          </cell>
          <cell r="C1342">
            <v>0.69360758870619998</v>
          </cell>
          <cell r="D1342">
            <v>1.0735471999999999</v>
          </cell>
        </row>
        <row r="1343">
          <cell r="B1343" t="str">
            <v>hsa-miR-6865-5p</v>
          </cell>
          <cell r="C1343">
            <v>0.69428787046719997</v>
          </cell>
          <cell r="D1343">
            <v>1.0377809</v>
          </cell>
        </row>
        <row r="1344">
          <cell r="B1344" t="str">
            <v>hsa-miR-338-5p</v>
          </cell>
          <cell r="C1344">
            <v>0.69486753541120005</v>
          </cell>
          <cell r="D1344">
            <v>1.0400735999999999</v>
          </cell>
        </row>
        <row r="1345">
          <cell r="B1345" t="str">
            <v>hsa-miR-301b-3p</v>
          </cell>
          <cell r="C1345">
            <v>0.69520690925880002</v>
          </cell>
          <cell r="D1345">
            <v>1.0606475</v>
          </cell>
        </row>
        <row r="1346">
          <cell r="B1346" t="str">
            <v>hsa-miR-492</v>
          </cell>
          <cell r="C1346">
            <v>0.69557145793840003</v>
          </cell>
          <cell r="D1346">
            <v>1.1229239</v>
          </cell>
        </row>
        <row r="1347">
          <cell r="B1347" t="str">
            <v>hsa-miR-29c-3p</v>
          </cell>
          <cell r="C1347">
            <v>0.69560653262859995</v>
          </cell>
          <cell r="D1347">
            <v>1.0420206999999999</v>
          </cell>
        </row>
        <row r="1348">
          <cell r="B1348" t="str">
            <v>hsa-miR-4291</v>
          </cell>
          <cell r="C1348">
            <v>0.69609216828760001</v>
          </cell>
          <cell r="D1348">
            <v>1.0404437</v>
          </cell>
        </row>
        <row r="1349">
          <cell r="B1349" t="str">
            <v>hsa-miR-579-3p</v>
          </cell>
          <cell r="C1349">
            <v>0.69651659146139999</v>
          </cell>
          <cell r="D1349">
            <v>1.2803964999999999</v>
          </cell>
        </row>
        <row r="1350">
          <cell r="B1350" t="str">
            <v>hsa-miR-7152-5p</v>
          </cell>
          <cell r="C1350">
            <v>0.69689275438529996</v>
          </cell>
          <cell r="D1350">
            <v>1.2152858</v>
          </cell>
        </row>
        <row r="1351">
          <cell r="B1351" t="str">
            <v>hsa-miR-6763-5p</v>
          </cell>
          <cell r="C1351">
            <v>0.69738669643160001</v>
          </cell>
          <cell r="D1351">
            <v>1.0500484000000001</v>
          </cell>
        </row>
        <row r="1352">
          <cell r="B1352" t="str">
            <v>hsa-miR-5739</v>
          </cell>
          <cell r="C1352">
            <v>0.69945826177879999</v>
          </cell>
          <cell r="D1352">
            <v>1.0475175999999999</v>
          </cell>
        </row>
        <row r="1353">
          <cell r="B1353" t="str">
            <v>hsa-miR-495-3p</v>
          </cell>
          <cell r="C1353">
            <v>0.70079100880970002</v>
          </cell>
          <cell r="D1353">
            <v>1.1093683999999999</v>
          </cell>
        </row>
        <row r="1354">
          <cell r="B1354" t="str">
            <v>hsa-miR-18b-3p</v>
          </cell>
          <cell r="C1354">
            <v>0.70104517753450002</v>
          </cell>
          <cell r="D1354">
            <v>1.2588219</v>
          </cell>
        </row>
        <row r="1355">
          <cell r="B1355" t="str">
            <v>hsa-miR-19b-1-5p</v>
          </cell>
          <cell r="C1355">
            <v>0.7056255970527</v>
          </cell>
          <cell r="D1355">
            <v>1.0716846</v>
          </cell>
        </row>
        <row r="1356">
          <cell r="B1356" t="str">
            <v>hsa-miR-362-5p</v>
          </cell>
          <cell r="C1356">
            <v>0.70690854070469999</v>
          </cell>
          <cell r="D1356">
            <v>1.0356422999999999</v>
          </cell>
        </row>
        <row r="1357">
          <cell r="B1357" t="str">
            <v>hsa-miR-1229-5p</v>
          </cell>
          <cell r="C1357">
            <v>0.70811146234389999</v>
          </cell>
          <cell r="D1357">
            <v>1.0330611999999999</v>
          </cell>
        </row>
        <row r="1358">
          <cell r="B1358" t="str">
            <v>hsa-miR-490-3p</v>
          </cell>
          <cell r="C1358">
            <v>0.70877629062229996</v>
          </cell>
          <cell r="D1358">
            <v>1.4937138999999999</v>
          </cell>
        </row>
        <row r="1359">
          <cell r="B1359" t="str">
            <v>hsa-miR-574-3p</v>
          </cell>
          <cell r="C1359">
            <v>0.70951676897680005</v>
          </cell>
          <cell r="D1359">
            <v>1.0857037</v>
          </cell>
        </row>
        <row r="1360">
          <cell r="B1360" t="str">
            <v>hsa-miR-8078</v>
          </cell>
          <cell r="C1360">
            <v>0.70965468505210005</v>
          </cell>
          <cell r="D1360">
            <v>1.0565161999999999</v>
          </cell>
        </row>
        <row r="1361">
          <cell r="B1361" t="str">
            <v>hsa-miR-382-5p</v>
          </cell>
          <cell r="C1361">
            <v>0.71341555449060001</v>
          </cell>
          <cell r="D1361">
            <v>1.0930801000000001</v>
          </cell>
        </row>
        <row r="1362">
          <cell r="B1362" t="str">
            <v>hsa-miR-6515-3p</v>
          </cell>
          <cell r="C1362">
            <v>0.71572180584980005</v>
          </cell>
          <cell r="D1362">
            <v>1.0341141</v>
          </cell>
        </row>
        <row r="1363">
          <cell r="B1363" t="str">
            <v>hsa-miR-98-5p</v>
          </cell>
          <cell r="C1363">
            <v>0.71643516842550004</v>
          </cell>
          <cell r="D1363">
            <v>1.0606389000000001</v>
          </cell>
        </row>
        <row r="1364">
          <cell r="B1364" t="str">
            <v>hsa-miR-130b-5p</v>
          </cell>
          <cell r="C1364">
            <v>0.71692073251300004</v>
          </cell>
          <cell r="D1364">
            <v>1.2565256</v>
          </cell>
        </row>
        <row r="1365">
          <cell r="B1365" t="str">
            <v>hsa-miR-4513</v>
          </cell>
          <cell r="C1365">
            <v>0.71705016704869995</v>
          </cell>
          <cell r="D1365">
            <v>1.1210912</v>
          </cell>
        </row>
        <row r="1366">
          <cell r="B1366" t="str">
            <v>hsa-miR-631</v>
          </cell>
          <cell r="C1366">
            <v>0.71829750672960002</v>
          </cell>
          <cell r="D1366">
            <v>1.2339511000000001</v>
          </cell>
        </row>
        <row r="1367">
          <cell r="B1367" t="str">
            <v>hsa-miR-506-5p</v>
          </cell>
          <cell r="C1367">
            <v>0.71936066959410006</v>
          </cell>
          <cell r="D1367">
            <v>1.2204054</v>
          </cell>
        </row>
        <row r="1368">
          <cell r="B1368" t="str">
            <v>hsa-miR-130b-3p</v>
          </cell>
          <cell r="C1368">
            <v>0.72026148201160001</v>
          </cell>
          <cell r="D1368">
            <v>1.0269744000000001</v>
          </cell>
        </row>
        <row r="1369">
          <cell r="B1369" t="str">
            <v>hsa-miR-1236-3p</v>
          </cell>
          <cell r="C1369">
            <v>0.72214868143660005</v>
          </cell>
          <cell r="D1369">
            <v>1.1693011</v>
          </cell>
        </row>
        <row r="1370">
          <cell r="B1370" t="str">
            <v>hsa-miR-1253</v>
          </cell>
          <cell r="C1370">
            <v>0.72214868143660005</v>
          </cell>
          <cell r="D1370">
            <v>1.1693011</v>
          </cell>
        </row>
        <row r="1371">
          <cell r="B1371" t="str">
            <v>hsa-miR-130a-5p</v>
          </cell>
          <cell r="C1371">
            <v>0.72214868143660005</v>
          </cell>
          <cell r="D1371">
            <v>1.1693011</v>
          </cell>
        </row>
        <row r="1372">
          <cell r="B1372" t="str">
            <v>hsa-miR-1538</v>
          </cell>
          <cell r="C1372">
            <v>0.72214868143660005</v>
          </cell>
          <cell r="D1372">
            <v>1.1693011</v>
          </cell>
        </row>
        <row r="1373">
          <cell r="B1373" t="str">
            <v>hsa-miR-20b-3p</v>
          </cell>
          <cell r="C1373">
            <v>0.72214868143660005</v>
          </cell>
          <cell r="D1373">
            <v>1.1693011</v>
          </cell>
        </row>
        <row r="1374">
          <cell r="B1374" t="str">
            <v>hsa-miR-2276-5p</v>
          </cell>
          <cell r="C1374">
            <v>0.72214868143660005</v>
          </cell>
          <cell r="D1374">
            <v>1.1693011</v>
          </cell>
        </row>
        <row r="1375">
          <cell r="B1375" t="str">
            <v>hsa-miR-297</v>
          </cell>
          <cell r="C1375">
            <v>0.72214868143660005</v>
          </cell>
          <cell r="D1375">
            <v>1.1693011</v>
          </cell>
        </row>
        <row r="1376">
          <cell r="B1376" t="str">
            <v>hsa-miR-3126-3p</v>
          </cell>
          <cell r="C1376">
            <v>0.72214868143660005</v>
          </cell>
          <cell r="D1376">
            <v>1.1693011</v>
          </cell>
        </row>
        <row r="1377">
          <cell r="B1377" t="str">
            <v>hsa-miR-3150a-5p</v>
          </cell>
          <cell r="C1377">
            <v>0.72214868143660005</v>
          </cell>
          <cell r="D1377">
            <v>1.1693011</v>
          </cell>
        </row>
        <row r="1378">
          <cell r="B1378" t="str">
            <v>hsa-miR-3160-5p</v>
          </cell>
          <cell r="C1378">
            <v>0.72214868143660005</v>
          </cell>
          <cell r="D1378">
            <v>1.1693011</v>
          </cell>
        </row>
        <row r="1379">
          <cell r="B1379" t="str">
            <v>hsa-miR-3192-3p</v>
          </cell>
          <cell r="C1379">
            <v>0.72214868143660005</v>
          </cell>
          <cell r="D1379">
            <v>1.1693011</v>
          </cell>
        </row>
        <row r="1380">
          <cell r="B1380" t="str">
            <v>hsa-miR-3605-3p</v>
          </cell>
          <cell r="C1380">
            <v>0.72214868143660005</v>
          </cell>
          <cell r="D1380">
            <v>1.1693011</v>
          </cell>
        </row>
        <row r="1381">
          <cell r="B1381" t="str">
            <v>hsa-miR-3653-5p</v>
          </cell>
          <cell r="C1381">
            <v>0.72214868143660005</v>
          </cell>
          <cell r="D1381">
            <v>1.1693011</v>
          </cell>
        </row>
        <row r="1382">
          <cell r="B1382" t="str">
            <v>hsa-miR-3681-3p</v>
          </cell>
          <cell r="C1382">
            <v>0.72214868143660005</v>
          </cell>
          <cell r="D1382">
            <v>1.1693011</v>
          </cell>
        </row>
        <row r="1383">
          <cell r="B1383" t="str">
            <v>hsa-miR-3714</v>
          </cell>
          <cell r="C1383">
            <v>0.72214868143660005</v>
          </cell>
          <cell r="D1383">
            <v>1.1693011</v>
          </cell>
        </row>
        <row r="1384">
          <cell r="B1384" t="str">
            <v>hsa-miR-378h</v>
          </cell>
          <cell r="C1384">
            <v>0.72214868143660005</v>
          </cell>
          <cell r="D1384">
            <v>1.1693011</v>
          </cell>
        </row>
        <row r="1385">
          <cell r="B1385" t="str">
            <v>hsa-miR-3928-5p</v>
          </cell>
          <cell r="C1385">
            <v>0.72214868143660005</v>
          </cell>
          <cell r="D1385">
            <v>1.1693011</v>
          </cell>
        </row>
        <row r="1386">
          <cell r="B1386" t="str">
            <v>hsa-miR-4305</v>
          </cell>
          <cell r="C1386">
            <v>0.72214868143660005</v>
          </cell>
          <cell r="D1386">
            <v>1.1693011</v>
          </cell>
        </row>
        <row r="1387">
          <cell r="B1387" t="str">
            <v>hsa-miR-432-3p</v>
          </cell>
          <cell r="C1387">
            <v>0.72214868143660005</v>
          </cell>
          <cell r="D1387">
            <v>1.1693011</v>
          </cell>
        </row>
        <row r="1388">
          <cell r="B1388" t="str">
            <v>hsa-miR-4703-3p</v>
          </cell>
          <cell r="C1388">
            <v>0.72214868143660005</v>
          </cell>
          <cell r="D1388">
            <v>1.1693011</v>
          </cell>
        </row>
        <row r="1389">
          <cell r="B1389" t="str">
            <v>hsa-miR-4747-3p</v>
          </cell>
          <cell r="C1389">
            <v>0.72214868143660005</v>
          </cell>
          <cell r="D1389">
            <v>1.1693011</v>
          </cell>
        </row>
        <row r="1390">
          <cell r="B1390" t="str">
            <v>hsa-miR-4761-5p</v>
          </cell>
          <cell r="C1390">
            <v>0.72214868143660005</v>
          </cell>
          <cell r="D1390">
            <v>1.1693011</v>
          </cell>
        </row>
        <row r="1391">
          <cell r="B1391" t="str">
            <v>hsa-miR-4764-3p</v>
          </cell>
          <cell r="C1391">
            <v>0.72214868143660005</v>
          </cell>
          <cell r="D1391">
            <v>1.1693011</v>
          </cell>
        </row>
        <row r="1392">
          <cell r="B1392" t="str">
            <v>hsa-miR-4776-3p</v>
          </cell>
          <cell r="C1392">
            <v>0.72214868143660005</v>
          </cell>
          <cell r="D1392">
            <v>1.1693011</v>
          </cell>
        </row>
        <row r="1393">
          <cell r="B1393" t="str">
            <v>hsa-miR-4796-3p</v>
          </cell>
          <cell r="C1393">
            <v>0.72214868143660005</v>
          </cell>
          <cell r="D1393">
            <v>1.1693011</v>
          </cell>
        </row>
        <row r="1394">
          <cell r="B1394" t="str">
            <v>hsa-miR-4800-3p</v>
          </cell>
          <cell r="C1394">
            <v>0.72214868143660005</v>
          </cell>
          <cell r="D1394">
            <v>1.1693011</v>
          </cell>
        </row>
        <row r="1395">
          <cell r="B1395" t="str">
            <v>hsa-miR-494-5p</v>
          </cell>
          <cell r="C1395">
            <v>0.72214868143660005</v>
          </cell>
          <cell r="D1395">
            <v>1.1693011</v>
          </cell>
        </row>
        <row r="1396">
          <cell r="B1396" t="str">
            <v>hsa-miR-517-5p</v>
          </cell>
          <cell r="C1396">
            <v>0.72214868143660005</v>
          </cell>
          <cell r="D1396">
            <v>1.1693011</v>
          </cell>
        </row>
        <row r="1397">
          <cell r="B1397" t="str">
            <v>hsa-miR-541-5p</v>
          </cell>
          <cell r="C1397">
            <v>0.72214868143660005</v>
          </cell>
          <cell r="D1397">
            <v>1.1693011</v>
          </cell>
        </row>
        <row r="1398">
          <cell r="B1398" t="str">
            <v>hsa-miR-548au-3p</v>
          </cell>
          <cell r="C1398">
            <v>0.72214868143660005</v>
          </cell>
          <cell r="D1398">
            <v>1.1693011</v>
          </cell>
        </row>
        <row r="1399">
          <cell r="B1399" t="str">
            <v>hsa-miR-568</v>
          </cell>
          <cell r="C1399">
            <v>0.72214868143660005</v>
          </cell>
          <cell r="D1399">
            <v>1.1693011</v>
          </cell>
        </row>
        <row r="1400">
          <cell r="B1400" t="str">
            <v>hsa-miR-585-5p</v>
          </cell>
          <cell r="C1400">
            <v>0.72214868143660005</v>
          </cell>
          <cell r="D1400">
            <v>1.1693011</v>
          </cell>
        </row>
        <row r="1401">
          <cell r="B1401" t="str">
            <v>hsa-miR-615-3p</v>
          </cell>
          <cell r="C1401">
            <v>0.72214868143660005</v>
          </cell>
          <cell r="D1401">
            <v>1.1693011</v>
          </cell>
        </row>
        <row r="1402">
          <cell r="B1402" t="str">
            <v>hsa-miR-621</v>
          </cell>
          <cell r="C1402">
            <v>0.72214868143660005</v>
          </cell>
          <cell r="D1402">
            <v>1.1693011</v>
          </cell>
        </row>
        <row r="1403">
          <cell r="B1403" t="str">
            <v>hsa-miR-6510-3p</v>
          </cell>
          <cell r="C1403">
            <v>0.72214868143660005</v>
          </cell>
          <cell r="D1403">
            <v>1.1693011</v>
          </cell>
        </row>
        <row r="1404">
          <cell r="B1404" t="str">
            <v>hsa-miR-6511b-3p</v>
          </cell>
          <cell r="C1404">
            <v>0.72214868143660005</v>
          </cell>
          <cell r="D1404">
            <v>1.1693011</v>
          </cell>
        </row>
        <row r="1405">
          <cell r="B1405" t="str">
            <v>hsa-miR-6727-3p</v>
          </cell>
          <cell r="C1405">
            <v>0.72214868143660005</v>
          </cell>
          <cell r="D1405">
            <v>1.1693011</v>
          </cell>
        </row>
        <row r="1406">
          <cell r="B1406" t="str">
            <v>hsa-miR-6729-3p</v>
          </cell>
          <cell r="C1406">
            <v>0.72214868143660005</v>
          </cell>
          <cell r="D1406">
            <v>1.1693011</v>
          </cell>
        </row>
        <row r="1407">
          <cell r="B1407" t="str">
            <v>hsa-miR-6740-3p</v>
          </cell>
          <cell r="C1407">
            <v>0.72214868143660005</v>
          </cell>
          <cell r="D1407">
            <v>1.1693011</v>
          </cell>
        </row>
        <row r="1408">
          <cell r="B1408" t="str">
            <v>hsa-miR-675-3p</v>
          </cell>
          <cell r="C1408">
            <v>0.72214868143660005</v>
          </cell>
          <cell r="D1408">
            <v>1.1693011</v>
          </cell>
        </row>
        <row r="1409">
          <cell r="B1409" t="str">
            <v>hsa-miR-6754-3p</v>
          </cell>
          <cell r="C1409">
            <v>0.72214868143660005</v>
          </cell>
          <cell r="D1409">
            <v>1.1693011</v>
          </cell>
        </row>
        <row r="1410">
          <cell r="B1410" t="str">
            <v>hsa-miR-6774-3p</v>
          </cell>
          <cell r="C1410">
            <v>0.72214868143660005</v>
          </cell>
          <cell r="D1410">
            <v>1.1693011</v>
          </cell>
        </row>
        <row r="1411">
          <cell r="B1411" t="str">
            <v>hsa-miR-6811-5p</v>
          </cell>
          <cell r="C1411">
            <v>0.72214868143660005</v>
          </cell>
          <cell r="D1411">
            <v>1.1693011</v>
          </cell>
        </row>
        <row r="1412">
          <cell r="B1412" t="str">
            <v>hsa-miR-6845-3p</v>
          </cell>
          <cell r="C1412">
            <v>0.72214868143660005</v>
          </cell>
          <cell r="D1412">
            <v>1.1693011</v>
          </cell>
        </row>
        <row r="1413">
          <cell r="B1413" t="str">
            <v>hsa-miR-6846-3p</v>
          </cell>
          <cell r="C1413">
            <v>0.72214868143660005</v>
          </cell>
          <cell r="D1413">
            <v>1.1693011</v>
          </cell>
        </row>
        <row r="1414">
          <cell r="B1414" t="str">
            <v>hsa-miR-6883-3p</v>
          </cell>
          <cell r="C1414">
            <v>0.72214868143660005</v>
          </cell>
          <cell r="D1414">
            <v>1.1693011</v>
          </cell>
        </row>
        <row r="1415">
          <cell r="B1415" t="str">
            <v>hsa-miR-7154-5p</v>
          </cell>
          <cell r="C1415">
            <v>0.72214868143660005</v>
          </cell>
          <cell r="D1415">
            <v>1.1693011</v>
          </cell>
        </row>
        <row r="1416">
          <cell r="B1416" t="str">
            <v>hsa-miR-7156-5p</v>
          </cell>
          <cell r="C1416">
            <v>0.72214868143660005</v>
          </cell>
          <cell r="D1416">
            <v>1.1693011</v>
          </cell>
        </row>
        <row r="1417">
          <cell r="B1417" t="str">
            <v>hsa-miR-943</v>
          </cell>
          <cell r="C1417">
            <v>0.72214868143660005</v>
          </cell>
          <cell r="D1417">
            <v>1.1693011</v>
          </cell>
        </row>
        <row r="1418">
          <cell r="B1418" t="str">
            <v>hsa-miR-1256</v>
          </cell>
          <cell r="C1418">
            <v>0.72388679406849998</v>
          </cell>
          <cell r="D1418">
            <v>1.1674727</v>
          </cell>
        </row>
        <row r="1419">
          <cell r="B1419" t="str">
            <v>hsa-miR-4659b-3p</v>
          </cell>
          <cell r="C1419">
            <v>0.72388679406849998</v>
          </cell>
          <cell r="D1419">
            <v>1.1674727</v>
          </cell>
        </row>
        <row r="1420">
          <cell r="B1420" t="str">
            <v>hsa-miR-643</v>
          </cell>
          <cell r="C1420">
            <v>0.72388679406849998</v>
          </cell>
          <cell r="D1420">
            <v>1.1674727</v>
          </cell>
        </row>
        <row r="1421">
          <cell r="B1421" t="str">
            <v>hsa-miR-708-5p</v>
          </cell>
          <cell r="C1421">
            <v>0.72388679406849998</v>
          </cell>
          <cell r="D1421">
            <v>1.1674727</v>
          </cell>
        </row>
        <row r="1422">
          <cell r="B1422" t="str">
            <v>hsa-miR-374a-5p</v>
          </cell>
          <cell r="C1422">
            <v>0.72444281347770001</v>
          </cell>
          <cell r="D1422">
            <v>1.0297227</v>
          </cell>
        </row>
        <row r="1423">
          <cell r="B1423" t="str">
            <v>hsa-miR-5194</v>
          </cell>
          <cell r="C1423">
            <v>0.72599350389890005</v>
          </cell>
          <cell r="D1423">
            <v>1.0312992999999999</v>
          </cell>
        </row>
        <row r="1424">
          <cell r="B1424" t="str">
            <v>hsa-miR-329-3p</v>
          </cell>
          <cell r="C1424">
            <v>0.72920788683329996</v>
          </cell>
          <cell r="D1424">
            <v>1.2620791</v>
          </cell>
        </row>
        <row r="1425">
          <cell r="B1425" t="str">
            <v>hsa-miR-1307-3p</v>
          </cell>
          <cell r="C1425">
            <v>0.73039775237250004</v>
          </cell>
          <cell r="D1425">
            <v>1.241447</v>
          </cell>
        </row>
        <row r="1426">
          <cell r="B1426" t="str">
            <v>hsa-miR-3616-3p</v>
          </cell>
          <cell r="C1426">
            <v>0.73163313388460005</v>
          </cell>
          <cell r="D1426">
            <v>1.0297693000000001</v>
          </cell>
        </row>
        <row r="1427">
          <cell r="B1427" t="str">
            <v>hsa-miR-508-3p</v>
          </cell>
          <cell r="C1427">
            <v>0.73222340994449997</v>
          </cell>
          <cell r="D1427">
            <v>1.3347290000000001</v>
          </cell>
        </row>
        <row r="1428">
          <cell r="B1428" t="str">
            <v>hsa-miR-3150b-5p</v>
          </cell>
          <cell r="C1428">
            <v>0.73606071685219998</v>
          </cell>
          <cell r="D1428">
            <v>1.1361049999999999</v>
          </cell>
        </row>
        <row r="1429">
          <cell r="B1429" t="str">
            <v>hsa-miR-23b-5p</v>
          </cell>
          <cell r="C1429">
            <v>0.73627305684739996</v>
          </cell>
          <cell r="D1429">
            <v>1.2350285000000001</v>
          </cell>
        </row>
        <row r="1430">
          <cell r="B1430" t="str">
            <v>hsa-let-7a-5p</v>
          </cell>
          <cell r="C1430">
            <v>0.73670090454540005</v>
          </cell>
          <cell r="D1430">
            <v>1.0372846</v>
          </cell>
        </row>
        <row r="1431">
          <cell r="B1431" t="str">
            <v>hsa-miR-4470</v>
          </cell>
          <cell r="C1431">
            <v>0.73693621473170001</v>
          </cell>
          <cell r="D1431">
            <v>1.0132695</v>
          </cell>
        </row>
        <row r="1432">
          <cell r="B1432" t="str">
            <v>hsa-miR-454-3p</v>
          </cell>
          <cell r="C1432">
            <v>0.73697663243360001</v>
          </cell>
          <cell r="D1432">
            <v>1.0435596</v>
          </cell>
        </row>
        <row r="1433">
          <cell r="B1433" t="str">
            <v>hsa-miR-4731-3p</v>
          </cell>
          <cell r="C1433">
            <v>0.73763118307249997</v>
          </cell>
          <cell r="D1433">
            <v>1.0588602</v>
          </cell>
        </row>
        <row r="1434">
          <cell r="B1434" t="str">
            <v>hsa-miR-6077</v>
          </cell>
          <cell r="C1434">
            <v>0.7379457350891</v>
          </cell>
          <cell r="D1434">
            <v>1.2588379999999999</v>
          </cell>
        </row>
        <row r="1435">
          <cell r="B1435" t="str">
            <v>hsa-miR-1268b</v>
          </cell>
          <cell r="C1435">
            <v>0.73858681544060001</v>
          </cell>
          <cell r="D1435">
            <v>1.0340339999999999</v>
          </cell>
        </row>
        <row r="1436">
          <cell r="B1436" t="str">
            <v>hsa-miR-145-3p</v>
          </cell>
          <cell r="C1436">
            <v>0.73888094612169997</v>
          </cell>
          <cell r="D1436">
            <v>1.2332772000000001</v>
          </cell>
        </row>
        <row r="1437">
          <cell r="B1437" t="str">
            <v>hsa-miR-26b-5p</v>
          </cell>
          <cell r="C1437">
            <v>0.7394766619009</v>
          </cell>
          <cell r="D1437">
            <v>1.0382013000000001</v>
          </cell>
        </row>
        <row r="1438">
          <cell r="B1438" t="str">
            <v>hsa-miR-185-3p</v>
          </cell>
          <cell r="C1438">
            <v>0.74216307118780001</v>
          </cell>
          <cell r="D1438">
            <v>1.3165745</v>
          </cell>
        </row>
        <row r="1439">
          <cell r="B1439" t="str">
            <v>hsa-miR-455-3p</v>
          </cell>
          <cell r="C1439">
            <v>0.74216307118780001</v>
          </cell>
          <cell r="D1439">
            <v>1.3165745</v>
          </cell>
        </row>
        <row r="1440">
          <cell r="B1440" t="str">
            <v>hsa-miR-4284</v>
          </cell>
          <cell r="C1440">
            <v>0.74239726042130005</v>
          </cell>
          <cell r="D1440">
            <v>1.0223247</v>
          </cell>
        </row>
        <row r="1441">
          <cell r="B1441" t="str">
            <v>hsa-miR-30c-1-3p</v>
          </cell>
          <cell r="C1441">
            <v>0.74369514123049996</v>
          </cell>
          <cell r="D1441">
            <v>1.0356285000000001</v>
          </cell>
        </row>
        <row r="1442">
          <cell r="B1442" t="str">
            <v>hsa-miR-656-3p</v>
          </cell>
          <cell r="C1442">
            <v>0.74372711012680004</v>
          </cell>
          <cell r="D1442">
            <v>1.1865348</v>
          </cell>
        </row>
        <row r="1443">
          <cell r="B1443" t="str">
            <v>hsa-miR-4763-3p</v>
          </cell>
          <cell r="C1443">
            <v>0.74448635664310003</v>
          </cell>
          <cell r="D1443">
            <v>1.0600016999999999</v>
          </cell>
        </row>
        <row r="1444">
          <cell r="B1444" t="str">
            <v>hsa-miR-411-5p</v>
          </cell>
          <cell r="C1444">
            <v>0.74491248968290003</v>
          </cell>
          <cell r="D1444">
            <v>1.2112485</v>
          </cell>
        </row>
        <row r="1445">
          <cell r="B1445" t="str">
            <v>hsa-miR-4687-5p</v>
          </cell>
          <cell r="C1445">
            <v>0.7455625267339</v>
          </cell>
          <cell r="D1445">
            <v>1.4602683999999999</v>
          </cell>
        </row>
        <row r="1446">
          <cell r="B1446" t="str">
            <v>hsa-miR-376a-5p</v>
          </cell>
          <cell r="C1446">
            <v>0.74700564072010001</v>
          </cell>
          <cell r="D1446">
            <v>1.2697642</v>
          </cell>
        </row>
        <row r="1447">
          <cell r="B1447" t="str">
            <v>hsa-miR-3170</v>
          </cell>
          <cell r="C1447">
            <v>0.7481979672822</v>
          </cell>
          <cell r="D1447">
            <v>1.3351242000000001</v>
          </cell>
        </row>
        <row r="1448">
          <cell r="B1448" t="str">
            <v>hsa-miR-4466</v>
          </cell>
          <cell r="C1448">
            <v>0.74836147255289998</v>
          </cell>
          <cell r="D1448">
            <v>1.0338436</v>
          </cell>
        </row>
        <row r="1449">
          <cell r="B1449" t="str">
            <v>hsa-miR-3117-3p</v>
          </cell>
          <cell r="C1449">
            <v>0.75055914735840001</v>
          </cell>
          <cell r="D1449">
            <v>1.4525703999999999</v>
          </cell>
        </row>
        <row r="1450">
          <cell r="B1450" t="str">
            <v>hsa-miR-2355-5p</v>
          </cell>
          <cell r="C1450">
            <v>0.75187737031110002</v>
          </cell>
          <cell r="D1450">
            <v>1.0729054</v>
          </cell>
        </row>
        <row r="1451">
          <cell r="B1451" t="str">
            <v>hsa-miR-24-1-5p</v>
          </cell>
          <cell r="C1451">
            <v>0.75194158069729999</v>
          </cell>
          <cell r="D1451">
            <v>1.2585462999999999</v>
          </cell>
        </row>
        <row r="1452">
          <cell r="B1452" t="str">
            <v>hsa-miR-6778-3p</v>
          </cell>
          <cell r="C1452">
            <v>0.75349853040430004</v>
          </cell>
          <cell r="D1452">
            <v>1.1190171</v>
          </cell>
        </row>
        <row r="1453">
          <cell r="B1453" t="str">
            <v>hsa-miR-6822-5p</v>
          </cell>
          <cell r="C1453">
            <v>0.75364601180879998</v>
          </cell>
          <cell r="D1453">
            <v>1.2357051999999999</v>
          </cell>
        </row>
        <row r="1454">
          <cell r="B1454" t="str">
            <v>hsa-miR-4707-3p</v>
          </cell>
          <cell r="C1454">
            <v>0.7545500737752</v>
          </cell>
          <cell r="D1454">
            <v>1.1478908999999999</v>
          </cell>
        </row>
        <row r="1455">
          <cell r="B1455" t="str">
            <v>hsa-miR-27b-5p</v>
          </cell>
          <cell r="C1455">
            <v>0.75483630655790002</v>
          </cell>
          <cell r="D1455">
            <v>1.1475192999999999</v>
          </cell>
        </row>
        <row r="1456">
          <cell r="B1456" t="str">
            <v>hsa-miR-4468</v>
          </cell>
          <cell r="C1456">
            <v>0.75519247581409998</v>
          </cell>
          <cell r="D1456">
            <v>1.0192813000000001</v>
          </cell>
        </row>
        <row r="1457">
          <cell r="B1457" t="str">
            <v>hsa-miR-216a-5p</v>
          </cell>
          <cell r="C1457">
            <v>0.75671625128419995</v>
          </cell>
          <cell r="D1457">
            <v>1.1901181999999999</v>
          </cell>
        </row>
        <row r="1458">
          <cell r="B1458" t="str">
            <v>hsa-miR-588</v>
          </cell>
          <cell r="C1458">
            <v>0.75742885157899997</v>
          </cell>
          <cell r="D1458">
            <v>1.0474732</v>
          </cell>
        </row>
        <row r="1459">
          <cell r="B1459" t="str">
            <v>hsa-miR-204-3p</v>
          </cell>
          <cell r="C1459">
            <v>0.75799645852179998</v>
          </cell>
          <cell r="D1459">
            <v>1.0589565000000001</v>
          </cell>
        </row>
        <row r="1460">
          <cell r="B1460" t="str">
            <v>hsa-miR-4713-3p</v>
          </cell>
          <cell r="C1460">
            <v>0.75812999328490005</v>
          </cell>
          <cell r="D1460">
            <v>1.0272839</v>
          </cell>
        </row>
        <row r="1461">
          <cell r="B1461" t="str">
            <v>hsa-miR-4294</v>
          </cell>
          <cell r="C1461">
            <v>0.75892737691839995</v>
          </cell>
          <cell r="D1461">
            <v>1.0293203</v>
          </cell>
        </row>
        <row r="1462">
          <cell r="B1462" t="str">
            <v>hsa-miR-4649-3p</v>
          </cell>
          <cell r="C1462">
            <v>0.75955832173399995</v>
          </cell>
          <cell r="D1462">
            <v>1.0951139000000001</v>
          </cell>
        </row>
        <row r="1463">
          <cell r="B1463" t="str">
            <v>hsa-miR-18a-5p</v>
          </cell>
          <cell r="C1463">
            <v>0.76056742058479998</v>
          </cell>
          <cell r="D1463">
            <v>1.0321686000000001</v>
          </cell>
        </row>
        <row r="1464">
          <cell r="B1464" t="str">
            <v>hsa-miR-337-5p</v>
          </cell>
          <cell r="C1464">
            <v>0.76175911900710003</v>
          </cell>
          <cell r="D1464">
            <v>1.0887595999999999</v>
          </cell>
        </row>
        <row r="1465">
          <cell r="B1465" t="str">
            <v>hsa-miR-363-3p</v>
          </cell>
          <cell r="C1465">
            <v>0.76180635445279998</v>
          </cell>
          <cell r="D1465">
            <v>1.0464720000000001</v>
          </cell>
        </row>
        <row r="1466">
          <cell r="B1466" t="str">
            <v>hsa-miR-148b-5p</v>
          </cell>
          <cell r="C1466">
            <v>0.7620147276218</v>
          </cell>
          <cell r="D1466">
            <v>1.2182959</v>
          </cell>
        </row>
        <row r="1467">
          <cell r="B1467" t="str">
            <v>hsa-miR-204-5p</v>
          </cell>
          <cell r="C1467">
            <v>0.76256796084639999</v>
          </cell>
          <cell r="D1467">
            <v>1.2473749999999999</v>
          </cell>
        </row>
        <row r="1468">
          <cell r="B1468" t="str">
            <v>hsa-miR-4800-5p</v>
          </cell>
          <cell r="C1468">
            <v>0.76310417302690003</v>
          </cell>
          <cell r="D1468">
            <v>1.0316972</v>
          </cell>
        </row>
        <row r="1469">
          <cell r="B1469" t="str">
            <v>hsa-miR-362-3p</v>
          </cell>
          <cell r="C1469">
            <v>0.76512029890230004</v>
          </cell>
          <cell r="D1469">
            <v>1.0294253</v>
          </cell>
        </row>
        <row r="1470">
          <cell r="B1470" t="str">
            <v>hsa-miR-4793-3p</v>
          </cell>
          <cell r="C1470">
            <v>0.76559840578810001</v>
          </cell>
          <cell r="D1470">
            <v>1.0223784</v>
          </cell>
        </row>
        <row r="1471">
          <cell r="B1471" t="str">
            <v>hsa-miR-6731-3p</v>
          </cell>
          <cell r="C1471">
            <v>0.76578106788389999</v>
          </cell>
          <cell r="D1471">
            <v>1.0815737000000001</v>
          </cell>
        </row>
        <row r="1472">
          <cell r="B1472" t="str">
            <v>hsa-miR-4730</v>
          </cell>
          <cell r="C1472">
            <v>0.76608401455940001</v>
          </cell>
          <cell r="D1472">
            <v>1.1679409000000001</v>
          </cell>
        </row>
        <row r="1473">
          <cell r="B1473" t="str">
            <v>hsa-miR-6813-3p</v>
          </cell>
          <cell r="C1473">
            <v>0.76707273664169995</v>
          </cell>
          <cell r="D1473">
            <v>1.0866908</v>
          </cell>
        </row>
        <row r="1474">
          <cell r="B1474" t="str">
            <v>hsa-miR-8087</v>
          </cell>
          <cell r="C1474">
            <v>0.76738205846740004</v>
          </cell>
          <cell r="D1474">
            <v>1.0228611000000001</v>
          </cell>
        </row>
        <row r="1475">
          <cell r="B1475" t="str">
            <v>hsa-miR-518c-5p</v>
          </cell>
          <cell r="C1475">
            <v>0.76889834112199995</v>
          </cell>
          <cell r="D1475">
            <v>1.0222770000000001</v>
          </cell>
        </row>
        <row r="1476">
          <cell r="B1476" t="str">
            <v>hsa-miR-34b-5p</v>
          </cell>
          <cell r="C1476">
            <v>0.76938789006270003</v>
          </cell>
          <cell r="D1476">
            <v>1.0672295000000001</v>
          </cell>
        </row>
        <row r="1477">
          <cell r="B1477" t="str">
            <v>hsa-miR-744-5p</v>
          </cell>
          <cell r="C1477">
            <v>0.76959634219399997</v>
          </cell>
          <cell r="D1477">
            <v>1.0433717</v>
          </cell>
        </row>
        <row r="1478">
          <cell r="B1478" t="str">
            <v>hsa-miR-1229-3p</v>
          </cell>
          <cell r="C1478">
            <v>0.76962145914110003</v>
          </cell>
          <cell r="D1478">
            <v>1.2271274999999999</v>
          </cell>
        </row>
        <row r="1479">
          <cell r="B1479" t="str">
            <v>hsa-miR-200b-5p</v>
          </cell>
          <cell r="C1479">
            <v>0.76964260945240004</v>
          </cell>
          <cell r="D1479">
            <v>1.044241</v>
          </cell>
        </row>
        <row r="1480">
          <cell r="B1480" t="str">
            <v>hsa-miR-451a</v>
          </cell>
          <cell r="C1480">
            <v>0.77001971538110003</v>
          </cell>
          <cell r="D1480">
            <v>1.1116914</v>
          </cell>
        </row>
        <row r="1481">
          <cell r="B1481" t="str">
            <v>hsa-miR-3607-3p</v>
          </cell>
          <cell r="C1481">
            <v>0.77047660260060002</v>
          </cell>
          <cell r="D1481">
            <v>1.1155546000000001</v>
          </cell>
        </row>
        <row r="1482">
          <cell r="B1482" t="str">
            <v>hsa-miR-6728-5p</v>
          </cell>
          <cell r="C1482">
            <v>0.77064291361670001</v>
          </cell>
          <cell r="D1482">
            <v>1.0184669</v>
          </cell>
        </row>
        <row r="1483">
          <cell r="B1483" t="str">
            <v>hsa-miR-4694-3p</v>
          </cell>
          <cell r="C1483">
            <v>0.77111780227119997</v>
          </cell>
          <cell r="D1483">
            <v>1.0364606999999999</v>
          </cell>
        </row>
        <row r="1484">
          <cell r="B1484" t="str">
            <v>hsa-miR-6880-3p</v>
          </cell>
          <cell r="C1484">
            <v>0.77138221132030005</v>
          </cell>
          <cell r="D1484">
            <v>1.2250193</v>
          </cell>
        </row>
        <row r="1485">
          <cell r="B1485" t="str">
            <v>hsa-miR-4684-3p</v>
          </cell>
          <cell r="C1485">
            <v>0.7720538034462</v>
          </cell>
          <cell r="D1485">
            <v>1.2150833000000001</v>
          </cell>
        </row>
        <row r="1486">
          <cell r="B1486" t="str">
            <v>hsa-miR-218-5p</v>
          </cell>
          <cell r="C1486">
            <v>0.77468476348140003</v>
          </cell>
          <cell r="D1486">
            <v>1.2703778999999999</v>
          </cell>
        </row>
        <row r="1487">
          <cell r="B1487" t="str">
            <v>hsa-miR-6810-3p</v>
          </cell>
          <cell r="C1487">
            <v>0.77482131755729999</v>
          </cell>
          <cell r="D1487">
            <v>1.1353355999999999</v>
          </cell>
        </row>
        <row r="1488">
          <cell r="B1488" t="str">
            <v>hsa-miR-6730-3p</v>
          </cell>
          <cell r="C1488">
            <v>0.77547832379540005</v>
          </cell>
          <cell r="D1488">
            <v>1.077199</v>
          </cell>
        </row>
        <row r="1489">
          <cell r="B1489" t="str">
            <v>hsa-miR-1469</v>
          </cell>
          <cell r="C1489">
            <v>0.77571133244549995</v>
          </cell>
          <cell r="D1489">
            <v>1.2579756</v>
          </cell>
        </row>
        <row r="1490">
          <cell r="B1490" t="str">
            <v>hsa-miR-6803-3p</v>
          </cell>
          <cell r="C1490">
            <v>0.77620176171959998</v>
          </cell>
          <cell r="D1490">
            <v>1.3195283</v>
          </cell>
        </row>
        <row r="1491">
          <cell r="B1491" t="str">
            <v>hsa-miR-3162-3p</v>
          </cell>
          <cell r="C1491">
            <v>0.77664006696919996</v>
          </cell>
          <cell r="D1491">
            <v>1.0831808000000001</v>
          </cell>
        </row>
        <row r="1492">
          <cell r="B1492" t="str">
            <v>hsa-miR-3921</v>
          </cell>
          <cell r="C1492">
            <v>0.777829632948</v>
          </cell>
          <cell r="D1492">
            <v>1.0279395</v>
          </cell>
        </row>
        <row r="1493">
          <cell r="B1493" t="str">
            <v>hsa-miR-5583-5p</v>
          </cell>
          <cell r="C1493">
            <v>0.77832633024459996</v>
          </cell>
          <cell r="D1493">
            <v>1.1460357000000001</v>
          </cell>
        </row>
        <row r="1494">
          <cell r="B1494" t="str">
            <v>hsa-miR-135b-5p</v>
          </cell>
          <cell r="C1494">
            <v>0.78115251951230003</v>
          </cell>
          <cell r="D1494">
            <v>1.180974</v>
          </cell>
        </row>
        <row r="1495">
          <cell r="B1495" t="str">
            <v>hsa-miR-369-5p</v>
          </cell>
          <cell r="C1495">
            <v>0.78115985624950002</v>
          </cell>
          <cell r="D1495">
            <v>1.2113229999999999</v>
          </cell>
        </row>
        <row r="1496">
          <cell r="B1496" t="str">
            <v>hsa-miR-221-5p</v>
          </cell>
          <cell r="C1496">
            <v>0.7819110794827</v>
          </cell>
          <cell r="D1496">
            <v>1.0318411999999999</v>
          </cell>
        </row>
        <row r="1497">
          <cell r="B1497" t="str">
            <v>hsa-miR-18b-5p</v>
          </cell>
          <cell r="C1497">
            <v>0.78206047135729995</v>
          </cell>
          <cell r="D1497">
            <v>1.0407470000000001</v>
          </cell>
        </row>
        <row r="1498">
          <cell r="B1498" t="str">
            <v>hsa-let-7f-1-3p</v>
          </cell>
          <cell r="C1498">
            <v>0.7821161008052</v>
          </cell>
          <cell r="D1498">
            <v>1.1556599000000001</v>
          </cell>
        </row>
        <row r="1499">
          <cell r="B1499" t="str">
            <v>hsa-miR-6789-5p</v>
          </cell>
          <cell r="C1499">
            <v>0.78213883893449998</v>
          </cell>
          <cell r="D1499">
            <v>1.0369564</v>
          </cell>
        </row>
        <row r="1500">
          <cell r="B1500" t="str">
            <v>hsa-miR-4433a-3p</v>
          </cell>
          <cell r="C1500">
            <v>0.78214616377330004</v>
          </cell>
          <cell r="D1500">
            <v>1.0180639</v>
          </cell>
        </row>
        <row r="1501">
          <cell r="B1501" t="str">
            <v>hsa-miR-4474-3p</v>
          </cell>
          <cell r="C1501">
            <v>0.78285184553929998</v>
          </cell>
          <cell r="D1501">
            <v>1.2584956</v>
          </cell>
        </row>
        <row r="1502">
          <cell r="B1502" t="str">
            <v>hsa-miR-654-3p</v>
          </cell>
          <cell r="C1502">
            <v>0.78286535322819994</v>
          </cell>
          <cell r="D1502">
            <v>1.0755170999999999</v>
          </cell>
        </row>
        <row r="1503">
          <cell r="B1503" t="str">
            <v>hsa-miR-3187-5p</v>
          </cell>
          <cell r="C1503">
            <v>0.78333943807840001</v>
          </cell>
          <cell r="D1503">
            <v>1.0349109999999999</v>
          </cell>
        </row>
        <row r="1504">
          <cell r="B1504" t="str">
            <v>hsa-miR-3940-5p</v>
          </cell>
          <cell r="C1504">
            <v>0.78345649027690001</v>
          </cell>
          <cell r="D1504">
            <v>1.0283903000000001</v>
          </cell>
        </row>
        <row r="1505">
          <cell r="B1505" t="str">
            <v>hsa-miR-6757-3p</v>
          </cell>
          <cell r="C1505">
            <v>0.78467773982360001</v>
          </cell>
          <cell r="D1505">
            <v>1.1572127999999999</v>
          </cell>
        </row>
        <row r="1506">
          <cell r="B1506" t="str">
            <v>hsa-miR-4520-2-3p</v>
          </cell>
          <cell r="C1506">
            <v>0.78591021258229998</v>
          </cell>
          <cell r="D1506">
            <v>1.0801171000000001</v>
          </cell>
        </row>
        <row r="1507">
          <cell r="B1507" t="str">
            <v>hsa-miR-7977</v>
          </cell>
          <cell r="C1507">
            <v>0.78702112687439996</v>
          </cell>
          <cell r="D1507">
            <v>1.0062684</v>
          </cell>
        </row>
        <row r="1508">
          <cell r="B1508" t="str">
            <v>hsa-miR-3692-5p</v>
          </cell>
          <cell r="C1508">
            <v>0.78734926787670001</v>
          </cell>
          <cell r="D1508">
            <v>1.3785350000000001</v>
          </cell>
        </row>
        <row r="1509">
          <cell r="B1509" t="str">
            <v>hsa-miR-4667-5p</v>
          </cell>
          <cell r="C1509">
            <v>0.78743127801379997</v>
          </cell>
          <cell r="D1509">
            <v>1.0201789999999999</v>
          </cell>
        </row>
        <row r="1510">
          <cell r="B1510" t="str">
            <v>hsa-miR-8088</v>
          </cell>
          <cell r="C1510">
            <v>0.79104286653540001</v>
          </cell>
          <cell r="D1510">
            <v>1.0276634</v>
          </cell>
        </row>
        <row r="1511">
          <cell r="B1511" t="str">
            <v>hsa-miR-6741-3p</v>
          </cell>
          <cell r="C1511">
            <v>0.79174010362930003</v>
          </cell>
          <cell r="D1511">
            <v>1.0714071999999999</v>
          </cell>
        </row>
        <row r="1512">
          <cell r="B1512" t="str">
            <v>hsa-miR-642a-3p</v>
          </cell>
          <cell r="C1512">
            <v>0.79337258928069998</v>
          </cell>
          <cell r="D1512">
            <v>1.0407329999999999</v>
          </cell>
        </row>
        <row r="1513">
          <cell r="B1513" t="str">
            <v>hsa-miR-423-5p</v>
          </cell>
          <cell r="C1513">
            <v>0.79440512988089995</v>
          </cell>
          <cell r="D1513">
            <v>1.0266192000000001</v>
          </cell>
        </row>
        <row r="1514">
          <cell r="B1514" t="str">
            <v>hsa-miR-500a-5p</v>
          </cell>
          <cell r="C1514">
            <v>0.79450286419859995</v>
          </cell>
          <cell r="D1514">
            <v>1.0346451000000001</v>
          </cell>
        </row>
        <row r="1515">
          <cell r="B1515" t="str">
            <v>hsa-miR-3925-5p</v>
          </cell>
          <cell r="C1515">
            <v>0.79515010351850002</v>
          </cell>
          <cell r="D1515">
            <v>1.0526879</v>
          </cell>
        </row>
        <row r="1516">
          <cell r="B1516" t="str">
            <v>hsa-miR-301a-3p</v>
          </cell>
          <cell r="C1516">
            <v>0.79567233181490005</v>
          </cell>
          <cell r="D1516">
            <v>1.0373726000000001</v>
          </cell>
        </row>
        <row r="1517">
          <cell r="B1517" t="str">
            <v>hsa-miR-516a-5p</v>
          </cell>
          <cell r="C1517">
            <v>0.79596375865699998</v>
          </cell>
          <cell r="D1517">
            <v>1.2056161999999999</v>
          </cell>
        </row>
        <row r="1518">
          <cell r="B1518" t="str">
            <v>hsa-miR-585-3p</v>
          </cell>
          <cell r="C1518">
            <v>0.79612059033110005</v>
          </cell>
          <cell r="D1518">
            <v>1.2995705</v>
          </cell>
        </row>
        <row r="1519">
          <cell r="B1519" t="str">
            <v>hsa-miR-30c-2-3p</v>
          </cell>
          <cell r="C1519">
            <v>0.79668133282389997</v>
          </cell>
          <cell r="D1519">
            <v>1.1547890000000001</v>
          </cell>
        </row>
        <row r="1520">
          <cell r="B1520" t="str">
            <v>hsa-miR-5696</v>
          </cell>
          <cell r="C1520">
            <v>0.79686486255550004</v>
          </cell>
          <cell r="D1520">
            <v>1.0812516999999999</v>
          </cell>
        </row>
        <row r="1521">
          <cell r="B1521" t="str">
            <v>hsa-miR-219a-5p</v>
          </cell>
          <cell r="C1521">
            <v>0.79721514835009999</v>
          </cell>
          <cell r="D1521">
            <v>1.0561194</v>
          </cell>
        </row>
        <row r="1522">
          <cell r="B1522" t="str">
            <v>hsa-miR-6514-3p</v>
          </cell>
          <cell r="C1522">
            <v>0.79777968272809996</v>
          </cell>
          <cell r="D1522">
            <v>1.3773607000000001</v>
          </cell>
        </row>
        <row r="1523">
          <cell r="B1523" t="str">
            <v>hsa-miR-4776-5p</v>
          </cell>
          <cell r="C1523">
            <v>0.79785750508719999</v>
          </cell>
          <cell r="D1523">
            <v>1.0284435999999999</v>
          </cell>
        </row>
        <row r="1524">
          <cell r="B1524" t="str">
            <v>hsa-miR-342-3p</v>
          </cell>
          <cell r="C1524">
            <v>0.79941756015669996</v>
          </cell>
          <cell r="D1524">
            <v>1.0534068999999999</v>
          </cell>
        </row>
        <row r="1525">
          <cell r="B1525" t="str">
            <v>hsa-miR-4497</v>
          </cell>
          <cell r="C1525">
            <v>0.79961790312629999</v>
          </cell>
          <cell r="D1525">
            <v>1.0232325</v>
          </cell>
        </row>
        <row r="1526">
          <cell r="B1526" t="str">
            <v>hsa-miR-345-5p</v>
          </cell>
          <cell r="C1526">
            <v>0.79980669079970002</v>
          </cell>
          <cell r="D1526">
            <v>1.0505640999999999</v>
          </cell>
        </row>
        <row r="1527">
          <cell r="B1527" t="str">
            <v>hsa-miR-4280</v>
          </cell>
          <cell r="C1527">
            <v>0.80199797187720001</v>
          </cell>
          <cell r="D1527">
            <v>1.0115532</v>
          </cell>
        </row>
        <row r="1528">
          <cell r="B1528" t="str">
            <v>hsa-miR-3591-3p</v>
          </cell>
          <cell r="C1528">
            <v>0.80411677318889996</v>
          </cell>
          <cell r="D1528">
            <v>1.1463904</v>
          </cell>
        </row>
        <row r="1529">
          <cell r="B1529" t="str">
            <v>hsa-miR-892b</v>
          </cell>
          <cell r="C1529">
            <v>0.80419670573809998</v>
          </cell>
          <cell r="D1529">
            <v>1.0285408</v>
          </cell>
        </row>
        <row r="1530">
          <cell r="B1530" t="str">
            <v>hsa-miR-8069</v>
          </cell>
          <cell r="C1530">
            <v>0.80633074238220004</v>
          </cell>
          <cell r="D1530">
            <v>1.0596829000000001</v>
          </cell>
        </row>
        <row r="1531">
          <cell r="B1531" t="str">
            <v>hsa-miR-369-3p</v>
          </cell>
          <cell r="C1531">
            <v>0.80656404321249997</v>
          </cell>
          <cell r="D1531">
            <v>1.1746582999999999</v>
          </cell>
        </row>
        <row r="1532">
          <cell r="B1532" t="str">
            <v>hsa-miR-4701-5p</v>
          </cell>
          <cell r="C1532">
            <v>0.80829680050859998</v>
          </cell>
          <cell r="D1532">
            <v>1.0652873</v>
          </cell>
        </row>
        <row r="1533">
          <cell r="B1533" t="str">
            <v>hsa-miR-7108-3p</v>
          </cell>
          <cell r="C1533">
            <v>0.80847688722559996</v>
          </cell>
          <cell r="D1533">
            <v>1.3270218</v>
          </cell>
        </row>
        <row r="1534">
          <cell r="B1534" t="str">
            <v>hsa-miR-4791</v>
          </cell>
          <cell r="C1534">
            <v>0.80850840541519997</v>
          </cell>
          <cell r="D1534">
            <v>1.1549958</v>
          </cell>
        </row>
        <row r="1535">
          <cell r="B1535" t="str">
            <v>hsa-miR-6165</v>
          </cell>
          <cell r="C1535">
            <v>0.81015529560020005</v>
          </cell>
          <cell r="D1535">
            <v>1.0329542</v>
          </cell>
        </row>
        <row r="1536">
          <cell r="B1536" t="str">
            <v>hsa-miR-628-3p</v>
          </cell>
          <cell r="C1536">
            <v>0.81033879703510003</v>
          </cell>
          <cell r="D1536">
            <v>1.0228196000000001</v>
          </cell>
        </row>
        <row r="1537">
          <cell r="B1537" t="str">
            <v>hsa-miR-146b-5p</v>
          </cell>
          <cell r="C1537">
            <v>0.81034073109240001</v>
          </cell>
          <cell r="D1537">
            <v>1.0606059999999999</v>
          </cell>
        </row>
        <row r="1538">
          <cell r="B1538" t="str">
            <v>hsa-miR-3675-3p</v>
          </cell>
          <cell r="C1538">
            <v>0.81305806176920004</v>
          </cell>
          <cell r="D1538">
            <v>1.0310771999999999</v>
          </cell>
        </row>
        <row r="1539">
          <cell r="B1539" t="str">
            <v>hsa-miR-590-3p</v>
          </cell>
          <cell r="C1539">
            <v>0.81337258398800005</v>
          </cell>
          <cell r="D1539">
            <v>1.2620887999999999</v>
          </cell>
        </row>
        <row r="1540">
          <cell r="B1540" t="str">
            <v>hsa-miR-590-5p</v>
          </cell>
          <cell r="C1540">
            <v>0.81431006897000002</v>
          </cell>
          <cell r="D1540">
            <v>1.0247203</v>
          </cell>
        </row>
        <row r="1541">
          <cell r="B1541" t="str">
            <v>hsa-miR-374b-5p</v>
          </cell>
          <cell r="C1541">
            <v>0.81497474111900003</v>
          </cell>
          <cell r="D1541">
            <v>1.0265819</v>
          </cell>
        </row>
        <row r="1542">
          <cell r="B1542" t="str">
            <v>hsa-miR-648</v>
          </cell>
          <cell r="C1542">
            <v>0.81623164455370001</v>
          </cell>
          <cell r="D1542">
            <v>1.0261704</v>
          </cell>
        </row>
        <row r="1543">
          <cell r="B1543" t="str">
            <v>hsa-miR-378a-3p</v>
          </cell>
          <cell r="C1543">
            <v>0.81637204235049998</v>
          </cell>
          <cell r="D1543">
            <v>1.0363595000000001</v>
          </cell>
        </row>
        <row r="1544">
          <cell r="B1544" t="str">
            <v>hsa-miR-181b-5p</v>
          </cell>
          <cell r="C1544">
            <v>0.81805302853009998</v>
          </cell>
          <cell r="D1544">
            <v>1.0223347</v>
          </cell>
        </row>
        <row r="1545">
          <cell r="B1545" t="str">
            <v>hsa-miR-22-5p</v>
          </cell>
          <cell r="C1545">
            <v>0.81902960955369997</v>
          </cell>
          <cell r="D1545">
            <v>1.0552325</v>
          </cell>
        </row>
        <row r="1546">
          <cell r="B1546" t="str">
            <v>hsa-miR-208b-3p</v>
          </cell>
          <cell r="C1546">
            <v>0.81945682733650005</v>
          </cell>
          <cell r="D1546">
            <v>1.0279186</v>
          </cell>
        </row>
        <row r="1547">
          <cell r="B1547" t="str">
            <v>hsa-miR-4433b-3p</v>
          </cell>
          <cell r="C1547">
            <v>0.81988293604310003</v>
          </cell>
          <cell r="D1547">
            <v>1.1322801</v>
          </cell>
        </row>
        <row r="1548">
          <cell r="B1548" t="str">
            <v>hsa-miR-215-5p</v>
          </cell>
          <cell r="C1548">
            <v>0.82099531905279999</v>
          </cell>
          <cell r="D1548">
            <v>1.0501218000000001</v>
          </cell>
        </row>
        <row r="1549">
          <cell r="B1549" t="str">
            <v>hsa-miR-6786-5p</v>
          </cell>
          <cell r="C1549">
            <v>0.82112918813900004</v>
          </cell>
          <cell r="D1549">
            <v>1.0187938000000001</v>
          </cell>
        </row>
        <row r="1550">
          <cell r="B1550" t="str">
            <v>hsa-miR-3188</v>
          </cell>
          <cell r="C1550">
            <v>0.82121129737849996</v>
          </cell>
          <cell r="D1550">
            <v>1.0196915</v>
          </cell>
        </row>
        <row r="1551">
          <cell r="B1551" t="str">
            <v>hsa-miR-601</v>
          </cell>
          <cell r="C1551">
            <v>0.8215489295442</v>
          </cell>
          <cell r="D1551">
            <v>1.0203023</v>
          </cell>
        </row>
        <row r="1552">
          <cell r="B1552" t="str">
            <v>hsa-miR-4706</v>
          </cell>
          <cell r="C1552">
            <v>0.82320151136120001</v>
          </cell>
          <cell r="D1552">
            <v>1.1227692</v>
          </cell>
        </row>
        <row r="1553">
          <cell r="B1553" t="str">
            <v>hsa-let-7f-2-3p</v>
          </cell>
          <cell r="C1553">
            <v>0.82382735773600002</v>
          </cell>
          <cell r="D1553">
            <v>1.148083</v>
          </cell>
        </row>
        <row r="1554">
          <cell r="B1554" t="str">
            <v>hsa-miR-1273h-5p</v>
          </cell>
          <cell r="C1554">
            <v>0.82382735773600002</v>
          </cell>
          <cell r="D1554">
            <v>1.148083</v>
          </cell>
        </row>
        <row r="1555">
          <cell r="B1555" t="str">
            <v>hsa-miR-1343-5p</v>
          </cell>
          <cell r="C1555">
            <v>0.82382735773600002</v>
          </cell>
          <cell r="D1555">
            <v>1.148083</v>
          </cell>
        </row>
        <row r="1556">
          <cell r="B1556" t="str">
            <v>hsa-miR-16-1-3p</v>
          </cell>
          <cell r="C1556">
            <v>0.82382735773600002</v>
          </cell>
          <cell r="D1556">
            <v>1.148083</v>
          </cell>
        </row>
        <row r="1557">
          <cell r="B1557" t="str">
            <v>hsa-miR-194-3p</v>
          </cell>
          <cell r="C1557">
            <v>0.82382735773600002</v>
          </cell>
          <cell r="D1557">
            <v>1.148083</v>
          </cell>
        </row>
        <row r="1558">
          <cell r="B1558" t="str">
            <v>hsa-miR-24-2-5p</v>
          </cell>
          <cell r="C1558">
            <v>0.82382735773600002</v>
          </cell>
          <cell r="D1558">
            <v>1.148083</v>
          </cell>
        </row>
        <row r="1559">
          <cell r="B1559" t="str">
            <v>hsa-miR-3200-5p</v>
          </cell>
          <cell r="C1559">
            <v>0.82382735773600002</v>
          </cell>
          <cell r="D1559">
            <v>1.148083</v>
          </cell>
        </row>
        <row r="1560">
          <cell r="B1560" t="str">
            <v>hsa-miR-363-5p</v>
          </cell>
          <cell r="C1560">
            <v>0.82382735773600002</v>
          </cell>
          <cell r="D1560">
            <v>1.148083</v>
          </cell>
        </row>
        <row r="1561">
          <cell r="B1561" t="str">
            <v>hsa-miR-4802-3p</v>
          </cell>
          <cell r="C1561">
            <v>0.82382735773600002</v>
          </cell>
          <cell r="D1561">
            <v>1.148083</v>
          </cell>
        </row>
        <row r="1562">
          <cell r="B1562" t="str">
            <v>hsa-miR-491-5p</v>
          </cell>
          <cell r="C1562">
            <v>0.82382735773600002</v>
          </cell>
          <cell r="D1562">
            <v>1.148083</v>
          </cell>
        </row>
        <row r="1563">
          <cell r="B1563" t="str">
            <v>hsa-miR-6070</v>
          </cell>
          <cell r="C1563">
            <v>0.82382735773600002</v>
          </cell>
          <cell r="D1563">
            <v>1.148083</v>
          </cell>
        </row>
        <row r="1564">
          <cell r="B1564" t="str">
            <v>hsa-miR-624-3p</v>
          </cell>
          <cell r="C1564">
            <v>0.82382735773600002</v>
          </cell>
          <cell r="D1564">
            <v>1.148083</v>
          </cell>
        </row>
        <row r="1565">
          <cell r="B1565" t="str">
            <v>hsa-miR-635</v>
          </cell>
          <cell r="C1565">
            <v>0.82382735773600002</v>
          </cell>
          <cell r="D1565">
            <v>1.148083</v>
          </cell>
        </row>
        <row r="1566">
          <cell r="B1566" t="str">
            <v>hsa-miR-6503-5p</v>
          </cell>
          <cell r="C1566">
            <v>0.82382735773600002</v>
          </cell>
          <cell r="D1566">
            <v>1.148083</v>
          </cell>
        </row>
        <row r="1567">
          <cell r="B1567" t="str">
            <v>hsa-miR-651-5p</v>
          </cell>
          <cell r="C1567">
            <v>0.82382735773600002</v>
          </cell>
          <cell r="D1567">
            <v>1.148083</v>
          </cell>
        </row>
        <row r="1568">
          <cell r="B1568" t="str">
            <v>hsa-miR-7112-5p</v>
          </cell>
          <cell r="C1568">
            <v>0.82382735773600002</v>
          </cell>
          <cell r="D1568">
            <v>1.148083</v>
          </cell>
        </row>
        <row r="1569">
          <cell r="B1569" t="str">
            <v>hsa-miR-4664-5p</v>
          </cell>
          <cell r="C1569">
            <v>0.82569987435140002</v>
          </cell>
          <cell r="D1569">
            <v>1.2457448</v>
          </cell>
        </row>
        <row r="1570">
          <cell r="B1570" t="str">
            <v>hsa-miR-4418</v>
          </cell>
          <cell r="C1570">
            <v>0.82602614676279995</v>
          </cell>
          <cell r="D1570">
            <v>1.0141667000000001</v>
          </cell>
        </row>
        <row r="1571">
          <cell r="B1571" t="str">
            <v>hsa-miR-6072</v>
          </cell>
          <cell r="C1571">
            <v>0.8268529816497</v>
          </cell>
          <cell r="D1571">
            <v>1.2441791</v>
          </cell>
        </row>
        <row r="1572">
          <cell r="B1572" t="str">
            <v>hsa-miR-186-5p</v>
          </cell>
          <cell r="C1572">
            <v>0.82730568967329998</v>
          </cell>
          <cell r="D1572">
            <v>1.0329549</v>
          </cell>
        </row>
        <row r="1573">
          <cell r="B1573" t="str">
            <v>hsa-miR-612</v>
          </cell>
          <cell r="C1573">
            <v>0.82986622778100005</v>
          </cell>
          <cell r="D1573">
            <v>1.1003849999999999</v>
          </cell>
        </row>
        <row r="1574">
          <cell r="B1574" t="str">
            <v>hsa-miR-1-3p</v>
          </cell>
          <cell r="C1574">
            <v>0.83046329639960004</v>
          </cell>
          <cell r="D1574">
            <v>1.0610438</v>
          </cell>
        </row>
        <row r="1575">
          <cell r="B1575" t="str">
            <v>hsa-miR-4653-5p</v>
          </cell>
          <cell r="C1575">
            <v>0.83105350531949995</v>
          </cell>
          <cell r="D1575">
            <v>1.0219247</v>
          </cell>
        </row>
        <row r="1576">
          <cell r="B1576" t="str">
            <v>hsa-miR-449a</v>
          </cell>
          <cell r="C1576">
            <v>0.83134175192030002</v>
          </cell>
          <cell r="D1576">
            <v>1.2439514</v>
          </cell>
        </row>
        <row r="1577">
          <cell r="B1577" t="str">
            <v>hsa-miR-4485-5p</v>
          </cell>
          <cell r="C1577">
            <v>0.83464869234679995</v>
          </cell>
          <cell r="D1577">
            <v>1.0288693</v>
          </cell>
        </row>
        <row r="1578">
          <cell r="B1578" t="str">
            <v>hsa-miR-337-3p</v>
          </cell>
          <cell r="C1578">
            <v>0.83504444817150003</v>
          </cell>
          <cell r="D1578">
            <v>1.1686742000000001</v>
          </cell>
        </row>
        <row r="1579">
          <cell r="B1579" t="str">
            <v>hsa-miR-4667-3p</v>
          </cell>
          <cell r="C1579">
            <v>0.83571289469139998</v>
          </cell>
          <cell r="D1579">
            <v>1.2321332</v>
          </cell>
        </row>
        <row r="1580">
          <cell r="B1580" t="str">
            <v>hsa-miR-6762-5p</v>
          </cell>
          <cell r="C1580">
            <v>0.83586007593150002</v>
          </cell>
          <cell r="D1580">
            <v>1.1243858</v>
          </cell>
        </row>
        <row r="1581">
          <cell r="B1581" t="str">
            <v>hsa-miR-6835-3p</v>
          </cell>
          <cell r="C1581">
            <v>0.83780110983010003</v>
          </cell>
          <cell r="D1581">
            <v>1.2292897</v>
          </cell>
        </row>
        <row r="1582">
          <cell r="B1582" t="str">
            <v>hsa-miR-1915-3p</v>
          </cell>
          <cell r="C1582">
            <v>0.83796716931210002</v>
          </cell>
          <cell r="D1582">
            <v>1.0320773999999999</v>
          </cell>
        </row>
        <row r="1583">
          <cell r="B1583" t="str">
            <v>hsa-miR-191-5p</v>
          </cell>
          <cell r="C1583">
            <v>0.83806417346920004</v>
          </cell>
          <cell r="D1583">
            <v>1.0288356000000001</v>
          </cell>
        </row>
        <row r="1584">
          <cell r="B1584" t="str">
            <v>hsa-miR-192-5p</v>
          </cell>
          <cell r="C1584">
            <v>0.83815833099820003</v>
          </cell>
          <cell r="D1584">
            <v>1.0375213999999999</v>
          </cell>
        </row>
        <row r="1585">
          <cell r="B1585" t="str">
            <v>hsa-miR-2355-3p</v>
          </cell>
          <cell r="C1585">
            <v>0.83837759146239998</v>
          </cell>
          <cell r="D1585">
            <v>1.1462684999999999</v>
          </cell>
        </row>
        <row r="1586">
          <cell r="B1586" t="str">
            <v>hsa-miR-4311</v>
          </cell>
          <cell r="C1586">
            <v>0.83853079082149995</v>
          </cell>
          <cell r="D1586">
            <v>1.1560478000000001</v>
          </cell>
        </row>
        <row r="1587">
          <cell r="B1587" t="str">
            <v>hsa-miR-103a-2-5p</v>
          </cell>
          <cell r="C1587">
            <v>0.83897518069230004</v>
          </cell>
          <cell r="D1587">
            <v>1.1463916000000001</v>
          </cell>
        </row>
        <row r="1588">
          <cell r="B1588" t="str">
            <v>hsa-miR-6818-3p</v>
          </cell>
          <cell r="C1588">
            <v>0.83911532616700002</v>
          </cell>
          <cell r="D1588">
            <v>1.2274993000000001</v>
          </cell>
        </row>
        <row r="1589">
          <cell r="B1589" t="str">
            <v>hsa-miR-564</v>
          </cell>
          <cell r="C1589">
            <v>0.83928278453719996</v>
          </cell>
          <cell r="D1589">
            <v>1.0173293000000001</v>
          </cell>
        </row>
        <row r="1590">
          <cell r="B1590" t="str">
            <v>hsa-miR-6127</v>
          </cell>
          <cell r="C1590">
            <v>0.83972166235989998</v>
          </cell>
          <cell r="D1590">
            <v>1.0271908000000001</v>
          </cell>
        </row>
        <row r="1591">
          <cell r="B1591" t="str">
            <v>hsa-miR-3154</v>
          </cell>
          <cell r="C1591">
            <v>0.84029425122830004</v>
          </cell>
          <cell r="D1591">
            <v>1.0090018000000001</v>
          </cell>
        </row>
        <row r="1592">
          <cell r="B1592" t="str">
            <v>hsa-miR-4443</v>
          </cell>
          <cell r="C1592">
            <v>0.84189546811339999</v>
          </cell>
          <cell r="D1592">
            <v>1.0232474</v>
          </cell>
        </row>
        <row r="1593">
          <cell r="B1593" t="str">
            <v>hsa-miR-4793-5p</v>
          </cell>
          <cell r="C1593">
            <v>0.84526424850909998</v>
          </cell>
          <cell r="D1593">
            <v>1.0088911</v>
          </cell>
        </row>
        <row r="1594">
          <cell r="B1594" t="str">
            <v>hsa-miR-5581-5p</v>
          </cell>
          <cell r="C1594">
            <v>0.84599665300979998</v>
          </cell>
          <cell r="D1594">
            <v>1.0159666999999999</v>
          </cell>
        </row>
        <row r="1595">
          <cell r="B1595" t="str">
            <v>hsa-miR-6797-5p</v>
          </cell>
          <cell r="C1595">
            <v>0.84726997451090003</v>
          </cell>
          <cell r="D1595">
            <v>1.0127211</v>
          </cell>
        </row>
        <row r="1596">
          <cell r="B1596" t="str">
            <v>hsa-miR-4803</v>
          </cell>
          <cell r="C1596">
            <v>0.84826060751319998</v>
          </cell>
          <cell r="D1596">
            <v>1.1162673000000001</v>
          </cell>
        </row>
        <row r="1597">
          <cell r="B1597" t="str">
            <v>hsa-miR-106a-3p</v>
          </cell>
          <cell r="C1597">
            <v>0.84855222065729996</v>
          </cell>
          <cell r="D1597">
            <v>1.1257621</v>
          </cell>
        </row>
        <row r="1598">
          <cell r="B1598" t="str">
            <v>hsa-miR-1825</v>
          </cell>
          <cell r="C1598">
            <v>0.84863664691100005</v>
          </cell>
          <cell r="D1598">
            <v>1.0747119000000001</v>
          </cell>
        </row>
        <row r="1599">
          <cell r="B1599" t="str">
            <v>hsa-miR-6810-5p</v>
          </cell>
          <cell r="C1599">
            <v>0.85615477711450005</v>
          </cell>
          <cell r="D1599">
            <v>1.1289387</v>
          </cell>
        </row>
        <row r="1600">
          <cell r="B1600" t="str">
            <v>hsa-miR-30b-3p</v>
          </cell>
          <cell r="C1600">
            <v>0.85669689445160002</v>
          </cell>
          <cell r="D1600">
            <v>1.0402130000000001</v>
          </cell>
        </row>
        <row r="1601">
          <cell r="B1601" t="str">
            <v>hsa-miR-628-5p</v>
          </cell>
          <cell r="C1601">
            <v>0.85806165490370001</v>
          </cell>
          <cell r="D1601">
            <v>1.0296383</v>
          </cell>
        </row>
        <row r="1602">
          <cell r="B1602" t="str">
            <v>hsa-miR-5011-5p</v>
          </cell>
          <cell r="C1602">
            <v>0.85850959341080002</v>
          </cell>
          <cell r="D1602">
            <v>1.0250535999999999</v>
          </cell>
        </row>
        <row r="1603">
          <cell r="B1603" t="str">
            <v>hsa-miR-152-3p</v>
          </cell>
          <cell r="C1603">
            <v>0.85916810973979996</v>
          </cell>
          <cell r="D1603">
            <v>1.0285184000000001</v>
          </cell>
        </row>
        <row r="1604">
          <cell r="B1604" t="str">
            <v>hsa-miR-5687</v>
          </cell>
          <cell r="C1604">
            <v>0.85920656046400001</v>
          </cell>
          <cell r="D1604">
            <v>1.1270020999999999</v>
          </cell>
        </row>
        <row r="1605">
          <cell r="B1605" t="str">
            <v>hsa-miR-652-3p</v>
          </cell>
          <cell r="C1605">
            <v>0.86042278285210005</v>
          </cell>
          <cell r="D1605">
            <v>1.0182123000000001</v>
          </cell>
        </row>
        <row r="1606">
          <cell r="B1606" t="str">
            <v>hsa-miR-7160-5p</v>
          </cell>
          <cell r="C1606">
            <v>0.86070746208820004</v>
          </cell>
          <cell r="D1606">
            <v>1.1147339000000001</v>
          </cell>
        </row>
        <row r="1607">
          <cell r="B1607" t="str">
            <v>hsa-miR-5580-3p</v>
          </cell>
          <cell r="C1607">
            <v>0.86119158294419995</v>
          </cell>
          <cell r="D1607">
            <v>1.0545195999999999</v>
          </cell>
        </row>
        <row r="1608">
          <cell r="B1608" t="str">
            <v>hsa-miR-663b</v>
          </cell>
          <cell r="C1608">
            <v>0.8614786304598</v>
          </cell>
          <cell r="D1608">
            <v>1.1088449</v>
          </cell>
        </row>
        <row r="1609">
          <cell r="B1609" t="str">
            <v>hsa-miR-6892-3p</v>
          </cell>
          <cell r="C1609">
            <v>0.86184821413269996</v>
          </cell>
          <cell r="D1609">
            <v>1.0176132</v>
          </cell>
        </row>
        <row r="1610">
          <cell r="B1610" t="str">
            <v>hsa-miR-27b-3p</v>
          </cell>
          <cell r="C1610">
            <v>0.86185043197220002</v>
          </cell>
          <cell r="D1610">
            <v>1.0276232000000001</v>
          </cell>
        </row>
        <row r="1611">
          <cell r="B1611" t="str">
            <v>hsa-miR-3130-3p</v>
          </cell>
          <cell r="C1611">
            <v>0.86187681982529996</v>
          </cell>
          <cell r="D1611">
            <v>1.0202610999999999</v>
          </cell>
        </row>
        <row r="1612">
          <cell r="B1612" t="str">
            <v>hsa-miR-378g</v>
          </cell>
          <cell r="C1612">
            <v>0.86191363557430001</v>
          </cell>
          <cell r="D1612">
            <v>1.0235240999999999</v>
          </cell>
        </row>
        <row r="1613">
          <cell r="B1613" t="str">
            <v>hsa-miR-7155-5p</v>
          </cell>
          <cell r="C1613">
            <v>0.86192469696689999</v>
          </cell>
          <cell r="D1613">
            <v>1.0926522000000001</v>
          </cell>
        </row>
        <row r="1614">
          <cell r="B1614" t="str">
            <v>hsa-miR-1226-5p</v>
          </cell>
          <cell r="C1614">
            <v>0.86390550623869999</v>
          </cell>
          <cell r="D1614">
            <v>1.0157023000000001</v>
          </cell>
        </row>
        <row r="1615">
          <cell r="B1615" t="str">
            <v>hsa-miR-4306</v>
          </cell>
          <cell r="C1615">
            <v>0.86405551307549999</v>
          </cell>
          <cell r="D1615">
            <v>1.0210199</v>
          </cell>
        </row>
        <row r="1616">
          <cell r="B1616" t="str">
            <v>hsa-miR-1255a</v>
          </cell>
          <cell r="C1616">
            <v>0.86470763337059997</v>
          </cell>
          <cell r="D1616">
            <v>1.0994994</v>
          </cell>
        </row>
        <row r="1617">
          <cell r="B1617" t="str">
            <v>hsa-miR-409-5p</v>
          </cell>
          <cell r="C1617">
            <v>0.86587455448329997</v>
          </cell>
          <cell r="D1617">
            <v>1.0986509</v>
          </cell>
        </row>
        <row r="1618">
          <cell r="B1618" t="str">
            <v>hsa-miR-6749-5p</v>
          </cell>
          <cell r="C1618">
            <v>0.86632547288780004</v>
          </cell>
          <cell r="D1618">
            <v>1.0201677</v>
          </cell>
        </row>
        <row r="1619">
          <cell r="B1619" t="str">
            <v>hsa-miR-6854-5p</v>
          </cell>
          <cell r="C1619">
            <v>0.86731925091060003</v>
          </cell>
          <cell r="D1619">
            <v>1.0990677</v>
          </cell>
        </row>
        <row r="1620">
          <cell r="B1620" t="str">
            <v>hsa-miR-6512-3p</v>
          </cell>
          <cell r="C1620">
            <v>0.86794624635289996</v>
          </cell>
          <cell r="D1620">
            <v>1.1139212999999999</v>
          </cell>
        </row>
        <row r="1621">
          <cell r="B1621" t="str">
            <v>hsa-miR-320c</v>
          </cell>
          <cell r="C1621">
            <v>0.86821711188640005</v>
          </cell>
          <cell r="D1621">
            <v>1.0161372</v>
          </cell>
        </row>
        <row r="1622">
          <cell r="B1622" t="str">
            <v>hsa-miR-5094</v>
          </cell>
          <cell r="C1622">
            <v>0.8694604262101</v>
          </cell>
          <cell r="D1622">
            <v>1.127078</v>
          </cell>
        </row>
        <row r="1623">
          <cell r="B1623" t="str">
            <v>hsa-let-7f-5p</v>
          </cell>
          <cell r="C1623">
            <v>0.86949886569159995</v>
          </cell>
          <cell r="D1623">
            <v>1.0119567</v>
          </cell>
        </row>
        <row r="1624">
          <cell r="B1624" t="str">
            <v>hsa-miR-184</v>
          </cell>
          <cell r="C1624">
            <v>0.87059936014929995</v>
          </cell>
          <cell r="D1624">
            <v>1.011047</v>
          </cell>
        </row>
        <row r="1625">
          <cell r="B1625" t="str">
            <v>hsa-miR-146a-5p</v>
          </cell>
          <cell r="C1625">
            <v>0.87170769375729995</v>
          </cell>
          <cell r="D1625">
            <v>1.0179195999999999</v>
          </cell>
        </row>
        <row r="1626">
          <cell r="B1626" t="str">
            <v>hsa-miR-624-5p</v>
          </cell>
          <cell r="C1626">
            <v>0.87302834613799996</v>
          </cell>
          <cell r="D1626">
            <v>1.0320361</v>
          </cell>
        </row>
        <row r="1627">
          <cell r="B1627" t="str">
            <v>hsa-miR-6877-3p</v>
          </cell>
          <cell r="C1627">
            <v>0.87451561385160004</v>
          </cell>
          <cell r="D1627">
            <v>1.086875</v>
          </cell>
        </row>
        <row r="1628">
          <cell r="B1628" t="str">
            <v>hsa-miR-6085</v>
          </cell>
          <cell r="C1628">
            <v>0.87543961953589999</v>
          </cell>
          <cell r="D1628">
            <v>1.0240463</v>
          </cell>
        </row>
        <row r="1629">
          <cell r="B1629" t="str">
            <v>hsa-miR-150-5p</v>
          </cell>
          <cell r="C1629">
            <v>0.87548422562060002</v>
          </cell>
          <cell r="D1629">
            <v>1.0303975000000001</v>
          </cell>
        </row>
        <row r="1630">
          <cell r="B1630" t="str">
            <v>hsa-miR-6820-3p</v>
          </cell>
          <cell r="C1630">
            <v>0.87694113569440002</v>
          </cell>
          <cell r="D1630">
            <v>1.0918376000000001</v>
          </cell>
        </row>
        <row r="1631">
          <cell r="B1631" t="str">
            <v>hsa-miR-30a-5p</v>
          </cell>
          <cell r="C1631">
            <v>0.8769913434644</v>
          </cell>
          <cell r="D1631">
            <v>1.0244726</v>
          </cell>
        </row>
        <row r="1632">
          <cell r="B1632" t="str">
            <v>hsa-miR-4770</v>
          </cell>
          <cell r="C1632">
            <v>0.87851435651690002</v>
          </cell>
          <cell r="D1632">
            <v>1.0722727000000001</v>
          </cell>
        </row>
        <row r="1633">
          <cell r="B1633" t="str">
            <v>hsa-miR-224-3p</v>
          </cell>
          <cell r="C1633">
            <v>0.87984861212830001</v>
          </cell>
          <cell r="D1633">
            <v>1.0924537000000001</v>
          </cell>
        </row>
        <row r="1634">
          <cell r="B1634" t="str">
            <v>hsa-miR-1207-5p</v>
          </cell>
          <cell r="C1634">
            <v>0.88083504448710004</v>
          </cell>
          <cell r="D1634">
            <v>1.0136584</v>
          </cell>
        </row>
        <row r="1635">
          <cell r="B1635" t="str">
            <v>hsa-miR-146a-3p</v>
          </cell>
          <cell r="C1635">
            <v>0.88225332754120001</v>
          </cell>
          <cell r="D1635">
            <v>1.0861246</v>
          </cell>
        </row>
        <row r="1636">
          <cell r="B1636" t="str">
            <v>hsa-miR-4506</v>
          </cell>
          <cell r="C1636">
            <v>0.88264475079750004</v>
          </cell>
          <cell r="D1636">
            <v>1.0253802999999999</v>
          </cell>
        </row>
        <row r="1637">
          <cell r="B1637" t="str">
            <v>hsa-miR-8064</v>
          </cell>
          <cell r="C1637">
            <v>0.88279382563520004</v>
          </cell>
          <cell r="D1637">
            <v>1.0253087999999999</v>
          </cell>
        </row>
        <row r="1638">
          <cell r="B1638" t="str">
            <v>hsa-miR-5188</v>
          </cell>
          <cell r="C1638">
            <v>0.8829559233716</v>
          </cell>
          <cell r="D1638">
            <v>1.1044662000000001</v>
          </cell>
        </row>
        <row r="1639">
          <cell r="B1639" t="str">
            <v>hsa-miR-222-3p</v>
          </cell>
          <cell r="C1639">
            <v>0.88357734723670001</v>
          </cell>
          <cell r="D1639">
            <v>1.0276657</v>
          </cell>
        </row>
        <row r="1640">
          <cell r="B1640" t="str">
            <v>hsa-miR-8054</v>
          </cell>
          <cell r="C1640">
            <v>0.88420444450070002</v>
          </cell>
          <cell r="D1640">
            <v>1.0943228</v>
          </cell>
        </row>
        <row r="1641">
          <cell r="B1641" t="str">
            <v>hsa-miR-4500</v>
          </cell>
          <cell r="C1641">
            <v>0.88711350828940005</v>
          </cell>
          <cell r="D1641">
            <v>1.0245149</v>
          </cell>
        </row>
        <row r="1642">
          <cell r="B1642" t="str">
            <v>hsa-miR-3065-5p</v>
          </cell>
          <cell r="C1642">
            <v>0.88750839841039997</v>
          </cell>
          <cell r="D1642">
            <v>1.0882166</v>
          </cell>
        </row>
        <row r="1643">
          <cell r="B1643" t="str">
            <v>hsa-miR-371b-5p</v>
          </cell>
          <cell r="C1643">
            <v>0.8879636771528</v>
          </cell>
          <cell r="D1643">
            <v>1.0098919</v>
          </cell>
        </row>
        <row r="1644">
          <cell r="B1644" t="str">
            <v>hsa-miR-3174</v>
          </cell>
          <cell r="C1644">
            <v>0.88822456382290005</v>
          </cell>
          <cell r="D1644">
            <v>1.0103811</v>
          </cell>
        </row>
        <row r="1645">
          <cell r="B1645" t="str">
            <v>hsa-miR-6857-3p</v>
          </cell>
          <cell r="C1645">
            <v>0.88880730348729997</v>
          </cell>
          <cell r="D1645">
            <v>1.1629119000000001</v>
          </cell>
        </row>
        <row r="1646">
          <cell r="B1646" t="str">
            <v>hsa-miR-1301-3p</v>
          </cell>
          <cell r="C1646">
            <v>0.89021559100720005</v>
          </cell>
          <cell r="D1646">
            <v>1.0872691000000001</v>
          </cell>
        </row>
        <row r="1647">
          <cell r="B1647" t="str">
            <v>hsa-miR-3622b-3p</v>
          </cell>
          <cell r="C1647">
            <v>0.8904240289184</v>
          </cell>
          <cell r="D1647">
            <v>1.1046714</v>
          </cell>
        </row>
        <row r="1648">
          <cell r="B1648" t="str">
            <v>hsa-miR-1237-5p</v>
          </cell>
          <cell r="C1648">
            <v>0.8907710296536</v>
          </cell>
          <cell r="D1648">
            <v>1.0797071</v>
          </cell>
        </row>
        <row r="1649">
          <cell r="B1649" t="str">
            <v>hsa-miR-3621</v>
          </cell>
          <cell r="C1649">
            <v>0.89098772375379998</v>
          </cell>
          <cell r="D1649">
            <v>1.0200518000000001</v>
          </cell>
        </row>
        <row r="1650">
          <cell r="B1650" t="str">
            <v>hsa-miR-4779</v>
          </cell>
          <cell r="C1650">
            <v>0.89125782682650001</v>
          </cell>
          <cell r="D1650">
            <v>1.0793394000000001</v>
          </cell>
        </row>
        <row r="1651">
          <cell r="B1651" t="str">
            <v>hsa-miR-3065-3p</v>
          </cell>
          <cell r="C1651">
            <v>0.89130515757079998</v>
          </cell>
          <cell r="D1651">
            <v>1.0805501</v>
          </cell>
        </row>
        <row r="1652">
          <cell r="B1652" t="str">
            <v>hsa-miR-101-5p</v>
          </cell>
          <cell r="C1652">
            <v>0.89137847310200002</v>
          </cell>
          <cell r="D1652">
            <v>1.0240678000000001</v>
          </cell>
        </row>
        <row r="1653">
          <cell r="B1653" t="str">
            <v>hsa-miR-15b-3p</v>
          </cell>
          <cell r="C1653">
            <v>0.89395467068550005</v>
          </cell>
          <cell r="D1653">
            <v>1.0343271000000001</v>
          </cell>
        </row>
        <row r="1654">
          <cell r="B1654" t="str">
            <v>hsa-miR-890</v>
          </cell>
          <cell r="C1654">
            <v>0.89396725266840005</v>
          </cell>
          <cell r="D1654">
            <v>1.0772957999999999</v>
          </cell>
        </row>
        <row r="1655">
          <cell r="B1655" t="str">
            <v>hsa-miR-145-5p</v>
          </cell>
          <cell r="C1655">
            <v>0.89542984280799998</v>
          </cell>
          <cell r="D1655">
            <v>1.0308117000000001</v>
          </cell>
        </row>
        <row r="1656">
          <cell r="B1656" t="str">
            <v>hsa-miR-6739-3p</v>
          </cell>
          <cell r="C1656">
            <v>0.89560501219970001</v>
          </cell>
          <cell r="D1656">
            <v>1.1497531000000001</v>
          </cell>
        </row>
        <row r="1657">
          <cell r="B1657" t="str">
            <v>hsa-miR-1227-5p</v>
          </cell>
          <cell r="C1657">
            <v>0.89574427661599998</v>
          </cell>
          <cell r="D1657">
            <v>1.0075244000000001</v>
          </cell>
        </row>
        <row r="1658">
          <cell r="B1658" t="str">
            <v>hsa-miR-526b-5p</v>
          </cell>
          <cell r="C1658">
            <v>0.89606451521139996</v>
          </cell>
          <cell r="D1658">
            <v>1.0184949000000001</v>
          </cell>
        </row>
        <row r="1659">
          <cell r="B1659" t="str">
            <v>hsa-miR-128-3p</v>
          </cell>
          <cell r="C1659">
            <v>0.89759165734449997</v>
          </cell>
          <cell r="D1659">
            <v>1.0136044</v>
          </cell>
        </row>
        <row r="1660">
          <cell r="B1660" t="str">
            <v>hsa-miR-376b-3p</v>
          </cell>
          <cell r="C1660">
            <v>0.89825288851459995</v>
          </cell>
          <cell r="D1660">
            <v>1.0420464</v>
          </cell>
        </row>
        <row r="1661">
          <cell r="B1661" t="str">
            <v>hsa-miR-3178</v>
          </cell>
          <cell r="C1661">
            <v>0.89858665788379999</v>
          </cell>
          <cell r="D1661">
            <v>1.1573469000000001</v>
          </cell>
        </row>
        <row r="1662">
          <cell r="B1662" t="str">
            <v>hsa-miR-6858-5p</v>
          </cell>
          <cell r="C1662">
            <v>0.89862466751290004</v>
          </cell>
          <cell r="D1662">
            <v>1.0145514</v>
          </cell>
        </row>
        <row r="1663">
          <cell r="B1663" t="str">
            <v>hsa-miR-1262</v>
          </cell>
          <cell r="C1663">
            <v>0.89913155502200004</v>
          </cell>
          <cell r="D1663">
            <v>1.0074959000000001</v>
          </cell>
        </row>
        <row r="1664">
          <cell r="B1664" t="str">
            <v>hsa-miR-181d-5p</v>
          </cell>
          <cell r="C1664">
            <v>0.89976616522520003</v>
          </cell>
          <cell r="D1664">
            <v>1.0180384</v>
          </cell>
        </row>
        <row r="1665">
          <cell r="B1665" t="str">
            <v>hsa-miR-20a-3p</v>
          </cell>
          <cell r="C1665">
            <v>0.90090738627599998</v>
          </cell>
          <cell r="D1665">
            <v>1.0202408999999999</v>
          </cell>
        </row>
        <row r="1666">
          <cell r="B1666" t="str">
            <v>hsa-miR-548ap-3p</v>
          </cell>
          <cell r="C1666">
            <v>0.90121303635280003</v>
          </cell>
          <cell r="D1666">
            <v>1.0128075999999999</v>
          </cell>
        </row>
        <row r="1667">
          <cell r="B1667" t="str">
            <v>hsa-miR-3184-3p</v>
          </cell>
          <cell r="C1667">
            <v>0.90188843453209999</v>
          </cell>
          <cell r="D1667">
            <v>1.1898523999999999</v>
          </cell>
        </row>
        <row r="1668">
          <cell r="B1668" t="str">
            <v>hsa-miR-8485</v>
          </cell>
          <cell r="C1668">
            <v>0.90243932912299996</v>
          </cell>
          <cell r="D1668">
            <v>1.0491558999999999</v>
          </cell>
        </row>
        <row r="1669">
          <cell r="B1669" t="str">
            <v>hsa-miR-335-5p</v>
          </cell>
          <cell r="C1669">
            <v>0.90283229282349997</v>
          </cell>
          <cell r="D1669">
            <v>1.0282093999999999</v>
          </cell>
        </row>
        <row r="1670">
          <cell r="B1670" t="str">
            <v>hsa-miR-6794-5p</v>
          </cell>
          <cell r="C1670">
            <v>0.90439780062599995</v>
          </cell>
          <cell r="D1670">
            <v>1.0060106</v>
          </cell>
        </row>
        <row r="1671">
          <cell r="B1671" t="str">
            <v>hsa-miR-4677-3p</v>
          </cell>
          <cell r="C1671">
            <v>0.90467776087910001</v>
          </cell>
          <cell r="D1671">
            <v>1.0731933</v>
          </cell>
        </row>
        <row r="1672">
          <cell r="B1672" t="str">
            <v>hsa-miR-16-2-3p</v>
          </cell>
          <cell r="C1672">
            <v>0.90597402997169996</v>
          </cell>
          <cell r="D1672">
            <v>1.0225484</v>
          </cell>
        </row>
        <row r="1673">
          <cell r="B1673" t="str">
            <v>hsa-miR-500b-3p</v>
          </cell>
          <cell r="C1673">
            <v>0.90638132720249998</v>
          </cell>
          <cell r="D1673">
            <v>1.0906237000000001</v>
          </cell>
        </row>
        <row r="1674">
          <cell r="B1674" t="str">
            <v>hsa-miR-4420</v>
          </cell>
          <cell r="C1674">
            <v>0.90730121975849998</v>
          </cell>
          <cell r="D1674">
            <v>1.0936789</v>
          </cell>
        </row>
        <row r="1675">
          <cell r="B1675" t="str">
            <v>hsa-miR-4301</v>
          </cell>
          <cell r="C1675">
            <v>0.90806922939409995</v>
          </cell>
          <cell r="D1675">
            <v>1.0681742999999999</v>
          </cell>
        </row>
        <row r="1676">
          <cell r="B1676" t="str">
            <v>hsa-miR-3622a-5p</v>
          </cell>
          <cell r="C1676">
            <v>0.90812397857460003</v>
          </cell>
          <cell r="D1676">
            <v>1.0875306</v>
          </cell>
        </row>
        <row r="1677">
          <cell r="B1677" t="str">
            <v>hsa-miR-106b-3p</v>
          </cell>
          <cell r="C1677">
            <v>0.90892120342479998</v>
          </cell>
          <cell r="D1677">
            <v>1.0671423</v>
          </cell>
        </row>
        <row r="1678">
          <cell r="B1678" t="str">
            <v>hsa-miR-6731-5p</v>
          </cell>
          <cell r="C1678">
            <v>0.91009261758850002</v>
          </cell>
          <cell r="D1678">
            <v>1.0652292999999999</v>
          </cell>
        </row>
        <row r="1679">
          <cell r="B1679" t="str">
            <v>hsa-miR-551b-5p</v>
          </cell>
          <cell r="C1679">
            <v>0.91065710631130004</v>
          </cell>
          <cell r="D1679">
            <v>1.0844446000000001</v>
          </cell>
        </row>
        <row r="1680">
          <cell r="B1680" t="str">
            <v>hsa-miR-29a-3p</v>
          </cell>
          <cell r="C1680">
            <v>0.91159322168979995</v>
          </cell>
          <cell r="D1680">
            <v>1.0150636</v>
          </cell>
        </row>
        <row r="1681">
          <cell r="B1681" t="str">
            <v>hsa-miR-6850-5p</v>
          </cell>
          <cell r="C1681">
            <v>0.91173081512889997</v>
          </cell>
          <cell r="D1681">
            <v>1.0159593</v>
          </cell>
        </row>
        <row r="1682">
          <cell r="B1682" t="str">
            <v>hsa-miR-4419a</v>
          </cell>
          <cell r="C1682">
            <v>0.91225644429469999</v>
          </cell>
          <cell r="D1682">
            <v>1.0119282999999999</v>
          </cell>
        </row>
        <row r="1683">
          <cell r="B1683" t="str">
            <v>hsa-miR-576-3p</v>
          </cell>
          <cell r="C1683">
            <v>0.91522757869189997</v>
          </cell>
          <cell r="D1683">
            <v>1.0626829</v>
          </cell>
        </row>
        <row r="1684">
          <cell r="B1684" t="str">
            <v>hsa-miR-195-3p</v>
          </cell>
          <cell r="C1684">
            <v>0.91534626199669999</v>
          </cell>
          <cell r="D1684">
            <v>1.1163627</v>
          </cell>
        </row>
        <row r="1685">
          <cell r="B1685" t="str">
            <v>hsa-miR-7111-5p</v>
          </cell>
          <cell r="C1685">
            <v>0.91658833806390005</v>
          </cell>
          <cell r="D1685">
            <v>1.0233867999999999</v>
          </cell>
        </row>
        <row r="1686">
          <cell r="B1686" t="str">
            <v>hsa-miR-6516-5p</v>
          </cell>
          <cell r="C1686">
            <v>0.91678202540120002</v>
          </cell>
          <cell r="D1686">
            <v>1.0211920000000001</v>
          </cell>
        </row>
        <row r="1687">
          <cell r="B1687" t="str">
            <v>hsa-let-7g-3p</v>
          </cell>
          <cell r="C1687">
            <v>0.91733118831689997</v>
          </cell>
          <cell r="D1687">
            <v>1.1065516</v>
          </cell>
        </row>
        <row r="1688">
          <cell r="B1688" t="str">
            <v>hsa-miR-6868-5p</v>
          </cell>
          <cell r="C1688">
            <v>0.9177327956054</v>
          </cell>
          <cell r="D1688">
            <v>1.0124479</v>
          </cell>
        </row>
        <row r="1689">
          <cell r="B1689" t="str">
            <v>hsa-miR-202-3p</v>
          </cell>
          <cell r="C1689">
            <v>0.91788387428749996</v>
          </cell>
          <cell r="D1689">
            <v>1.0077628000000001</v>
          </cell>
        </row>
        <row r="1690">
          <cell r="B1690" t="str">
            <v>hsa-miR-126-5p</v>
          </cell>
          <cell r="C1690">
            <v>0.918319774566</v>
          </cell>
          <cell r="D1690">
            <v>1.0348583</v>
          </cell>
        </row>
        <row r="1691">
          <cell r="B1691" t="str">
            <v>hsa-miR-1972</v>
          </cell>
          <cell r="C1691">
            <v>0.91869912790599995</v>
          </cell>
          <cell r="D1691">
            <v>1.0601155</v>
          </cell>
        </row>
        <row r="1692">
          <cell r="B1692" t="str">
            <v>hsa-miR-378e</v>
          </cell>
          <cell r="C1692">
            <v>0.91956130551199999</v>
          </cell>
          <cell r="D1692">
            <v>1.0075605000000001</v>
          </cell>
        </row>
        <row r="1693">
          <cell r="B1693" t="str">
            <v>hsa-miR-6794-3p</v>
          </cell>
          <cell r="C1693">
            <v>0.92019874717530004</v>
          </cell>
          <cell r="D1693">
            <v>1.1153028</v>
          </cell>
        </row>
        <row r="1694">
          <cell r="B1694" t="str">
            <v>hsa-miR-5189-3p</v>
          </cell>
          <cell r="C1694">
            <v>0.92046171324149995</v>
          </cell>
          <cell r="D1694">
            <v>1.0744028000000001</v>
          </cell>
        </row>
        <row r="1695">
          <cell r="B1695" t="str">
            <v>hsa-miR-5196-3p</v>
          </cell>
          <cell r="C1695">
            <v>0.92170260429829998</v>
          </cell>
          <cell r="D1695">
            <v>1.1131819999999999</v>
          </cell>
        </row>
        <row r="1696">
          <cell r="B1696" t="str">
            <v>hsa-miR-3064-3p</v>
          </cell>
          <cell r="C1696">
            <v>0.92230826967629997</v>
          </cell>
          <cell r="D1696">
            <v>1.0994235999999999</v>
          </cell>
        </row>
        <row r="1697">
          <cell r="B1697" t="str">
            <v>hsa-miR-9500</v>
          </cell>
          <cell r="C1697">
            <v>0.92679528957290003</v>
          </cell>
          <cell r="D1697">
            <v>1.0079644999999999</v>
          </cell>
        </row>
        <row r="1698">
          <cell r="B1698" t="str">
            <v>hsa-miR-6512-5p</v>
          </cell>
          <cell r="C1698">
            <v>0.92704645867330004</v>
          </cell>
          <cell r="D1698">
            <v>1.0096794</v>
          </cell>
        </row>
        <row r="1699">
          <cell r="B1699" t="str">
            <v>hsa-miR-24-3p</v>
          </cell>
          <cell r="C1699">
            <v>0.92742786346189998</v>
          </cell>
          <cell r="D1699">
            <v>1.0056617000000001</v>
          </cell>
        </row>
        <row r="1700">
          <cell r="B1700" t="str">
            <v>hsa-miR-6073</v>
          </cell>
          <cell r="C1700">
            <v>0.92762663610139995</v>
          </cell>
          <cell r="D1700">
            <v>1.0259522000000001</v>
          </cell>
        </row>
        <row r="1701">
          <cell r="B1701" t="str">
            <v>hsa-miR-1281</v>
          </cell>
          <cell r="C1701">
            <v>0.92768136473410001</v>
          </cell>
          <cell r="D1701">
            <v>1.0301260999999999</v>
          </cell>
        </row>
        <row r="1702">
          <cell r="B1702" t="str">
            <v>hsa-miR-4639-5p</v>
          </cell>
          <cell r="C1702">
            <v>0.92769021361399995</v>
          </cell>
          <cell r="D1702">
            <v>1.0103907000000001</v>
          </cell>
        </row>
        <row r="1703">
          <cell r="B1703" t="str">
            <v>hsa-miR-103a-3p</v>
          </cell>
          <cell r="C1703">
            <v>0.92811241260900001</v>
          </cell>
          <cell r="D1703">
            <v>1.0068101</v>
          </cell>
        </row>
        <row r="1704">
          <cell r="B1704" t="str">
            <v>hsa-miR-609</v>
          </cell>
          <cell r="C1704">
            <v>0.92893355843689995</v>
          </cell>
          <cell r="D1704">
            <v>1.1029601</v>
          </cell>
        </row>
        <row r="1705">
          <cell r="B1705" t="str">
            <v>hsa-miR-3960</v>
          </cell>
          <cell r="C1705">
            <v>0.92901321190730002</v>
          </cell>
          <cell r="D1705">
            <v>1.0194555000000001</v>
          </cell>
        </row>
        <row r="1706">
          <cell r="B1706" t="str">
            <v>hsa-miR-300</v>
          </cell>
          <cell r="C1706">
            <v>0.92911918229930002</v>
          </cell>
          <cell r="D1706">
            <v>1.1026971000000001</v>
          </cell>
        </row>
        <row r="1707">
          <cell r="B1707" t="str">
            <v>hsa-miR-5701</v>
          </cell>
          <cell r="C1707">
            <v>0.93147824311719996</v>
          </cell>
          <cell r="D1707">
            <v>1.0218978000000001</v>
          </cell>
        </row>
        <row r="1708">
          <cell r="B1708" t="str">
            <v>hsa-miR-513c-3p</v>
          </cell>
          <cell r="C1708">
            <v>0.93164120938070005</v>
          </cell>
          <cell r="D1708">
            <v>1.0089184</v>
          </cell>
        </row>
        <row r="1709">
          <cell r="B1709" t="str">
            <v>hsa-miR-192-3p</v>
          </cell>
          <cell r="C1709">
            <v>0.93175934507199998</v>
          </cell>
          <cell r="D1709">
            <v>1.0645534999999999</v>
          </cell>
        </row>
        <row r="1710">
          <cell r="B1710" t="str">
            <v>hsa-miR-1250-3p</v>
          </cell>
          <cell r="C1710">
            <v>0.93205315644700004</v>
          </cell>
          <cell r="D1710">
            <v>1.1310906999999999</v>
          </cell>
        </row>
        <row r="1711">
          <cell r="B1711" t="str">
            <v>hsa-miR-934</v>
          </cell>
          <cell r="C1711">
            <v>0.93269322894609996</v>
          </cell>
          <cell r="D1711">
            <v>1.0272779000000001</v>
          </cell>
        </row>
        <row r="1712">
          <cell r="B1712" t="str">
            <v>hsa-miR-6727-5p</v>
          </cell>
          <cell r="C1712">
            <v>0.9353102954468</v>
          </cell>
          <cell r="D1712">
            <v>1.0065191</v>
          </cell>
        </row>
        <row r="1713">
          <cell r="B1713" t="str">
            <v>hsa-miR-181c-5p</v>
          </cell>
          <cell r="C1713">
            <v>0.93546796265580001</v>
          </cell>
          <cell r="D1713">
            <v>1.0100617000000001</v>
          </cell>
        </row>
        <row r="1714">
          <cell r="B1714" t="str">
            <v>hsa-miR-512-3p</v>
          </cell>
          <cell r="C1714">
            <v>0.93593311893249997</v>
          </cell>
          <cell r="D1714">
            <v>1.0181469000000001</v>
          </cell>
        </row>
        <row r="1715">
          <cell r="B1715" t="str">
            <v>hsa-miR-5584-5p</v>
          </cell>
          <cell r="C1715">
            <v>0.93651071703889999</v>
          </cell>
          <cell r="D1715">
            <v>1.0061135999999999</v>
          </cell>
        </row>
        <row r="1716">
          <cell r="B1716" t="str">
            <v>hsa-miR-3180-3p</v>
          </cell>
          <cell r="C1716">
            <v>0.93655971627440004</v>
          </cell>
          <cell r="D1716">
            <v>1.0111308999999999</v>
          </cell>
        </row>
        <row r="1717">
          <cell r="B1717" t="str">
            <v>hsa-miR-6767-5p</v>
          </cell>
          <cell r="C1717">
            <v>0.93941654259590002</v>
          </cell>
          <cell r="D1717">
            <v>1.0055573</v>
          </cell>
        </row>
        <row r="1718">
          <cell r="B1718" t="str">
            <v>hsa-miR-30d-3p</v>
          </cell>
          <cell r="C1718">
            <v>0.93972382518899999</v>
          </cell>
          <cell r="D1718">
            <v>1.0136506000000001</v>
          </cell>
        </row>
        <row r="1719">
          <cell r="B1719" t="str">
            <v>hsa-miR-1296-5p</v>
          </cell>
          <cell r="C1719">
            <v>0.93978899791430004</v>
          </cell>
          <cell r="D1719">
            <v>1.1110910000000001</v>
          </cell>
        </row>
        <row r="1720">
          <cell r="B1720" t="str">
            <v>hsa-let-7a-3p</v>
          </cell>
          <cell r="C1720">
            <v>0.94015212732749998</v>
          </cell>
          <cell r="D1720">
            <v>1.0566685</v>
          </cell>
        </row>
        <row r="1721">
          <cell r="B1721" t="str">
            <v>hsa-miR-451b</v>
          </cell>
          <cell r="C1721">
            <v>0.94101470362740003</v>
          </cell>
          <cell r="D1721">
            <v>1.0242221</v>
          </cell>
        </row>
        <row r="1722">
          <cell r="B1722" t="str">
            <v>hsa-miR-6873-3p</v>
          </cell>
          <cell r="C1722">
            <v>0.94213709178119998</v>
          </cell>
          <cell r="D1722">
            <v>1.0950489999999999</v>
          </cell>
        </row>
        <row r="1723">
          <cell r="B1723" t="str">
            <v>hsa-miR-3162-5p</v>
          </cell>
          <cell r="C1723">
            <v>0.9434628011367</v>
          </cell>
          <cell r="D1723">
            <v>1.0102442</v>
          </cell>
        </row>
        <row r="1724">
          <cell r="B1724" t="str">
            <v>hsa-miR-532-5p</v>
          </cell>
          <cell r="C1724">
            <v>0.94354401251840003</v>
          </cell>
          <cell r="D1724">
            <v>1.0060677</v>
          </cell>
        </row>
        <row r="1725">
          <cell r="B1725" t="str">
            <v>hsa-miR-194-5p</v>
          </cell>
          <cell r="C1725">
            <v>0.94395143295859996</v>
          </cell>
          <cell r="D1725">
            <v>1.0128889000000001</v>
          </cell>
        </row>
        <row r="1726">
          <cell r="B1726" t="str">
            <v>hsa-miR-429</v>
          </cell>
          <cell r="C1726">
            <v>0.94395327709760002</v>
          </cell>
          <cell r="D1726">
            <v>1.0413281999999999</v>
          </cell>
        </row>
        <row r="1727">
          <cell r="B1727" t="str">
            <v>hsa-miR-6499-3p</v>
          </cell>
          <cell r="C1727">
            <v>0.94396019060710001</v>
          </cell>
          <cell r="D1727">
            <v>1.0815821000000001</v>
          </cell>
        </row>
        <row r="1728">
          <cell r="B1728" t="str">
            <v>hsa-miR-1238-3p</v>
          </cell>
          <cell r="C1728">
            <v>0.94489457490679996</v>
          </cell>
          <cell r="D1728">
            <v>1.0116038999999999</v>
          </cell>
        </row>
        <row r="1729">
          <cell r="B1729" t="str">
            <v>hsa-miR-4676-5p</v>
          </cell>
          <cell r="C1729">
            <v>0.94509790164759999</v>
          </cell>
          <cell r="D1729">
            <v>1.0076361</v>
          </cell>
        </row>
        <row r="1730">
          <cell r="B1730" t="str">
            <v>hsa-miR-92a-1-5p</v>
          </cell>
          <cell r="C1730">
            <v>0.9474564098503</v>
          </cell>
          <cell r="D1730">
            <v>1.0890093000000001</v>
          </cell>
        </row>
        <row r="1731">
          <cell r="B1731" t="str">
            <v>hsa-miR-6800-5p</v>
          </cell>
          <cell r="C1731">
            <v>0.94944010464200002</v>
          </cell>
          <cell r="D1731">
            <v>1.0081443999999999</v>
          </cell>
        </row>
        <row r="1732">
          <cell r="B1732" t="str">
            <v>hsa-miR-6838-5p</v>
          </cell>
          <cell r="C1732">
            <v>0.95043961650569997</v>
          </cell>
          <cell r="D1732">
            <v>1.0053019999999999</v>
          </cell>
        </row>
        <row r="1733">
          <cell r="B1733" t="str">
            <v>hsa-miR-4532</v>
          </cell>
          <cell r="C1733">
            <v>0.95050401704639997</v>
          </cell>
          <cell r="D1733">
            <v>1.0083861000000001</v>
          </cell>
        </row>
        <row r="1734">
          <cell r="B1734" t="str">
            <v>hsa-miR-6765-3p</v>
          </cell>
          <cell r="C1734">
            <v>0.95313312238680004</v>
          </cell>
          <cell r="D1734">
            <v>1.0120241999999999</v>
          </cell>
        </row>
        <row r="1735">
          <cell r="B1735" t="str">
            <v>hsa-miR-147b</v>
          </cell>
          <cell r="C1735">
            <v>0.95327964647219998</v>
          </cell>
          <cell r="D1735">
            <v>1.0302038</v>
          </cell>
        </row>
        <row r="1736">
          <cell r="B1736" t="str">
            <v>hsa-miR-2115-3p</v>
          </cell>
          <cell r="C1736">
            <v>0.95327964647219998</v>
          </cell>
          <cell r="D1736">
            <v>1.0302038</v>
          </cell>
        </row>
        <row r="1737">
          <cell r="B1737" t="str">
            <v>hsa-miR-3197</v>
          </cell>
          <cell r="C1737">
            <v>0.95327964647219998</v>
          </cell>
          <cell r="D1737">
            <v>1.0302038</v>
          </cell>
        </row>
        <row r="1738">
          <cell r="B1738" t="str">
            <v>hsa-miR-4655-3p</v>
          </cell>
          <cell r="C1738">
            <v>0.95327964647219998</v>
          </cell>
          <cell r="D1738">
            <v>1.0302038</v>
          </cell>
        </row>
        <row r="1739">
          <cell r="B1739" t="str">
            <v>hsa-miR-6848-5p</v>
          </cell>
          <cell r="C1739">
            <v>0.95327964647219998</v>
          </cell>
          <cell r="D1739">
            <v>1.0302038</v>
          </cell>
        </row>
        <row r="1740">
          <cell r="B1740" t="str">
            <v>hsa-miR-7702</v>
          </cell>
          <cell r="C1740">
            <v>0.95327964647219998</v>
          </cell>
          <cell r="D1740">
            <v>1.0302038</v>
          </cell>
        </row>
        <row r="1741">
          <cell r="B1741" t="str">
            <v>hsa-miR-7848-3p</v>
          </cell>
          <cell r="C1741">
            <v>0.95332843688739999</v>
          </cell>
          <cell r="D1741">
            <v>1.0619567000000001</v>
          </cell>
        </row>
        <row r="1742">
          <cell r="B1742" t="str">
            <v>hsa-miR-6826-5p</v>
          </cell>
          <cell r="C1742">
            <v>0.95471631147629998</v>
          </cell>
          <cell r="D1742">
            <v>1.0044675000000001</v>
          </cell>
        </row>
        <row r="1743">
          <cell r="B1743" t="str">
            <v>hsa-miR-6847-3p</v>
          </cell>
          <cell r="C1743">
            <v>0.95675379192069998</v>
          </cell>
          <cell r="D1743">
            <v>1.0632269999999999</v>
          </cell>
        </row>
        <row r="1744">
          <cell r="B1744" t="str">
            <v>hsa-miR-23c</v>
          </cell>
          <cell r="C1744">
            <v>0.95754710367039997</v>
          </cell>
          <cell r="D1744">
            <v>1.0265017999999999</v>
          </cell>
        </row>
        <row r="1745">
          <cell r="B1745" t="str">
            <v>hsa-miR-6875-5p</v>
          </cell>
          <cell r="C1745">
            <v>0.95776244774969999</v>
          </cell>
          <cell r="D1745">
            <v>1.0064021999999999</v>
          </cell>
        </row>
        <row r="1746">
          <cell r="B1746" t="str">
            <v>hsa-let-7g-5p</v>
          </cell>
          <cell r="C1746">
            <v>0.95944140110980003</v>
          </cell>
          <cell r="D1746">
            <v>1.0010279</v>
          </cell>
        </row>
        <row r="1747">
          <cell r="B1747" t="str">
            <v>hsa-miR-1267</v>
          </cell>
          <cell r="C1747">
            <v>0.96065086344939998</v>
          </cell>
          <cell r="D1747">
            <v>1.0492433000000001</v>
          </cell>
        </row>
        <row r="1748">
          <cell r="B1748" t="str">
            <v>hsa-miR-196a-5p</v>
          </cell>
          <cell r="C1748">
            <v>0.96426868138040001</v>
          </cell>
          <cell r="D1748">
            <v>1.0083129</v>
          </cell>
        </row>
        <row r="1749">
          <cell r="B1749" t="str">
            <v>hsa-miR-6831-3p</v>
          </cell>
          <cell r="C1749">
            <v>0.96612725738509997</v>
          </cell>
          <cell r="D1749">
            <v>1.0613204000000001</v>
          </cell>
        </row>
        <row r="1750">
          <cell r="B1750" t="str">
            <v>hsa-miR-22-3p</v>
          </cell>
          <cell r="C1750">
            <v>0.96701720575829997</v>
          </cell>
          <cell r="D1750">
            <v>1.0030363</v>
          </cell>
        </row>
        <row r="1751">
          <cell r="B1751" t="str">
            <v>hsa-miR-548e-3p</v>
          </cell>
          <cell r="C1751">
            <v>0.96778241623350003</v>
          </cell>
          <cell r="D1751">
            <v>1.0066321</v>
          </cell>
        </row>
        <row r="1752">
          <cell r="B1752" t="str">
            <v>hsa-let-7i-5p</v>
          </cell>
          <cell r="C1752">
            <v>0.96802137373209995</v>
          </cell>
          <cell r="D1752">
            <v>1.00217</v>
          </cell>
        </row>
        <row r="1753">
          <cell r="B1753" t="str">
            <v>hsa-miR-361-3p</v>
          </cell>
          <cell r="C1753">
            <v>0.96807418570369996</v>
          </cell>
          <cell r="D1753">
            <v>1.0077262</v>
          </cell>
        </row>
        <row r="1754">
          <cell r="B1754" t="str">
            <v>hsa-miR-6088</v>
          </cell>
          <cell r="C1754">
            <v>0.97110251184810004</v>
          </cell>
          <cell r="D1754">
            <v>1.0063606</v>
          </cell>
        </row>
        <row r="1755">
          <cell r="B1755" t="str">
            <v>hsa-miR-548ad-5p</v>
          </cell>
          <cell r="C1755">
            <v>0.97215022998709999</v>
          </cell>
          <cell r="D1755">
            <v>1.0163887</v>
          </cell>
        </row>
        <row r="1756">
          <cell r="B1756" t="str">
            <v>hsa-miR-1202</v>
          </cell>
          <cell r="C1756">
            <v>0.97242274752729996</v>
          </cell>
          <cell r="D1756">
            <v>1.0045280999999999</v>
          </cell>
        </row>
        <row r="1757">
          <cell r="B1757" t="str">
            <v>hsa-miR-6720-3p</v>
          </cell>
          <cell r="C1757">
            <v>0.97351708682689997</v>
          </cell>
          <cell r="D1757">
            <v>1.0032238</v>
          </cell>
        </row>
        <row r="1758">
          <cell r="B1758" t="str">
            <v>hsa-miR-6823-3p</v>
          </cell>
          <cell r="C1758">
            <v>0.97355985647249998</v>
          </cell>
          <cell r="D1758">
            <v>1.038883</v>
          </cell>
        </row>
        <row r="1759">
          <cell r="B1759" t="str">
            <v>hsa-miR-3144-5p</v>
          </cell>
          <cell r="C1759">
            <v>0.97405490558410002</v>
          </cell>
          <cell r="D1759">
            <v>1.0014246</v>
          </cell>
        </row>
        <row r="1760">
          <cell r="B1760" t="str">
            <v>hsa-miR-4310</v>
          </cell>
          <cell r="C1760">
            <v>0.97447845578229997</v>
          </cell>
          <cell r="D1760">
            <v>1.0151492</v>
          </cell>
        </row>
        <row r="1761">
          <cell r="B1761" t="str">
            <v>hsa-miR-4718</v>
          </cell>
          <cell r="C1761">
            <v>0.97477985187000005</v>
          </cell>
          <cell r="D1761">
            <v>1.0215388000000001</v>
          </cell>
        </row>
        <row r="1762">
          <cell r="B1762" t="str">
            <v>hsa-miR-767-5p</v>
          </cell>
          <cell r="C1762">
            <v>0.97570574600280002</v>
          </cell>
          <cell r="D1762">
            <v>1.0032380999999999</v>
          </cell>
        </row>
        <row r="1763">
          <cell r="B1763" t="str">
            <v>hsa-miR-10a-3p</v>
          </cell>
          <cell r="C1763">
            <v>0.97596527375620001</v>
          </cell>
          <cell r="D1763">
            <v>1.0040028999999999</v>
          </cell>
        </row>
        <row r="1764">
          <cell r="B1764" t="str">
            <v>hsa-miR-873-5p</v>
          </cell>
          <cell r="C1764">
            <v>0.97647746328969998</v>
          </cell>
          <cell r="D1764">
            <v>1.0099648000000001</v>
          </cell>
        </row>
        <row r="1765">
          <cell r="B1765" t="str">
            <v>hsa-miR-6808-5p</v>
          </cell>
          <cell r="C1765">
            <v>0.97698601912990002</v>
          </cell>
          <cell r="D1765">
            <v>1.0024667</v>
          </cell>
        </row>
        <row r="1766">
          <cell r="B1766" t="str">
            <v>hsa-miR-4290</v>
          </cell>
          <cell r="C1766">
            <v>0.97734532795369999</v>
          </cell>
          <cell r="D1766">
            <v>1.0351351</v>
          </cell>
        </row>
        <row r="1767">
          <cell r="B1767" t="str">
            <v>hsa-miR-449c-3p</v>
          </cell>
          <cell r="C1767">
            <v>0.97777352942700002</v>
          </cell>
          <cell r="D1767">
            <v>1.0344420000000001</v>
          </cell>
        </row>
        <row r="1768">
          <cell r="B1768" t="str">
            <v>hsa-miR-138-2-3p</v>
          </cell>
          <cell r="C1768">
            <v>0.97881533513139996</v>
          </cell>
          <cell r="D1768">
            <v>1.0020495</v>
          </cell>
        </row>
        <row r="1769">
          <cell r="B1769" t="str">
            <v>hsa-miR-501-5p</v>
          </cell>
          <cell r="C1769">
            <v>0.97975981189939998</v>
          </cell>
          <cell r="D1769">
            <v>1.0035601000000001</v>
          </cell>
        </row>
        <row r="1770">
          <cell r="B1770" t="str">
            <v>hsa-miR-144-5p</v>
          </cell>
          <cell r="C1770">
            <v>0.98155370950050003</v>
          </cell>
          <cell r="D1770">
            <v>1.0137015</v>
          </cell>
        </row>
        <row r="1771">
          <cell r="B1771" t="str">
            <v>hsa-miR-4692</v>
          </cell>
          <cell r="C1771">
            <v>0.98219499127300003</v>
          </cell>
          <cell r="D1771">
            <v>1.0277247</v>
          </cell>
        </row>
        <row r="1772">
          <cell r="B1772" t="str">
            <v>hsa-miR-4326</v>
          </cell>
          <cell r="C1772">
            <v>0.98317854395409998</v>
          </cell>
          <cell r="D1772">
            <v>1.0050728</v>
          </cell>
        </row>
        <row r="1773">
          <cell r="B1773" t="str">
            <v>hsa-miR-186-3p</v>
          </cell>
          <cell r="C1773">
            <v>0.98330134915720002</v>
          </cell>
          <cell r="D1773">
            <v>1.0149412</v>
          </cell>
        </row>
        <row r="1774">
          <cell r="B1774" t="str">
            <v>hsa-miR-6752-5p</v>
          </cell>
          <cell r="C1774">
            <v>0.98457564446699997</v>
          </cell>
          <cell r="D1774">
            <v>1.0019849000000001</v>
          </cell>
        </row>
        <row r="1775">
          <cell r="B1775" t="str">
            <v>hsa-miR-3151-3p</v>
          </cell>
          <cell r="C1775">
            <v>0.98618621805999995</v>
          </cell>
          <cell r="D1775">
            <v>1.0033278000000001</v>
          </cell>
        </row>
        <row r="1776">
          <cell r="B1776" t="str">
            <v>hsa-miR-4448</v>
          </cell>
          <cell r="C1776">
            <v>0.9876140386865</v>
          </cell>
          <cell r="D1776">
            <v>1.0022511999999999</v>
          </cell>
        </row>
        <row r="1777">
          <cell r="B1777" t="str">
            <v>hsa-miR-7849-3p</v>
          </cell>
          <cell r="C1777">
            <v>0.98928157304550002</v>
          </cell>
          <cell r="D1777">
            <v>1.0124687000000001</v>
          </cell>
        </row>
        <row r="1778">
          <cell r="B1778" t="str">
            <v>hsa-miR-10a-5p</v>
          </cell>
          <cell r="C1778">
            <v>0.99003446953050001</v>
          </cell>
          <cell r="D1778">
            <v>1.0027229</v>
          </cell>
        </row>
        <row r="1779">
          <cell r="B1779" t="str">
            <v>hsa-let-7d-5p</v>
          </cell>
          <cell r="C1779">
            <v>0.99254763020089998</v>
          </cell>
          <cell r="D1779">
            <v>1.0007459000000001</v>
          </cell>
        </row>
        <row r="1780">
          <cell r="B1780" t="str">
            <v>hsa-miR-6785-3p</v>
          </cell>
          <cell r="C1780">
            <v>0.99295214364999995</v>
          </cell>
          <cell r="D1780">
            <v>1.0033258</v>
          </cell>
        </row>
        <row r="1781">
          <cell r="B1781" t="str">
            <v>hsa-miR-3680-5p</v>
          </cell>
          <cell r="C1781">
            <v>0.99317646185520003</v>
          </cell>
          <cell r="D1781">
            <v>1.006127</v>
          </cell>
        </row>
        <row r="1782">
          <cell r="B1782" t="str">
            <v>hsa-miR-6761-3p</v>
          </cell>
          <cell r="C1782">
            <v>0.99450737255300004</v>
          </cell>
          <cell r="D1782">
            <v>1.0082412000000001</v>
          </cell>
        </row>
        <row r="1783">
          <cell r="B1783" t="str">
            <v>hsa-miR-450a-1-3p</v>
          </cell>
          <cell r="C1783">
            <v>0.99510164888219999</v>
          </cell>
          <cell r="D1783">
            <v>1.0061150999999999</v>
          </cell>
        </row>
        <row r="1784">
          <cell r="B1784" t="str">
            <v>hsa-miR-542-5p</v>
          </cell>
          <cell r="C1784">
            <v>0.99567199609699997</v>
          </cell>
          <cell r="D1784">
            <v>1.0003536</v>
          </cell>
        </row>
        <row r="1785">
          <cell r="B1785" t="str">
            <v>hsa-miR-128-1-5p</v>
          </cell>
          <cell r="C1785">
            <v>0.99601718217089996</v>
          </cell>
          <cell r="D1785">
            <v>1.0007986</v>
          </cell>
        </row>
        <row r="1786">
          <cell r="B1786" t="str">
            <v>hsa-miR-4657</v>
          </cell>
          <cell r="C1786">
            <v>0.99687677519960005</v>
          </cell>
          <cell r="D1786">
            <v>1.0007334999999999</v>
          </cell>
        </row>
        <row r="1787">
          <cell r="B1787" t="str">
            <v>hsa-miR-449b-3p</v>
          </cell>
          <cell r="C1787">
            <v>0.99698828475970003</v>
          </cell>
          <cell r="D1787">
            <v>1.0016358000000001</v>
          </cell>
        </row>
        <row r="1788">
          <cell r="B1788" t="str">
            <v>hsa-miR-149-5p</v>
          </cell>
          <cell r="C1788">
            <v>0.99743608864849997</v>
          </cell>
          <cell r="D1788">
            <v>1.0034175999999999</v>
          </cell>
        </row>
        <row r="1789">
          <cell r="B1789" t="str">
            <v>hsa-miR-26a-1-3p</v>
          </cell>
          <cell r="C1789">
            <v>0.99775959608359999</v>
          </cell>
          <cell r="D1789">
            <v>1.0017598000000001</v>
          </cell>
        </row>
        <row r="1790">
          <cell r="B1790" t="str">
            <v>hsa-miR-8089</v>
          </cell>
          <cell r="C1790">
            <v>0.99879733323200004</v>
          </cell>
          <cell r="D1790">
            <v>1.0001563</v>
          </cell>
        </row>
        <row r="1791">
          <cell r="B1791" t="str">
            <v>hsa-miR-7851-3p</v>
          </cell>
          <cell r="C1791">
            <v>0.99971538667180004</v>
          </cell>
          <cell r="D1791">
            <v>1.0000311</v>
          </cell>
        </row>
        <row r="1792">
          <cell r="B1792" t="str">
            <v>hsa-miR-3194-5p</v>
          </cell>
          <cell r="C1792">
            <v>0.99992005332690004</v>
          </cell>
          <cell r="D1792">
            <v>1.0000062999999999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opLeftCell="A3" workbookViewId="0">
      <selection activeCell="D26" sqref="D26"/>
    </sheetView>
  </sheetViews>
  <sheetFormatPr defaultColWidth="9" defaultRowHeight="15.75"/>
  <cols>
    <col min="1" max="1" width="7.7109375" style="30" customWidth="1"/>
    <col min="2" max="2" width="6.7109375" style="30" customWidth="1"/>
    <col min="3" max="3" width="7.85546875" style="30" customWidth="1"/>
    <col min="4" max="4" width="11.85546875" style="30" customWidth="1"/>
    <col min="5" max="5" width="17.28515625" style="30" customWidth="1"/>
    <col min="6" max="6" width="14" style="30" customWidth="1"/>
    <col min="7" max="7" width="18.140625" style="31" customWidth="1"/>
    <col min="8" max="8" width="28.28515625" style="29" customWidth="1"/>
    <col min="9" max="16384" width="9" style="29"/>
  </cols>
  <sheetData>
    <row r="1" spans="1:11" s="28" customFormat="1" ht="6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2" t="s">
        <v>6</v>
      </c>
    </row>
    <row r="2" spans="1:11">
      <c r="A2" s="5">
        <v>1</v>
      </c>
      <c r="B2" s="5" t="s">
        <v>7</v>
      </c>
      <c r="C2" s="5">
        <v>40</v>
      </c>
      <c r="D2" s="33">
        <v>44204</v>
      </c>
      <c r="E2" s="33">
        <v>44258</v>
      </c>
      <c r="F2" s="34">
        <v>44518</v>
      </c>
      <c r="G2" s="35">
        <v>12</v>
      </c>
      <c r="H2" s="29" t="s">
        <v>8</v>
      </c>
      <c r="K2"/>
    </row>
    <row r="3" spans="1:11">
      <c r="A3" s="5">
        <v>2</v>
      </c>
      <c r="B3" s="5" t="s">
        <v>7</v>
      </c>
      <c r="C3" s="5">
        <v>47</v>
      </c>
      <c r="D3" s="33">
        <v>44222</v>
      </c>
      <c r="E3" s="33">
        <v>44250</v>
      </c>
      <c r="F3" s="34">
        <v>44522</v>
      </c>
      <c r="G3" s="35" t="s">
        <v>9</v>
      </c>
      <c r="H3" s="29" t="s">
        <v>8</v>
      </c>
      <c r="K3"/>
    </row>
    <row r="4" spans="1:11">
      <c r="A4" s="5">
        <v>3</v>
      </c>
      <c r="B4" s="5" t="s">
        <v>10</v>
      </c>
      <c r="C4" s="5">
        <v>31</v>
      </c>
      <c r="D4" s="33">
        <v>44294</v>
      </c>
      <c r="E4" s="33">
        <v>44330</v>
      </c>
      <c r="F4" s="34">
        <v>44524</v>
      </c>
      <c r="G4" s="35" t="s">
        <v>11</v>
      </c>
      <c r="H4" s="29" t="s">
        <v>8</v>
      </c>
      <c r="K4"/>
    </row>
    <row r="5" spans="1:11">
      <c r="A5" s="5">
        <v>4</v>
      </c>
      <c r="B5" s="5" t="s">
        <v>7</v>
      </c>
      <c r="C5" s="5">
        <v>30</v>
      </c>
      <c r="D5" s="33">
        <v>44299</v>
      </c>
      <c r="E5" s="33">
        <v>44335</v>
      </c>
      <c r="F5" s="34">
        <v>44524</v>
      </c>
      <c r="G5" s="35" t="s">
        <v>12</v>
      </c>
      <c r="H5" s="29" t="s">
        <v>8</v>
      </c>
      <c r="K5"/>
    </row>
    <row r="6" spans="1:11">
      <c r="A6" s="5">
        <v>5</v>
      </c>
      <c r="B6" s="5" t="s">
        <v>7</v>
      </c>
      <c r="C6" s="5">
        <v>31</v>
      </c>
      <c r="D6" s="33">
        <v>44299</v>
      </c>
      <c r="E6" s="33">
        <v>44335</v>
      </c>
      <c r="F6" s="34">
        <v>44524</v>
      </c>
      <c r="G6" s="35" t="s">
        <v>12</v>
      </c>
      <c r="H6" s="29" t="s">
        <v>8</v>
      </c>
      <c r="K6"/>
    </row>
    <row r="7" spans="1:11">
      <c r="A7" s="5">
        <v>6</v>
      </c>
      <c r="B7" s="5" t="s">
        <v>10</v>
      </c>
      <c r="C7" s="5">
        <v>31</v>
      </c>
      <c r="D7" s="33">
        <v>44298</v>
      </c>
      <c r="E7" s="33">
        <v>44334</v>
      </c>
      <c r="F7" s="34">
        <v>44519</v>
      </c>
      <c r="G7" s="35" t="s">
        <v>13</v>
      </c>
      <c r="H7" s="29" t="s">
        <v>8</v>
      </c>
      <c r="K7"/>
    </row>
    <row r="8" spans="1:11">
      <c r="A8" s="5">
        <v>7</v>
      </c>
      <c r="B8" s="5" t="s">
        <v>10</v>
      </c>
      <c r="C8" s="5">
        <v>50</v>
      </c>
      <c r="D8" s="33">
        <v>44229</v>
      </c>
      <c r="E8" s="33">
        <v>44257</v>
      </c>
      <c r="F8" s="34">
        <v>44522</v>
      </c>
      <c r="G8" s="35" t="s">
        <v>9</v>
      </c>
      <c r="K8"/>
    </row>
    <row r="9" spans="1:11">
      <c r="A9" s="5">
        <v>8</v>
      </c>
      <c r="B9" s="5" t="s">
        <v>7</v>
      </c>
      <c r="C9" s="5">
        <v>31</v>
      </c>
      <c r="D9" s="33">
        <v>44298</v>
      </c>
      <c r="E9" s="33">
        <v>44334</v>
      </c>
      <c r="F9" s="34">
        <v>44525</v>
      </c>
      <c r="G9" s="35" t="s">
        <v>12</v>
      </c>
      <c r="K9"/>
    </row>
    <row r="10" spans="1:11">
      <c r="A10" s="5">
        <v>9</v>
      </c>
      <c r="B10" s="5" t="s">
        <v>7</v>
      </c>
      <c r="C10" s="5">
        <v>40</v>
      </c>
      <c r="D10" s="33">
        <v>44294</v>
      </c>
      <c r="E10" s="33">
        <v>44329</v>
      </c>
      <c r="F10" s="34">
        <v>44517</v>
      </c>
      <c r="G10" s="35" t="s">
        <v>12</v>
      </c>
      <c r="K10"/>
    </row>
    <row r="11" spans="1:11">
      <c r="A11" s="5">
        <v>10</v>
      </c>
      <c r="B11" s="5" t="s">
        <v>7</v>
      </c>
      <c r="C11" s="5">
        <v>33</v>
      </c>
      <c r="D11" s="33">
        <v>44299</v>
      </c>
      <c r="E11" s="33">
        <v>44335</v>
      </c>
      <c r="F11" s="34">
        <v>44524</v>
      </c>
      <c r="G11" s="35" t="s">
        <v>14</v>
      </c>
      <c r="K11"/>
    </row>
    <row r="12" spans="1:11">
      <c r="A12" s="5">
        <v>11</v>
      </c>
      <c r="B12" s="5" t="s">
        <v>10</v>
      </c>
      <c r="C12" s="5">
        <v>32</v>
      </c>
      <c r="D12" s="33">
        <v>44295</v>
      </c>
      <c r="E12" s="33">
        <v>44330</v>
      </c>
      <c r="F12" s="34">
        <v>44515</v>
      </c>
      <c r="G12" s="35" t="s">
        <v>9</v>
      </c>
      <c r="K12"/>
    </row>
    <row r="13" spans="1:11">
      <c r="A13" s="5">
        <v>12</v>
      </c>
      <c r="B13" s="5" t="s">
        <v>7</v>
      </c>
      <c r="C13" s="5">
        <v>31</v>
      </c>
      <c r="D13" s="33">
        <v>44299</v>
      </c>
      <c r="E13" s="33">
        <v>44335</v>
      </c>
      <c r="F13" s="34">
        <v>44522</v>
      </c>
      <c r="G13" s="35" t="s">
        <v>9</v>
      </c>
      <c r="K13"/>
    </row>
    <row r="14" spans="1:11">
      <c r="A14" s="5">
        <v>13</v>
      </c>
      <c r="B14" s="5" t="s">
        <v>7</v>
      </c>
      <c r="C14" s="5">
        <v>32</v>
      </c>
      <c r="D14" s="33">
        <v>44299</v>
      </c>
      <c r="E14" s="33">
        <v>44335</v>
      </c>
      <c r="F14" s="34">
        <v>44524</v>
      </c>
      <c r="G14" s="35" t="s">
        <v>12</v>
      </c>
      <c r="K14"/>
    </row>
    <row r="15" spans="1:11">
      <c r="A15" s="5">
        <v>14</v>
      </c>
      <c r="B15" s="5" t="s">
        <v>7</v>
      </c>
      <c r="C15" s="5">
        <v>29</v>
      </c>
      <c r="D15" s="33">
        <v>44298</v>
      </c>
      <c r="E15" s="33">
        <v>44334</v>
      </c>
      <c r="F15" s="34">
        <v>44524</v>
      </c>
      <c r="G15" s="35" t="s">
        <v>12</v>
      </c>
      <c r="K15"/>
    </row>
    <row r="16" spans="1:11">
      <c r="A16" s="5">
        <v>15</v>
      </c>
      <c r="B16" s="5" t="s">
        <v>7</v>
      </c>
      <c r="C16" s="5">
        <v>42</v>
      </c>
      <c r="D16" s="33">
        <v>44298</v>
      </c>
      <c r="E16" s="33">
        <v>44334</v>
      </c>
      <c r="F16" s="34">
        <v>44526</v>
      </c>
      <c r="G16" s="35" t="s">
        <v>12</v>
      </c>
      <c r="K16"/>
    </row>
    <row r="17" spans="1:11">
      <c r="A17" s="5">
        <v>16</v>
      </c>
      <c r="B17" s="5" t="s">
        <v>7</v>
      </c>
      <c r="C17" s="5">
        <v>32</v>
      </c>
      <c r="D17" s="33">
        <v>44298</v>
      </c>
      <c r="E17" s="33">
        <v>44334</v>
      </c>
      <c r="F17" s="34">
        <v>44522</v>
      </c>
      <c r="G17" s="35" t="s">
        <v>11</v>
      </c>
      <c r="K17"/>
    </row>
    <row r="18" spans="1:11">
      <c r="A18" s="5">
        <v>17</v>
      </c>
      <c r="B18" s="5" t="s">
        <v>10</v>
      </c>
      <c r="C18" s="5">
        <v>31</v>
      </c>
      <c r="D18" s="33">
        <v>44299</v>
      </c>
      <c r="E18" s="33">
        <v>44335</v>
      </c>
      <c r="F18" s="34">
        <v>44548</v>
      </c>
      <c r="G18" s="35" t="s">
        <v>9</v>
      </c>
      <c r="K18"/>
    </row>
    <row r="19" spans="1:11" ht="18.95" customHeight="1">
      <c r="A19" s="5">
        <v>18</v>
      </c>
      <c r="B19" s="5" t="s">
        <v>10</v>
      </c>
      <c r="C19" s="5">
        <v>39</v>
      </c>
      <c r="D19" s="33">
        <v>44298</v>
      </c>
      <c r="E19" s="33">
        <v>44334</v>
      </c>
      <c r="F19" s="34">
        <v>44524</v>
      </c>
      <c r="G19" s="35" t="s">
        <v>12</v>
      </c>
      <c r="K19"/>
    </row>
    <row r="20" spans="1:11">
      <c r="A20" s="5">
        <v>19</v>
      </c>
      <c r="B20" s="5" t="s">
        <v>10</v>
      </c>
      <c r="C20" s="5">
        <v>35</v>
      </c>
      <c r="D20" s="33">
        <v>44302</v>
      </c>
      <c r="E20" s="33">
        <v>44334</v>
      </c>
      <c r="F20" s="34">
        <v>44524</v>
      </c>
      <c r="G20" s="35" t="s">
        <v>14</v>
      </c>
      <c r="K20"/>
    </row>
    <row r="21" spans="1:11">
      <c r="A21" s="5">
        <v>20</v>
      </c>
      <c r="B21" s="5" t="s">
        <v>7</v>
      </c>
      <c r="C21" s="5">
        <v>28</v>
      </c>
      <c r="D21" s="33">
        <v>44302</v>
      </c>
      <c r="E21" s="33">
        <v>44334</v>
      </c>
      <c r="F21" s="34">
        <v>44549</v>
      </c>
      <c r="G21" s="35" t="s">
        <v>14</v>
      </c>
      <c r="K21"/>
    </row>
    <row r="22" spans="1:11">
      <c r="A22" s="5">
        <v>21</v>
      </c>
      <c r="B22" s="5" t="s">
        <v>7</v>
      </c>
      <c r="C22" s="5">
        <v>29</v>
      </c>
      <c r="D22" s="33">
        <v>44302</v>
      </c>
      <c r="E22" s="33">
        <v>44334</v>
      </c>
      <c r="F22" s="34">
        <v>44526</v>
      </c>
      <c r="G22" s="35" t="s">
        <v>14</v>
      </c>
      <c r="K22"/>
    </row>
    <row r="23" spans="1:11">
      <c r="A23" s="5">
        <v>22</v>
      </c>
      <c r="B23" s="5" t="s">
        <v>7</v>
      </c>
      <c r="C23" s="5">
        <v>37</v>
      </c>
      <c r="D23" s="33">
        <v>44298</v>
      </c>
      <c r="E23" s="33">
        <v>44334</v>
      </c>
      <c r="F23" s="34">
        <v>44524</v>
      </c>
      <c r="G23" s="35" t="s">
        <v>15</v>
      </c>
      <c r="K23"/>
    </row>
    <row r="24" spans="1:11">
      <c r="A24" s="5">
        <v>23</v>
      </c>
      <c r="B24" s="5" t="s">
        <v>7</v>
      </c>
      <c r="C24" s="5">
        <v>31</v>
      </c>
      <c r="D24" s="33">
        <v>44299</v>
      </c>
      <c r="E24" s="33">
        <v>44335</v>
      </c>
      <c r="F24" s="34">
        <v>44524</v>
      </c>
      <c r="G24" s="35" t="s">
        <v>12</v>
      </c>
      <c r="K24"/>
    </row>
    <row r="25" spans="1:11">
      <c r="A25" s="5">
        <v>24</v>
      </c>
      <c r="B25" s="5" t="s">
        <v>10</v>
      </c>
      <c r="C25" s="5">
        <v>30</v>
      </c>
      <c r="D25" s="33">
        <v>44299</v>
      </c>
      <c r="E25" s="33">
        <v>44335</v>
      </c>
      <c r="F25" s="34">
        <v>44526</v>
      </c>
      <c r="G25" s="35" t="s">
        <v>9</v>
      </c>
      <c r="K25"/>
    </row>
    <row r="26" spans="1:11">
      <c r="A26" s="5">
        <v>25</v>
      </c>
      <c r="B26" s="5" t="s">
        <v>7</v>
      </c>
      <c r="C26" s="5">
        <v>30</v>
      </c>
      <c r="D26" s="33">
        <v>44222</v>
      </c>
      <c r="E26" s="33">
        <v>44246</v>
      </c>
      <c r="F26" s="34">
        <v>44523</v>
      </c>
      <c r="G26" s="35" t="s">
        <v>14</v>
      </c>
      <c r="K26"/>
    </row>
    <row r="27" spans="1:11">
      <c r="A27" s="5">
        <v>26</v>
      </c>
      <c r="B27" s="5" t="s">
        <v>7</v>
      </c>
      <c r="C27" s="5">
        <v>43</v>
      </c>
      <c r="D27" s="36">
        <v>44222</v>
      </c>
      <c r="E27" s="36">
        <v>44250</v>
      </c>
      <c r="F27" s="34">
        <v>44523</v>
      </c>
      <c r="G27" s="37" t="s">
        <v>11</v>
      </c>
      <c r="K27"/>
    </row>
    <row r="28" spans="1:11">
      <c r="A28" s="5">
        <v>27</v>
      </c>
      <c r="B28" s="5" t="s">
        <v>10</v>
      </c>
      <c r="C28" s="5">
        <f>2021-1991</f>
        <v>30</v>
      </c>
      <c r="D28" s="33">
        <v>44230</v>
      </c>
      <c r="E28" s="33">
        <v>44265</v>
      </c>
      <c r="F28" s="33">
        <v>44527</v>
      </c>
      <c r="G28" s="35" t="s">
        <v>11</v>
      </c>
      <c r="K28"/>
    </row>
    <row r="29" spans="1:11">
      <c r="A29" s="5">
        <v>28</v>
      </c>
      <c r="B29" s="5" t="s">
        <v>7</v>
      </c>
      <c r="C29" s="5">
        <v>26</v>
      </c>
      <c r="D29" s="33">
        <v>44305</v>
      </c>
      <c r="E29" s="33">
        <v>44353</v>
      </c>
      <c r="F29" s="33">
        <v>44562</v>
      </c>
      <c r="G29" s="35" t="s">
        <v>15</v>
      </c>
      <c r="K29"/>
    </row>
    <row r="30" spans="1:11">
      <c r="A30" s="5">
        <v>29</v>
      </c>
      <c r="B30" s="5" t="s">
        <v>7</v>
      </c>
      <c r="C30" s="5">
        <v>30</v>
      </c>
      <c r="D30" s="33">
        <v>44252</v>
      </c>
      <c r="E30" s="33">
        <v>44280</v>
      </c>
      <c r="F30" s="33">
        <v>44569</v>
      </c>
      <c r="G30" s="35" t="s">
        <v>15</v>
      </c>
      <c r="K30"/>
    </row>
    <row r="31" spans="1:11">
      <c r="A31" s="5">
        <v>30</v>
      </c>
      <c r="B31" s="5" t="s">
        <v>7</v>
      </c>
      <c r="C31" s="5">
        <v>25</v>
      </c>
      <c r="D31" s="33">
        <v>44312</v>
      </c>
      <c r="E31" s="33">
        <v>44356</v>
      </c>
      <c r="F31" s="33">
        <v>44572</v>
      </c>
      <c r="G31" s="35" t="s">
        <v>11</v>
      </c>
      <c r="K31"/>
    </row>
    <row r="32" spans="1:11" ht="15.95" customHeight="1">
      <c r="A32" s="5">
        <v>31</v>
      </c>
      <c r="B32" s="30" t="s">
        <v>7</v>
      </c>
      <c r="C32" s="30">
        <v>25</v>
      </c>
      <c r="D32" s="38">
        <v>44295</v>
      </c>
      <c r="E32" s="33">
        <v>44333</v>
      </c>
      <c r="F32" s="38">
        <v>44570</v>
      </c>
      <c r="G32" s="31" t="s">
        <v>16</v>
      </c>
      <c r="K32"/>
    </row>
    <row r="33" spans="1:11">
      <c r="A33" s="5">
        <v>32</v>
      </c>
      <c r="B33" s="30" t="s">
        <v>7</v>
      </c>
      <c r="C33" s="30">
        <v>25</v>
      </c>
      <c r="D33" s="38">
        <v>44301</v>
      </c>
      <c r="E33" s="33">
        <v>44337</v>
      </c>
      <c r="F33" s="38">
        <v>44563</v>
      </c>
      <c r="G33" s="31" t="s">
        <v>16</v>
      </c>
      <c r="K33"/>
    </row>
    <row r="34" spans="1:11">
      <c r="A34" s="5">
        <v>33</v>
      </c>
      <c r="B34" s="30" t="s">
        <v>10</v>
      </c>
      <c r="C34" s="30">
        <v>25</v>
      </c>
      <c r="D34" s="38">
        <v>44300</v>
      </c>
      <c r="E34" s="33">
        <v>44336</v>
      </c>
      <c r="F34" s="38">
        <v>44569</v>
      </c>
      <c r="G34" s="31" t="s">
        <v>15</v>
      </c>
      <c r="K34"/>
    </row>
    <row r="35" spans="1:11">
      <c r="A35" s="5">
        <v>34</v>
      </c>
      <c r="B35" s="30" t="s">
        <v>10</v>
      </c>
      <c r="C35" s="30">
        <v>23</v>
      </c>
      <c r="D35" s="38">
        <v>44209</v>
      </c>
      <c r="E35" s="33">
        <v>44231</v>
      </c>
      <c r="F35" s="38">
        <v>44554</v>
      </c>
      <c r="G35" s="31" t="s">
        <v>11</v>
      </c>
      <c r="K35"/>
    </row>
    <row r="36" spans="1:11">
      <c r="A36" s="5">
        <v>35</v>
      </c>
      <c r="B36" s="30" t="s">
        <v>7</v>
      </c>
      <c r="C36" s="30">
        <v>24</v>
      </c>
      <c r="D36" s="38">
        <v>44216</v>
      </c>
      <c r="E36" s="33">
        <v>44231</v>
      </c>
      <c r="F36" s="38">
        <v>44573</v>
      </c>
      <c r="G36" s="31" t="s">
        <v>14</v>
      </c>
      <c r="K36"/>
    </row>
    <row r="37" spans="1:11">
      <c r="A37" s="5">
        <v>36</v>
      </c>
      <c r="B37" s="30" t="s">
        <v>7</v>
      </c>
      <c r="C37" s="30">
        <v>30</v>
      </c>
      <c r="D37" s="38">
        <v>44312</v>
      </c>
      <c r="E37" s="33">
        <v>44364</v>
      </c>
      <c r="F37" s="38">
        <v>44569</v>
      </c>
      <c r="G37" s="31" t="s">
        <v>15</v>
      </c>
      <c r="K37"/>
    </row>
    <row r="38" spans="1:11">
      <c r="A38" s="5">
        <v>37</v>
      </c>
      <c r="B38" s="30" t="s">
        <v>10</v>
      </c>
      <c r="C38" s="30">
        <f>2021-1987</f>
        <v>34</v>
      </c>
      <c r="D38" s="38">
        <v>44195</v>
      </c>
      <c r="E38" s="38">
        <v>44217</v>
      </c>
      <c r="F38" s="38">
        <v>44566</v>
      </c>
      <c r="G38" s="30">
        <v>12</v>
      </c>
      <c r="K38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A86"/>
  <sheetViews>
    <sheetView workbookViewId="0">
      <selection activeCell="G69" sqref="G69"/>
    </sheetView>
  </sheetViews>
  <sheetFormatPr defaultColWidth="9" defaultRowHeight="15"/>
  <cols>
    <col min="1" max="1" width="16.5703125" style="17" customWidth="1"/>
    <col min="2" max="2" width="16.28515625" style="17" customWidth="1"/>
    <col min="3" max="3" width="16.7109375" style="17" customWidth="1"/>
    <col min="4" max="4" width="10.140625" style="18"/>
    <col min="5" max="5" width="11.140625" style="17" customWidth="1"/>
    <col min="6" max="6" width="10.7109375" style="3"/>
    <col min="7" max="7" width="11.7109375" style="3"/>
    <col min="8" max="8" width="10.7109375" style="3"/>
    <col min="9" max="16384" width="9" style="3"/>
  </cols>
  <sheetData>
    <row r="1" spans="1:17">
      <c r="A1" s="19" t="s">
        <v>17</v>
      </c>
      <c r="B1" s="20" t="s">
        <v>18</v>
      </c>
      <c r="C1" s="20" t="s">
        <v>19</v>
      </c>
      <c r="D1" s="21" t="str">
        <f>VLOOKUP(A2,[1]汇总表!$B$1:$D$1792,3,FALSE)</f>
        <v>Fold Change</v>
      </c>
      <c r="E1" s="20" t="s">
        <v>20</v>
      </c>
      <c r="F1" s="22" t="s">
        <v>21</v>
      </c>
      <c r="G1" s="22" t="s">
        <v>21</v>
      </c>
      <c r="H1" s="22" t="s">
        <v>21</v>
      </c>
      <c r="I1" s="22" t="s">
        <v>21</v>
      </c>
      <c r="J1" s="22" t="s">
        <v>21</v>
      </c>
      <c r="K1" s="22" t="s">
        <v>21</v>
      </c>
      <c r="L1" s="22" t="s">
        <v>22</v>
      </c>
      <c r="M1" s="22" t="s">
        <v>22</v>
      </c>
      <c r="N1" s="22" t="s">
        <v>22</v>
      </c>
      <c r="O1" s="22" t="s">
        <v>22</v>
      </c>
      <c r="P1" s="22" t="s">
        <v>22</v>
      </c>
      <c r="Q1" s="22" t="s">
        <v>22</v>
      </c>
    </row>
    <row r="2" spans="1:17">
      <c r="A2" s="21" t="s">
        <v>23</v>
      </c>
      <c r="B2" s="21"/>
      <c r="E2" s="19"/>
      <c r="F2" s="22" t="s">
        <v>24</v>
      </c>
      <c r="G2" s="22" t="s">
        <v>25</v>
      </c>
      <c r="H2" s="22" t="s">
        <v>26</v>
      </c>
      <c r="I2" s="22" t="s">
        <v>27</v>
      </c>
      <c r="J2" s="22" t="s">
        <v>28</v>
      </c>
      <c r="K2" s="22" t="s">
        <v>29</v>
      </c>
      <c r="L2" s="22" t="s">
        <v>30</v>
      </c>
      <c r="M2" s="22" t="s">
        <v>31</v>
      </c>
      <c r="N2" s="22" t="s">
        <v>32</v>
      </c>
      <c r="O2" s="22" t="s">
        <v>33</v>
      </c>
      <c r="P2" s="22" t="s">
        <v>34</v>
      </c>
      <c r="Q2" s="22" t="s">
        <v>35</v>
      </c>
    </row>
    <row r="3" spans="1:17" s="16" customFormat="1" ht="12" customHeight="1">
      <c r="A3" s="23" t="s">
        <v>36</v>
      </c>
      <c r="B3" s="23">
        <v>4.9210918168600001E-2</v>
      </c>
      <c r="C3" s="23">
        <v>4.9210918168600001E-2</v>
      </c>
      <c r="D3" s="23">
        <f>VLOOKUP(A3,[1]汇总表!$B$1:$D$1792,3,FALSE)</f>
        <v>1.6645487999999999</v>
      </c>
      <c r="E3" s="23" t="s">
        <v>37</v>
      </c>
      <c r="F3" s="24">
        <v>1.8747022</v>
      </c>
      <c r="G3" s="24">
        <v>-5.6360239999999999E-2</v>
      </c>
      <c r="H3" s="24">
        <v>1.7061021000000001</v>
      </c>
      <c r="I3" s="24">
        <v>1.5250246999999999</v>
      </c>
      <c r="J3" s="24">
        <v>1.1058562000000001</v>
      </c>
      <c r="K3" s="24">
        <v>1.5559658999999999</v>
      </c>
      <c r="L3" s="24">
        <v>2.1706107000000001</v>
      </c>
      <c r="M3" s="24">
        <v>1.8479144999999999</v>
      </c>
      <c r="N3" s="24">
        <v>2.9870869999999998</v>
      </c>
      <c r="O3" s="24">
        <v>1.9234842000000001</v>
      </c>
      <c r="P3" s="24">
        <v>1.2803739000000001</v>
      </c>
      <c r="Q3" s="24">
        <v>1.9126074</v>
      </c>
    </row>
    <row r="4" spans="1:17" s="16" customFormat="1" ht="12.75">
      <c r="A4" s="23" t="s">
        <v>38</v>
      </c>
      <c r="B4" s="23">
        <v>3.4705163783000001E-3</v>
      </c>
      <c r="C4" s="23">
        <v>0.11626229867305</v>
      </c>
      <c r="D4" s="23">
        <f>VLOOKUP(A4,[1]汇总表!$B$1:$D$1792,3,FALSE)</f>
        <v>2.5377871999999999</v>
      </c>
      <c r="E4" s="23" t="s">
        <v>37</v>
      </c>
      <c r="F4" s="24">
        <v>0.10983594000000001</v>
      </c>
      <c r="G4" s="24">
        <v>-5.6360239999999999E-2</v>
      </c>
      <c r="H4" s="24">
        <v>1.7061021000000001</v>
      </c>
      <c r="I4" s="24">
        <v>1.5250246999999999</v>
      </c>
      <c r="J4" s="24">
        <v>2.7117605</v>
      </c>
      <c r="K4" s="24">
        <v>1.5559658999999999</v>
      </c>
      <c r="L4" s="24">
        <v>2.1706107000000001</v>
      </c>
      <c r="M4" s="24">
        <v>1.8479144999999999</v>
      </c>
      <c r="N4" s="24">
        <v>2.9870869999999998</v>
      </c>
      <c r="O4" s="24">
        <v>3.0467365000000002</v>
      </c>
      <c r="P4" s="24">
        <v>3.6487994000000001</v>
      </c>
      <c r="Q4" s="24">
        <v>1.9126074</v>
      </c>
    </row>
    <row r="5" spans="1:17" s="16" customFormat="1" ht="12.75">
      <c r="A5" s="23" t="s">
        <v>39</v>
      </c>
      <c r="B5" s="23">
        <v>2.6676307625399999E-2</v>
      </c>
      <c r="C5" s="23">
        <v>7.4471358787575007E-2</v>
      </c>
      <c r="D5" s="23">
        <f>VLOOKUP(A5,[1]汇总表!$B$1:$D$1792,3,FALSE)</f>
        <v>1.5750504999999999</v>
      </c>
      <c r="E5" s="23" t="s">
        <v>37</v>
      </c>
      <c r="F5" s="24">
        <v>1.9834503999999999</v>
      </c>
      <c r="G5" s="24">
        <v>2.5225029999999999</v>
      </c>
      <c r="H5" s="24">
        <v>1.7061021000000001</v>
      </c>
      <c r="I5" s="24">
        <v>1.5250246999999999</v>
      </c>
      <c r="J5" s="24">
        <v>1.1058562000000001</v>
      </c>
      <c r="K5" s="24">
        <v>1.5559658999999999</v>
      </c>
      <c r="L5" s="24">
        <v>3.3309484</v>
      </c>
      <c r="M5" s="24">
        <v>2.8967898000000001</v>
      </c>
      <c r="N5" s="24">
        <v>2.9870869999999998</v>
      </c>
      <c r="O5" s="24">
        <v>1.9234842000000001</v>
      </c>
      <c r="P5" s="24">
        <v>1.2803739000000001</v>
      </c>
      <c r="Q5" s="24">
        <v>1.9126074</v>
      </c>
    </row>
    <row r="6" spans="1:17" s="16" customFormat="1" ht="12.75">
      <c r="A6" s="23" t="s">
        <v>40</v>
      </c>
      <c r="B6" s="23">
        <v>3.1778261078100001E-2</v>
      </c>
      <c r="C6" s="23">
        <v>4.7314299827393297E-2</v>
      </c>
      <c r="D6" s="23">
        <f>VLOOKUP(A6,[1]汇总表!$B$1:$D$1792,3,FALSE)</f>
        <v>1.9929600999999999</v>
      </c>
      <c r="E6" s="23" t="s">
        <v>37</v>
      </c>
      <c r="F6" s="24">
        <v>0.10983594000000001</v>
      </c>
      <c r="G6" s="24">
        <v>-5.6360239999999999E-2</v>
      </c>
      <c r="H6" s="24">
        <v>1.9122782</v>
      </c>
      <c r="I6" s="24">
        <v>1.5250246999999999</v>
      </c>
      <c r="J6" s="24">
        <v>1.1058562000000001</v>
      </c>
      <c r="K6" s="24">
        <v>1.5559658999999999</v>
      </c>
      <c r="L6" s="24">
        <v>2.1706107000000001</v>
      </c>
      <c r="M6" s="24">
        <v>1.8479144999999999</v>
      </c>
      <c r="N6" s="24">
        <v>2.9870869999999998</v>
      </c>
      <c r="O6" s="24">
        <v>1.9234842000000001</v>
      </c>
      <c r="P6" s="24">
        <v>1.2803739000000001</v>
      </c>
      <c r="Q6" s="24">
        <v>1.9126074</v>
      </c>
    </row>
    <row r="7" spans="1:17" s="16" customFormat="1" ht="12.75">
      <c r="A7" s="23" t="s">
        <v>41</v>
      </c>
      <c r="B7" s="23">
        <v>8.6801785980000004E-3</v>
      </c>
      <c r="C7" s="23">
        <v>0.1163143932132</v>
      </c>
      <c r="D7" s="23">
        <f>VLOOKUP(A7,[1]汇总表!$B$1:$D$1792,3,FALSE)</f>
        <v>2.2650814000000001</v>
      </c>
      <c r="E7" s="23" t="s">
        <v>37</v>
      </c>
      <c r="F7" s="24">
        <v>0.10983594000000001</v>
      </c>
      <c r="G7" s="24">
        <v>-5.6360239999999999E-2</v>
      </c>
      <c r="H7" s="24">
        <v>1.7061021000000001</v>
      </c>
      <c r="I7" s="24">
        <v>1.9513962</v>
      </c>
      <c r="J7" s="24">
        <v>1.8800024</v>
      </c>
      <c r="K7" s="24">
        <v>1.5559658999999999</v>
      </c>
      <c r="L7" s="24">
        <v>2.1706107000000001</v>
      </c>
      <c r="M7" s="24">
        <v>1.8479144999999999</v>
      </c>
      <c r="N7" s="24">
        <v>2.9870869999999998</v>
      </c>
      <c r="O7" s="24">
        <v>2.7664849999999999</v>
      </c>
      <c r="P7" s="24">
        <v>2.5396152000000001</v>
      </c>
      <c r="Q7" s="24">
        <v>1.9126074</v>
      </c>
    </row>
    <row r="8" spans="1:17" s="16" customFormat="1" ht="12.75">
      <c r="A8" s="23" t="s">
        <v>42</v>
      </c>
      <c r="B8" s="23">
        <v>4.3511398139199998E-2</v>
      </c>
      <c r="C8" s="23">
        <v>4.7791207792236098E-2</v>
      </c>
      <c r="D8" s="23">
        <f>VLOOKUP(A8,[1]汇总表!$B$1:$D$1792,3,FALSE)</f>
        <v>1.9474421</v>
      </c>
      <c r="E8" s="23" t="s">
        <v>37</v>
      </c>
      <c r="F8" s="24">
        <v>0.10983594000000001</v>
      </c>
      <c r="G8" s="24">
        <v>-5.6360239999999999E-2</v>
      </c>
      <c r="H8" s="24">
        <v>2.8621720000000002</v>
      </c>
      <c r="I8" s="24">
        <v>1.5250246999999999</v>
      </c>
      <c r="J8" s="24">
        <v>2.646525</v>
      </c>
      <c r="K8" s="24">
        <v>2.5722849999999999</v>
      </c>
      <c r="L8" s="24">
        <v>2.1706107000000001</v>
      </c>
      <c r="M8" s="24">
        <v>1.8479144999999999</v>
      </c>
      <c r="N8" s="24">
        <v>2.9870869999999998</v>
      </c>
      <c r="O8" s="24">
        <v>2.6891348000000002</v>
      </c>
      <c r="P8" s="24">
        <v>2.8138971000000002</v>
      </c>
      <c r="Q8" s="24">
        <v>2.9203207</v>
      </c>
    </row>
    <row r="9" spans="1:17" s="16" customFormat="1" ht="12.75">
      <c r="A9" s="23" t="s">
        <v>43</v>
      </c>
      <c r="B9" s="23">
        <v>1.1579508995E-2</v>
      </c>
      <c r="C9" s="23">
        <v>0.110832443237857</v>
      </c>
      <c r="D9" s="23">
        <f>VLOOKUP(A9,[1]汇总表!$B$1:$D$1792,3,FALSE)</f>
        <v>2.1816219000000001</v>
      </c>
      <c r="E9" s="23" t="s">
        <v>37</v>
      </c>
      <c r="F9" s="24">
        <v>0.10983594000000001</v>
      </c>
      <c r="G9" s="24">
        <v>-5.6360239999999999E-2</v>
      </c>
      <c r="H9" s="24">
        <v>2.6364882000000001</v>
      </c>
      <c r="I9" s="24">
        <v>1.5250246999999999</v>
      </c>
      <c r="J9" s="24">
        <v>1.9760956000000001</v>
      </c>
      <c r="K9" s="24">
        <v>1.9675803999999999</v>
      </c>
      <c r="L9" s="24">
        <v>2.1706107000000001</v>
      </c>
      <c r="M9" s="24">
        <v>1.8479144999999999</v>
      </c>
      <c r="N9" s="24">
        <v>2.9870869999999998</v>
      </c>
      <c r="O9" s="24">
        <v>2.6386970000000001</v>
      </c>
      <c r="P9" s="24">
        <v>2.5894628000000002</v>
      </c>
      <c r="Q9" s="24">
        <v>2.6772990000000001</v>
      </c>
    </row>
    <row r="10" spans="1:17" s="16" customFormat="1" ht="12.75">
      <c r="A10" s="23" t="s">
        <v>44</v>
      </c>
      <c r="B10" s="23">
        <v>1.31122824529E-2</v>
      </c>
      <c r="C10" s="23">
        <v>0.109815365543038</v>
      </c>
      <c r="D10" s="23">
        <f>VLOOKUP(A10,[1]汇总表!$B$1:$D$1792,3,FALSE)</f>
        <v>2.2639127999999999</v>
      </c>
      <c r="E10" s="23" t="s">
        <v>37</v>
      </c>
      <c r="F10" s="24">
        <v>0.10983594000000001</v>
      </c>
      <c r="G10" s="24">
        <v>-5.6360239999999999E-2</v>
      </c>
      <c r="H10" s="24">
        <v>1.7061021000000001</v>
      </c>
      <c r="I10" s="24">
        <v>1.5250246999999999</v>
      </c>
      <c r="J10" s="24">
        <v>2.6526203000000002</v>
      </c>
      <c r="K10" s="24">
        <v>2.5206637000000001</v>
      </c>
      <c r="L10" s="24">
        <v>2.1706107000000001</v>
      </c>
      <c r="M10" s="24">
        <v>1.8479144999999999</v>
      </c>
      <c r="N10" s="24">
        <v>2.9870869999999998</v>
      </c>
      <c r="O10" s="24">
        <v>2.7588720000000002</v>
      </c>
      <c r="P10" s="24">
        <v>3.1348693000000001</v>
      </c>
      <c r="Q10" s="24">
        <v>2.6314435</v>
      </c>
    </row>
    <row r="11" spans="1:17" s="16" customFormat="1" ht="12.75">
      <c r="A11" s="23" t="s">
        <v>45</v>
      </c>
      <c r="B11" s="23">
        <v>1.3144050182200001E-2</v>
      </c>
      <c r="C11" s="23">
        <v>9.7850151356377799E-2</v>
      </c>
      <c r="D11" s="23">
        <f>VLOOKUP(A11,[1]汇总表!$B$1:$D$1792,3,FALSE)</f>
        <v>2.1949135000000002</v>
      </c>
      <c r="E11" s="23" t="s">
        <v>37</v>
      </c>
      <c r="F11" s="24">
        <v>0.10983594000000001</v>
      </c>
      <c r="G11" s="24">
        <v>-5.6360239999999999E-2</v>
      </c>
      <c r="H11" s="24">
        <v>1.7061021000000001</v>
      </c>
      <c r="I11" s="24">
        <v>1.5250246999999999</v>
      </c>
      <c r="J11" s="24">
        <v>1.1058562000000001</v>
      </c>
      <c r="K11" s="24">
        <v>1.5559658999999999</v>
      </c>
      <c r="L11" s="24">
        <v>2.1706107000000001</v>
      </c>
      <c r="M11" s="24">
        <v>1.8479144999999999</v>
      </c>
      <c r="N11" s="24">
        <v>2.9870869999999998</v>
      </c>
      <c r="O11" s="24">
        <v>1.9234842000000001</v>
      </c>
      <c r="P11" s="24">
        <v>1.9097055000000001</v>
      </c>
      <c r="Q11" s="24">
        <v>1.9126074</v>
      </c>
    </row>
    <row r="12" spans="1:17" s="16" customFormat="1" ht="12.75">
      <c r="A12" s="23" t="s">
        <v>46</v>
      </c>
      <c r="B12" s="23">
        <v>4.08304247499E-2</v>
      </c>
      <c r="C12" s="23">
        <v>4.8850686754344598E-2</v>
      </c>
      <c r="D12" s="23">
        <f>VLOOKUP(A12,[1]汇总表!$B$1:$D$1792,3,FALSE)</f>
        <v>1.7616073000000001</v>
      </c>
      <c r="E12" s="23" t="s">
        <v>37</v>
      </c>
      <c r="F12" s="24">
        <v>3.1833873000000001</v>
      </c>
      <c r="G12" s="24">
        <v>3.7429898000000001</v>
      </c>
      <c r="H12" s="24">
        <v>4.1954383999999996</v>
      </c>
      <c r="I12" s="24">
        <v>4.1825685999999997</v>
      </c>
      <c r="J12" s="24">
        <v>4.5064033999999999</v>
      </c>
      <c r="K12" s="24">
        <v>4.7892485000000002</v>
      </c>
      <c r="L12" s="24">
        <v>4.6217885000000001</v>
      </c>
      <c r="M12" s="24">
        <v>4.0175210000000003</v>
      </c>
      <c r="N12" s="24">
        <v>6.0971690000000001</v>
      </c>
      <c r="O12" s="24">
        <v>5.0222197</v>
      </c>
      <c r="P12" s="24">
        <v>4.4996109999999998</v>
      </c>
      <c r="Q12" s="24">
        <v>5.2430810000000001</v>
      </c>
    </row>
    <row r="13" spans="1:17" s="16" customFormat="1" ht="12.75">
      <c r="A13" s="23" t="s">
        <v>47</v>
      </c>
      <c r="B13" s="23">
        <v>1.3951140704700001E-2</v>
      </c>
      <c r="C13" s="23">
        <v>8.4975129746809097E-2</v>
      </c>
      <c r="D13" s="23">
        <f>VLOOKUP(A13,[1]汇总表!$B$1:$D$1792,3,FALSE)</f>
        <v>2.1277900000000001</v>
      </c>
      <c r="E13" s="23" t="s">
        <v>37</v>
      </c>
      <c r="F13" s="24">
        <v>0.10983594000000001</v>
      </c>
      <c r="G13" s="24">
        <v>-5.6360239999999999E-2</v>
      </c>
      <c r="H13" s="24">
        <v>1.9928341999999999</v>
      </c>
      <c r="I13" s="24">
        <v>1.5250246999999999</v>
      </c>
      <c r="J13" s="24">
        <v>1.9414647</v>
      </c>
      <c r="K13" s="24">
        <v>1.9834503999999999</v>
      </c>
      <c r="L13" s="24">
        <v>2.1706107000000001</v>
      </c>
      <c r="M13" s="24">
        <v>1.8479144999999999</v>
      </c>
      <c r="N13" s="24">
        <v>2.9870869999999998</v>
      </c>
      <c r="O13" s="24">
        <v>1.9234842000000001</v>
      </c>
      <c r="P13" s="24">
        <v>2.5045410000000001</v>
      </c>
      <c r="Q13" s="24">
        <v>2.5987469999999999</v>
      </c>
    </row>
    <row r="14" spans="1:17" s="16" customFormat="1" ht="12.75">
      <c r="A14" s="23" t="s">
        <v>48</v>
      </c>
      <c r="B14" s="23">
        <v>4.7018204020200002E-2</v>
      </c>
      <c r="C14" s="23">
        <v>4.9222182333646898E-2</v>
      </c>
      <c r="D14" s="23">
        <f>VLOOKUP(A14,[1]汇总表!$B$1:$D$1792,3,FALSE)</f>
        <v>1.5071985999999999</v>
      </c>
      <c r="E14" s="23" t="s">
        <v>37</v>
      </c>
      <c r="F14" s="24">
        <v>3.6796612999999998</v>
      </c>
      <c r="G14" s="24">
        <v>3.8390659999999999</v>
      </c>
      <c r="H14" s="24">
        <v>3.8237999999999999</v>
      </c>
      <c r="I14" s="24">
        <v>3.5471219999999999</v>
      </c>
      <c r="J14" s="24">
        <v>3.7674080999999999</v>
      </c>
      <c r="K14" s="24">
        <v>4.0247992999999997</v>
      </c>
      <c r="L14" s="24">
        <v>4.7777184999999998</v>
      </c>
      <c r="M14" s="24">
        <v>4.0379414999999996</v>
      </c>
      <c r="N14" s="24">
        <v>5.2711644</v>
      </c>
      <c r="O14" s="24">
        <v>3.9402083999999999</v>
      </c>
      <c r="P14" s="24">
        <v>4.133877</v>
      </c>
      <c r="Q14" s="24">
        <v>4.0721639999999999</v>
      </c>
    </row>
    <row r="15" spans="1:17" s="16" customFormat="1" ht="12.75">
      <c r="A15" s="23" t="s">
        <v>49</v>
      </c>
      <c r="B15" s="23">
        <v>4.7290881632299997E-2</v>
      </c>
      <c r="C15" s="23">
        <v>4.8745985682524598E-2</v>
      </c>
      <c r="D15" s="23">
        <f>VLOOKUP(A15,[1]汇总表!$B$1:$D$1792,3,FALSE)</f>
        <v>1.8815729000000001</v>
      </c>
      <c r="E15" s="23" t="s">
        <v>37</v>
      </c>
      <c r="F15" s="24">
        <v>2.5263735999999999</v>
      </c>
      <c r="G15" s="24">
        <v>-5.6360239999999999E-2</v>
      </c>
      <c r="H15" s="24">
        <v>2.7281642000000002</v>
      </c>
      <c r="I15" s="24">
        <v>2.4958548999999999</v>
      </c>
      <c r="J15" s="24">
        <v>2.0232587</v>
      </c>
      <c r="K15" s="24">
        <v>3.3452237</v>
      </c>
      <c r="L15" s="24">
        <v>4.2517753000000003</v>
      </c>
      <c r="M15" s="24">
        <v>1.8479144999999999</v>
      </c>
      <c r="N15" s="24">
        <v>2.9870869999999998</v>
      </c>
      <c r="O15" s="24">
        <v>3.0750264999999999</v>
      </c>
      <c r="P15" s="24">
        <v>3.2749066</v>
      </c>
      <c r="Q15" s="24">
        <v>3.0974401999999999</v>
      </c>
    </row>
    <row r="16" spans="1:17" s="16" customFormat="1" ht="12.75">
      <c r="A16" s="23" t="s">
        <v>50</v>
      </c>
      <c r="B16" s="23">
        <v>2.9258804526999999E-2</v>
      </c>
      <c r="C16" s="23">
        <v>7.2605181604037006E-2</v>
      </c>
      <c r="D16" s="23">
        <f>VLOOKUP(A16,[1]汇总表!$B$1:$D$1792,3,FALSE)</f>
        <v>2.0409991000000001</v>
      </c>
      <c r="E16" s="23" t="s">
        <v>37</v>
      </c>
      <c r="F16" s="24">
        <v>0.10983594000000001</v>
      </c>
      <c r="G16" s="24">
        <v>-5.6360239999999999E-2</v>
      </c>
      <c r="H16" s="24">
        <v>1.7061021000000001</v>
      </c>
      <c r="I16" s="24">
        <v>1.5250246999999999</v>
      </c>
      <c r="J16" s="24">
        <v>1.1058562000000001</v>
      </c>
      <c r="K16" s="24">
        <v>1.5559658999999999</v>
      </c>
      <c r="L16" s="24">
        <v>2.1706107000000001</v>
      </c>
      <c r="M16" s="24">
        <v>1.8479144999999999</v>
      </c>
      <c r="N16" s="24">
        <v>2.9870869999999998</v>
      </c>
      <c r="O16" s="24">
        <v>1.9234842000000001</v>
      </c>
      <c r="P16" s="24">
        <v>1.2803739000000001</v>
      </c>
      <c r="Q16" s="24">
        <v>1.9126074</v>
      </c>
    </row>
    <row r="17" spans="1:17 16351:16381" s="16" customFormat="1">
      <c r="A17" s="23" t="s">
        <v>51</v>
      </c>
      <c r="B17" s="23">
        <v>2.9258804526999999E-2</v>
      </c>
      <c r="C17" s="23">
        <v>7.0012139403892906E-2</v>
      </c>
      <c r="D17" s="23">
        <f>VLOOKUP(A17,[1]汇总表!$B$1:$D$1792,3,FALSE)</f>
        <v>2.0409991000000001</v>
      </c>
      <c r="E17" s="23" t="s">
        <v>37</v>
      </c>
      <c r="F17" s="24">
        <v>0.10983594000000001</v>
      </c>
      <c r="G17" s="24">
        <v>-5.6360239999999999E-2</v>
      </c>
      <c r="H17" s="24">
        <v>1.7061021000000001</v>
      </c>
      <c r="I17" s="24">
        <v>1.5250246999999999</v>
      </c>
      <c r="J17" s="24">
        <v>1.1058562000000001</v>
      </c>
      <c r="K17" s="24">
        <v>1.5559658999999999</v>
      </c>
      <c r="L17" s="24">
        <v>2.1706107000000001</v>
      </c>
      <c r="M17" s="24">
        <v>1.8479144999999999</v>
      </c>
      <c r="N17" s="24">
        <v>2.9870869999999998</v>
      </c>
      <c r="O17" s="24">
        <v>1.9234842000000001</v>
      </c>
      <c r="P17" s="24">
        <v>1.2803739000000001</v>
      </c>
      <c r="Q17" s="24">
        <v>1.9126074</v>
      </c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</row>
    <row r="18" spans="1:17 16351:16381" s="16" customFormat="1" ht="12.75">
      <c r="A18" s="23" t="s">
        <v>52</v>
      </c>
      <c r="B18" s="23">
        <v>2.9258804526999999E-2</v>
      </c>
      <c r="C18" s="23">
        <v>6.7597927700310298E-2</v>
      </c>
      <c r="D18" s="23">
        <f>VLOOKUP(A18,[1]汇总表!$B$1:$D$1792,3,FALSE)</f>
        <v>2.0409991000000001</v>
      </c>
      <c r="E18" s="23" t="s">
        <v>37</v>
      </c>
      <c r="F18" s="24">
        <v>0.10983594000000001</v>
      </c>
      <c r="G18" s="24">
        <v>-5.6360239999999999E-2</v>
      </c>
      <c r="H18" s="24">
        <v>1.7061021000000001</v>
      </c>
      <c r="I18" s="24">
        <v>1.5250246999999999</v>
      </c>
      <c r="J18" s="24">
        <v>1.1058562000000001</v>
      </c>
      <c r="K18" s="24">
        <v>1.5559658999999999</v>
      </c>
      <c r="L18" s="24">
        <v>2.1706107000000001</v>
      </c>
      <c r="M18" s="24">
        <v>1.8479144999999999</v>
      </c>
      <c r="N18" s="24">
        <v>2.9870869999999998</v>
      </c>
      <c r="O18" s="24">
        <v>1.9234842000000001</v>
      </c>
      <c r="P18" s="24">
        <v>1.2803739000000001</v>
      </c>
      <c r="Q18" s="24">
        <v>1.9126074</v>
      </c>
    </row>
    <row r="19" spans="1:17 16351:16381" s="16" customFormat="1" ht="12.75">
      <c r="A19" s="23" t="s">
        <v>53</v>
      </c>
      <c r="B19" s="23">
        <v>2.9258804526999999E-2</v>
      </c>
      <c r="C19" s="23">
        <v>6.5344663443633294E-2</v>
      </c>
      <c r="D19" s="23">
        <f>VLOOKUP(A19,[1]汇总表!$B$1:$D$1792,3,FALSE)</f>
        <v>2.0409991000000001</v>
      </c>
      <c r="E19" s="23" t="s">
        <v>37</v>
      </c>
      <c r="F19" s="24">
        <v>0.10983594000000001</v>
      </c>
      <c r="G19" s="24">
        <v>-5.6360239999999999E-2</v>
      </c>
      <c r="H19" s="24">
        <v>1.7061021000000001</v>
      </c>
      <c r="I19" s="24">
        <v>1.5250246999999999</v>
      </c>
      <c r="J19" s="24">
        <v>1.1058562000000001</v>
      </c>
      <c r="K19" s="24">
        <v>1.5559658999999999</v>
      </c>
      <c r="L19" s="24">
        <v>2.1706107000000001</v>
      </c>
      <c r="M19" s="24">
        <v>1.8479144999999999</v>
      </c>
      <c r="N19" s="24">
        <v>2.9870869999999998</v>
      </c>
      <c r="O19" s="24">
        <v>1.9234842000000001</v>
      </c>
      <c r="P19" s="24">
        <v>1.2803739000000001</v>
      </c>
      <c r="Q19" s="24">
        <v>1.9126074</v>
      </c>
    </row>
    <row r="20" spans="1:17 16351:16381" s="16" customFormat="1" ht="12.75">
      <c r="A20" s="23" t="s">
        <v>54</v>
      </c>
      <c r="B20" s="23">
        <v>2.9258804526999999E-2</v>
      </c>
      <c r="C20" s="23">
        <v>6.3236771074483902E-2</v>
      </c>
      <c r="D20" s="23">
        <f>VLOOKUP(A20,[1]汇总表!$B$1:$D$1792,3,FALSE)</f>
        <v>2.0409991000000001</v>
      </c>
      <c r="E20" s="23" t="s">
        <v>37</v>
      </c>
      <c r="F20" s="24">
        <v>0.10983594000000001</v>
      </c>
      <c r="G20" s="24">
        <v>-5.6360239999999999E-2</v>
      </c>
      <c r="H20" s="24">
        <v>1.7061021000000001</v>
      </c>
      <c r="I20" s="24">
        <v>1.5250246999999999</v>
      </c>
      <c r="J20" s="24">
        <v>1.1058562000000001</v>
      </c>
      <c r="K20" s="24">
        <v>1.5559658999999999</v>
      </c>
      <c r="L20" s="24">
        <v>2.1706107000000001</v>
      </c>
      <c r="M20" s="24">
        <v>1.8479144999999999</v>
      </c>
      <c r="N20" s="24">
        <v>2.9870869999999998</v>
      </c>
      <c r="O20" s="24">
        <v>1.9234842000000001</v>
      </c>
      <c r="P20" s="24">
        <v>1.2803739000000001</v>
      </c>
      <c r="Q20" s="24">
        <v>1.9126074</v>
      </c>
    </row>
    <row r="21" spans="1:17 16351:16381" s="16" customFormat="1" ht="12.75">
      <c r="A21" s="23" t="s">
        <v>55</v>
      </c>
      <c r="B21" s="23">
        <v>2.9258804526999999E-2</v>
      </c>
      <c r="C21" s="23">
        <v>6.1260621978406198E-2</v>
      </c>
      <c r="D21" s="23">
        <f>VLOOKUP(A21,[1]汇总表!$B$1:$D$1792,3,FALSE)</f>
        <v>2.0409991000000001</v>
      </c>
      <c r="E21" s="23" t="s">
        <v>37</v>
      </c>
      <c r="F21" s="24">
        <v>0.10983594000000001</v>
      </c>
      <c r="G21" s="24">
        <v>-5.6360239999999999E-2</v>
      </c>
      <c r="H21" s="24">
        <v>1.7061021000000001</v>
      </c>
      <c r="I21" s="24">
        <v>1.5250246999999999</v>
      </c>
      <c r="J21" s="24">
        <v>1.1058562000000001</v>
      </c>
      <c r="K21" s="24">
        <v>1.5559658999999999</v>
      </c>
      <c r="L21" s="24">
        <v>2.1706107000000001</v>
      </c>
      <c r="M21" s="24">
        <v>1.8479144999999999</v>
      </c>
      <c r="N21" s="24">
        <v>2.9870869999999998</v>
      </c>
      <c r="O21" s="24">
        <v>1.9234842000000001</v>
      </c>
      <c r="P21" s="24">
        <v>1.2803739000000001</v>
      </c>
      <c r="Q21" s="24">
        <v>1.9126074</v>
      </c>
    </row>
    <row r="22" spans="1:17 16351:16381" s="16" customFormat="1" ht="12.75">
      <c r="A22" s="23" t="s">
        <v>56</v>
      </c>
      <c r="B22" s="23">
        <v>2.9258804526999999E-2</v>
      </c>
      <c r="C22" s="23">
        <v>5.9404239494212099E-2</v>
      </c>
      <c r="D22" s="23">
        <f>VLOOKUP(A22,[1]汇总表!$B$1:$D$1792,3,FALSE)</f>
        <v>2.0409991000000001</v>
      </c>
      <c r="E22" s="23" t="s">
        <v>37</v>
      </c>
      <c r="F22" s="24">
        <v>0.10983594000000001</v>
      </c>
      <c r="G22" s="24">
        <v>-5.6360239999999999E-2</v>
      </c>
      <c r="H22" s="24">
        <v>1.7061021000000001</v>
      </c>
      <c r="I22" s="24">
        <v>1.5250246999999999</v>
      </c>
      <c r="J22" s="24">
        <v>1.1058562000000001</v>
      </c>
      <c r="K22" s="24">
        <v>1.5559658999999999</v>
      </c>
      <c r="L22" s="24">
        <v>2.1706107000000001</v>
      </c>
      <c r="M22" s="24">
        <v>1.8479144999999999</v>
      </c>
      <c r="N22" s="24">
        <v>2.9870869999999998</v>
      </c>
      <c r="O22" s="24">
        <v>1.9234842000000001</v>
      </c>
      <c r="P22" s="24">
        <v>1.2803739000000001</v>
      </c>
      <c r="Q22" s="24">
        <v>1.9126074</v>
      </c>
    </row>
    <row r="23" spans="1:17 16351:16381" s="16" customFormat="1" ht="12.6" customHeight="1">
      <c r="A23" s="23" t="s">
        <v>57</v>
      </c>
      <c r="B23" s="23">
        <v>2.9258804526999999E-2</v>
      </c>
      <c r="C23" s="23">
        <v>5.7657055979676498E-2</v>
      </c>
      <c r="D23" s="23">
        <f>VLOOKUP(A23,[1]汇总表!$B$1:$D$1792,3,FALSE)</f>
        <v>2.0409991000000001</v>
      </c>
      <c r="E23" s="23" t="s">
        <v>37</v>
      </c>
      <c r="F23" s="24">
        <v>0.10983594000000001</v>
      </c>
      <c r="G23" s="24">
        <v>-5.6360239999999999E-2</v>
      </c>
      <c r="H23" s="24">
        <v>1.7061021000000001</v>
      </c>
      <c r="I23" s="24">
        <v>1.5250246999999999</v>
      </c>
      <c r="J23" s="24">
        <v>1.1058562000000001</v>
      </c>
      <c r="K23" s="24">
        <v>1.5559658999999999</v>
      </c>
      <c r="L23" s="24">
        <v>2.1706107000000001</v>
      </c>
      <c r="M23" s="24">
        <v>1.8479144999999999</v>
      </c>
      <c r="N23" s="24">
        <v>2.9870869999999998</v>
      </c>
      <c r="O23" s="24">
        <v>1.9234842000000001</v>
      </c>
      <c r="P23" s="24">
        <v>1.2803739000000001</v>
      </c>
      <c r="Q23" s="24">
        <v>1.9126074</v>
      </c>
    </row>
    <row r="24" spans="1:17 16351:16381" s="16" customFormat="1" ht="12.75">
      <c r="A24" s="23" t="s">
        <v>58</v>
      </c>
      <c r="B24" s="23">
        <v>2.9258804526999999E-2</v>
      </c>
      <c r="C24" s="23">
        <v>5.6009711523114299E-2</v>
      </c>
      <c r="D24" s="23">
        <f>VLOOKUP(A24,[1]汇总表!$B$1:$D$1792,3,FALSE)</f>
        <v>2.0409991000000001</v>
      </c>
      <c r="E24" s="23" t="s">
        <v>37</v>
      </c>
      <c r="F24" s="24">
        <v>0.10983594000000001</v>
      </c>
      <c r="G24" s="24">
        <v>-5.6360239999999999E-2</v>
      </c>
      <c r="H24" s="24">
        <v>1.7061021000000001</v>
      </c>
      <c r="I24" s="24">
        <v>1.5250246999999999</v>
      </c>
      <c r="J24" s="24">
        <v>1.1058562000000001</v>
      </c>
      <c r="K24" s="24">
        <v>1.5559658999999999</v>
      </c>
      <c r="L24" s="24">
        <v>2.1706107000000001</v>
      </c>
      <c r="M24" s="24">
        <v>1.8479144999999999</v>
      </c>
      <c r="N24" s="24">
        <v>2.9870869999999998</v>
      </c>
      <c r="O24" s="24">
        <v>1.9234842000000001</v>
      </c>
      <c r="P24" s="24">
        <v>1.2803739000000001</v>
      </c>
      <c r="Q24" s="24">
        <v>1.9126074</v>
      </c>
    </row>
    <row r="25" spans="1:17 16351:16381" s="16" customFormat="1" ht="12.75">
      <c r="A25" s="23" t="s">
        <v>59</v>
      </c>
      <c r="B25" s="23">
        <v>2.9258804526999999E-2</v>
      </c>
      <c r="C25" s="23">
        <v>5.4453886203027803E-2</v>
      </c>
      <c r="D25" s="23">
        <f>VLOOKUP(A25,[1]汇总表!$B$1:$D$1792,3,FALSE)</f>
        <v>2.0409991000000001</v>
      </c>
      <c r="E25" s="23" t="s">
        <v>37</v>
      </c>
      <c r="F25" s="24">
        <v>0.10983594000000001</v>
      </c>
      <c r="G25" s="24">
        <v>-5.6360239999999999E-2</v>
      </c>
      <c r="H25" s="24">
        <v>1.7061021000000001</v>
      </c>
      <c r="I25" s="24">
        <v>1.5250246999999999</v>
      </c>
      <c r="J25" s="24">
        <v>1.1058562000000001</v>
      </c>
      <c r="K25" s="24">
        <v>1.5559658999999999</v>
      </c>
      <c r="L25" s="24">
        <v>2.1706107000000001</v>
      </c>
      <c r="M25" s="24">
        <v>1.8479144999999999</v>
      </c>
      <c r="N25" s="24">
        <v>2.9870869999999998</v>
      </c>
      <c r="O25" s="24">
        <v>1.9234842000000001</v>
      </c>
      <c r="P25" s="24">
        <v>1.2803739000000001</v>
      </c>
      <c r="Q25" s="24">
        <v>1.9126074</v>
      </c>
    </row>
    <row r="26" spans="1:17 16351:16381" s="16" customFormat="1" ht="12.75">
      <c r="A26" s="23" t="s">
        <v>60</v>
      </c>
      <c r="B26" s="23">
        <v>2.9258804526999999E-2</v>
      </c>
      <c r="C26" s="23">
        <v>5.2982159548891898E-2</v>
      </c>
      <c r="D26" s="23">
        <f>VLOOKUP(A26,[1]汇总表!$B$1:$D$1792,3,FALSE)</f>
        <v>2.0409991000000001</v>
      </c>
      <c r="E26" s="23" t="s">
        <v>37</v>
      </c>
      <c r="F26" s="24">
        <v>0.10983594000000001</v>
      </c>
      <c r="G26" s="24">
        <v>-5.6360239999999999E-2</v>
      </c>
      <c r="H26" s="24">
        <v>1.7061021000000001</v>
      </c>
      <c r="I26" s="24">
        <v>1.5250246999999999</v>
      </c>
      <c r="J26" s="24">
        <v>1.1058562000000001</v>
      </c>
      <c r="K26" s="24">
        <v>1.5559658999999999</v>
      </c>
      <c r="L26" s="24">
        <v>2.1706107000000001</v>
      </c>
      <c r="M26" s="24">
        <v>1.8479144999999999</v>
      </c>
      <c r="N26" s="24">
        <v>2.9870869999999998</v>
      </c>
      <c r="O26" s="24">
        <v>1.9234842000000001</v>
      </c>
      <c r="P26" s="24">
        <v>1.2803739000000001</v>
      </c>
      <c r="Q26" s="24">
        <v>1.9126074</v>
      </c>
    </row>
    <row r="27" spans="1:17 16351:16381" s="16" customFormat="1" ht="12.75">
      <c r="A27" s="23" t="s">
        <v>61</v>
      </c>
      <c r="B27" s="23">
        <v>3.30525150005E-2</v>
      </c>
      <c r="C27" s="23">
        <v>4.7117415000712801E-2</v>
      </c>
      <c r="D27" s="23">
        <f>VLOOKUP(A27,[1]汇总表!$B$1:$D$1792,3,FALSE)</f>
        <v>5.6228033000000002</v>
      </c>
      <c r="E27" s="23" t="s">
        <v>37</v>
      </c>
      <c r="F27" s="24">
        <v>1.9300478000000001</v>
      </c>
      <c r="G27" s="24">
        <v>-5.6360239999999999E-2</v>
      </c>
      <c r="H27" s="24">
        <v>-3.0937535999999999</v>
      </c>
      <c r="I27" s="24">
        <v>-3.1795027</v>
      </c>
      <c r="J27" s="24">
        <v>1.1058562000000001</v>
      </c>
      <c r="K27" s="24">
        <v>-3.1731593999999999</v>
      </c>
      <c r="L27" s="24">
        <v>2.1706107000000001</v>
      </c>
      <c r="M27" s="24">
        <v>1.8479144999999999</v>
      </c>
      <c r="N27" s="24">
        <v>-1.9932042000000001</v>
      </c>
      <c r="O27" s="24">
        <v>1.9234842000000001</v>
      </c>
      <c r="P27" s="24">
        <v>2.619453</v>
      </c>
      <c r="Q27" s="24">
        <v>1.9126074</v>
      </c>
    </row>
    <row r="28" spans="1:17 16351:16381" s="16" customFormat="1" ht="12.75">
      <c r="A28" s="23" t="s">
        <v>62</v>
      </c>
      <c r="B28" s="23">
        <v>3.3403562217599998E-2</v>
      </c>
      <c r="C28" s="23">
        <v>4.6625805595399999E-2</v>
      </c>
      <c r="D28" s="23">
        <f>VLOOKUP(A28,[1]汇总表!$B$1:$D$1792,3,FALSE)</f>
        <v>1.9860321999999999</v>
      </c>
      <c r="E28" s="23" t="s">
        <v>37</v>
      </c>
      <c r="F28" s="24">
        <v>0.10983594000000001</v>
      </c>
      <c r="G28" s="24">
        <v>-5.6360239999999999E-2</v>
      </c>
      <c r="H28" s="24">
        <v>1.903826</v>
      </c>
      <c r="I28" s="24">
        <v>1.5250246999999999</v>
      </c>
      <c r="J28" s="24">
        <v>1.8737028</v>
      </c>
      <c r="K28" s="24">
        <v>1.5559658999999999</v>
      </c>
      <c r="L28" s="24">
        <v>2.1706107000000001</v>
      </c>
      <c r="M28" s="24">
        <v>1.8479144999999999</v>
      </c>
      <c r="N28" s="24">
        <v>2.9870869999999998</v>
      </c>
      <c r="O28" s="24">
        <v>1.9234842000000001</v>
      </c>
      <c r="P28" s="24">
        <v>2.0096254</v>
      </c>
      <c r="Q28" s="24">
        <v>1.9126074</v>
      </c>
    </row>
    <row r="29" spans="1:17 16351:16381" s="16" customFormat="1" ht="12.75">
      <c r="A29" s="23" t="s">
        <v>63</v>
      </c>
      <c r="B29" s="23">
        <v>3.3613731546600002E-2</v>
      </c>
      <c r="C29" s="23">
        <v>4.5961632931065297E-2</v>
      </c>
      <c r="D29" s="23">
        <f>VLOOKUP(A29,[1]汇总表!$B$1:$D$1792,3,FALSE)</f>
        <v>1.9690684000000001</v>
      </c>
      <c r="E29" s="23" t="s">
        <v>37</v>
      </c>
      <c r="F29" s="24">
        <v>0.10983594000000001</v>
      </c>
      <c r="G29" s="24">
        <v>-5.6360239999999999E-2</v>
      </c>
      <c r="H29" s="24">
        <v>2.0166757</v>
      </c>
      <c r="I29" s="24">
        <v>1.5250246999999999</v>
      </c>
      <c r="J29" s="24">
        <v>1.1058562000000001</v>
      </c>
      <c r="K29" s="24">
        <v>1.5559658999999999</v>
      </c>
      <c r="L29" s="24">
        <v>2.1706107000000001</v>
      </c>
      <c r="M29" s="24">
        <v>1.8479144999999999</v>
      </c>
      <c r="N29" s="24">
        <v>2.9870869999999998</v>
      </c>
      <c r="O29" s="24">
        <v>1.9234842000000001</v>
      </c>
      <c r="P29" s="24">
        <v>1.2803739000000001</v>
      </c>
      <c r="Q29" s="24">
        <v>1.9126074</v>
      </c>
    </row>
    <row r="30" spans="1:17 16351:16381" s="16" customFormat="1" ht="12.75">
      <c r="A30" s="23" t="s">
        <v>64</v>
      </c>
      <c r="B30" s="23">
        <v>3.5882433935599999E-2</v>
      </c>
      <c r="C30" s="23">
        <v>4.6233136032407703E-2</v>
      </c>
      <c r="D30" s="23">
        <f>VLOOKUP(A30,[1]汇总表!$B$1:$D$1792,3,FALSE)</f>
        <v>1.6267180999999999</v>
      </c>
      <c r="E30" s="23" t="s">
        <v>37</v>
      </c>
      <c r="F30" s="24">
        <v>1.8834477999999999</v>
      </c>
      <c r="G30" s="24">
        <v>-5.6360239999999999E-2</v>
      </c>
      <c r="H30" s="24">
        <v>2.5938751999999998</v>
      </c>
      <c r="I30" s="24">
        <v>1.5250246999999999</v>
      </c>
      <c r="J30" s="24">
        <v>1.9472122000000001</v>
      </c>
      <c r="K30" s="24">
        <v>1.9781978</v>
      </c>
      <c r="L30" s="24">
        <v>2.1706107000000001</v>
      </c>
      <c r="M30" s="24">
        <v>1.8479144999999999</v>
      </c>
      <c r="N30" s="24">
        <v>2.9870869999999998</v>
      </c>
      <c r="O30" s="24">
        <v>1.9234842000000001</v>
      </c>
      <c r="P30" s="24">
        <v>2.5873689999999998</v>
      </c>
      <c r="Q30" s="24">
        <v>2.5667176</v>
      </c>
    </row>
    <row r="31" spans="1:17 16351:16381" s="16" customFormat="1">
      <c r="A31" s="23" t="s">
        <v>65</v>
      </c>
      <c r="B31" s="23">
        <v>3.7853655279600003E-2</v>
      </c>
      <c r="C31" s="23">
        <v>4.7852734032701898E-2</v>
      </c>
      <c r="D31" s="23">
        <f>VLOOKUP(A31,[1]汇总表!$B$1:$D$1792,3,FALSE)</f>
        <v>1.6285845000000001</v>
      </c>
      <c r="E31" s="23" t="s">
        <v>37</v>
      </c>
      <c r="F31" s="24">
        <v>1.9375119000000001</v>
      </c>
      <c r="G31" s="24">
        <v>-5.6360239999999999E-2</v>
      </c>
      <c r="H31" s="24">
        <v>2.5858314</v>
      </c>
      <c r="I31" s="24">
        <v>1.9496845</v>
      </c>
      <c r="J31" s="24">
        <v>2.6918893000000002</v>
      </c>
      <c r="K31" s="24">
        <v>2.0232587</v>
      </c>
      <c r="L31" s="24">
        <v>2.1706107000000001</v>
      </c>
      <c r="M31" s="24">
        <v>1.8479144999999999</v>
      </c>
      <c r="N31" s="24">
        <v>2.9870869999999998</v>
      </c>
      <c r="O31" s="24">
        <v>2.6492746</v>
      </c>
      <c r="P31" s="24">
        <v>3.031936</v>
      </c>
      <c r="Q31" s="24">
        <v>2.6667041999999999</v>
      </c>
      <c r="XDW31" s="3"/>
      <c r="XDX31" s="3"/>
      <c r="XDY31" s="3"/>
      <c r="XDZ31" s="3"/>
      <c r="XEA31" s="3"/>
      <c r="XEB31" s="3"/>
      <c r="XEC31" s="3"/>
      <c r="XED31" s="3"/>
      <c r="XEE31" s="3"/>
      <c r="XEF31" s="3"/>
      <c r="XEG31" s="3"/>
      <c r="XEH31" s="3"/>
      <c r="XEI31" s="3"/>
      <c r="XEJ31" s="3"/>
      <c r="XEK31" s="3"/>
      <c r="XEL31" s="3"/>
      <c r="XEM31" s="3"/>
      <c r="XEN31" s="3"/>
      <c r="XEO31" s="3"/>
      <c r="XEP31" s="3"/>
      <c r="XEQ31" s="3"/>
      <c r="XER31" s="3"/>
      <c r="XES31" s="3"/>
      <c r="XET31" s="3"/>
      <c r="XEU31" s="3"/>
      <c r="XEV31" s="3"/>
      <c r="XEW31" s="3"/>
      <c r="XEX31" s="3"/>
      <c r="XEY31" s="3"/>
      <c r="XEZ31" s="3"/>
      <c r="XFA31" s="3"/>
    </row>
    <row r="32" spans="1:17 16351:16381" s="16" customFormat="1" ht="12.75">
      <c r="A32" s="23" t="s">
        <v>66</v>
      </c>
      <c r="B32" s="23">
        <v>3.8318070406700003E-2</v>
      </c>
      <c r="C32" s="23">
        <v>4.7542791060164798E-2</v>
      </c>
      <c r="D32" s="23">
        <f>VLOOKUP(A32,[1]汇总表!$B$1:$D$1792,3,FALSE)</f>
        <v>1.5931443999999999</v>
      </c>
      <c r="E32" s="23" t="s">
        <v>37</v>
      </c>
      <c r="F32" s="24">
        <v>3.3769944000000001</v>
      </c>
      <c r="G32" s="24">
        <v>3.3102775000000002</v>
      </c>
      <c r="H32" s="24">
        <v>1.9870782</v>
      </c>
      <c r="I32" s="24">
        <v>3.2621129999999998</v>
      </c>
      <c r="J32" s="24">
        <v>4.2176995000000002</v>
      </c>
      <c r="K32" s="24">
        <v>3.0875678</v>
      </c>
      <c r="L32" s="24">
        <v>3.3102775000000002</v>
      </c>
      <c r="M32" s="24">
        <v>3.7251139000000002</v>
      </c>
      <c r="N32" s="24">
        <v>2.9870869999999998</v>
      </c>
      <c r="O32" s="24">
        <v>4.6756820000000001</v>
      </c>
      <c r="P32" s="24">
        <v>5.3342333000000002</v>
      </c>
      <c r="Q32" s="24">
        <v>3.2405987000000001</v>
      </c>
    </row>
    <row r="33" spans="1:17 16351:16381" s="16" customFormat="1" ht="12.75">
      <c r="A33" s="23" t="s">
        <v>67</v>
      </c>
      <c r="B33" s="23">
        <v>2.9381610114499999E-2</v>
      </c>
      <c r="C33" s="23">
        <v>5.18044178334605E-2</v>
      </c>
      <c r="D33" s="23">
        <f>VLOOKUP(A33,[1]汇总表!$B$1:$D$1792,3,FALSE)</f>
        <v>2.7731455999999999</v>
      </c>
      <c r="E33" s="23" t="s">
        <v>37</v>
      </c>
      <c r="F33" s="24">
        <v>6.8536134000000004</v>
      </c>
      <c r="G33" s="24">
        <v>4.8259024999999998</v>
      </c>
      <c r="H33" s="24">
        <v>5.0371984999999997</v>
      </c>
      <c r="I33" s="24">
        <v>7.3269567000000002</v>
      </c>
      <c r="J33" s="24">
        <v>4.4796924999999996</v>
      </c>
      <c r="K33" s="24">
        <v>6.0039587000000001</v>
      </c>
      <c r="L33" s="24">
        <v>4.1825685999999997</v>
      </c>
      <c r="M33" s="24">
        <v>4.6665682999999998</v>
      </c>
      <c r="N33" s="24">
        <v>4.0896353999999997</v>
      </c>
      <c r="O33" s="24">
        <v>4.1825685999999997</v>
      </c>
      <c r="P33" s="24">
        <v>3.9429362000000001</v>
      </c>
      <c r="Q33" s="24">
        <v>4.6339050000000004</v>
      </c>
    </row>
    <row r="34" spans="1:17 16351:16381" s="16" customFormat="1" ht="12.75">
      <c r="A34" s="23" t="s">
        <v>68</v>
      </c>
      <c r="B34" s="23">
        <v>3.00736686392E-2</v>
      </c>
      <c r="C34" s="23">
        <v>5.1665020482728197E-2</v>
      </c>
      <c r="D34" s="23">
        <f>VLOOKUP(A34,[1]汇总表!$B$1:$D$1792,3,FALSE)</f>
        <v>8.2971406999999999</v>
      </c>
      <c r="E34" s="23" t="s">
        <v>69</v>
      </c>
      <c r="F34" s="24">
        <v>0.10983594000000001</v>
      </c>
      <c r="G34" s="24">
        <v>-5.6360239999999999E-2</v>
      </c>
      <c r="H34" s="24">
        <v>1.7061021000000001</v>
      </c>
      <c r="I34" s="24">
        <v>1.5250246999999999</v>
      </c>
      <c r="J34" s="24">
        <v>1.1058562000000001</v>
      </c>
      <c r="K34" s="24">
        <v>1.5559658999999999</v>
      </c>
      <c r="L34" s="24">
        <v>-3.0026739999999998</v>
      </c>
      <c r="M34" s="24">
        <v>1.8479144999999999</v>
      </c>
      <c r="N34" s="24">
        <v>-1.9932042000000001</v>
      </c>
      <c r="O34" s="24">
        <v>-3.0362092999999999</v>
      </c>
      <c r="P34" s="24">
        <v>-3.2193475</v>
      </c>
      <c r="Q34" s="24">
        <v>-2.9657404000000001</v>
      </c>
    </row>
    <row r="35" spans="1:17 16351:16381" s="16" customFormat="1">
      <c r="A35" s="23" t="s">
        <v>70</v>
      </c>
      <c r="B35" s="23">
        <v>3.1155230451999999E-2</v>
      </c>
      <c r="C35" s="23">
        <v>5.2185011007099998E-2</v>
      </c>
      <c r="D35" s="23">
        <f>VLOOKUP(A35,[1]汇总表!$B$1:$D$1792,3,FALSE)</f>
        <v>6.1573143000000004</v>
      </c>
      <c r="E35" s="23" t="s">
        <v>69</v>
      </c>
      <c r="F35" s="24">
        <v>0.10983594000000001</v>
      </c>
      <c r="G35" s="24">
        <v>-3.3219477999999998</v>
      </c>
      <c r="H35" s="24">
        <v>1.7061021000000001</v>
      </c>
      <c r="I35" s="24">
        <v>1.5250246999999999</v>
      </c>
      <c r="J35" s="24">
        <v>-3.2338993999999999</v>
      </c>
      <c r="K35" s="24">
        <v>1.5559658999999999</v>
      </c>
      <c r="L35" s="24">
        <v>-3.0026739999999998</v>
      </c>
      <c r="M35" s="24">
        <v>-3.1755504999999999</v>
      </c>
      <c r="N35" s="24">
        <v>-1.9932042000000001</v>
      </c>
      <c r="O35" s="24">
        <v>-3.0362092999999999</v>
      </c>
      <c r="P35" s="24">
        <v>-3.2193475</v>
      </c>
      <c r="Q35" s="24">
        <v>-2.9657404000000001</v>
      </c>
      <c r="XDW35" s="3"/>
      <c r="XDX35" s="3"/>
      <c r="XDY35" s="3"/>
      <c r="XDZ35" s="3"/>
      <c r="XEA35" s="3"/>
      <c r="XEB35" s="3"/>
      <c r="XEC35" s="3"/>
      <c r="XED35" s="3"/>
      <c r="XEE35" s="3"/>
      <c r="XEF35" s="3"/>
      <c r="XEG35" s="3"/>
      <c r="XEH35" s="3"/>
      <c r="XEI35" s="3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  <c r="XEW35" s="3"/>
      <c r="XEX35" s="3"/>
      <c r="XEY35" s="3"/>
      <c r="XEZ35" s="3"/>
      <c r="XFA35" s="3"/>
    </row>
    <row r="36" spans="1:17 16351:16381" s="16" customFormat="1" ht="12.75">
      <c r="A36" s="23" t="s">
        <v>71</v>
      </c>
      <c r="B36" s="23">
        <v>3.1155230451999999E-2</v>
      </c>
      <c r="C36" s="23">
        <v>5.0912205860585397E-2</v>
      </c>
      <c r="D36" s="23">
        <f>VLOOKUP(A36,[1]汇总表!$B$1:$D$1792,3,FALSE)</f>
        <v>6.1573143000000004</v>
      </c>
      <c r="E36" s="23" t="s">
        <v>69</v>
      </c>
      <c r="F36" s="24">
        <v>0.10983594000000001</v>
      </c>
      <c r="G36" s="24">
        <v>-3.3219477999999998</v>
      </c>
      <c r="H36" s="24">
        <v>1.7061021000000001</v>
      </c>
      <c r="I36" s="24">
        <v>1.5250246999999999</v>
      </c>
      <c r="J36" s="24">
        <v>-3.2338993999999999</v>
      </c>
      <c r="K36" s="24">
        <v>1.5559658999999999</v>
      </c>
      <c r="L36" s="24">
        <v>-3.0026739999999998</v>
      </c>
      <c r="M36" s="24">
        <v>-3.1755504999999999</v>
      </c>
      <c r="N36" s="24">
        <v>-1.9932042000000001</v>
      </c>
      <c r="O36" s="24">
        <v>-3.0362092999999999</v>
      </c>
      <c r="P36" s="24">
        <v>-3.2193475</v>
      </c>
      <c r="Q36" s="24">
        <v>-2.9657404000000001</v>
      </c>
    </row>
    <row r="37" spans="1:17 16351:16381" s="16" customFormat="1" ht="12.75">
      <c r="A37" s="23" t="s">
        <v>72</v>
      </c>
      <c r="B37" s="23">
        <v>3.1155230451999999E-2</v>
      </c>
      <c r="C37" s="23">
        <v>4.9700010482952403E-2</v>
      </c>
      <c r="D37" s="23">
        <f>VLOOKUP(A37,[1]汇总表!$B$1:$D$1792,3,FALSE)</f>
        <v>6.1573143000000004</v>
      </c>
      <c r="E37" s="23" t="s">
        <v>69</v>
      </c>
      <c r="F37" s="24">
        <v>0.10983594000000001</v>
      </c>
      <c r="G37" s="24">
        <v>-3.3219477999999998</v>
      </c>
      <c r="H37" s="24">
        <v>1.7061021000000001</v>
      </c>
      <c r="I37" s="24">
        <v>1.5250246999999999</v>
      </c>
      <c r="J37" s="24">
        <v>-3.2338993999999999</v>
      </c>
      <c r="K37" s="24">
        <v>1.5559658999999999</v>
      </c>
      <c r="L37" s="24">
        <v>-3.0026739999999998</v>
      </c>
      <c r="M37" s="24">
        <v>-3.1755504999999999</v>
      </c>
      <c r="N37" s="24">
        <v>-1.9932042000000001</v>
      </c>
      <c r="O37" s="24">
        <v>-3.0362092999999999</v>
      </c>
      <c r="P37" s="24">
        <v>-3.2193475</v>
      </c>
      <c r="Q37" s="24">
        <v>-2.9657404000000001</v>
      </c>
    </row>
    <row r="38" spans="1:17 16351:16381" s="16" customFormat="1">
      <c r="A38" s="23" t="s">
        <v>73</v>
      </c>
      <c r="B38" s="23">
        <v>3.1479744371900001E-2</v>
      </c>
      <c r="C38" s="23">
        <v>4.9049834253890701E-2</v>
      </c>
      <c r="D38" s="23">
        <f>VLOOKUP(A38,[1]汇总表!$B$1:$D$1792,3,FALSE)</f>
        <v>1.7733148999999999</v>
      </c>
      <c r="E38" s="23" t="s">
        <v>69</v>
      </c>
      <c r="F38" s="24">
        <v>7.2584499999999998</v>
      </c>
      <c r="G38" s="24">
        <v>6.6303086000000002</v>
      </c>
      <c r="H38" s="24">
        <v>6.028626</v>
      </c>
      <c r="I38" s="24">
        <v>7.0245069999999998</v>
      </c>
      <c r="J38" s="24">
        <v>6.2179275000000001</v>
      </c>
      <c r="K38" s="24">
        <v>6.6445730000000003</v>
      </c>
      <c r="L38" s="24">
        <v>6.0403685999999999</v>
      </c>
      <c r="M38" s="24">
        <v>6.8182592</v>
      </c>
      <c r="N38" s="24">
        <v>4.2770643000000002</v>
      </c>
      <c r="O38" s="24">
        <v>5.9225984</v>
      </c>
      <c r="P38" s="24">
        <v>5.5131240000000004</v>
      </c>
      <c r="Q38" s="24">
        <v>6.2742852999999998</v>
      </c>
      <c r="XDW38" s="3"/>
      <c r="XDX38" s="3"/>
      <c r="XDY38" s="3"/>
      <c r="XDZ38" s="3"/>
      <c r="XEA38" s="3"/>
      <c r="XEB38" s="3"/>
      <c r="XEC38" s="3"/>
      <c r="XED38" s="3"/>
      <c r="XEE38" s="3"/>
      <c r="XEF38" s="3"/>
      <c r="XEG38" s="3"/>
      <c r="XEH38" s="3"/>
      <c r="XEI38" s="3"/>
      <c r="XEJ38" s="3"/>
      <c r="XEK38" s="3"/>
      <c r="XEL38" s="3"/>
      <c r="XEM38" s="3"/>
      <c r="XEN38" s="3"/>
      <c r="XEO38" s="3"/>
      <c r="XEP38" s="3"/>
      <c r="XEQ38" s="3"/>
      <c r="XER38" s="3"/>
      <c r="XES38" s="3"/>
      <c r="XET38" s="3"/>
      <c r="XEU38" s="3"/>
      <c r="XEV38" s="3"/>
      <c r="XEW38" s="3"/>
      <c r="XEX38" s="3"/>
      <c r="XEY38" s="3"/>
      <c r="XEZ38" s="3"/>
      <c r="XFA38" s="3"/>
    </row>
    <row r="39" spans="1:17 16351:16381" s="16" customFormat="1" ht="12.75">
      <c r="A39" s="23" t="s">
        <v>74</v>
      </c>
      <c r="B39" s="23">
        <v>3.1482931758499998E-2</v>
      </c>
      <c r="C39" s="23">
        <v>4.7939918814079503E-2</v>
      </c>
      <c r="D39" s="23">
        <f>VLOOKUP(A39,[1]汇总表!$B$1:$D$1792,3,FALSE)</f>
        <v>7.4035149000000002</v>
      </c>
      <c r="E39" s="23" t="s">
        <v>69</v>
      </c>
      <c r="F39" s="24">
        <v>2.5667176</v>
      </c>
      <c r="G39" s="24">
        <v>3.0723774000000001</v>
      </c>
      <c r="H39" s="24">
        <v>1.7061021000000001</v>
      </c>
      <c r="I39" s="24">
        <v>2.9977716999999999</v>
      </c>
      <c r="J39" s="24">
        <v>1.888639</v>
      </c>
      <c r="K39" s="24">
        <v>2.7800259999999999</v>
      </c>
      <c r="L39" s="24">
        <v>2.1706107000000001</v>
      </c>
      <c r="M39" s="24">
        <v>1.8479144999999999</v>
      </c>
      <c r="N39" s="24">
        <v>-1.9932042000000001</v>
      </c>
      <c r="O39" s="24">
        <v>-3.0362092999999999</v>
      </c>
      <c r="P39" s="24">
        <v>-3.2193475</v>
      </c>
      <c r="Q39" s="24">
        <v>1.9126074</v>
      </c>
    </row>
    <row r="40" spans="1:17 16351:16381" s="16" customFormat="1" ht="12.75">
      <c r="A40" s="23" t="s">
        <v>75</v>
      </c>
      <c r="B40" s="23">
        <v>3.1888826483299999E-2</v>
      </c>
      <c r="C40" s="23">
        <v>4.6446769008284802E-2</v>
      </c>
      <c r="D40" s="23">
        <f>VLOOKUP(A40,[1]汇总表!$B$1:$D$1792,3,FALSE)</f>
        <v>2.9833566999999999</v>
      </c>
      <c r="E40" s="23" t="s">
        <v>69</v>
      </c>
      <c r="F40" s="24">
        <v>3.0946929999999999</v>
      </c>
      <c r="G40" s="24">
        <v>4.2599176999999999</v>
      </c>
      <c r="H40" s="24">
        <v>1.7061021000000001</v>
      </c>
      <c r="I40" s="24">
        <v>3.3811512000000001</v>
      </c>
      <c r="J40" s="24">
        <v>2.5277028000000001</v>
      </c>
      <c r="K40" s="24">
        <v>3.1016436000000001</v>
      </c>
      <c r="L40" s="24">
        <v>2.9977716999999999</v>
      </c>
      <c r="M40" s="24">
        <v>1.8479144999999999</v>
      </c>
      <c r="N40" s="24">
        <v>-1.9932042000000001</v>
      </c>
      <c r="O40" s="24">
        <v>1.9234842000000001</v>
      </c>
      <c r="P40" s="24">
        <v>1.2803739000000001</v>
      </c>
      <c r="Q40" s="24">
        <v>2.5532512999999999</v>
      </c>
    </row>
    <row r="41" spans="1:17 16351:16381" s="16" customFormat="1">
      <c r="A41" s="23" t="s">
        <v>76</v>
      </c>
      <c r="B41" s="23">
        <v>4.3749325814999997E-2</v>
      </c>
      <c r="C41" s="23">
        <v>4.7277497251693501E-2</v>
      </c>
      <c r="D41" s="23">
        <f>VLOOKUP(A41,[1]汇总表!$B$1:$D$1792,3,FALSE)</f>
        <v>1.5805572999999999</v>
      </c>
      <c r="E41" s="23" t="s">
        <v>69</v>
      </c>
      <c r="F41" s="24">
        <v>5.104241</v>
      </c>
      <c r="G41" s="24">
        <v>4.3771852999999998</v>
      </c>
      <c r="H41" s="24">
        <v>3.7362008000000002</v>
      </c>
      <c r="I41" s="24">
        <v>4.8169246000000001</v>
      </c>
      <c r="J41" s="24">
        <v>3.7329596999999999</v>
      </c>
      <c r="K41" s="24">
        <v>4.1036725000000001</v>
      </c>
      <c r="L41" s="24">
        <v>3.7228300000000001</v>
      </c>
      <c r="M41" s="24">
        <v>4.5994554000000001</v>
      </c>
      <c r="N41" s="24">
        <v>2.9870869999999998</v>
      </c>
      <c r="O41" s="24">
        <v>3.5507536000000002</v>
      </c>
      <c r="P41" s="24">
        <v>3.2921464</v>
      </c>
      <c r="Q41" s="24">
        <v>3.7563111999999999</v>
      </c>
      <c r="XDW41" s="3"/>
      <c r="XDX41" s="3"/>
      <c r="XDY41" s="3"/>
      <c r="XDZ41" s="3"/>
      <c r="XEA41" s="3"/>
      <c r="XEB41" s="3"/>
      <c r="XEC41" s="3"/>
      <c r="XED41" s="3"/>
      <c r="XEE41" s="3"/>
      <c r="XEF41" s="3"/>
      <c r="XEG41" s="3"/>
      <c r="XEH41" s="3"/>
      <c r="XEI41" s="3"/>
      <c r="XEJ41" s="3"/>
      <c r="XEK41" s="3"/>
      <c r="XEL41" s="3"/>
      <c r="XEM41" s="3"/>
      <c r="XEN41" s="3"/>
      <c r="XEO41" s="3"/>
      <c r="XEP41" s="3"/>
      <c r="XEQ41" s="3"/>
      <c r="XER41" s="3"/>
      <c r="XES41" s="3"/>
      <c r="XET41" s="3"/>
      <c r="XEU41" s="3"/>
      <c r="XEV41" s="3"/>
      <c r="XEW41" s="3"/>
      <c r="XEX41" s="3"/>
      <c r="XEY41" s="3"/>
      <c r="XEZ41" s="3"/>
      <c r="XFA41" s="3"/>
    </row>
    <row r="42" spans="1:17 16351:16381" s="16" customFormat="1" ht="12.75">
      <c r="A42" s="23" t="s">
        <v>77</v>
      </c>
      <c r="B42" s="23">
        <v>4.5710345393599999E-2</v>
      </c>
      <c r="C42" s="23">
        <v>4.8612589545574597E-2</v>
      </c>
      <c r="D42" s="23">
        <f>VLOOKUP(A42,[1]汇总表!$B$1:$D$1792,3,FALSE)</f>
        <v>4.7574379999999996</v>
      </c>
      <c r="E42" s="23" t="s">
        <v>69</v>
      </c>
      <c r="F42" s="24">
        <v>0.10983594000000001</v>
      </c>
      <c r="G42" s="24">
        <v>-5.6360239999999999E-2</v>
      </c>
      <c r="H42" s="24">
        <v>1.7061021000000001</v>
      </c>
      <c r="I42" s="24">
        <v>1.5250246999999999</v>
      </c>
      <c r="J42" s="24">
        <v>1.1058562000000001</v>
      </c>
      <c r="K42" s="24">
        <v>1.5559658999999999</v>
      </c>
      <c r="L42" s="24">
        <v>-3.0026739999999998</v>
      </c>
      <c r="M42" s="24">
        <v>-3.1755504999999999</v>
      </c>
      <c r="N42" s="24">
        <v>-1.9932042000000001</v>
      </c>
      <c r="O42" s="24">
        <v>1.9234842000000001</v>
      </c>
      <c r="P42" s="24">
        <v>-3.2193475</v>
      </c>
      <c r="Q42" s="24">
        <v>1.9126074</v>
      </c>
    </row>
    <row r="43" spans="1:17 16351:16381" s="16" customFormat="1" ht="12.75">
      <c r="A43" s="23" t="s">
        <v>78</v>
      </c>
      <c r="B43" s="23">
        <v>4.1378019533999999E-2</v>
      </c>
      <c r="C43" s="23">
        <v>4.8637321206631598E-2</v>
      </c>
      <c r="D43" s="23">
        <f>VLOOKUP(A43,[1]汇总表!$B$1:$D$1792,3,FALSE)</f>
        <v>5.4514801000000004</v>
      </c>
      <c r="E43" s="23" t="s">
        <v>69</v>
      </c>
      <c r="F43" s="24">
        <v>1.8865603</v>
      </c>
      <c r="G43" s="24">
        <v>2.9407573</v>
      </c>
      <c r="H43" s="24">
        <v>1.7061021000000001</v>
      </c>
      <c r="I43" s="24">
        <v>1.5250246999999999</v>
      </c>
      <c r="J43" s="24">
        <v>1.9250634</v>
      </c>
      <c r="K43" s="24">
        <v>-3.1731593999999999</v>
      </c>
      <c r="L43" s="24">
        <v>-3.0026739999999998</v>
      </c>
      <c r="M43" s="24">
        <v>1.8479144999999999</v>
      </c>
      <c r="N43" s="24">
        <v>-1.9932042000000001</v>
      </c>
      <c r="O43" s="24">
        <v>-3.0362092999999999</v>
      </c>
      <c r="P43" s="24">
        <v>1.2803739000000001</v>
      </c>
      <c r="Q43" s="24">
        <v>-2.9657404000000001</v>
      </c>
    </row>
    <row r="44" spans="1:17 16351:16381" s="16" customFormat="1" ht="12.75">
      <c r="A44" s="23" t="s">
        <v>79</v>
      </c>
      <c r="B44" s="23">
        <v>4.1556482041299997E-2</v>
      </c>
      <c r="C44" s="23">
        <v>4.8004901668398298E-2</v>
      </c>
      <c r="D44" s="23">
        <f>VLOOKUP(A44,[1]汇总表!$B$1:$D$1792,3,FALSE)</f>
        <v>4.9701496000000001</v>
      </c>
      <c r="E44" s="23" t="s">
        <v>69</v>
      </c>
      <c r="F44" s="24">
        <v>0.10983594000000001</v>
      </c>
      <c r="G44" s="24">
        <v>-5.6360239999999999E-2</v>
      </c>
      <c r="H44" s="24">
        <v>1.7061021000000001</v>
      </c>
      <c r="I44" s="24">
        <v>1.5250246999999999</v>
      </c>
      <c r="J44" s="24">
        <v>1.1058562000000001</v>
      </c>
      <c r="K44" s="24">
        <v>1.5559658999999999</v>
      </c>
      <c r="L44" s="24">
        <v>-3.0026739999999998</v>
      </c>
      <c r="M44" s="24">
        <v>-3.1755504999999999</v>
      </c>
      <c r="N44" s="24">
        <v>-1.9932042000000001</v>
      </c>
      <c r="O44" s="24">
        <v>1.9234842000000001</v>
      </c>
      <c r="P44" s="24">
        <v>1.2803739000000001</v>
      </c>
      <c r="Q44" s="24">
        <v>-2.9657404000000001</v>
      </c>
    </row>
    <row r="45" spans="1:17 16351:16381" s="16" customFormat="1" ht="12.75">
      <c r="A45" s="23" t="s">
        <v>80</v>
      </c>
      <c r="B45" s="23">
        <v>4.2433466415099999E-2</v>
      </c>
      <c r="C45" s="23">
        <v>4.8187156776469502E-2</v>
      </c>
      <c r="D45" s="23">
        <f>VLOOKUP(A45,[1]汇总表!$B$1:$D$1792,3,FALSE)</f>
        <v>5.6356222000000002</v>
      </c>
      <c r="E45" s="23" t="s">
        <v>69</v>
      </c>
      <c r="F45" s="24">
        <v>-3.3021717000000002</v>
      </c>
      <c r="G45" s="24">
        <v>-5.6360239999999999E-2</v>
      </c>
      <c r="H45" s="24">
        <v>1.7061021000000001</v>
      </c>
      <c r="I45" s="24">
        <v>1.5250246999999999</v>
      </c>
      <c r="J45" s="24">
        <v>1.1058562000000001</v>
      </c>
      <c r="K45" s="24">
        <v>1.5559658999999999</v>
      </c>
      <c r="L45" s="24">
        <v>-3.0026739999999998</v>
      </c>
      <c r="M45" s="24">
        <v>-3.1755504999999999</v>
      </c>
      <c r="N45" s="24">
        <v>-1.9932042000000001</v>
      </c>
      <c r="O45" s="24">
        <v>1.9234842000000001</v>
      </c>
      <c r="P45" s="24">
        <v>-3.2193475</v>
      </c>
      <c r="Q45" s="24">
        <v>-2.9657404000000001</v>
      </c>
    </row>
    <row r="46" spans="1:17 16351:16381" s="16" customFormat="1" ht="12.75">
      <c r="A46" s="23" t="s">
        <v>81</v>
      </c>
      <c r="B46" s="23">
        <v>4.3260054910999997E-2</v>
      </c>
      <c r="C46" s="23">
        <v>4.8307061317283302E-2</v>
      </c>
      <c r="D46" s="23">
        <f>VLOOKUP(A46,[1]汇总表!$B$1:$D$1792,3,FALSE)</f>
        <v>2.5215173000000002</v>
      </c>
      <c r="E46" s="23" t="s">
        <v>69</v>
      </c>
      <c r="F46" s="24">
        <v>4.1317835000000001</v>
      </c>
      <c r="G46" s="24">
        <v>4.4192239999999998</v>
      </c>
      <c r="H46" s="24">
        <v>1.7061021000000001</v>
      </c>
      <c r="I46" s="24">
        <v>2.8846126000000001</v>
      </c>
      <c r="J46" s="24">
        <v>2.6492746</v>
      </c>
      <c r="K46" s="24">
        <v>3.0660683999999998</v>
      </c>
      <c r="L46" s="24">
        <v>3.0723774000000001</v>
      </c>
      <c r="M46" s="24">
        <v>3.8309937000000001</v>
      </c>
      <c r="N46" s="24">
        <v>-1.9932042000000001</v>
      </c>
      <c r="O46" s="24">
        <v>1.9234842000000001</v>
      </c>
      <c r="P46" s="24">
        <v>1.2803739000000001</v>
      </c>
      <c r="Q46" s="24">
        <v>2.7372874999999999</v>
      </c>
    </row>
    <row r="47" spans="1:17 16351:16381" s="16" customFormat="1" ht="12.75">
      <c r="A47" s="23" t="s">
        <v>82</v>
      </c>
      <c r="B47" s="23">
        <v>3.4308530150299998E-2</v>
      </c>
      <c r="C47" s="23">
        <v>4.5973430401401998E-2</v>
      </c>
      <c r="D47" s="23">
        <f>VLOOKUP(A47,[1]汇总表!$B$1:$D$1792,3,FALSE)</f>
        <v>6.0445722999999996</v>
      </c>
      <c r="E47" s="23" t="s">
        <v>69</v>
      </c>
      <c r="F47" s="24">
        <v>0.10983594000000001</v>
      </c>
      <c r="G47" s="24">
        <v>-3.3219477999999998</v>
      </c>
      <c r="H47" s="24">
        <v>1.7061021000000001</v>
      </c>
      <c r="I47" s="24">
        <v>1.5250246999999999</v>
      </c>
      <c r="J47" s="24">
        <v>1.1058562000000001</v>
      </c>
      <c r="K47" s="24">
        <v>1.5559658999999999</v>
      </c>
      <c r="L47" s="24">
        <v>-3.0026739999999998</v>
      </c>
      <c r="M47" s="24">
        <v>-3.1755504999999999</v>
      </c>
      <c r="N47" s="24">
        <v>-1.9932042000000001</v>
      </c>
      <c r="O47" s="24">
        <v>-3.0362092999999999</v>
      </c>
      <c r="P47" s="24">
        <v>1.2803739000000001</v>
      </c>
      <c r="Q47" s="24">
        <v>-2.9657404000000001</v>
      </c>
    </row>
    <row r="48" spans="1:17 16351:16381" s="16" customFormat="1" ht="12.75">
      <c r="A48" s="23" t="s">
        <v>83</v>
      </c>
      <c r="B48" s="23">
        <v>3.4510700643399998E-2</v>
      </c>
      <c r="C48" s="23">
        <v>4.5337587119760797E-2</v>
      </c>
      <c r="D48" s="23">
        <f>VLOOKUP(A48,[1]汇总表!$B$1:$D$1792,3,FALSE)</f>
        <v>5.4421453</v>
      </c>
      <c r="E48" s="23" t="s">
        <v>69</v>
      </c>
      <c r="F48" s="24">
        <v>2.6364882000000001</v>
      </c>
      <c r="G48" s="24">
        <v>3.8179873999999998</v>
      </c>
      <c r="H48" s="24">
        <v>1.7061021000000001</v>
      </c>
      <c r="I48" s="24">
        <v>1.5250246999999999</v>
      </c>
      <c r="J48" s="24">
        <v>1.1058562000000001</v>
      </c>
      <c r="K48" s="24">
        <v>1.5559658999999999</v>
      </c>
      <c r="L48" s="24">
        <v>2.1706107000000001</v>
      </c>
      <c r="M48" s="24">
        <v>1.8479144999999999</v>
      </c>
      <c r="N48" s="24">
        <v>-1.9932042000000001</v>
      </c>
      <c r="O48" s="24">
        <v>-3.0362092999999999</v>
      </c>
      <c r="P48" s="24">
        <v>-3.2193475</v>
      </c>
      <c r="Q48" s="24">
        <v>1.9126074</v>
      </c>
    </row>
    <row r="49" spans="1:17 16351:16381" s="16" customFormat="1" ht="12.75">
      <c r="A49" s="23" t="s">
        <v>84</v>
      </c>
      <c r="B49" s="23">
        <v>4.8151656045500001E-2</v>
      </c>
      <c r="C49" s="23">
        <v>4.88812265916439E-2</v>
      </c>
      <c r="D49" s="23">
        <f>VLOOKUP(A49,[1]汇总表!$B$1:$D$1792,3,FALSE)</f>
        <v>2.4697737000000002</v>
      </c>
      <c r="E49" s="23" t="s">
        <v>69</v>
      </c>
      <c r="F49" s="24">
        <v>2.8453536000000001</v>
      </c>
      <c r="G49" s="24">
        <v>3.5952867999999998</v>
      </c>
      <c r="H49" s="24">
        <v>1.7061021000000001</v>
      </c>
      <c r="I49" s="24">
        <v>2.9860353000000002</v>
      </c>
      <c r="J49" s="24">
        <v>2.5987469999999999</v>
      </c>
      <c r="K49" s="24">
        <v>2.7852733000000001</v>
      </c>
      <c r="L49" s="24">
        <v>2.1706107000000001</v>
      </c>
      <c r="M49" s="24">
        <v>2.7696451999999998</v>
      </c>
      <c r="N49" s="24">
        <v>-1.9932042000000001</v>
      </c>
      <c r="O49" s="24">
        <v>1.9234842000000001</v>
      </c>
      <c r="P49" s="24">
        <v>1.2803739000000001</v>
      </c>
      <c r="Q49" s="24">
        <v>2.5396152000000001</v>
      </c>
    </row>
    <row r="50" spans="1:17 16351:16381" s="16" customFormat="1" ht="12.75">
      <c r="A50" s="23" t="s">
        <v>85</v>
      </c>
      <c r="B50" s="25">
        <v>2.5610035700000001E-5</v>
      </c>
      <c r="C50" s="23">
        <v>1.7158723919000001E-3</v>
      </c>
      <c r="D50" s="23">
        <f>VLOOKUP(A50,[1]汇总表!$B$1:$D$1792,3,FALSE)</f>
        <v>18.571584999999999</v>
      </c>
      <c r="E50" s="23" t="s">
        <v>69</v>
      </c>
      <c r="F50" s="24">
        <v>0.10983594000000001</v>
      </c>
      <c r="G50" s="24">
        <v>1.8946395</v>
      </c>
      <c r="H50" s="24">
        <v>1.7061021000000001</v>
      </c>
      <c r="I50" s="24">
        <v>1.5250246999999999</v>
      </c>
      <c r="J50" s="24">
        <v>1.1058562000000001</v>
      </c>
      <c r="K50" s="24">
        <v>1.5559658999999999</v>
      </c>
      <c r="L50" s="24">
        <v>-3.0026739999999998</v>
      </c>
      <c r="M50" s="24">
        <v>-3.1755504999999999</v>
      </c>
      <c r="N50" s="24">
        <v>-1.9932042000000001</v>
      </c>
      <c r="O50" s="24">
        <v>-3.0362092999999999</v>
      </c>
      <c r="P50" s="24">
        <v>-3.2193475</v>
      </c>
      <c r="Q50" s="24">
        <v>-2.9657404000000001</v>
      </c>
    </row>
    <row r="51" spans="1:17 16351:16381" s="16" customFormat="1" ht="12.75">
      <c r="A51" s="23" t="s">
        <v>86</v>
      </c>
      <c r="B51" s="23">
        <v>4.0776945702999997E-3</v>
      </c>
      <c r="C51" s="23">
        <v>9.1068512070033303E-2</v>
      </c>
      <c r="D51" s="23">
        <f>VLOOKUP(A51,[1]汇总表!$B$1:$D$1792,3,FALSE)</f>
        <v>1.5019521</v>
      </c>
      <c r="E51" s="23" t="s">
        <v>69</v>
      </c>
      <c r="F51" s="24">
        <v>4.6999493000000001</v>
      </c>
      <c r="G51" s="24">
        <v>4.4059252999999998</v>
      </c>
      <c r="H51" s="24">
        <v>3.6513428999999999</v>
      </c>
      <c r="I51" s="24">
        <v>4.5706134</v>
      </c>
      <c r="J51" s="24">
        <v>3.5131860000000001</v>
      </c>
      <c r="K51" s="24">
        <v>3.9429362000000001</v>
      </c>
      <c r="L51" s="24">
        <v>3.9990244000000001</v>
      </c>
      <c r="M51" s="24">
        <v>4.0635766999999996</v>
      </c>
      <c r="N51" s="24">
        <v>2.9870869999999998</v>
      </c>
      <c r="O51" s="24">
        <v>3.5471219999999999</v>
      </c>
      <c r="P51" s="24">
        <v>3.3038319999999999</v>
      </c>
      <c r="Q51" s="24">
        <v>3.3622782</v>
      </c>
    </row>
    <row r="52" spans="1:17 16351:16381" s="16" customFormat="1" ht="12.75">
      <c r="A52" s="23" t="s">
        <v>87</v>
      </c>
      <c r="B52" s="23">
        <v>8.3210071035000003E-3</v>
      </c>
      <c r="C52" s="23">
        <v>0.139376868983625</v>
      </c>
      <c r="D52" s="23">
        <f>VLOOKUP(A52,[1]汇总表!$B$1:$D$1792,3,FALSE)</f>
        <v>8.4374114000000002</v>
      </c>
      <c r="E52" s="23" t="s">
        <v>69</v>
      </c>
      <c r="F52" s="24">
        <v>0.10983594000000001</v>
      </c>
      <c r="G52" s="24">
        <v>-5.6360239999999999E-2</v>
      </c>
      <c r="H52" s="24">
        <v>1.7061021000000001</v>
      </c>
      <c r="I52" s="24">
        <v>1.5250246999999999</v>
      </c>
      <c r="J52" s="24">
        <v>1.1058562000000001</v>
      </c>
      <c r="K52" s="24">
        <v>1.5559658999999999</v>
      </c>
      <c r="L52" s="24">
        <v>-3.0026739999999998</v>
      </c>
      <c r="M52" s="24">
        <v>-3.1755504999999999</v>
      </c>
      <c r="N52" s="24">
        <v>-1.9932042000000001</v>
      </c>
      <c r="O52" s="24">
        <v>-3.0362092999999999</v>
      </c>
      <c r="P52" s="24">
        <v>-3.2193475</v>
      </c>
      <c r="Q52" s="24">
        <v>1.9126074</v>
      </c>
    </row>
    <row r="53" spans="1:17 16351:16381" s="16" customFormat="1" ht="12.75">
      <c r="A53" s="23" t="s">
        <v>88</v>
      </c>
      <c r="B53" s="23">
        <v>8.8402446663000001E-3</v>
      </c>
      <c r="C53" s="23">
        <v>9.8716065440349998E-2</v>
      </c>
      <c r="D53" s="23">
        <f>VLOOKUP(A53,[1]汇总表!$B$1:$D$1792,3,FALSE)</f>
        <v>3.4388358000000001</v>
      </c>
      <c r="E53" s="23" t="s">
        <v>69</v>
      </c>
      <c r="F53" s="24">
        <v>3.1074394999999999</v>
      </c>
      <c r="G53" s="24">
        <v>3.8987265</v>
      </c>
      <c r="H53" s="24">
        <v>1.7061021000000001</v>
      </c>
      <c r="I53" s="24">
        <v>3.6715822</v>
      </c>
      <c r="J53" s="24">
        <v>2.7174953999999998</v>
      </c>
      <c r="K53" s="24">
        <v>3.6917257000000001</v>
      </c>
      <c r="L53" s="24">
        <v>2.1706107000000001</v>
      </c>
      <c r="M53" s="24">
        <v>1.8479144999999999</v>
      </c>
      <c r="N53" s="24">
        <v>-1.9932042000000001</v>
      </c>
      <c r="O53" s="24">
        <v>1.9234842000000001</v>
      </c>
      <c r="P53" s="24">
        <v>1.2803739000000001</v>
      </c>
      <c r="Q53" s="24">
        <v>2.8723709999999998</v>
      </c>
    </row>
    <row r="54" spans="1:17 16351:16381" s="16" customFormat="1" ht="12.75">
      <c r="A54" s="23" t="s">
        <v>89</v>
      </c>
      <c r="B54" s="23">
        <v>1.32713149377E-2</v>
      </c>
      <c r="C54" s="23">
        <v>8.8917810082590004E-2</v>
      </c>
      <c r="D54" s="23">
        <f>VLOOKUP(A54,[1]汇总表!$B$1:$D$1792,3,FALSE)</f>
        <v>8.2888397000000005</v>
      </c>
      <c r="E54" s="23" t="s">
        <v>69</v>
      </c>
      <c r="F54" s="24">
        <v>2.5179724999999999</v>
      </c>
      <c r="G54" s="24">
        <v>2.5012981999999999</v>
      </c>
      <c r="H54" s="24">
        <v>1.9049273</v>
      </c>
      <c r="I54" s="24">
        <v>1.5250246999999999</v>
      </c>
      <c r="J54" s="24">
        <v>1.1058562000000001</v>
      </c>
      <c r="K54" s="24">
        <v>1.5559658999999999</v>
      </c>
      <c r="L54" s="24">
        <v>2.1706107000000001</v>
      </c>
      <c r="M54" s="24">
        <v>1.8479144999999999</v>
      </c>
      <c r="N54" s="24">
        <v>-1.9932042000000001</v>
      </c>
      <c r="O54" s="24">
        <v>-3.0362092999999999</v>
      </c>
      <c r="P54" s="24">
        <v>-3.2193475</v>
      </c>
      <c r="Q54" s="24">
        <v>-2.9657404000000001</v>
      </c>
    </row>
    <row r="55" spans="1:17 16351:16381" s="16" customFormat="1" ht="12.75">
      <c r="A55" s="23" t="s">
        <v>90</v>
      </c>
      <c r="B55" s="23">
        <v>1.4930010678799999E-2</v>
      </c>
      <c r="C55" s="23">
        <v>8.3359226289966698E-2</v>
      </c>
      <c r="D55" s="23">
        <f>VLOOKUP(A55,[1]汇总表!$B$1:$D$1792,3,FALSE)</f>
        <v>3.1019361000000001</v>
      </c>
      <c r="E55" s="23" t="s">
        <v>69</v>
      </c>
      <c r="F55" s="24">
        <v>3.2505207</v>
      </c>
      <c r="G55" s="24">
        <v>3.616762</v>
      </c>
      <c r="H55" s="24">
        <v>1.7061021000000001</v>
      </c>
      <c r="I55" s="24">
        <v>3.4101914999999998</v>
      </c>
      <c r="J55" s="24">
        <v>2.5509737000000001</v>
      </c>
      <c r="K55" s="24">
        <v>3.1740529999999998</v>
      </c>
      <c r="L55" s="24">
        <v>2.1706107000000001</v>
      </c>
      <c r="M55" s="24">
        <v>1.8479144999999999</v>
      </c>
      <c r="N55" s="24">
        <v>-1.9932042000000001</v>
      </c>
      <c r="O55" s="24">
        <v>1.9234842000000001</v>
      </c>
      <c r="P55" s="24">
        <v>1.2803739000000001</v>
      </c>
      <c r="Q55" s="24">
        <v>2.6804100000000002</v>
      </c>
    </row>
    <row r="56" spans="1:17 16351:16381" s="16" customFormat="1" ht="12.75">
      <c r="A56" s="23" t="s">
        <v>91</v>
      </c>
      <c r="B56" s="23">
        <v>1.53227082384E-2</v>
      </c>
      <c r="C56" s="23">
        <v>7.8970880920984601E-2</v>
      </c>
      <c r="D56" s="23">
        <f>VLOOKUP(A56,[1]汇总表!$B$1:$D$1792,3,FALSE)</f>
        <v>1.5554730000000001</v>
      </c>
      <c r="E56" s="23" t="s">
        <v>69</v>
      </c>
      <c r="F56" s="24">
        <v>5.9598810000000002</v>
      </c>
      <c r="G56" s="24">
        <v>5.8062440000000004</v>
      </c>
      <c r="H56" s="24">
        <v>5.7937180000000001</v>
      </c>
      <c r="I56" s="24">
        <v>6.0792755999999999</v>
      </c>
      <c r="J56" s="24">
        <v>5.08955</v>
      </c>
      <c r="K56" s="24">
        <v>5.6016909999999998</v>
      </c>
      <c r="L56" s="24">
        <v>5.0284339999999998</v>
      </c>
      <c r="M56" s="24">
        <v>4.8925000000000001</v>
      </c>
      <c r="N56" s="24">
        <v>5.6083230000000004</v>
      </c>
      <c r="O56" s="24">
        <v>4.9642939999999998</v>
      </c>
      <c r="P56" s="24">
        <v>5.0333759999999996</v>
      </c>
      <c r="Q56" s="24">
        <v>4.9793124000000004</v>
      </c>
    </row>
    <row r="57" spans="1:17 16351:16381" s="16" customFormat="1" ht="12.75">
      <c r="A57" s="23" t="s">
        <v>92</v>
      </c>
      <c r="B57" s="23">
        <v>1.5548076401500001E-2</v>
      </c>
      <c r="C57" s="23">
        <v>7.4408651350035701E-2</v>
      </c>
      <c r="D57" s="23">
        <f>VLOOKUP(A57,[1]汇总表!$B$1:$D$1792,3,FALSE)</f>
        <v>11.221781399999999</v>
      </c>
      <c r="E57" s="23" t="s">
        <v>69</v>
      </c>
      <c r="F57" s="24">
        <v>2.4999199999999999</v>
      </c>
      <c r="G57" s="24">
        <v>-5.6360239999999999E-2</v>
      </c>
      <c r="H57" s="24">
        <v>-3.0937535999999999</v>
      </c>
      <c r="I57" s="24">
        <v>1.5250246999999999</v>
      </c>
      <c r="J57" s="24">
        <v>1.1058562000000001</v>
      </c>
      <c r="K57" s="24">
        <v>1.5559658999999999</v>
      </c>
      <c r="L57" s="24">
        <v>-3.0026739999999998</v>
      </c>
      <c r="M57" s="24">
        <v>-3.1755504999999999</v>
      </c>
      <c r="N57" s="24">
        <v>-1.9932042000000001</v>
      </c>
      <c r="O57" s="24">
        <v>-3.0362092999999999</v>
      </c>
      <c r="P57" s="24">
        <v>-3.2193475</v>
      </c>
      <c r="Q57" s="24">
        <v>-2.9657404000000001</v>
      </c>
    </row>
    <row r="58" spans="1:17 16351:16381" s="16" customFormat="1" ht="12.75">
      <c r="A58" s="23" t="s">
        <v>93</v>
      </c>
      <c r="B58" s="23">
        <v>1.60825290461E-2</v>
      </c>
      <c r="C58" s="23">
        <v>7.1835296405913296E-2</v>
      </c>
      <c r="D58" s="23">
        <f>VLOOKUP(A58,[1]汇总表!$B$1:$D$1792,3,FALSE)</f>
        <v>1.6430075</v>
      </c>
      <c r="E58" s="23" t="s">
        <v>69</v>
      </c>
      <c r="F58" s="24">
        <v>5.7243870000000001</v>
      </c>
      <c r="G58" s="24">
        <v>4.8996719999999998</v>
      </c>
      <c r="H58" s="24">
        <v>5.3211490000000001</v>
      </c>
      <c r="I58" s="24">
        <v>6.1833067000000002</v>
      </c>
      <c r="J58" s="24">
        <v>4.9356920000000004</v>
      </c>
      <c r="K58" s="24">
        <v>5.5174108000000004</v>
      </c>
      <c r="L58" s="24">
        <v>4.5223979999999999</v>
      </c>
      <c r="M58" s="24">
        <v>4.7132610000000001</v>
      </c>
      <c r="N58" s="24">
        <v>4.6339050000000004</v>
      </c>
      <c r="O58" s="24">
        <v>4.7642569999999997</v>
      </c>
      <c r="P58" s="24">
        <v>4.5395469999999998</v>
      </c>
      <c r="Q58" s="24">
        <v>5.1102150000000002</v>
      </c>
    </row>
    <row r="59" spans="1:17 16351:16381" s="16" customFormat="1" ht="12.75">
      <c r="A59" s="23" t="s">
        <v>94</v>
      </c>
      <c r="B59" s="23">
        <v>1.7174924278700002E-2</v>
      </c>
      <c r="C59" s="23">
        <v>7.1919995417056307E-2</v>
      </c>
      <c r="D59" s="23">
        <f>VLOOKUP(A59,[1]汇总表!$B$1:$D$1792,3,FALSE)</f>
        <v>8.5142678000000007</v>
      </c>
      <c r="E59" s="23" t="s">
        <v>69</v>
      </c>
      <c r="F59" s="24">
        <v>0.10983594000000001</v>
      </c>
      <c r="G59" s="24">
        <v>-5.6360239999999999E-2</v>
      </c>
      <c r="H59" s="24">
        <v>-3.0937535999999999</v>
      </c>
      <c r="I59" s="24">
        <v>1.5250246999999999</v>
      </c>
      <c r="J59" s="24">
        <v>1.1058562000000001</v>
      </c>
      <c r="K59" s="24">
        <v>1.5559658999999999</v>
      </c>
      <c r="L59" s="24">
        <v>-3.0026739999999998</v>
      </c>
      <c r="M59" s="24">
        <v>-3.1755504999999999</v>
      </c>
      <c r="N59" s="24">
        <v>-1.9932042000000001</v>
      </c>
      <c r="O59" s="24">
        <v>-3.0362092999999999</v>
      </c>
      <c r="P59" s="24">
        <v>-3.2193475</v>
      </c>
      <c r="Q59" s="24">
        <v>-2.9657404000000001</v>
      </c>
    </row>
    <row r="60" spans="1:17 16351:16381" s="16" customFormat="1" ht="12.75">
      <c r="A60" s="23" t="s">
        <v>95</v>
      </c>
      <c r="B60" s="23">
        <v>1.8022273376699999E-2</v>
      </c>
      <c r="C60" s="23">
        <v>7.1028959778758796E-2</v>
      </c>
      <c r="D60" s="23">
        <f>VLOOKUP(A60,[1]汇总表!$B$1:$D$1792,3,FALSE)</f>
        <v>1.6282778</v>
      </c>
      <c r="E60" s="23" t="s">
        <v>69</v>
      </c>
      <c r="F60" s="24">
        <v>9.0814550000000001</v>
      </c>
      <c r="G60" s="24">
        <v>8.9516950000000008</v>
      </c>
      <c r="H60" s="24">
        <v>8.2406129999999997</v>
      </c>
      <c r="I60" s="24">
        <v>8.6428630000000002</v>
      </c>
      <c r="J60" s="24">
        <v>7.5970354000000002</v>
      </c>
      <c r="K60" s="24">
        <v>7.7549250000000001</v>
      </c>
      <c r="L60" s="24">
        <v>7.8868045999999996</v>
      </c>
      <c r="M60" s="24">
        <v>8.9516950000000008</v>
      </c>
      <c r="N60" s="24">
        <v>7.5576559999999997</v>
      </c>
      <c r="O60" s="24">
        <v>7.3083552999999997</v>
      </c>
      <c r="P60" s="24">
        <v>6.9821724999999999</v>
      </c>
      <c r="Q60" s="24">
        <v>7.3618217000000001</v>
      </c>
    </row>
    <row r="61" spans="1:17 16351:16381" s="16" customFormat="1" ht="12.75">
      <c r="A61" s="23" t="s">
        <v>96</v>
      </c>
      <c r="B61" s="23">
        <v>1.9181741494599999E-2</v>
      </c>
      <c r="C61" s="23">
        <v>7.1398704452122194E-2</v>
      </c>
      <c r="D61" s="23">
        <f>VLOOKUP(A61,[1]汇总表!$B$1:$D$1792,3,FALSE)</f>
        <v>2.4131567</v>
      </c>
      <c r="E61" s="23" t="s">
        <v>69</v>
      </c>
      <c r="F61" s="24">
        <v>6.2742852999999998</v>
      </c>
      <c r="G61" s="24">
        <v>5.6083230000000004</v>
      </c>
      <c r="H61" s="24">
        <v>5.8319799999999997</v>
      </c>
      <c r="I61" s="24">
        <v>6.8182592</v>
      </c>
      <c r="J61" s="24">
        <v>5.7102950000000003</v>
      </c>
      <c r="K61" s="24">
        <v>6.6951559999999999</v>
      </c>
      <c r="L61" s="24">
        <v>4.9517889999999998</v>
      </c>
      <c r="M61" s="24">
        <v>5.3256889999999997</v>
      </c>
      <c r="N61" s="24">
        <v>2.9870869999999998</v>
      </c>
      <c r="O61" s="24">
        <v>5.2231540000000001</v>
      </c>
      <c r="P61" s="24">
        <v>5.2025684999999999</v>
      </c>
      <c r="Q61" s="24">
        <v>5.6224812999999996</v>
      </c>
    </row>
    <row r="62" spans="1:17 16351:16381" s="16" customFormat="1">
      <c r="A62" s="23" t="s">
        <v>97</v>
      </c>
      <c r="B62" s="23">
        <v>1.9638678603699999E-2</v>
      </c>
      <c r="C62" s="23">
        <v>6.9252182444626303E-2</v>
      </c>
      <c r="D62" s="23">
        <f>VLOOKUP(A62,[1]汇总表!$B$1:$D$1792,3,FALSE)</f>
        <v>1.7214982000000001</v>
      </c>
      <c r="E62" s="23" t="s">
        <v>69</v>
      </c>
      <c r="F62" s="24">
        <v>5.3950768</v>
      </c>
      <c r="G62" s="24">
        <v>4.5654902000000002</v>
      </c>
      <c r="H62" s="24">
        <v>4.0247992999999997</v>
      </c>
      <c r="I62" s="24">
        <v>3.9226282000000001</v>
      </c>
      <c r="J62" s="24">
        <v>4.246899</v>
      </c>
      <c r="K62" s="24">
        <v>4.3433685000000004</v>
      </c>
      <c r="L62" s="24">
        <v>3.9429362000000001</v>
      </c>
      <c r="M62" s="24">
        <v>4.5654902000000002</v>
      </c>
      <c r="N62" s="24">
        <v>2.9870869999999998</v>
      </c>
      <c r="O62" s="24">
        <v>2.6246930000000002</v>
      </c>
      <c r="P62" s="24">
        <v>3.8522675</v>
      </c>
      <c r="Q62" s="24">
        <v>3.8237999999999999</v>
      </c>
      <c r="XDW62" s="3"/>
      <c r="XDX62" s="3"/>
      <c r="XDY62" s="3"/>
      <c r="XDZ62" s="3"/>
      <c r="XEA62" s="3"/>
      <c r="XEB62" s="3"/>
      <c r="XEC62" s="3"/>
      <c r="XED62" s="3"/>
      <c r="XEE62" s="3"/>
      <c r="XEF62" s="3"/>
      <c r="XEG62" s="3"/>
      <c r="XEH62" s="3"/>
      <c r="XEI62" s="3"/>
      <c r="XEJ62" s="3"/>
      <c r="XEK62" s="3"/>
      <c r="XEL62" s="3"/>
      <c r="XEM62" s="3"/>
      <c r="XEN62" s="3"/>
      <c r="XEO62" s="3"/>
      <c r="XEP62" s="3"/>
      <c r="XEQ62" s="3"/>
      <c r="XER62" s="3"/>
      <c r="XES62" s="3"/>
      <c r="XET62" s="3"/>
      <c r="XEU62" s="3"/>
      <c r="XEV62" s="3"/>
      <c r="XEW62" s="3"/>
      <c r="XEX62" s="3"/>
      <c r="XEY62" s="3"/>
      <c r="XEZ62" s="3"/>
      <c r="XFA62" s="3"/>
    </row>
    <row r="63" spans="1:17 16351:16381" s="16" customFormat="1" ht="12.75">
      <c r="A63" s="23" t="s">
        <v>98</v>
      </c>
      <c r="B63" s="23">
        <v>2.1313654370999999E-2</v>
      </c>
      <c r="C63" s="23">
        <v>7.1400742142849999E-2</v>
      </c>
      <c r="D63" s="23">
        <f>VLOOKUP(A63,[1]汇总表!$B$1:$D$1792,3,FALSE)</f>
        <v>1.7965378999999999</v>
      </c>
      <c r="E63" s="23" t="s">
        <v>69</v>
      </c>
      <c r="F63" s="24">
        <v>10.278225000000001</v>
      </c>
      <c r="G63" s="24">
        <v>9.6086240000000007</v>
      </c>
      <c r="H63" s="24">
        <v>9.7705900000000003</v>
      </c>
      <c r="I63" s="24">
        <v>10.460369</v>
      </c>
      <c r="J63" s="24">
        <v>9.2807549999999992</v>
      </c>
      <c r="K63" s="24">
        <v>10.105233</v>
      </c>
      <c r="L63" s="24">
        <v>9.2391729999999992</v>
      </c>
      <c r="M63" s="24">
        <v>9.9054699999999993</v>
      </c>
      <c r="N63" s="24">
        <v>8.5535160000000001</v>
      </c>
      <c r="O63" s="24">
        <v>8.9275420000000008</v>
      </c>
      <c r="P63" s="24">
        <v>8.4722930000000005</v>
      </c>
      <c r="Q63" s="24">
        <v>9.3344860000000001</v>
      </c>
    </row>
    <row r="64" spans="1:17 16351:16381" s="16" customFormat="1" ht="12.75">
      <c r="A64" s="23" t="s">
        <v>99</v>
      </c>
      <c r="B64" s="23">
        <v>2.5339636199599998E-2</v>
      </c>
      <c r="C64" s="23">
        <v>8.0845505970152401E-2</v>
      </c>
      <c r="D64" s="23">
        <f>VLOOKUP(A64,[1]汇总表!$B$1:$D$1792,3,FALSE)</f>
        <v>10.2566197</v>
      </c>
      <c r="E64" s="23" t="s">
        <v>69</v>
      </c>
      <c r="F64" s="24">
        <v>1.9450510000000001</v>
      </c>
      <c r="G64" s="24">
        <v>-5.6360239999999999E-2</v>
      </c>
      <c r="H64" s="24">
        <v>1.7061021000000001</v>
      </c>
      <c r="I64" s="24">
        <v>1.5250246999999999</v>
      </c>
      <c r="J64" s="24">
        <v>1.1058562000000001</v>
      </c>
      <c r="K64" s="24">
        <v>1.5559658999999999</v>
      </c>
      <c r="L64" s="24">
        <v>-3.0026739999999998</v>
      </c>
      <c r="M64" s="24">
        <v>1.8479144999999999</v>
      </c>
      <c r="N64" s="24">
        <v>-1.9932042000000001</v>
      </c>
      <c r="O64" s="24">
        <v>-3.0362092999999999</v>
      </c>
      <c r="P64" s="24">
        <v>-3.2193475</v>
      </c>
      <c r="Q64" s="24">
        <v>-2.9657404000000001</v>
      </c>
    </row>
    <row r="65" spans="1:17 16351:16381" s="16" customFormat="1" ht="12.75">
      <c r="A65" s="23" t="s">
        <v>100</v>
      </c>
      <c r="B65" s="23">
        <v>2.5370297823200001E-2</v>
      </c>
      <c r="C65" s="23">
        <v>7.72640888252E-2</v>
      </c>
      <c r="D65" s="23">
        <f>VLOOKUP(A65,[1]汇总表!$B$1:$D$1792,3,FALSE)</f>
        <v>13.512089700000001</v>
      </c>
      <c r="E65" s="23" t="s">
        <v>69</v>
      </c>
      <c r="F65" s="24">
        <v>3.1580640999999998</v>
      </c>
      <c r="G65" s="24">
        <v>-5.6360239999999999E-2</v>
      </c>
      <c r="H65" s="24">
        <v>1.7061021000000001</v>
      </c>
      <c r="I65" s="24">
        <v>2.6981845</v>
      </c>
      <c r="J65" s="24">
        <v>1.1058562000000001</v>
      </c>
      <c r="K65" s="24">
        <v>1.5559658999999999</v>
      </c>
      <c r="L65" s="24">
        <v>-3.0026739999999998</v>
      </c>
      <c r="M65" s="24">
        <v>1.8479144999999999</v>
      </c>
      <c r="N65" s="24">
        <v>-1.9932042000000001</v>
      </c>
      <c r="O65" s="24">
        <v>-3.0362092999999999</v>
      </c>
      <c r="P65" s="24">
        <v>-3.2193475</v>
      </c>
      <c r="Q65" s="24">
        <v>-2.9657404000000001</v>
      </c>
    </row>
    <row r="66" spans="1:17 16351:16381" s="16" customFormat="1" ht="12.75">
      <c r="A66" s="23" t="s">
        <v>101</v>
      </c>
      <c r="B66" s="23">
        <v>2.6497543333200001E-2</v>
      </c>
      <c r="C66" s="23">
        <v>7.7188495796712997E-2</v>
      </c>
      <c r="D66" s="23">
        <f>VLOOKUP(A66,[1]汇总表!$B$1:$D$1792,3,FALSE)</f>
        <v>1.5798962999999999</v>
      </c>
      <c r="E66" s="23" t="s">
        <v>69</v>
      </c>
      <c r="F66" s="24">
        <v>6.2995663000000004</v>
      </c>
      <c r="G66" s="24">
        <v>5.7102950000000003</v>
      </c>
      <c r="H66" s="24">
        <v>5.0701700000000001</v>
      </c>
      <c r="I66" s="24">
        <v>5.9532413000000002</v>
      </c>
      <c r="J66" s="24">
        <v>4.9226219999999996</v>
      </c>
      <c r="K66" s="24">
        <v>5.1238747</v>
      </c>
      <c r="L66" s="24">
        <v>5.1298102999999999</v>
      </c>
      <c r="M66" s="24">
        <v>5.6786456000000003</v>
      </c>
      <c r="N66" s="24">
        <v>4.4629783999999999</v>
      </c>
      <c r="O66" s="24">
        <v>4.5627009999999997</v>
      </c>
      <c r="P66" s="24">
        <v>4.5223979999999999</v>
      </c>
      <c r="Q66" s="24">
        <v>4.7642569999999997</v>
      </c>
    </row>
    <row r="67" spans="1:17 16351:16381" s="16" customFormat="1" ht="12.75">
      <c r="A67" s="23" t="s">
        <v>102</v>
      </c>
      <c r="B67" s="23">
        <v>3.8943251738999998E-2</v>
      </c>
      <c r="C67" s="23">
        <v>4.7439961209327301E-2</v>
      </c>
      <c r="D67" s="23">
        <f>VLOOKUP(A67,[1]汇总表!$B$1:$D$1792,3,FALSE)</f>
        <v>4.8997650000000004</v>
      </c>
      <c r="E67" s="23" t="s">
        <v>69</v>
      </c>
      <c r="F67" s="24">
        <v>0.10983594000000001</v>
      </c>
      <c r="G67" s="24">
        <v>-5.6360239999999999E-2</v>
      </c>
      <c r="H67" s="24">
        <v>1.7061021000000001</v>
      </c>
      <c r="I67" s="24">
        <v>-3.1795027</v>
      </c>
      <c r="J67" s="24">
        <v>1.1058562000000001</v>
      </c>
      <c r="K67" s="24">
        <v>1.5559658999999999</v>
      </c>
      <c r="L67" s="24">
        <v>-3.0026739999999998</v>
      </c>
      <c r="M67" s="24">
        <v>-3.1755504999999999</v>
      </c>
      <c r="N67" s="24">
        <v>-1.9932042000000001</v>
      </c>
      <c r="O67" s="24">
        <v>-3.0362092999999999</v>
      </c>
      <c r="P67" s="24">
        <v>-3.2193475</v>
      </c>
      <c r="Q67" s="24">
        <v>1.9126074</v>
      </c>
    </row>
    <row r="68" spans="1:17 16351:16381" s="16" customFormat="1" ht="12.75">
      <c r="A68" s="23" t="s">
        <v>103</v>
      </c>
      <c r="B68" s="23">
        <v>2.6872105321100001E-2</v>
      </c>
      <c r="C68" s="23">
        <v>7.2017242260547995E-2</v>
      </c>
      <c r="D68" s="23">
        <f>VLOOKUP(A68,[1]汇总表!$B$1:$D$1792,3,FALSE)</f>
        <v>2.8088839000000001</v>
      </c>
      <c r="E68" s="23" t="s">
        <v>69</v>
      </c>
      <c r="F68" s="24">
        <v>2.7972622</v>
      </c>
      <c r="G68" s="24">
        <v>3.7474007999999999</v>
      </c>
      <c r="H68" s="24">
        <v>1.7061021000000001</v>
      </c>
      <c r="I68" s="24">
        <v>3.0946929999999999</v>
      </c>
      <c r="J68" s="24">
        <v>1.9990228000000001</v>
      </c>
      <c r="K68" s="24">
        <v>2.7372874999999999</v>
      </c>
      <c r="L68" s="24">
        <v>2.1706107000000001</v>
      </c>
      <c r="M68" s="24">
        <v>1.8479144999999999</v>
      </c>
      <c r="N68" s="24">
        <v>-1.9932042000000001</v>
      </c>
      <c r="O68" s="24">
        <v>1.9234842000000001</v>
      </c>
      <c r="P68" s="24">
        <v>1.2803739000000001</v>
      </c>
      <c r="Q68" s="24">
        <v>1.9126074</v>
      </c>
    </row>
    <row r="69" spans="1:17 16351:16381" s="16" customFormat="1">
      <c r="A69" s="23" t="s">
        <v>104</v>
      </c>
      <c r="B69" s="23">
        <v>2.7991588102799999E-2</v>
      </c>
      <c r="C69" s="23">
        <v>7.2132169341830796E-2</v>
      </c>
      <c r="D69" s="23">
        <f>VLOOKUP(A69,[1]汇总表!$B$1:$D$1792,3,FALSE)</f>
        <v>1.5058776</v>
      </c>
      <c r="E69" s="23" t="s">
        <v>69</v>
      </c>
      <c r="F69" s="24">
        <v>3.5655038000000001</v>
      </c>
      <c r="G69" s="24">
        <v>3.0817405999999998</v>
      </c>
      <c r="H69" s="24">
        <v>3.3966560000000001</v>
      </c>
      <c r="I69" s="24">
        <v>3.6412553999999999</v>
      </c>
      <c r="J69" s="24">
        <v>3.1258419000000002</v>
      </c>
      <c r="K69" s="24">
        <v>3.5592929999999998</v>
      </c>
      <c r="L69" s="24">
        <v>2.1706107000000001</v>
      </c>
      <c r="M69" s="24">
        <v>3.0679789999999998</v>
      </c>
      <c r="N69" s="24">
        <v>2.9870869999999998</v>
      </c>
      <c r="O69" s="24">
        <v>2.8274786000000001</v>
      </c>
      <c r="P69" s="24">
        <v>2.7608522999999998</v>
      </c>
      <c r="Q69" s="24">
        <v>3.0126559999999998</v>
      </c>
      <c r="XDW69" s="3"/>
      <c r="XDX69" s="3"/>
      <c r="XDY69" s="3"/>
      <c r="XDZ69" s="3"/>
      <c r="XEA69" s="3"/>
      <c r="XEB69" s="3"/>
      <c r="XEC69" s="3"/>
      <c r="XED69" s="3"/>
      <c r="XEE69" s="3"/>
      <c r="XEF69" s="3"/>
      <c r="XEG69" s="3"/>
      <c r="XEH69" s="3"/>
      <c r="XEI69" s="3"/>
      <c r="XEJ69" s="3"/>
      <c r="XEK69" s="3"/>
      <c r="XEL69" s="3"/>
      <c r="XEM69" s="3"/>
      <c r="XEN69" s="3"/>
      <c r="XEO69" s="3"/>
      <c r="XEP69" s="3"/>
      <c r="XEQ69" s="3"/>
      <c r="XER69" s="3"/>
      <c r="XES69" s="3"/>
      <c r="XET69" s="3"/>
      <c r="XEU69" s="3"/>
      <c r="XEV69" s="3"/>
      <c r="XEW69" s="3"/>
      <c r="XEX69" s="3"/>
      <c r="XEY69" s="3"/>
      <c r="XEZ69" s="3"/>
      <c r="XFA69" s="3"/>
    </row>
    <row r="70" spans="1:17 16351:16381">
      <c r="E70" s="26"/>
    </row>
    <row r="71" spans="1:17 16351:16381">
      <c r="E71" s="26"/>
    </row>
    <row r="72" spans="1:17 16351:16381">
      <c r="E72" s="26"/>
    </row>
    <row r="73" spans="1:17 16351:16381">
      <c r="E73" s="26"/>
    </row>
    <row r="74" spans="1:17 16351:16381">
      <c r="E74" s="26"/>
    </row>
    <row r="75" spans="1:17 16351:16381">
      <c r="E75" s="26"/>
    </row>
    <row r="76" spans="1:17 16351:16381">
      <c r="E76" s="26"/>
    </row>
    <row r="77" spans="1:17 16351:16381">
      <c r="E77" s="26"/>
    </row>
    <row r="78" spans="1:17 16351:16381">
      <c r="E78" s="26"/>
    </row>
    <row r="79" spans="1:17 16351:16381">
      <c r="E79" s="26"/>
    </row>
    <row r="80" spans="1:17 16351:16381">
      <c r="E80" s="26"/>
    </row>
    <row r="81" spans="5:5">
      <c r="E81" s="26"/>
    </row>
    <row r="82" spans="5:5">
      <c r="E82" s="26"/>
    </row>
    <row r="83" spans="5:5">
      <c r="E83" s="26"/>
    </row>
    <row r="84" spans="5:5">
      <c r="E84" s="26"/>
    </row>
    <row r="85" spans="5:5">
      <c r="E85" s="27"/>
    </row>
    <row r="86" spans="5:5">
      <c r="E86" s="27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9"/>
  <sheetViews>
    <sheetView tabSelected="1" topLeftCell="E1" workbookViewId="0">
      <selection activeCell="D9" sqref="D9"/>
    </sheetView>
  </sheetViews>
  <sheetFormatPr defaultColWidth="9" defaultRowHeight="15"/>
  <cols>
    <col min="1" max="1" width="9.5703125" style="9" customWidth="1"/>
    <col min="2" max="3" width="10.5703125" style="9"/>
    <col min="4" max="4" width="15.140625" style="9" customWidth="1"/>
    <col min="5" max="5" width="9" style="9"/>
    <col min="6" max="6" width="16.5703125" style="9" customWidth="1"/>
    <col min="7" max="7" width="12.85546875" style="5"/>
    <col min="8" max="8" width="15.5703125" style="5" customWidth="1"/>
    <col min="9" max="9" width="9" style="9"/>
    <col min="10" max="11" width="12.85546875" style="9"/>
    <col min="12" max="12" width="15.85546875" style="9" customWidth="1"/>
    <col min="13" max="13" width="9" style="9"/>
    <col min="14" max="15" width="12.85546875" style="9"/>
    <col min="16" max="16" width="15.85546875" style="9" customWidth="1"/>
    <col min="17" max="19" width="12.85546875" style="5"/>
    <col min="20" max="20" width="15.140625" style="5" customWidth="1"/>
    <col min="21" max="21" width="9" style="5"/>
    <col min="22" max="23" width="12.85546875" style="5"/>
    <col min="24" max="24" width="16.28515625" style="9" customWidth="1"/>
    <col min="25" max="25" width="9" style="9"/>
    <col min="26" max="27" width="12.85546875" style="9"/>
    <col min="28" max="28" width="9" style="9"/>
    <col min="29" max="29" width="9" style="10"/>
    <col min="30" max="16384" width="9" style="9"/>
  </cols>
  <sheetData>
    <row r="1" spans="1:25">
      <c r="A1" s="39" t="s">
        <v>148</v>
      </c>
      <c r="B1" s="39"/>
      <c r="C1" s="39"/>
      <c r="D1" s="39"/>
      <c r="E1" s="39" t="s">
        <v>146</v>
      </c>
      <c r="F1" s="39"/>
      <c r="G1" s="39"/>
      <c r="H1" s="39"/>
      <c r="I1" s="39" t="s">
        <v>145</v>
      </c>
      <c r="J1" s="39"/>
      <c r="K1" s="39"/>
      <c r="L1" s="39"/>
      <c r="M1" s="39" t="s">
        <v>144</v>
      </c>
      <c r="N1" s="39"/>
      <c r="O1" s="39"/>
      <c r="P1" s="39"/>
      <c r="Q1" s="41" t="s">
        <v>142</v>
      </c>
      <c r="R1" s="41"/>
      <c r="S1" s="41"/>
      <c r="T1" s="41"/>
      <c r="U1" s="41" t="s">
        <v>143</v>
      </c>
      <c r="V1" s="41"/>
      <c r="W1" s="41"/>
      <c r="X1" s="41"/>
    </row>
    <row r="2" spans="1:25">
      <c r="A2" s="9" t="s">
        <v>0</v>
      </c>
      <c r="B2" s="9" t="s">
        <v>21</v>
      </c>
      <c r="C2" s="9" t="s">
        <v>22</v>
      </c>
      <c r="D2" s="40" t="s">
        <v>147</v>
      </c>
      <c r="E2" s="9" t="s">
        <v>0</v>
      </c>
      <c r="F2" s="9" t="s">
        <v>21</v>
      </c>
      <c r="G2" s="5" t="s">
        <v>22</v>
      </c>
      <c r="H2" s="43" t="s">
        <v>147</v>
      </c>
      <c r="I2" s="9" t="s">
        <v>0</v>
      </c>
      <c r="J2" s="9" t="s">
        <v>21</v>
      </c>
      <c r="K2" s="9" t="s">
        <v>22</v>
      </c>
      <c r="L2" s="40" t="s">
        <v>147</v>
      </c>
      <c r="M2" s="9" t="s">
        <v>0</v>
      </c>
      <c r="N2" s="9" t="s">
        <v>21</v>
      </c>
      <c r="O2" s="9" t="s">
        <v>22</v>
      </c>
      <c r="P2" s="44" t="s">
        <v>147</v>
      </c>
      <c r="Q2" s="5" t="s">
        <v>0</v>
      </c>
      <c r="R2" s="5" t="s">
        <v>21</v>
      </c>
      <c r="S2" s="5" t="s">
        <v>22</v>
      </c>
      <c r="T2" s="42" t="s">
        <v>147</v>
      </c>
      <c r="U2" s="5" t="s">
        <v>0</v>
      </c>
      <c r="V2" s="5" t="s">
        <v>21</v>
      </c>
      <c r="W2" s="9" t="s">
        <v>22</v>
      </c>
      <c r="X2" s="44" t="s">
        <v>147</v>
      </c>
    </row>
    <row r="3" spans="1:25">
      <c r="A3" s="5">
        <v>7</v>
      </c>
      <c r="B3" s="9">
        <v>0.89089870000000004</v>
      </c>
      <c r="C3" s="9">
        <v>1</v>
      </c>
      <c r="D3" s="5">
        <v>3.2000000000000001E-2</v>
      </c>
      <c r="E3" s="5">
        <v>7</v>
      </c>
      <c r="F3" s="9">
        <v>0.70710678118654802</v>
      </c>
      <c r="G3" s="5">
        <v>5.3908876999512099E-2</v>
      </c>
      <c r="H3" s="5">
        <v>1.6E-2</v>
      </c>
      <c r="I3" s="5">
        <v>7</v>
      </c>
      <c r="J3" s="9">
        <v>1.8025009252216599</v>
      </c>
      <c r="K3" s="5">
        <v>0.99769217652702202</v>
      </c>
      <c r="L3" s="5">
        <v>3.0000000000000001E-3</v>
      </c>
      <c r="M3" s="5">
        <v>7</v>
      </c>
      <c r="N3" s="9">
        <v>1.3286858140965101</v>
      </c>
      <c r="O3" s="12">
        <v>1.0023131618421699</v>
      </c>
      <c r="P3" s="13">
        <v>0.52</v>
      </c>
      <c r="Q3" s="5">
        <v>7</v>
      </c>
      <c r="R3" s="5">
        <v>1.2141948843950501</v>
      </c>
      <c r="S3" s="5">
        <v>1.0023131618421699</v>
      </c>
      <c r="T3" s="5">
        <v>0.82599999999999996</v>
      </c>
      <c r="U3" s="5">
        <v>7</v>
      </c>
      <c r="V3" s="5">
        <v>0.26980705912610697</v>
      </c>
      <c r="W3" s="9">
        <v>0.99769217652702502</v>
      </c>
      <c r="X3" s="9">
        <v>9.8000000000000004E-2</v>
      </c>
      <c r="Y3" s="15"/>
    </row>
    <row r="4" spans="1:25">
      <c r="A4" s="5">
        <v>8</v>
      </c>
      <c r="B4" s="9">
        <v>1.1172869999999999</v>
      </c>
      <c r="C4" s="9">
        <v>0.55993579999999998</v>
      </c>
      <c r="D4" s="5"/>
      <c r="E4" s="5">
        <v>8</v>
      </c>
      <c r="F4" s="9">
        <v>0.33758748654204701</v>
      </c>
      <c r="G4" s="5">
        <v>0.40425382607993199</v>
      </c>
      <c r="I4" s="5">
        <v>8</v>
      </c>
      <c r="J4" s="9">
        <v>1.35347352413725</v>
      </c>
      <c r="K4" s="5">
        <v>3.6384735759931299</v>
      </c>
      <c r="L4" s="5"/>
      <c r="M4" s="5">
        <v>8</v>
      </c>
      <c r="N4" s="9">
        <v>0.79370052598409802</v>
      </c>
      <c r="O4" s="12">
        <v>0.92018765062487595</v>
      </c>
      <c r="P4" s="13"/>
      <c r="Q4" s="5">
        <v>8</v>
      </c>
      <c r="R4" s="5">
        <v>3.4581489252314599</v>
      </c>
      <c r="S4" s="5">
        <v>0.48632747370614299</v>
      </c>
      <c r="U4" s="5">
        <v>8</v>
      </c>
      <c r="V4" s="5">
        <v>0.286511840492501</v>
      </c>
      <c r="W4" s="9">
        <v>7.1297732241776504E-2</v>
      </c>
      <c r="Y4" s="15"/>
    </row>
    <row r="5" spans="1:25">
      <c r="A5" s="5">
        <v>9</v>
      </c>
      <c r="B5" s="9">
        <v>5.2658509999999996</v>
      </c>
      <c r="C5" s="9">
        <v>2.2501169999999999</v>
      </c>
      <c r="D5" s="5"/>
      <c r="E5" s="5">
        <v>9</v>
      </c>
      <c r="F5" s="9">
        <v>0.134592196030941</v>
      </c>
      <c r="G5" s="5">
        <v>0.136156082017826</v>
      </c>
      <c r="I5" s="5">
        <v>9</v>
      </c>
      <c r="J5" s="9">
        <v>6.2045790473349403</v>
      </c>
      <c r="K5" s="5">
        <v>3.7407649914012802</v>
      </c>
      <c r="L5" s="5"/>
      <c r="M5" s="5">
        <v>9</v>
      </c>
      <c r="N5" s="9">
        <v>5.0048725579750002</v>
      </c>
      <c r="O5" s="12">
        <v>2.5024362789875001</v>
      </c>
      <c r="P5" s="13"/>
      <c r="Q5" s="5">
        <v>9</v>
      </c>
      <c r="R5" s="5">
        <v>33.205109093111901</v>
      </c>
      <c r="S5" s="5">
        <v>11.029789351886199</v>
      </c>
      <c r="U5" s="5">
        <v>9</v>
      </c>
      <c r="V5" s="5">
        <v>0.47412301558724701</v>
      </c>
      <c r="W5" s="9">
        <v>7.1793647187314999E-2</v>
      </c>
      <c r="Y5" s="15"/>
    </row>
    <row r="6" spans="1:25">
      <c r="A6" s="5">
        <v>10</v>
      </c>
      <c r="B6" s="9">
        <v>2.0753189999999999</v>
      </c>
      <c r="C6" s="9">
        <v>2.01857</v>
      </c>
      <c r="D6" s="5"/>
      <c r="E6" s="5">
        <v>10</v>
      </c>
      <c r="F6" s="9">
        <v>0.107817753999024</v>
      </c>
      <c r="G6" s="5">
        <v>0.19569335407477501</v>
      </c>
      <c r="I6" s="5">
        <v>10</v>
      </c>
      <c r="J6" s="9">
        <v>1.9861849908740701</v>
      </c>
      <c r="K6" s="5">
        <v>1.63202896997689</v>
      </c>
      <c r="L6" s="5"/>
      <c r="M6" s="5">
        <v>10</v>
      </c>
      <c r="N6" s="9">
        <v>1.9274142367831</v>
      </c>
      <c r="O6" s="12">
        <v>2.3080375035271099</v>
      </c>
      <c r="P6" s="13"/>
      <c r="Q6" s="5">
        <v>10</v>
      </c>
      <c r="R6" s="5">
        <v>37.099641308018903</v>
      </c>
      <c r="S6" s="5">
        <v>2.4227854738801402</v>
      </c>
      <c r="U6" s="5">
        <v>10</v>
      </c>
      <c r="V6" s="5">
        <v>4.20038874872945E-2</v>
      </c>
      <c r="W6" s="9">
        <v>5.0182680116461001E-2</v>
      </c>
      <c r="Y6" s="15"/>
    </row>
    <row r="7" spans="1:25">
      <c r="A7" s="5">
        <v>11</v>
      </c>
      <c r="B7" s="9">
        <v>4.2085800000000004</v>
      </c>
      <c r="C7" s="9">
        <v>2.2710089999999998</v>
      </c>
      <c r="D7" s="5"/>
      <c r="E7" s="5">
        <v>11</v>
      </c>
      <c r="F7" s="9">
        <v>0.138056750093044</v>
      </c>
      <c r="G7" s="5">
        <v>0.2365144116814</v>
      </c>
      <c r="I7" s="5">
        <v>11</v>
      </c>
      <c r="J7" s="9">
        <v>5.2536982235135996</v>
      </c>
      <c r="K7" s="5">
        <v>2.0801198677769599</v>
      </c>
      <c r="L7" s="5"/>
      <c r="M7" s="5">
        <v>11</v>
      </c>
      <c r="N7" s="9">
        <v>5.1455786775056298</v>
      </c>
      <c r="O7" s="12">
        <v>1.31950791077289</v>
      </c>
      <c r="P7" s="13"/>
      <c r="Q7" s="5">
        <v>11</v>
      </c>
      <c r="R7" s="5">
        <v>38.854236300641503</v>
      </c>
      <c r="S7" s="5">
        <v>22.575196913888799</v>
      </c>
      <c r="U7" s="5">
        <v>11</v>
      </c>
      <c r="V7" s="5">
        <v>0.655196701929184</v>
      </c>
      <c r="W7" s="9">
        <v>0.177595467391123</v>
      </c>
      <c r="Y7" s="15"/>
    </row>
    <row r="8" spans="1:25">
      <c r="A8" s="5">
        <v>12</v>
      </c>
      <c r="B8" s="9">
        <v>1.6663209999999999</v>
      </c>
      <c r="C8" s="9">
        <v>0.34388550000000001</v>
      </c>
      <c r="D8" s="5"/>
      <c r="E8" s="5">
        <v>12</v>
      </c>
      <c r="F8" s="9">
        <v>7.6768946835574003E-2</v>
      </c>
      <c r="G8" s="5">
        <v>0.212175992827281</v>
      </c>
      <c r="I8" s="5">
        <v>12</v>
      </c>
      <c r="J8" s="9">
        <v>3.12386765373977</v>
      </c>
      <c r="K8" s="5">
        <v>1.4810975522865599</v>
      </c>
      <c r="L8" s="5"/>
      <c r="M8" s="5">
        <v>12</v>
      </c>
      <c r="N8" s="9">
        <v>2.0657514302987798</v>
      </c>
      <c r="O8" s="12">
        <v>2.3294671729369201</v>
      </c>
      <c r="P8" s="13"/>
      <c r="Q8" s="5">
        <v>12</v>
      </c>
      <c r="R8" s="5">
        <v>15.562479158596499</v>
      </c>
      <c r="S8" s="5">
        <v>79.341292796095303</v>
      </c>
      <c r="U8" s="5">
        <v>12</v>
      </c>
      <c r="V8" s="5">
        <v>0.20119504310897801</v>
      </c>
      <c r="W8" s="9">
        <v>4.35354164260068E-2</v>
      </c>
      <c r="Y8" s="15"/>
    </row>
    <row r="9" spans="1:25">
      <c r="A9" s="5">
        <v>13</v>
      </c>
      <c r="B9" s="9">
        <v>4.0934949999999999</v>
      </c>
      <c r="C9" s="9">
        <v>2.133664</v>
      </c>
      <c r="D9" s="5"/>
      <c r="E9" s="5">
        <v>13</v>
      </c>
      <c r="F9" s="9">
        <v>0.242602557873385</v>
      </c>
      <c r="G9" s="5">
        <v>0.122710731905845</v>
      </c>
      <c r="I9" s="5">
        <v>13</v>
      </c>
      <c r="J9" s="9">
        <v>2.8088897514759901</v>
      </c>
      <c r="K9" s="5">
        <v>1.21981863976021</v>
      </c>
      <c r="L9" s="5"/>
      <c r="M9" s="5">
        <v>13</v>
      </c>
      <c r="N9" s="9">
        <v>2.0945882456412601</v>
      </c>
      <c r="O9" s="12">
        <v>1.6207557224198901</v>
      </c>
      <c r="P9" s="13"/>
      <c r="Q9" s="5">
        <v>13</v>
      </c>
      <c r="R9" s="5">
        <v>50.562643959256299</v>
      </c>
      <c r="S9" s="5">
        <v>9.0004678775104896</v>
      </c>
      <c r="U9" s="5">
        <v>13</v>
      </c>
      <c r="V9" s="5">
        <v>0.13212725507017301</v>
      </c>
      <c r="W9" s="9">
        <v>4.2590239905775901E-2</v>
      </c>
      <c r="Y9" s="15"/>
    </row>
    <row r="10" spans="1:25">
      <c r="A10" s="5">
        <v>14</v>
      </c>
      <c r="B10" s="9">
        <v>5.7225840000000003</v>
      </c>
      <c r="C10" s="9">
        <v>5.7225840000000003</v>
      </c>
      <c r="D10" s="5"/>
      <c r="E10" s="5">
        <v>14</v>
      </c>
      <c r="F10" s="9">
        <v>0.254663952489323</v>
      </c>
      <c r="G10" s="5">
        <v>0.125578959300257</v>
      </c>
      <c r="I10" s="5">
        <v>14</v>
      </c>
      <c r="J10" s="9">
        <v>6.4382413794872901</v>
      </c>
      <c r="K10" s="5">
        <v>2.8745444371578399</v>
      </c>
      <c r="L10" s="5"/>
      <c r="M10" s="5">
        <v>14</v>
      </c>
      <c r="N10" s="9">
        <v>1.65863909162888</v>
      </c>
      <c r="O10" s="12">
        <v>0.37980566605889898</v>
      </c>
      <c r="P10" s="13"/>
      <c r="Q10" s="5">
        <v>14</v>
      </c>
      <c r="R10" s="5">
        <v>41.835815910467502</v>
      </c>
      <c r="S10" s="5">
        <v>23.533869826975199</v>
      </c>
      <c r="U10" s="5">
        <v>14</v>
      </c>
      <c r="V10" s="5">
        <v>0.336808394216422</v>
      </c>
      <c r="W10" s="9">
        <v>0.15389305166811501</v>
      </c>
      <c r="Y10" s="15"/>
    </row>
    <row r="11" spans="1:25">
      <c r="A11" s="5">
        <v>15</v>
      </c>
      <c r="B11" s="9">
        <v>5.4894689999999997</v>
      </c>
      <c r="C11" s="9">
        <v>4.7130679999999998</v>
      </c>
      <c r="D11" s="5"/>
      <c r="E11" s="5">
        <v>15</v>
      </c>
      <c r="F11" s="9">
        <v>0.17596169800424899</v>
      </c>
      <c r="G11" s="5">
        <v>0.150725978461345</v>
      </c>
      <c r="I11" s="5">
        <v>15</v>
      </c>
      <c r="J11" s="9">
        <v>8.6438058423616599</v>
      </c>
      <c r="K11" s="5">
        <v>3.1310936651964001</v>
      </c>
      <c r="L11" s="5"/>
      <c r="M11" s="5">
        <v>15</v>
      </c>
      <c r="N11" s="9">
        <v>0.71863610928946098</v>
      </c>
      <c r="O11" s="12">
        <v>0.63141772559581899</v>
      </c>
      <c r="P11" s="13"/>
      <c r="Q11" s="5">
        <v>15</v>
      </c>
      <c r="R11" s="5">
        <v>37.185458782650898</v>
      </c>
      <c r="S11" s="5">
        <v>24.307562627769599</v>
      </c>
      <c r="U11" s="5">
        <v>15</v>
      </c>
      <c r="V11" s="5">
        <v>3.0932375206238999E-3</v>
      </c>
      <c r="W11" s="9">
        <v>0.637280313659633</v>
      </c>
      <c r="Y11" s="15"/>
    </row>
    <row r="12" spans="1:25">
      <c r="A12" s="5">
        <v>16</v>
      </c>
      <c r="B12" s="9">
        <v>1.233992</v>
      </c>
      <c r="C12" s="9">
        <v>1.265757</v>
      </c>
      <c r="D12" s="5"/>
      <c r="E12" s="5">
        <v>16</v>
      </c>
      <c r="F12" s="9">
        <v>4.41941738241593E-2</v>
      </c>
      <c r="G12" s="5">
        <v>0.60429852817338303</v>
      </c>
      <c r="I12" s="5">
        <v>16</v>
      </c>
      <c r="J12" s="9">
        <v>0.43931672611060701</v>
      </c>
      <c r="K12" s="5">
        <v>0.53961411825221295</v>
      </c>
      <c r="L12" s="5"/>
      <c r="M12" s="5">
        <v>16</v>
      </c>
      <c r="N12" s="9">
        <v>0.67673676206862299</v>
      </c>
      <c r="O12" s="9">
        <v>0.67051119887671695</v>
      </c>
      <c r="P12" s="13"/>
      <c r="Q12" s="5">
        <v>16</v>
      </c>
      <c r="R12" s="5">
        <v>41.259849870066503</v>
      </c>
      <c r="S12" s="5">
        <v>23.972913230026801</v>
      </c>
      <c r="U12" s="5">
        <v>16</v>
      </c>
      <c r="V12" s="5">
        <v>1.17419064422512</v>
      </c>
      <c r="W12" s="9">
        <v>2.1418481327807999E-2</v>
      </c>
      <c r="Y12" s="15"/>
    </row>
    <row r="13" spans="1:25">
      <c r="A13" s="5">
        <v>17</v>
      </c>
      <c r="B13" s="9">
        <v>1.5475650000000001</v>
      </c>
      <c r="C13" s="9">
        <v>0.26182349999999999</v>
      </c>
      <c r="D13" s="5"/>
      <c r="E13" s="5">
        <v>17</v>
      </c>
      <c r="F13" s="9">
        <v>5.71144656393376E-2</v>
      </c>
      <c r="G13" s="5">
        <v>7.0153878019336202E-2</v>
      </c>
      <c r="I13" s="5">
        <v>17</v>
      </c>
      <c r="J13" s="9">
        <v>0.93303299153680797</v>
      </c>
      <c r="K13" s="5">
        <v>4.9149935493373799E-2</v>
      </c>
      <c r="L13" s="5"/>
      <c r="M13" s="5">
        <v>17</v>
      </c>
      <c r="N13" s="9">
        <v>0.58777395314180403</v>
      </c>
      <c r="O13" s="9">
        <v>0.77378249677119504</v>
      </c>
      <c r="P13" s="13"/>
      <c r="Q13" s="5">
        <v>17</v>
      </c>
      <c r="R13" s="5">
        <v>4.1602397355539198</v>
      </c>
      <c r="S13" s="5">
        <v>49.0665070294272</v>
      </c>
      <c r="U13" s="5">
        <v>17</v>
      </c>
      <c r="V13" s="5">
        <v>9.5391200560035097E-2</v>
      </c>
      <c r="W13" s="9">
        <v>7.1959717512498605E-2</v>
      </c>
      <c r="Y13" s="15"/>
    </row>
    <row r="14" spans="1:25">
      <c r="A14" s="5">
        <v>18</v>
      </c>
      <c r="B14" s="9">
        <v>1.632029</v>
      </c>
      <c r="C14" s="9">
        <v>0.25407619999999997</v>
      </c>
      <c r="D14" s="5"/>
      <c r="E14" s="5">
        <v>18</v>
      </c>
      <c r="F14" s="9">
        <v>5.1355644661611799E-2</v>
      </c>
      <c r="G14" s="5">
        <v>4.6177482518425801E-2</v>
      </c>
      <c r="I14" s="5">
        <v>18</v>
      </c>
      <c r="J14" s="9">
        <v>1.1947151351560199</v>
      </c>
      <c r="K14" s="5">
        <v>6.8078041008913195E-2</v>
      </c>
      <c r="L14" s="5"/>
      <c r="M14" s="5">
        <v>18</v>
      </c>
      <c r="N14" s="9">
        <v>0.74915353843834098</v>
      </c>
      <c r="O14" s="9">
        <v>0.56123102415468595</v>
      </c>
      <c r="P14" s="13"/>
      <c r="Q14" s="5">
        <v>18</v>
      </c>
      <c r="R14" s="5">
        <v>24.761039896678199</v>
      </c>
      <c r="S14" s="5">
        <v>29.857055729177802</v>
      </c>
      <c r="U14" s="5">
        <v>18</v>
      </c>
      <c r="V14" s="5">
        <v>0.249423044131757</v>
      </c>
      <c r="W14" s="9">
        <v>0.31498026247371802</v>
      </c>
      <c r="Y14" s="15"/>
    </row>
    <row r="15" spans="1:25">
      <c r="A15" s="5">
        <v>19</v>
      </c>
      <c r="B15" s="9">
        <v>2.5966770000000001</v>
      </c>
      <c r="C15" s="9">
        <v>0.22479260000000001</v>
      </c>
      <c r="D15" s="5"/>
      <c r="E15" s="5">
        <v>19</v>
      </c>
      <c r="F15" s="9">
        <v>0.20925490323461199</v>
      </c>
      <c r="G15" s="5">
        <v>0.112656307826353</v>
      </c>
      <c r="I15" s="5">
        <v>19</v>
      </c>
      <c r="J15" s="9">
        <v>1.7290744626157299</v>
      </c>
      <c r="K15" s="5">
        <v>4.56470888940647E-2</v>
      </c>
      <c r="L15" s="5"/>
      <c r="M15" s="5">
        <v>19</v>
      </c>
      <c r="N15" s="9">
        <v>0.56252924234440405</v>
      </c>
      <c r="O15" s="9">
        <v>0.80478017243590805</v>
      </c>
      <c r="P15" s="13"/>
      <c r="Q15" s="5">
        <v>19</v>
      </c>
      <c r="R15" s="5">
        <v>18.464300028216901</v>
      </c>
      <c r="S15" s="5">
        <v>24.875724971335899</v>
      </c>
      <c r="U15" s="5">
        <v>19</v>
      </c>
      <c r="V15" s="5">
        <v>0.68302012837720105</v>
      </c>
      <c r="W15" s="9">
        <v>0.20400362124711099</v>
      </c>
      <c r="Y15" s="15"/>
    </row>
    <row r="16" spans="1:25">
      <c r="A16" s="5">
        <v>20</v>
      </c>
      <c r="B16" s="9">
        <v>1.143402</v>
      </c>
      <c r="C16" s="9">
        <v>0.29936970000000002</v>
      </c>
      <c r="D16" s="5"/>
      <c r="E16" s="5">
        <v>20</v>
      </c>
      <c r="F16" s="9">
        <v>0.73713460864555302</v>
      </c>
      <c r="G16" s="5">
        <v>0.244289992108562</v>
      </c>
      <c r="I16" s="5">
        <v>20</v>
      </c>
      <c r="J16" s="9">
        <v>1.06929999858174</v>
      </c>
      <c r="K16" s="5">
        <v>5.3289680735497301E-2</v>
      </c>
      <c r="L16" s="5"/>
      <c r="M16" s="5">
        <v>20</v>
      </c>
      <c r="N16" s="9">
        <v>1.0993621133851901</v>
      </c>
      <c r="O16" s="12">
        <v>1.2923528306374901</v>
      </c>
      <c r="P16" s="13"/>
      <c r="Q16" s="5">
        <v>20</v>
      </c>
      <c r="R16" s="5">
        <v>24.9332665491361</v>
      </c>
      <c r="S16" s="5">
        <v>26.538225466062102</v>
      </c>
      <c r="U16" s="5">
        <v>20</v>
      </c>
      <c r="V16" s="5">
        <v>7.1959717512498605E-2</v>
      </c>
      <c r="W16" s="9">
        <v>2.9907822096059401E-2</v>
      </c>
      <c r="Y16" s="15"/>
    </row>
    <row r="17" spans="1:25">
      <c r="A17" s="5">
        <v>21</v>
      </c>
      <c r="B17" s="9">
        <v>0.55606809999999995</v>
      </c>
      <c r="C17" s="9">
        <v>2.3456700000000001</v>
      </c>
      <c r="D17" s="5"/>
      <c r="E17" s="5">
        <v>21</v>
      </c>
      <c r="F17" s="9">
        <v>0.60151251804105899</v>
      </c>
      <c r="G17" s="5">
        <v>1.0023131618421699</v>
      </c>
      <c r="I17" s="5">
        <v>21</v>
      </c>
      <c r="J17" s="9">
        <v>0.64916929408079005</v>
      </c>
      <c r="K17" s="5">
        <v>1.7941908175396599</v>
      </c>
      <c r="L17" s="5"/>
      <c r="M17" s="5">
        <v>21</v>
      </c>
      <c r="N17" s="9">
        <v>0.92658806189037002</v>
      </c>
      <c r="O17" s="12">
        <v>2.2501169693776202</v>
      </c>
      <c r="P17" s="13"/>
      <c r="Q17" s="5">
        <v>21</v>
      </c>
      <c r="R17" s="5">
        <v>5.1337035902516099</v>
      </c>
      <c r="S17" s="5">
        <v>26.415875730632798</v>
      </c>
      <c r="U17" s="5">
        <v>21</v>
      </c>
      <c r="V17" s="5">
        <v>2.5796753643195999E-2</v>
      </c>
      <c r="W17" s="9">
        <v>9.2692393352225497E-3</v>
      </c>
      <c r="Y17" s="15"/>
    </row>
    <row r="18" spans="1:25">
      <c r="A18" s="5">
        <v>22</v>
      </c>
      <c r="B18" s="9">
        <v>1.3317589999999999</v>
      </c>
      <c r="C18" s="9">
        <v>3.621699</v>
      </c>
      <c r="D18" s="5"/>
      <c r="E18" s="5">
        <v>22</v>
      </c>
      <c r="F18" s="9">
        <v>0.11880493471385099</v>
      </c>
      <c r="G18" s="5">
        <v>0.12242753719836599</v>
      </c>
      <c r="I18" s="5">
        <v>22</v>
      </c>
      <c r="J18" s="9">
        <v>1.2141948843950401</v>
      </c>
      <c r="K18" s="5">
        <v>1.9543199368685</v>
      </c>
      <c r="L18" s="5"/>
      <c r="M18" s="5">
        <v>22</v>
      </c>
      <c r="N18" s="9">
        <v>2.0232388806038402</v>
      </c>
      <c r="O18" s="12">
        <v>1.4273442541708701</v>
      </c>
      <c r="P18" s="13"/>
      <c r="Q18" s="5">
        <v>22</v>
      </c>
      <c r="R18" s="5">
        <v>9.2963646956627297</v>
      </c>
      <c r="S18" s="5">
        <v>25.872244869115701</v>
      </c>
      <c r="U18" s="5">
        <v>22</v>
      </c>
      <c r="V18" s="5">
        <v>0.15003108333315801</v>
      </c>
      <c r="W18" s="9">
        <v>2.8689500623913199E-2</v>
      </c>
      <c r="Y18" s="15"/>
    </row>
    <row r="19" spans="1:25">
      <c r="A19" s="5">
        <v>23</v>
      </c>
      <c r="B19" s="9">
        <v>5.8158899999999996</v>
      </c>
      <c r="C19" s="9">
        <v>2.757447</v>
      </c>
      <c r="D19" s="5"/>
      <c r="E19" s="5">
        <v>23</v>
      </c>
      <c r="F19" s="9">
        <v>0.35683606354271502</v>
      </c>
      <c r="G19" s="5">
        <v>0.14762408267869101</v>
      </c>
      <c r="I19" s="5">
        <v>23</v>
      </c>
      <c r="J19" s="9">
        <v>8.3977334689845797</v>
      </c>
      <c r="K19" s="5">
        <v>1.57279793578797</v>
      </c>
      <c r="L19" s="5"/>
      <c r="M19" s="5">
        <v>23</v>
      </c>
      <c r="N19" s="9">
        <v>0.86653704584246705</v>
      </c>
      <c r="O19" s="12">
        <v>1.8318905805404999</v>
      </c>
      <c r="P19" s="13"/>
      <c r="Q19" s="5">
        <v>23</v>
      </c>
      <c r="R19" s="5">
        <v>18.983402158535799</v>
      </c>
      <c r="S19" s="5">
        <v>18.9834021585357</v>
      </c>
      <c r="U19" s="5">
        <v>23</v>
      </c>
      <c r="V19" s="5">
        <v>5.4914590763826002E-2</v>
      </c>
      <c r="W19" s="9">
        <v>0.118530753896812</v>
      </c>
      <c r="Y19" s="15"/>
    </row>
    <row r="20" spans="1:25">
      <c r="A20" s="5">
        <v>24</v>
      </c>
      <c r="B20" s="9">
        <v>0.8847448</v>
      </c>
      <c r="C20" s="9">
        <v>3.5883820000000002</v>
      </c>
      <c r="D20" s="5"/>
      <c r="E20" s="5">
        <v>24</v>
      </c>
      <c r="F20" s="9">
        <v>3.2352028870043202E-2</v>
      </c>
      <c r="G20" s="5">
        <v>7.7840601397426601E-2</v>
      </c>
      <c r="I20" s="5">
        <v>24</v>
      </c>
      <c r="J20" s="9">
        <v>0.85066716095085404</v>
      </c>
      <c r="K20" s="5">
        <v>1.5333283446696</v>
      </c>
      <c r="L20" s="5"/>
      <c r="M20" s="5">
        <v>24</v>
      </c>
      <c r="N20" s="9">
        <v>0.637280313659632</v>
      </c>
      <c r="O20" s="12">
        <v>2.5609279543013801</v>
      </c>
      <c r="P20" s="13"/>
      <c r="Q20" s="5">
        <v>24</v>
      </c>
      <c r="R20" s="5">
        <v>36.420193106810302</v>
      </c>
      <c r="S20" s="5">
        <v>48.727579908232599</v>
      </c>
      <c r="U20" s="5">
        <v>24</v>
      </c>
      <c r="V20" s="5">
        <v>8.2278919965227404E-2</v>
      </c>
      <c r="W20" s="9">
        <v>1.9415239757592601E-2</v>
      </c>
      <c r="Y20" s="15"/>
    </row>
    <row r="21" spans="1:25">
      <c r="A21" s="5">
        <v>25</v>
      </c>
      <c r="B21" s="9">
        <v>2.2868050000000002</v>
      </c>
      <c r="C21" s="9">
        <v>4.0934949999999999</v>
      </c>
      <c r="D21" s="5"/>
      <c r="E21" s="5">
        <v>25</v>
      </c>
      <c r="F21" s="9">
        <v>0.33293981985547699</v>
      </c>
      <c r="G21" s="5">
        <v>0.154427329640866</v>
      </c>
      <c r="I21" s="5">
        <v>25</v>
      </c>
      <c r="J21" s="9">
        <v>2.1189261887185902</v>
      </c>
      <c r="K21" s="5">
        <v>1.69740794261824</v>
      </c>
      <c r="L21" s="5"/>
      <c r="M21" s="5">
        <v>25</v>
      </c>
      <c r="N21" s="9">
        <v>0.87055056329612501</v>
      </c>
      <c r="O21" s="12">
        <v>1.6509922331645499</v>
      </c>
      <c r="P21" s="13"/>
      <c r="Q21" s="5">
        <v>25</v>
      </c>
      <c r="R21" s="5">
        <v>17.468292233130299</v>
      </c>
      <c r="S21" s="5">
        <v>25.872244869115601</v>
      </c>
      <c r="U21" s="5">
        <v>25</v>
      </c>
      <c r="V21" s="5">
        <v>4.4092181472439103E-2</v>
      </c>
      <c r="W21" s="9">
        <v>9.4404536597676794E-2</v>
      </c>
      <c r="Y21" s="15"/>
    </row>
    <row r="22" spans="1:25">
      <c r="A22" s="5">
        <v>26</v>
      </c>
      <c r="B22" s="9">
        <v>6.0488739999999996</v>
      </c>
      <c r="C22" s="9">
        <v>2.3240910000000001</v>
      </c>
      <c r="D22" s="5"/>
      <c r="E22" s="5">
        <v>26</v>
      </c>
      <c r="F22" s="9">
        <v>0.32308820765937402</v>
      </c>
      <c r="G22" s="5">
        <v>0.12327908806167</v>
      </c>
      <c r="I22" s="5">
        <v>26</v>
      </c>
      <c r="J22" s="9">
        <v>4.4178160029773998</v>
      </c>
      <c r="K22" s="5">
        <v>1.82344497711644</v>
      </c>
      <c r="L22" s="5"/>
      <c r="M22" s="5">
        <v>26</v>
      </c>
      <c r="N22" s="9">
        <v>1.43395524801583</v>
      </c>
      <c r="O22" s="9">
        <v>0.91172248855821703</v>
      </c>
      <c r="P22" s="13"/>
      <c r="Q22" s="5">
        <v>26</v>
      </c>
      <c r="R22" s="5">
        <v>1.2198186397602</v>
      </c>
      <c r="S22" s="5">
        <v>14.1886622266111</v>
      </c>
      <c r="U22" s="5">
        <v>26</v>
      </c>
      <c r="V22" s="5">
        <v>4.4811101500494797E-2</v>
      </c>
      <c r="W22" s="9">
        <v>0.690956439983889</v>
      </c>
      <c r="Y22" s="15"/>
    </row>
    <row r="23" spans="1:25">
      <c r="A23" s="5">
        <v>27</v>
      </c>
      <c r="B23" s="9">
        <v>0.1213013</v>
      </c>
      <c r="C23" s="9">
        <v>4.3670730000000004</v>
      </c>
      <c r="D23" s="5"/>
      <c r="E23" s="5">
        <v>27</v>
      </c>
      <c r="F23" s="9">
        <v>1.2113927369400701</v>
      </c>
      <c r="G23" s="5">
        <v>6.6985841408518598E-2</v>
      </c>
      <c r="I23" s="5">
        <v>27</v>
      </c>
      <c r="J23" s="9">
        <v>5.4389694912514202</v>
      </c>
      <c r="K23" s="5">
        <v>1.6282625352114</v>
      </c>
      <c r="L23" s="5"/>
      <c r="M23" s="5">
        <v>27</v>
      </c>
      <c r="N23" s="9">
        <v>1.6548112454000301</v>
      </c>
      <c r="O23" s="12">
        <v>2.61473849440421</v>
      </c>
      <c r="P23" s="13"/>
      <c r="Q23" s="5">
        <v>27</v>
      </c>
      <c r="R23" s="5">
        <v>0.45691572511470102</v>
      </c>
      <c r="S23" s="5">
        <v>7.7632818519483298</v>
      </c>
      <c r="U23" s="5">
        <v>27</v>
      </c>
      <c r="V23" s="5">
        <v>0.63287829698514297</v>
      </c>
      <c r="W23" s="9">
        <v>1.5057923724868E-2</v>
      </c>
      <c r="Y23" s="15"/>
    </row>
    <row r="24" spans="1:25">
      <c r="A24" s="5">
        <v>28</v>
      </c>
      <c r="B24" s="9">
        <v>1.918528</v>
      </c>
      <c r="C24" s="9">
        <v>4.8792739999999997</v>
      </c>
      <c r="D24" s="5"/>
      <c r="E24" s="5">
        <v>28</v>
      </c>
      <c r="F24" s="9">
        <v>0.24884741977580699</v>
      </c>
      <c r="G24" s="5">
        <v>7.1793647187314499E-2</v>
      </c>
      <c r="I24" s="5">
        <v>28</v>
      </c>
      <c r="J24" s="9">
        <v>3.49025715056329</v>
      </c>
      <c r="K24" s="5">
        <v>6.1072498027140501E-2</v>
      </c>
      <c r="L24" s="5"/>
      <c r="M24" s="5">
        <v>28</v>
      </c>
      <c r="N24" s="9">
        <v>1.95431993686849</v>
      </c>
      <c r="O24" s="12">
        <v>1.7013343219017101</v>
      </c>
      <c r="P24" s="13"/>
      <c r="Q24" s="5">
        <v>28</v>
      </c>
      <c r="R24" s="5">
        <v>43.511755930011198</v>
      </c>
      <c r="S24" s="5">
        <v>12.3234417785084</v>
      </c>
      <c r="U24" s="5">
        <v>28</v>
      </c>
      <c r="V24" s="5">
        <v>0.221697847290797</v>
      </c>
      <c r="W24" s="9">
        <v>0.17841803177135801</v>
      </c>
      <c r="Y24" s="15"/>
    </row>
    <row r="25" spans="1:25">
      <c r="A25" s="5">
        <v>29</v>
      </c>
      <c r="B25" s="9">
        <v>3.9723700000000002</v>
      </c>
      <c r="C25" s="9">
        <v>3.241511</v>
      </c>
      <c r="D25" s="5"/>
      <c r="E25" s="5">
        <v>29</v>
      </c>
      <c r="F25" s="9">
        <v>1.5874010519682</v>
      </c>
      <c r="G25" s="5">
        <v>0.43326852292123302</v>
      </c>
      <c r="I25" s="5">
        <v>29</v>
      </c>
      <c r="J25" s="9">
        <v>5.1337035902516304</v>
      </c>
      <c r="K25" s="5">
        <v>2.8811937236634999</v>
      </c>
      <c r="L25" s="5"/>
      <c r="M25" s="5">
        <v>29</v>
      </c>
      <c r="N25" s="9">
        <v>3.6892647743437599</v>
      </c>
      <c r="O25" s="12">
        <v>3.0666566893391898</v>
      </c>
      <c r="P25" s="13"/>
      <c r="Q25" s="5">
        <v>29</v>
      </c>
      <c r="R25" s="5">
        <v>48.5029301283328</v>
      </c>
      <c r="S25" s="5">
        <v>38.854236300641503</v>
      </c>
      <c r="U25" s="5">
        <v>29</v>
      </c>
      <c r="V25" s="5">
        <v>1.2848220604569399E-6</v>
      </c>
      <c r="W25" s="9">
        <v>0.443395694581596</v>
      </c>
      <c r="Y25" s="15"/>
    </row>
    <row r="26" spans="1:25">
      <c r="A26" s="5">
        <v>30</v>
      </c>
      <c r="B26" s="9">
        <v>0.67361680000000002</v>
      </c>
      <c r="C26" s="9">
        <v>7.2100039999999996</v>
      </c>
      <c r="D26" s="5"/>
      <c r="E26" s="5">
        <v>30</v>
      </c>
      <c r="F26" s="9">
        <v>2.16344933216021</v>
      </c>
      <c r="G26" s="5">
        <v>9.8755163982921695E-2</v>
      </c>
      <c r="I26" s="5">
        <v>30</v>
      </c>
      <c r="J26" s="9">
        <v>1.5439934867243299</v>
      </c>
      <c r="K26" s="5">
        <v>1.2804639771506801</v>
      </c>
      <c r="L26" s="5"/>
      <c r="M26" s="5">
        <v>30</v>
      </c>
      <c r="N26" s="9">
        <v>0.82169031458578701</v>
      </c>
      <c r="O26" s="12">
        <v>5.0630263758811296</v>
      </c>
      <c r="P26" s="13"/>
      <c r="Q26" s="5">
        <v>30</v>
      </c>
      <c r="R26" s="5">
        <v>23.1563077990461</v>
      </c>
      <c r="S26" s="5">
        <v>9.1472198957352404</v>
      </c>
      <c r="U26" s="5">
        <v>30</v>
      </c>
      <c r="V26" s="5">
        <v>5.4283842891983701E-2</v>
      </c>
      <c r="W26" s="9">
        <v>3.0465776741320099E-2</v>
      </c>
      <c r="Y26" s="15"/>
    </row>
    <row r="27" spans="1:25">
      <c r="A27" s="5">
        <v>31</v>
      </c>
      <c r="B27" s="9">
        <v>1.4372720000000001</v>
      </c>
      <c r="C27" s="9">
        <v>5.1218560000000002</v>
      </c>
      <c r="D27" s="5"/>
      <c r="E27" s="5">
        <v>31</v>
      </c>
      <c r="F27" s="9">
        <v>0.30425087841764697</v>
      </c>
      <c r="G27" s="5">
        <v>0.11502345632810899</v>
      </c>
      <c r="I27" s="5">
        <v>31</v>
      </c>
      <c r="J27" s="9">
        <v>7.42985128030839</v>
      </c>
      <c r="K27" s="5">
        <v>2.7894873327008098</v>
      </c>
      <c r="L27" s="5"/>
      <c r="M27" s="5">
        <v>31</v>
      </c>
      <c r="N27" s="9">
        <v>1.7092143485297999</v>
      </c>
      <c r="O27" s="12">
        <v>4.0371392048474899</v>
      </c>
      <c r="P27" s="14"/>
      <c r="Q27" s="5">
        <v>31</v>
      </c>
      <c r="R27" s="5">
        <v>55.844114409012803</v>
      </c>
      <c r="S27" s="5">
        <v>23.371309513761201</v>
      </c>
      <c r="U27" s="5">
        <v>31</v>
      </c>
      <c r="V27" s="5">
        <v>0.54462432807130701</v>
      </c>
      <c r="W27" s="9">
        <v>0.100133734698703</v>
      </c>
      <c r="X27" s="15"/>
      <c r="Y27" s="15"/>
    </row>
    <row r="28" spans="1:25">
      <c r="A28" s="5">
        <v>32</v>
      </c>
      <c r="B28" s="9">
        <v>0.39961059999999998</v>
      </c>
      <c r="C28" s="9">
        <v>7.1436760000000001</v>
      </c>
      <c r="D28" s="5"/>
      <c r="E28" s="5">
        <v>32</v>
      </c>
      <c r="F28" s="9">
        <v>0.40146144093168901</v>
      </c>
      <c r="G28" s="5">
        <v>0.17555560946724999</v>
      </c>
      <c r="I28" s="5">
        <v>32</v>
      </c>
      <c r="J28" s="9">
        <v>0.63141772559582099</v>
      </c>
      <c r="K28" s="5">
        <v>2.21401756319062</v>
      </c>
      <c r="L28" s="5"/>
      <c r="M28" s="5">
        <v>32</v>
      </c>
      <c r="N28" s="9">
        <v>0.18343404538889499</v>
      </c>
      <c r="O28" s="12">
        <v>2.1987242267704001</v>
      </c>
      <c r="P28" s="13"/>
      <c r="Q28" s="5">
        <v>32</v>
      </c>
      <c r="R28" s="5">
        <v>109.642754428218</v>
      </c>
      <c r="S28" s="5">
        <v>97.906540385535706</v>
      </c>
      <c r="U28" s="5">
        <v>32</v>
      </c>
      <c r="V28" s="5">
        <v>5.0765774772264703E-2</v>
      </c>
      <c r="W28" s="9">
        <v>2.1393752014862401E-2</v>
      </c>
      <c r="Y28" s="15"/>
    </row>
    <row r="29" spans="1:25">
      <c r="A29" s="5">
        <v>33</v>
      </c>
      <c r="B29" s="9">
        <v>0.37892910000000002</v>
      </c>
      <c r="C29" s="9">
        <v>4.8232309999999998</v>
      </c>
      <c r="D29" s="5"/>
      <c r="E29" s="5">
        <v>33</v>
      </c>
      <c r="F29" s="9">
        <v>0.189464570813801</v>
      </c>
      <c r="G29" s="5">
        <v>0.112656307826354</v>
      </c>
      <c r="I29" s="5">
        <v>33</v>
      </c>
      <c r="J29" s="9">
        <v>1.6548112454000199</v>
      </c>
      <c r="K29" s="5">
        <v>1.9588405951738499</v>
      </c>
      <c r="L29" s="5"/>
      <c r="M29" s="5">
        <v>33</v>
      </c>
      <c r="N29" s="9">
        <v>5.6830549565159103</v>
      </c>
      <c r="O29" s="12">
        <v>3.5389793247185901</v>
      </c>
      <c r="P29" s="13"/>
      <c r="Q29" s="5">
        <v>33</v>
      </c>
      <c r="R29" s="5">
        <v>10.1494759505995</v>
      </c>
      <c r="S29" s="5">
        <v>38.054627680087101</v>
      </c>
      <c r="U29" s="5">
        <v>33</v>
      </c>
      <c r="V29" s="5">
        <v>1.5775791389617799E-4</v>
      </c>
      <c r="W29" s="9">
        <v>5.1901789613145004E-3</v>
      </c>
      <c r="Y29" s="15"/>
    </row>
    <row r="30" spans="1:25">
      <c r="A30" s="5">
        <v>34</v>
      </c>
      <c r="B30" s="9">
        <v>0.2409268</v>
      </c>
      <c r="C30" s="9">
        <v>8.2630049999999997</v>
      </c>
      <c r="D30" s="5"/>
      <c r="E30" s="5">
        <v>34</v>
      </c>
      <c r="F30" s="9">
        <v>0.76843759064400896</v>
      </c>
      <c r="G30" s="5">
        <v>0.110083234199519</v>
      </c>
      <c r="I30" s="5">
        <v>34</v>
      </c>
      <c r="J30" s="5">
        <v>3.0666566893392102</v>
      </c>
      <c r="K30" s="5">
        <v>0.56775221453544</v>
      </c>
      <c r="L30" s="5"/>
      <c r="M30" s="5">
        <v>34</v>
      </c>
      <c r="N30" s="9">
        <v>1.41094980711804</v>
      </c>
      <c r="O30" s="12">
        <v>3.6892647743437599</v>
      </c>
      <c r="P30" s="13"/>
      <c r="Q30" s="5">
        <v>34</v>
      </c>
      <c r="R30" s="5">
        <v>1.8877486253633899</v>
      </c>
      <c r="S30" s="5">
        <v>44.323502979549701</v>
      </c>
      <c r="U30" s="5">
        <v>34</v>
      </c>
      <c r="V30" s="5">
        <v>0.26980705912610697</v>
      </c>
      <c r="W30" s="9">
        <v>9.5833021541850305E-2</v>
      </c>
      <c r="Y30" s="15"/>
    </row>
    <row r="31" spans="1:25">
      <c r="A31" s="5">
        <v>35</v>
      </c>
      <c r="B31" s="9">
        <v>0.25057829999999998</v>
      </c>
      <c r="C31" s="9">
        <v>6.2189310000000004</v>
      </c>
      <c r="D31" s="5"/>
      <c r="E31" s="5">
        <v>35</v>
      </c>
      <c r="F31" s="9">
        <v>0.88066587359615001</v>
      </c>
      <c r="G31" s="5">
        <v>0.35437121680556599</v>
      </c>
      <c r="I31" s="5">
        <v>35</v>
      </c>
      <c r="J31" s="9">
        <v>1.4810975522865599</v>
      </c>
      <c r="K31" s="5">
        <v>0.76312960448028</v>
      </c>
      <c r="L31" s="5"/>
      <c r="M31" s="5">
        <v>35</v>
      </c>
      <c r="N31" s="9">
        <v>6.0070916145390596</v>
      </c>
      <c r="O31" s="12">
        <v>5.8970768691644002</v>
      </c>
      <c r="P31" s="13"/>
      <c r="Q31" s="5">
        <v>35</v>
      </c>
      <c r="R31" s="5">
        <v>121.375491990336</v>
      </c>
      <c r="S31" s="5">
        <v>7.2769471519862501</v>
      </c>
      <c r="U31" s="5">
        <v>35</v>
      </c>
      <c r="V31" s="5">
        <v>8.5294395669581295E-3</v>
      </c>
      <c r="W31" s="9">
        <v>4.8923338518693703E-2</v>
      </c>
    </row>
    <row r="32" spans="1:25">
      <c r="A32" s="5">
        <v>36</v>
      </c>
      <c r="B32" s="9">
        <v>0.35030090000000003</v>
      </c>
      <c r="C32" s="9">
        <v>4.8905609999999999</v>
      </c>
      <c r="D32" s="5"/>
      <c r="E32" s="5">
        <v>36</v>
      </c>
      <c r="F32" s="9">
        <v>0.109575715164505</v>
      </c>
      <c r="G32" s="5">
        <v>5.1952368508924297E-2</v>
      </c>
      <c r="I32" s="5">
        <v>36</v>
      </c>
      <c r="J32" s="9">
        <v>0.82549611658227595</v>
      </c>
      <c r="K32" s="5">
        <v>4.41941738241593E-2</v>
      </c>
      <c r="L32" s="5"/>
      <c r="M32" s="5">
        <v>36</v>
      </c>
      <c r="N32" s="9">
        <v>0.77021511115677599</v>
      </c>
      <c r="O32" s="12">
        <v>2.5609279543013801</v>
      </c>
      <c r="P32" s="13"/>
      <c r="Q32" s="5">
        <v>36</v>
      </c>
      <c r="R32" s="5">
        <v>19.027313840043501</v>
      </c>
      <c r="S32" s="5">
        <v>76.638637095611301</v>
      </c>
      <c r="U32" s="5">
        <v>36</v>
      </c>
      <c r="V32" s="5">
        <v>0.51168694599838804</v>
      </c>
      <c r="W32" s="9">
        <v>3.1177880516469601E-2</v>
      </c>
      <c r="Y32" s="15"/>
    </row>
    <row r="33" spans="1:25">
      <c r="A33" s="5">
        <v>37</v>
      </c>
      <c r="B33" s="9">
        <v>0.36686809999999997</v>
      </c>
      <c r="C33" s="9">
        <v>3.4105400000000001</v>
      </c>
      <c r="D33" s="5"/>
      <c r="E33" s="5">
        <v>37</v>
      </c>
      <c r="F33" s="9">
        <v>1.38191287996777</v>
      </c>
      <c r="G33" s="5">
        <v>0.68144383849241297</v>
      </c>
      <c r="I33" s="5">
        <v>37</v>
      </c>
      <c r="J33" s="9">
        <v>1.64718203453514</v>
      </c>
      <c r="K33" s="5">
        <v>1.50872862675023</v>
      </c>
      <c r="L33" s="5"/>
      <c r="M33" s="5">
        <v>37</v>
      </c>
      <c r="N33" s="9">
        <v>1.63202896997689</v>
      </c>
      <c r="O33" s="12">
        <v>1.7052697835359101</v>
      </c>
      <c r="P33" s="13"/>
      <c r="Q33" s="5">
        <v>37</v>
      </c>
      <c r="R33" s="5">
        <v>23.972913230026901</v>
      </c>
      <c r="S33" s="5">
        <v>32.297113638779997</v>
      </c>
      <c r="U33" s="5">
        <v>37</v>
      </c>
      <c r="V33" s="5">
        <v>0.68936183449288901</v>
      </c>
      <c r="W33" s="9">
        <v>5.5168937268166102E-2</v>
      </c>
      <c r="Y33" s="15"/>
    </row>
    <row r="34" spans="1:25">
      <c r="H34" s="11"/>
      <c r="J34" s="12"/>
      <c r="K34" s="12"/>
      <c r="L34" s="11"/>
    </row>
    <row r="35" spans="1:25">
      <c r="H35" s="11"/>
      <c r="J35" s="12"/>
      <c r="K35" s="12"/>
    </row>
    <row r="36" spans="1:25">
      <c r="H36" s="11"/>
      <c r="J36" s="12"/>
      <c r="K36" s="12"/>
    </row>
    <row r="37" spans="1:25">
      <c r="H37" s="11"/>
      <c r="J37" s="12"/>
      <c r="K37" s="12"/>
    </row>
    <row r="38" spans="1:25">
      <c r="H38" s="11"/>
      <c r="J38" s="12"/>
      <c r="K38" s="12"/>
    </row>
    <row r="39" spans="1:25">
      <c r="H39" s="11"/>
    </row>
  </sheetData>
  <mergeCells count="6">
    <mergeCell ref="A1:D1"/>
    <mergeCell ref="E1:H1"/>
    <mergeCell ref="I1:L1"/>
    <mergeCell ref="M1:P1"/>
    <mergeCell ref="Q1:T1"/>
    <mergeCell ref="U1:X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workbookViewId="0">
      <selection activeCell="H28" sqref="H28"/>
    </sheetView>
  </sheetViews>
  <sheetFormatPr defaultColWidth="9" defaultRowHeight="15"/>
  <cols>
    <col min="1" max="1" width="13.28515625" style="5" customWidth="1"/>
    <col min="2" max="2" width="8.7109375" style="5"/>
    <col min="3" max="3" width="14" style="5" customWidth="1"/>
    <col min="4" max="4" width="9" style="5"/>
    <col min="5" max="5" width="7.140625" style="5" customWidth="1"/>
    <col min="6" max="6" width="13.28515625" style="7" customWidth="1"/>
    <col min="7" max="7" width="9" style="7"/>
    <col min="8" max="8" width="21.140625" style="7" customWidth="1"/>
    <col min="9" max="9" width="6.42578125" style="7" customWidth="1"/>
    <col min="10" max="10" width="11.42578125" style="5" customWidth="1"/>
    <col min="11" max="11" width="8.7109375" style="5"/>
    <col min="12" max="12" width="21.42578125" style="5" customWidth="1"/>
    <col min="13" max="13" width="6.28515625" style="7" customWidth="1"/>
    <col min="14" max="14" width="11.140625" style="7" customWidth="1"/>
    <col min="15" max="15" width="9" style="7"/>
    <col min="16" max="16" width="21.7109375" style="7" customWidth="1"/>
    <col min="17" max="17" width="8.7109375" style="5"/>
    <col min="18" max="18" width="12.85546875" style="3"/>
    <col min="19" max="22" width="9" style="3"/>
    <col min="23" max="23" width="9" style="5"/>
    <col min="24" max="24" width="9.28515625" style="5"/>
    <col min="25" max="25" width="9" style="5"/>
    <col min="26" max="27" width="8.7109375" style="5"/>
    <col min="28" max="29" width="12.5703125" style="5"/>
    <col min="30" max="31" width="9" style="5"/>
    <col min="32" max="32" width="12.5703125" style="5"/>
    <col min="33" max="33" width="13.42578125" style="5" customWidth="1"/>
    <col min="34" max="34" width="12.42578125" style="5" customWidth="1"/>
    <col min="35" max="35" width="12.5703125" style="5"/>
    <col min="36" max="36" width="12.7109375" style="5" customWidth="1"/>
    <col min="37" max="16384" width="9" style="5"/>
  </cols>
  <sheetData>
    <row r="1" spans="1:24">
      <c r="A1" s="5" t="s">
        <v>108</v>
      </c>
      <c r="B1" s="5" t="s">
        <v>109</v>
      </c>
      <c r="C1" s="5" t="s">
        <v>110</v>
      </c>
      <c r="D1" s="5" t="s">
        <v>109</v>
      </c>
      <c r="F1" s="5" t="s">
        <v>110</v>
      </c>
      <c r="G1" s="5" t="s">
        <v>109</v>
      </c>
      <c r="H1" s="5" t="s">
        <v>105</v>
      </c>
      <c r="I1" s="5"/>
      <c r="J1" s="5" t="s">
        <v>110</v>
      </c>
      <c r="K1" s="5" t="s">
        <v>109</v>
      </c>
      <c r="L1" s="5" t="s">
        <v>106</v>
      </c>
      <c r="M1" s="5"/>
      <c r="N1" s="5" t="s">
        <v>110</v>
      </c>
      <c r="O1" s="5" t="s">
        <v>109</v>
      </c>
      <c r="P1" s="5" t="s">
        <v>107</v>
      </c>
    </row>
    <row r="2" spans="1:24">
      <c r="A2" s="5">
        <v>7</v>
      </c>
      <c r="B2" s="5">
        <v>9.5200000000000007E-2</v>
      </c>
      <c r="C2" s="5">
        <v>7</v>
      </c>
      <c r="D2" s="5">
        <v>3.0731000000000002</v>
      </c>
      <c r="F2" s="5">
        <v>7</v>
      </c>
      <c r="G2" s="5">
        <v>3.0731000000000002</v>
      </c>
      <c r="H2" s="5">
        <v>1</v>
      </c>
      <c r="I2" s="5"/>
      <c r="J2" s="5">
        <v>7</v>
      </c>
      <c r="K2" s="5">
        <v>3.0731000000000002</v>
      </c>
      <c r="L2" s="5">
        <v>5.3908876999512099E-2</v>
      </c>
      <c r="M2" s="5"/>
      <c r="N2" s="5">
        <v>7</v>
      </c>
      <c r="O2" s="5">
        <v>3.0731000000000002</v>
      </c>
      <c r="P2" s="5">
        <v>0.99769217652702202</v>
      </c>
    </row>
    <row r="3" spans="1:24">
      <c r="A3" s="5">
        <v>8</v>
      </c>
      <c r="B3" s="5">
        <v>6.93E-2</v>
      </c>
      <c r="C3" s="5">
        <v>8</v>
      </c>
      <c r="D3" s="5">
        <v>1.9252</v>
      </c>
      <c r="F3" s="5">
        <v>8</v>
      </c>
      <c r="G3" s="5">
        <v>1.9252</v>
      </c>
      <c r="H3" s="5">
        <v>0.55993579999999998</v>
      </c>
      <c r="I3" s="5"/>
      <c r="J3" s="5">
        <v>8</v>
      </c>
      <c r="K3" s="5">
        <v>1.9252</v>
      </c>
      <c r="L3" s="5">
        <v>0.40425382607993199</v>
      </c>
      <c r="M3" s="5"/>
      <c r="N3" s="5">
        <v>8</v>
      </c>
      <c r="O3" s="5">
        <v>1.9252</v>
      </c>
      <c r="P3" s="5">
        <v>3.6384735759931299</v>
      </c>
      <c r="R3" s="5"/>
      <c r="S3" s="5"/>
      <c r="T3" s="5"/>
      <c r="U3" s="5"/>
      <c r="V3" s="5"/>
      <c r="X3" s="8"/>
    </row>
    <row r="4" spans="1:24">
      <c r="A4" s="5">
        <v>9</v>
      </c>
      <c r="B4" s="5">
        <v>0.30740000000000001</v>
      </c>
      <c r="C4" s="5">
        <v>9</v>
      </c>
      <c r="D4" s="5">
        <v>2.1707000000000001</v>
      </c>
      <c r="F4" s="5">
        <v>9</v>
      </c>
      <c r="G4" s="5">
        <v>2.1707000000000001</v>
      </c>
      <c r="H4" s="5">
        <v>2.2501169999999999</v>
      </c>
      <c r="I4" s="5"/>
      <c r="J4" s="5">
        <v>9</v>
      </c>
      <c r="K4" s="5">
        <v>2.1707000000000001</v>
      </c>
      <c r="L4" s="5">
        <v>0.136156082017826</v>
      </c>
      <c r="M4" s="5"/>
      <c r="N4" s="5">
        <v>9</v>
      </c>
      <c r="O4" s="5">
        <v>2.1707000000000001</v>
      </c>
      <c r="P4" s="5">
        <v>3.7407649914012802</v>
      </c>
      <c r="R4" s="5"/>
      <c r="S4" s="5"/>
      <c r="T4" s="5"/>
      <c r="U4" s="5"/>
      <c r="V4" s="5"/>
      <c r="X4" s="8"/>
    </row>
    <row r="5" spans="1:24">
      <c r="A5" s="5">
        <v>10</v>
      </c>
      <c r="B5" s="5">
        <v>0.1474</v>
      </c>
      <c r="C5" s="5">
        <v>10</v>
      </c>
      <c r="D5" s="5">
        <v>2.2814000000000001</v>
      </c>
      <c r="F5" s="5">
        <v>10</v>
      </c>
      <c r="G5" s="5">
        <v>2.2814000000000001</v>
      </c>
      <c r="H5" s="5">
        <v>2.01857</v>
      </c>
      <c r="I5" s="5"/>
      <c r="J5" s="5">
        <v>10</v>
      </c>
      <c r="K5" s="5">
        <v>2.2814000000000001</v>
      </c>
      <c r="L5" s="5">
        <v>0.19569335407477501</v>
      </c>
      <c r="M5" s="5"/>
      <c r="N5" s="5">
        <v>10</v>
      </c>
      <c r="O5" s="5">
        <v>2.2814000000000001</v>
      </c>
      <c r="P5" s="5">
        <v>1.63202896997689</v>
      </c>
      <c r="R5" s="5"/>
      <c r="S5" s="5"/>
      <c r="T5" s="5"/>
      <c r="U5" s="5"/>
      <c r="V5" s="5"/>
      <c r="X5" s="8"/>
    </row>
    <row r="6" spans="1:24">
      <c r="A6" s="5">
        <v>11</v>
      </c>
      <c r="B6" s="5">
        <v>0.2351</v>
      </c>
      <c r="C6" s="5">
        <v>11</v>
      </c>
      <c r="D6" s="5">
        <v>2.3096999999999999</v>
      </c>
      <c r="F6" s="5">
        <v>11</v>
      </c>
      <c r="G6" s="5">
        <v>2.3096999999999999</v>
      </c>
      <c r="H6" s="5">
        <v>2.2710089999999998</v>
      </c>
      <c r="I6" s="5"/>
      <c r="J6" s="5">
        <v>11</v>
      </c>
      <c r="K6" s="5">
        <v>2.3096999999999999</v>
      </c>
      <c r="L6" s="5">
        <v>0.2365144116814</v>
      </c>
      <c r="M6" s="5"/>
      <c r="N6" s="5">
        <v>11</v>
      </c>
      <c r="O6" s="5">
        <v>2.3096999999999999</v>
      </c>
      <c r="P6" s="5">
        <v>2.0801198677769599</v>
      </c>
      <c r="R6" s="5"/>
      <c r="S6" s="5"/>
      <c r="T6" s="5"/>
      <c r="U6" s="5"/>
      <c r="V6" s="5"/>
      <c r="X6" s="8"/>
    </row>
    <row r="7" spans="1:24">
      <c r="A7" s="5">
        <v>12</v>
      </c>
      <c r="B7" s="5">
        <v>5.2900000000000003E-2</v>
      </c>
      <c r="C7" s="5">
        <v>12</v>
      </c>
      <c r="D7" s="5">
        <v>2.4655999999999998</v>
      </c>
      <c r="F7" s="5">
        <v>12</v>
      </c>
      <c r="G7" s="5">
        <v>2.4655999999999998</v>
      </c>
      <c r="H7" s="5">
        <v>0.34388550000000001</v>
      </c>
      <c r="I7" s="5"/>
      <c r="J7" s="5">
        <v>12</v>
      </c>
      <c r="K7" s="5">
        <v>2.4655999999999998</v>
      </c>
      <c r="L7" s="5">
        <v>0.212175992827281</v>
      </c>
      <c r="M7" s="5"/>
      <c r="N7" s="5">
        <v>12</v>
      </c>
      <c r="O7" s="5">
        <v>2.4655999999999998</v>
      </c>
      <c r="P7" s="5">
        <v>1.4810975522865599</v>
      </c>
      <c r="R7" s="5"/>
      <c r="S7" s="5"/>
      <c r="T7" s="5"/>
      <c r="U7" s="5"/>
      <c r="V7" s="5"/>
      <c r="X7" s="8"/>
    </row>
    <row r="8" spans="1:24">
      <c r="A8" s="5">
        <v>13</v>
      </c>
      <c r="B8" s="5">
        <v>0.1779</v>
      </c>
      <c r="C8" s="5">
        <v>13</v>
      </c>
      <c r="D8" s="5">
        <v>2.9763999999999999</v>
      </c>
      <c r="F8" s="5">
        <v>13</v>
      </c>
      <c r="G8" s="5">
        <v>2.9763999999999999</v>
      </c>
      <c r="H8" s="5">
        <v>2.133664</v>
      </c>
      <c r="I8" s="5"/>
      <c r="J8" s="5">
        <v>13</v>
      </c>
      <c r="K8" s="5">
        <v>2.9763999999999999</v>
      </c>
      <c r="L8" s="5">
        <v>0.122710731905845</v>
      </c>
      <c r="M8" s="5"/>
      <c r="N8" s="5">
        <v>13</v>
      </c>
      <c r="O8" s="5">
        <v>2.9763999999999999</v>
      </c>
      <c r="P8" s="5">
        <v>1.21981863976021</v>
      </c>
      <c r="X8" s="8"/>
    </row>
    <row r="9" spans="1:24">
      <c r="A9" s="5">
        <v>14</v>
      </c>
      <c r="B9" s="5">
        <v>0.17369999999999999</v>
      </c>
      <c r="C9" s="5">
        <v>14</v>
      </c>
      <c r="D9" s="5">
        <v>2.6829999999999998</v>
      </c>
      <c r="F9" s="5">
        <v>14</v>
      </c>
      <c r="G9" s="5">
        <v>2.6829999999999998</v>
      </c>
      <c r="H9" s="5">
        <v>5.7225840000000003</v>
      </c>
      <c r="I9" s="5"/>
      <c r="J9" s="5">
        <v>14</v>
      </c>
      <c r="K9" s="5">
        <v>2.6829999999999998</v>
      </c>
      <c r="L9" s="5">
        <v>0.125578959300257</v>
      </c>
      <c r="M9" s="5"/>
      <c r="N9" s="5">
        <v>14</v>
      </c>
      <c r="O9" s="5">
        <v>2.6829999999999998</v>
      </c>
      <c r="P9" s="5">
        <v>2.8745444371578399</v>
      </c>
      <c r="R9" s="5"/>
      <c r="S9" s="5"/>
      <c r="T9" s="5"/>
      <c r="U9" s="5"/>
      <c r="V9" s="5"/>
      <c r="X9" s="8"/>
    </row>
    <row r="10" spans="1:24">
      <c r="A10" s="5">
        <v>15</v>
      </c>
      <c r="B10" s="5">
        <v>8.9099999999999999E-2</v>
      </c>
      <c r="C10" s="5">
        <v>15</v>
      </c>
      <c r="D10" s="5">
        <v>2.6173999999999999</v>
      </c>
      <c r="F10" s="5">
        <v>15</v>
      </c>
      <c r="G10" s="5">
        <v>2.6173999999999999</v>
      </c>
      <c r="H10" s="5">
        <v>4.7130679999999998</v>
      </c>
      <c r="I10" s="5"/>
      <c r="J10" s="5">
        <v>15</v>
      </c>
      <c r="K10" s="5">
        <v>2.6173999999999999</v>
      </c>
      <c r="L10" s="5">
        <v>0.150725978461345</v>
      </c>
      <c r="M10" s="5"/>
      <c r="N10" s="5">
        <v>15</v>
      </c>
      <c r="O10" s="5">
        <v>2.6173999999999999</v>
      </c>
      <c r="P10" s="5">
        <v>3.1310936651964001</v>
      </c>
      <c r="R10" s="5"/>
      <c r="S10" s="5"/>
      <c r="T10" s="5"/>
      <c r="U10" s="5"/>
      <c r="V10" s="5"/>
      <c r="X10" s="8"/>
    </row>
    <row r="11" spans="1:24">
      <c r="A11" s="5">
        <v>16</v>
      </c>
      <c r="B11" s="5">
        <v>0.33660000000000001</v>
      </c>
      <c r="C11" s="5">
        <v>16</v>
      </c>
      <c r="D11" s="5">
        <v>3.2229000000000001</v>
      </c>
      <c r="F11" s="5">
        <v>16</v>
      </c>
      <c r="G11" s="5">
        <v>3.2229000000000001</v>
      </c>
      <c r="H11" s="5">
        <v>1.265757</v>
      </c>
      <c r="I11" s="5"/>
      <c r="J11" s="5">
        <v>16</v>
      </c>
      <c r="K11" s="5">
        <v>3.2229000000000001</v>
      </c>
      <c r="L11" s="5">
        <v>0.60429852817338303</v>
      </c>
      <c r="M11" s="5"/>
      <c r="N11" s="5">
        <v>16</v>
      </c>
      <c r="O11" s="5">
        <v>3.2229000000000001</v>
      </c>
      <c r="P11" s="5">
        <v>0.53961411825221295</v>
      </c>
      <c r="X11" s="8"/>
    </row>
    <row r="12" spans="1:24">
      <c r="A12" s="5">
        <v>17</v>
      </c>
      <c r="B12" s="5">
        <v>0.32190000000000002</v>
      </c>
      <c r="C12" s="5">
        <v>17</v>
      </c>
      <c r="D12" s="5">
        <v>2.8540999999999999</v>
      </c>
      <c r="F12" s="5">
        <v>17</v>
      </c>
      <c r="G12" s="5">
        <v>2.8540999999999999</v>
      </c>
      <c r="H12" s="5">
        <v>0.26182349999999999</v>
      </c>
      <c r="I12" s="5"/>
      <c r="J12" s="5">
        <v>17</v>
      </c>
      <c r="K12" s="5">
        <v>2.8540999999999999</v>
      </c>
      <c r="L12" s="5">
        <v>7.0153878019336202E-2</v>
      </c>
      <c r="M12" s="5"/>
      <c r="N12" s="5">
        <v>17</v>
      </c>
      <c r="O12" s="5">
        <v>2.8540999999999999</v>
      </c>
      <c r="P12" s="5">
        <v>4.9149935493373799E-2</v>
      </c>
      <c r="R12" s="5"/>
      <c r="S12" s="5"/>
      <c r="T12" s="5"/>
      <c r="U12" s="5"/>
      <c r="V12" s="5"/>
      <c r="X12" s="8"/>
    </row>
    <row r="13" spans="1:24">
      <c r="A13" s="5">
        <v>18</v>
      </c>
      <c r="B13" s="5">
        <v>0.35549999999999998</v>
      </c>
      <c r="C13" s="5">
        <v>18</v>
      </c>
      <c r="D13" s="5">
        <v>3.2467999999999999</v>
      </c>
      <c r="F13" s="5">
        <v>18</v>
      </c>
      <c r="G13" s="5">
        <v>3.2467999999999999</v>
      </c>
      <c r="H13" s="5">
        <v>0.25407619999999997</v>
      </c>
      <c r="I13" s="5"/>
      <c r="J13" s="5">
        <v>18</v>
      </c>
      <c r="K13" s="5">
        <v>3.2467999999999999</v>
      </c>
      <c r="L13" s="5">
        <v>4.6177482518425801E-2</v>
      </c>
      <c r="M13" s="5"/>
      <c r="N13" s="5">
        <v>18</v>
      </c>
      <c r="O13" s="5">
        <v>3.2467999999999999</v>
      </c>
      <c r="P13" s="5">
        <v>6.8078041008913195E-2</v>
      </c>
      <c r="R13" s="5"/>
      <c r="S13" s="5"/>
      <c r="T13" s="5"/>
      <c r="U13" s="5"/>
      <c r="V13" s="5"/>
      <c r="X13" s="8"/>
    </row>
    <row r="14" spans="1:24">
      <c r="A14" s="5">
        <v>19</v>
      </c>
      <c r="B14" s="5">
        <v>0.1108</v>
      </c>
      <c r="C14" s="5">
        <v>19</v>
      </c>
      <c r="D14" s="5">
        <v>3.2955000000000001</v>
      </c>
      <c r="F14" s="5">
        <v>19</v>
      </c>
      <c r="G14" s="5">
        <v>3.2955000000000001</v>
      </c>
      <c r="H14" s="5">
        <v>0.22479260000000001</v>
      </c>
      <c r="I14" s="5"/>
      <c r="J14" s="5">
        <v>19</v>
      </c>
      <c r="K14" s="5">
        <v>3.2955000000000001</v>
      </c>
      <c r="L14" s="5">
        <v>0.112656307826353</v>
      </c>
      <c r="M14" s="5"/>
      <c r="N14" s="5">
        <v>19</v>
      </c>
      <c r="O14" s="5">
        <v>3.2955000000000001</v>
      </c>
      <c r="P14" s="5">
        <v>4.56470888940647E-2</v>
      </c>
      <c r="R14" s="5"/>
      <c r="S14" s="5"/>
      <c r="T14" s="5"/>
      <c r="U14" s="5"/>
      <c r="V14" s="5"/>
      <c r="X14" s="8"/>
    </row>
    <row r="15" spans="1:24">
      <c r="A15" s="5">
        <v>20</v>
      </c>
      <c r="B15" s="5">
        <v>0.2777</v>
      </c>
      <c r="C15" s="5">
        <v>20</v>
      </c>
      <c r="D15" s="5">
        <v>2.2885</v>
      </c>
      <c r="F15" s="5">
        <v>20</v>
      </c>
      <c r="G15" s="5">
        <v>2.2885</v>
      </c>
      <c r="H15" s="5">
        <v>0.29936970000000002</v>
      </c>
      <c r="I15" s="5"/>
      <c r="J15" s="5">
        <v>20</v>
      </c>
      <c r="K15" s="5">
        <v>2.2885</v>
      </c>
      <c r="L15" s="5">
        <v>0.244289992108562</v>
      </c>
      <c r="M15" s="5"/>
      <c r="N15" s="5">
        <v>20</v>
      </c>
      <c r="O15" s="5">
        <v>2.2885</v>
      </c>
      <c r="P15" s="5">
        <v>5.3289680735497301E-2</v>
      </c>
      <c r="R15" s="5"/>
      <c r="S15" s="5"/>
      <c r="T15" s="5"/>
      <c r="U15" s="5"/>
      <c r="V15" s="5"/>
      <c r="X15" s="8"/>
    </row>
    <row r="16" spans="1:24">
      <c r="A16" s="5">
        <v>21</v>
      </c>
      <c r="B16" s="5">
        <v>0.22739999999999999</v>
      </c>
      <c r="C16" s="5">
        <v>21</v>
      </c>
      <c r="D16" s="5">
        <v>2.8738000000000001</v>
      </c>
      <c r="F16" s="5">
        <v>21</v>
      </c>
      <c r="G16" s="5">
        <v>2.8738000000000001</v>
      </c>
      <c r="H16" s="5">
        <v>2.3456700000000001</v>
      </c>
      <c r="I16" s="5"/>
      <c r="J16" s="5">
        <v>21</v>
      </c>
      <c r="K16" s="5">
        <v>2.8738000000000001</v>
      </c>
      <c r="L16" s="5">
        <v>1.0023131618421699</v>
      </c>
      <c r="M16" s="5"/>
      <c r="N16" s="5">
        <v>21</v>
      </c>
      <c r="O16" s="5">
        <v>2.8738000000000001</v>
      </c>
      <c r="P16" s="5">
        <v>1.7941908175396599</v>
      </c>
      <c r="R16" s="5"/>
      <c r="S16" s="5"/>
      <c r="T16" s="5"/>
      <c r="U16" s="5"/>
      <c r="V16" s="5"/>
      <c r="X16" s="8"/>
    </row>
    <row r="17" spans="1:24">
      <c r="A17" s="5">
        <v>22</v>
      </c>
      <c r="B17" s="5">
        <v>0.16209999999999999</v>
      </c>
      <c r="C17" s="5">
        <v>22</v>
      </c>
      <c r="D17" s="5">
        <v>2.6720999999999999</v>
      </c>
      <c r="F17" s="5">
        <v>22</v>
      </c>
      <c r="G17" s="5">
        <v>2.6720999999999999</v>
      </c>
      <c r="H17" s="5">
        <v>3.621699</v>
      </c>
      <c r="I17" s="5"/>
      <c r="J17" s="5">
        <v>22</v>
      </c>
      <c r="K17" s="5">
        <v>2.6720999999999999</v>
      </c>
      <c r="L17" s="5">
        <v>0.12242753719836599</v>
      </c>
      <c r="M17" s="5"/>
      <c r="N17" s="5">
        <v>22</v>
      </c>
      <c r="O17" s="5">
        <v>2.6720999999999999</v>
      </c>
      <c r="P17" s="5">
        <v>1.9543199368685</v>
      </c>
      <c r="R17" s="5"/>
      <c r="S17" s="5"/>
      <c r="T17" s="5"/>
      <c r="U17" s="5"/>
      <c r="V17" s="5"/>
      <c r="X17" s="8"/>
    </row>
    <row r="18" spans="1:24">
      <c r="A18" s="5">
        <v>23</v>
      </c>
      <c r="B18" s="5">
        <v>0.1231</v>
      </c>
      <c r="C18" s="5">
        <v>23</v>
      </c>
      <c r="D18" s="5">
        <v>3.2692999999999999</v>
      </c>
      <c r="F18" s="5">
        <v>23</v>
      </c>
      <c r="G18" s="5">
        <v>3.2692999999999999</v>
      </c>
      <c r="H18" s="5">
        <v>2.757447</v>
      </c>
      <c r="I18" s="5"/>
      <c r="J18" s="5">
        <v>23</v>
      </c>
      <c r="K18" s="5">
        <v>3.2692999999999999</v>
      </c>
      <c r="L18" s="5">
        <v>0.14762408267869101</v>
      </c>
      <c r="M18" s="5"/>
      <c r="N18" s="5">
        <v>23</v>
      </c>
      <c r="O18" s="5">
        <v>3.2692999999999999</v>
      </c>
      <c r="P18" s="5">
        <v>1.57279793578797</v>
      </c>
      <c r="R18" s="5"/>
      <c r="S18" s="5"/>
      <c r="T18" s="5"/>
      <c r="U18" s="5"/>
      <c r="V18" s="5"/>
      <c r="X18" s="8"/>
    </row>
    <row r="19" spans="1:24">
      <c r="A19" s="5">
        <v>24</v>
      </c>
      <c r="B19" s="5">
        <v>0.56879999999999997</v>
      </c>
      <c r="C19" s="5">
        <v>24</v>
      </c>
      <c r="D19" s="5">
        <v>3.1736</v>
      </c>
      <c r="F19" s="5">
        <v>24</v>
      </c>
      <c r="G19" s="5">
        <v>3.1736</v>
      </c>
      <c r="H19" s="5">
        <v>3.5883820000000002</v>
      </c>
      <c r="I19" s="5"/>
      <c r="J19" s="5">
        <v>24</v>
      </c>
      <c r="K19" s="5">
        <v>3.1736</v>
      </c>
      <c r="L19" s="5">
        <v>7.7840601397426601E-2</v>
      </c>
      <c r="M19" s="5"/>
      <c r="N19" s="5">
        <v>24</v>
      </c>
      <c r="O19" s="5">
        <v>3.1736</v>
      </c>
      <c r="P19" s="5">
        <v>1.5333283446696</v>
      </c>
      <c r="R19" s="5"/>
      <c r="S19" s="5"/>
      <c r="T19" s="5"/>
      <c r="U19" s="5"/>
      <c r="V19" s="5"/>
      <c r="X19" s="8"/>
    </row>
    <row r="20" spans="1:24">
      <c r="A20" s="5">
        <v>25</v>
      </c>
      <c r="B20" s="5">
        <v>0.19889999999999999</v>
      </c>
      <c r="C20" s="5">
        <v>25</v>
      </c>
      <c r="D20" s="5">
        <v>3.3151999999999999</v>
      </c>
      <c r="F20" s="5">
        <v>25</v>
      </c>
      <c r="G20" s="5">
        <v>3.3151999999999999</v>
      </c>
      <c r="H20" s="5">
        <v>4.0934949999999999</v>
      </c>
      <c r="I20" s="5"/>
      <c r="J20" s="5">
        <v>25</v>
      </c>
      <c r="K20" s="5">
        <v>3.3151999999999999</v>
      </c>
      <c r="L20" s="5">
        <v>0.154427329640866</v>
      </c>
      <c r="M20" s="5"/>
      <c r="N20" s="5">
        <v>25</v>
      </c>
      <c r="O20" s="5">
        <v>3.3151999999999999</v>
      </c>
      <c r="P20" s="5">
        <v>1.69740794261824</v>
      </c>
      <c r="R20" s="5"/>
      <c r="S20" s="5"/>
      <c r="T20" s="5"/>
      <c r="U20" s="5"/>
      <c r="V20" s="5"/>
      <c r="X20" s="8"/>
    </row>
    <row r="21" spans="1:24">
      <c r="A21" s="5">
        <v>26</v>
      </c>
      <c r="B21" s="5">
        <v>0.37030000000000002</v>
      </c>
      <c r="C21" s="5">
        <v>26</v>
      </c>
      <c r="D21" s="5">
        <v>2.8005</v>
      </c>
      <c r="F21" s="5">
        <v>26</v>
      </c>
      <c r="G21" s="5">
        <v>2.8005</v>
      </c>
      <c r="H21" s="5">
        <v>2.3240910000000001</v>
      </c>
      <c r="I21" s="5"/>
      <c r="J21" s="5">
        <v>26</v>
      </c>
      <c r="K21" s="5">
        <v>2.8005</v>
      </c>
      <c r="L21" s="5">
        <v>0.12327908806167</v>
      </c>
      <c r="M21" s="5"/>
      <c r="N21" s="5">
        <v>26</v>
      </c>
      <c r="O21" s="5">
        <v>2.8005</v>
      </c>
      <c r="P21" s="5">
        <v>1.82344497711644</v>
      </c>
      <c r="R21" s="5"/>
      <c r="S21" s="5"/>
      <c r="T21" s="5"/>
      <c r="U21" s="5"/>
      <c r="V21" s="5"/>
      <c r="X21" s="8"/>
    </row>
    <row r="22" spans="1:24">
      <c r="A22" s="5">
        <v>27</v>
      </c>
      <c r="B22" s="5">
        <v>0.64770000000000005</v>
      </c>
      <c r="C22" s="5">
        <v>27</v>
      </c>
      <c r="D22" s="5">
        <v>3.0649000000000002</v>
      </c>
      <c r="F22" s="5">
        <v>27</v>
      </c>
      <c r="G22" s="5">
        <v>3.0649000000000002</v>
      </c>
      <c r="H22" s="5">
        <v>4.3670730000000004</v>
      </c>
      <c r="I22" s="5"/>
      <c r="J22" s="5">
        <v>27</v>
      </c>
      <c r="K22" s="5">
        <v>3.0649000000000002</v>
      </c>
      <c r="L22" s="5">
        <v>6.6985841408518598E-2</v>
      </c>
      <c r="M22" s="5"/>
      <c r="N22" s="5">
        <v>27</v>
      </c>
      <c r="O22" s="5">
        <v>3.0649000000000002</v>
      </c>
      <c r="P22" s="5">
        <v>1.6282625352114</v>
      </c>
      <c r="R22" s="5"/>
      <c r="S22" s="5"/>
      <c r="T22" s="5"/>
      <c r="U22" s="5"/>
      <c r="V22" s="5"/>
      <c r="X22" s="8"/>
    </row>
    <row r="23" spans="1:24">
      <c r="A23" s="5">
        <v>28</v>
      </c>
      <c r="B23" s="5">
        <v>9.8699999999999996E-2</v>
      </c>
      <c r="C23" s="5">
        <v>28</v>
      </c>
      <c r="D23" s="5">
        <v>3.3852000000000002</v>
      </c>
      <c r="F23" s="5">
        <v>28</v>
      </c>
      <c r="G23" s="5">
        <v>3.3852000000000002</v>
      </c>
      <c r="H23" s="5">
        <v>4.8792739999999997</v>
      </c>
      <c r="I23" s="5"/>
      <c r="J23" s="5">
        <v>28</v>
      </c>
      <c r="K23" s="5">
        <v>3.3852000000000002</v>
      </c>
      <c r="L23" s="5">
        <v>7.1793647187314499E-2</v>
      </c>
      <c r="M23" s="5"/>
      <c r="N23" s="5">
        <v>28</v>
      </c>
      <c r="O23" s="5">
        <v>3.3852000000000002</v>
      </c>
      <c r="P23" s="5">
        <v>6.1072498027140501E-2</v>
      </c>
      <c r="X23" s="8"/>
    </row>
    <row r="24" spans="1:24">
      <c r="A24" s="5">
        <v>29</v>
      </c>
      <c r="B24" s="5">
        <v>8.6599999999999996E-2</v>
      </c>
      <c r="C24" s="5">
        <v>29</v>
      </c>
      <c r="D24" s="5">
        <v>1.8062</v>
      </c>
      <c r="F24" s="5">
        <v>29</v>
      </c>
      <c r="G24" s="5">
        <v>1.8062</v>
      </c>
      <c r="H24" s="5">
        <v>3.241511</v>
      </c>
      <c r="I24" s="5"/>
      <c r="J24" s="5">
        <v>29</v>
      </c>
      <c r="K24" s="5">
        <v>1.8062</v>
      </c>
      <c r="L24" s="5">
        <v>0.43326852292123302</v>
      </c>
      <c r="M24" s="5"/>
      <c r="N24" s="5">
        <v>29</v>
      </c>
      <c r="O24" s="5">
        <v>1.8062</v>
      </c>
      <c r="P24" s="5">
        <v>2.8811937236634999</v>
      </c>
      <c r="R24" s="5"/>
      <c r="S24" s="5"/>
      <c r="T24" s="5"/>
      <c r="U24" s="5"/>
      <c r="V24" s="5"/>
      <c r="X24" s="8"/>
    </row>
    <row r="25" spans="1:24">
      <c r="A25" s="5">
        <v>30</v>
      </c>
      <c r="B25" s="5">
        <v>0.35799999999999998</v>
      </c>
      <c r="C25" s="5">
        <v>30</v>
      </c>
      <c r="D25" s="5">
        <v>3.2444999999999999</v>
      </c>
      <c r="F25" s="5">
        <v>30</v>
      </c>
      <c r="G25" s="5">
        <v>3.2444999999999999</v>
      </c>
      <c r="H25" s="5">
        <v>7.2100039999999996</v>
      </c>
      <c r="I25" s="5"/>
      <c r="J25" s="5">
        <v>30</v>
      </c>
      <c r="K25" s="5">
        <v>3.2444999999999999</v>
      </c>
      <c r="L25" s="5">
        <v>9.8755163982921695E-2</v>
      </c>
      <c r="M25" s="5"/>
      <c r="N25" s="5">
        <v>30</v>
      </c>
      <c r="O25" s="5">
        <v>3.2444999999999999</v>
      </c>
      <c r="P25" s="5">
        <v>1.2804639771506801</v>
      </c>
      <c r="R25" s="5"/>
      <c r="S25" s="5"/>
      <c r="T25" s="5"/>
      <c r="U25" s="5"/>
      <c r="V25" s="5"/>
      <c r="X25" s="8"/>
    </row>
    <row r="26" spans="1:24">
      <c r="A26" s="5">
        <v>31</v>
      </c>
      <c r="B26" s="5">
        <v>7.0099999999999996E-2</v>
      </c>
      <c r="C26" s="5">
        <v>31</v>
      </c>
      <c r="D26" s="5">
        <v>3.2534000000000001</v>
      </c>
      <c r="F26" s="5">
        <v>31</v>
      </c>
      <c r="G26" s="5">
        <v>3.2534000000000001</v>
      </c>
      <c r="H26" s="5">
        <v>5.1218560000000002</v>
      </c>
      <c r="I26" s="5"/>
      <c r="J26" s="5">
        <v>31</v>
      </c>
      <c r="K26" s="5">
        <v>3.2534000000000001</v>
      </c>
      <c r="L26" s="5">
        <v>0.11502345632810899</v>
      </c>
      <c r="M26" s="5"/>
      <c r="N26" s="5">
        <v>31</v>
      </c>
      <c r="O26" s="5">
        <v>3.2534000000000001</v>
      </c>
      <c r="P26" s="5">
        <v>2.7894873327008098</v>
      </c>
      <c r="X26" s="8"/>
    </row>
    <row r="27" spans="1:24">
      <c r="A27" s="5">
        <v>32</v>
      </c>
      <c r="B27" s="5">
        <v>0.1336</v>
      </c>
      <c r="C27" s="5">
        <v>32</v>
      </c>
      <c r="D27" s="5">
        <v>3.1008</v>
      </c>
      <c r="F27" s="5">
        <v>32</v>
      </c>
      <c r="G27" s="5">
        <v>3.1008</v>
      </c>
      <c r="H27" s="5">
        <v>7.1436760000000001</v>
      </c>
      <c r="I27" s="5"/>
      <c r="J27" s="5">
        <v>32</v>
      </c>
      <c r="K27" s="5">
        <v>3.1008</v>
      </c>
      <c r="L27" s="5">
        <v>0.17555560946724999</v>
      </c>
      <c r="M27" s="5"/>
      <c r="N27" s="5">
        <v>32</v>
      </c>
      <c r="O27" s="5">
        <v>3.1008</v>
      </c>
      <c r="P27" s="5">
        <v>2.21401756319062</v>
      </c>
      <c r="X27" s="8"/>
    </row>
    <row r="28" spans="1:24">
      <c r="A28" s="5">
        <v>33</v>
      </c>
      <c r="B28" s="5">
        <v>0.22489999999999999</v>
      </c>
      <c r="C28" s="5">
        <v>33</v>
      </c>
      <c r="D28" s="5">
        <v>3.3959999999999999</v>
      </c>
      <c r="F28" s="5">
        <v>33</v>
      </c>
      <c r="G28" s="5">
        <v>3.3959999999999999</v>
      </c>
      <c r="H28" s="5">
        <v>4.8232309999999998</v>
      </c>
      <c r="I28" s="5"/>
      <c r="J28" s="5">
        <v>33</v>
      </c>
      <c r="K28" s="5">
        <v>3.3959999999999999</v>
      </c>
      <c r="L28" s="5">
        <v>0.112656307826354</v>
      </c>
      <c r="M28" s="5"/>
      <c r="N28" s="5">
        <v>33</v>
      </c>
      <c r="O28" s="5">
        <v>3.3959999999999999</v>
      </c>
      <c r="P28" s="5">
        <v>1.9588405951738499</v>
      </c>
      <c r="R28" s="5"/>
      <c r="S28" s="5"/>
      <c r="T28" s="5"/>
      <c r="U28" s="5"/>
      <c r="V28" s="5"/>
      <c r="X28" s="8"/>
    </row>
    <row r="29" spans="1:24">
      <c r="A29" s="5">
        <v>34</v>
      </c>
      <c r="B29" s="5">
        <v>0.1042</v>
      </c>
      <c r="C29" s="5">
        <v>34</v>
      </c>
      <c r="D29" s="5">
        <v>3.3996</v>
      </c>
      <c r="F29" s="5">
        <v>34</v>
      </c>
      <c r="G29" s="5">
        <v>3.3996</v>
      </c>
      <c r="H29" s="5">
        <v>8.2630049999999997</v>
      </c>
      <c r="I29" s="5"/>
      <c r="J29" s="5">
        <v>34</v>
      </c>
      <c r="K29" s="5">
        <v>3.3996</v>
      </c>
      <c r="L29" s="5">
        <v>0.110083234199519</v>
      </c>
      <c r="M29" s="5"/>
      <c r="N29" s="5">
        <v>34</v>
      </c>
      <c r="O29" s="5">
        <v>3.3996</v>
      </c>
      <c r="P29" s="5">
        <v>0.56775221453544</v>
      </c>
      <c r="R29" s="5"/>
      <c r="S29" s="5"/>
      <c r="T29" s="5"/>
      <c r="U29" s="5"/>
      <c r="V29" s="5"/>
      <c r="X29" s="8"/>
    </row>
    <row r="30" spans="1:24">
      <c r="A30" s="5">
        <v>35</v>
      </c>
      <c r="B30" s="5">
        <v>0.26889999999999997</v>
      </c>
      <c r="C30" s="5">
        <v>35</v>
      </c>
      <c r="D30" s="5">
        <v>3.4491000000000001</v>
      </c>
      <c r="F30" s="5">
        <v>35</v>
      </c>
      <c r="G30" s="5">
        <v>3.4491000000000001</v>
      </c>
      <c r="H30" s="5">
        <v>6.2189310000000004</v>
      </c>
      <c r="I30" s="5"/>
      <c r="J30" s="5">
        <v>35</v>
      </c>
      <c r="K30" s="5">
        <v>3.4491000000000001</v>
      </c>
      <c r="L30" s="5">
        <v>0.35437121680556599</v>
      </c>
      <c r="M30" s="5"/>
      <c r="N30" s="5">
        <v>35</v>
      </c>
      <c r="O30" s="5">
        <v>3.4491000000000001</v>
      </c>
      <c r="P30" s="5">
        <v>0.76312960448028</v>
      </c>
      <c r="R30" s="5"/>
      <c r="S30" s="5"/>
      <c r="T30" s="5"/>
      <c r="U30" s="5"/>
      <c r="V30" s="5"/>
      <c r="X30" s="8"/>
    </row>
    <row r="31" spans="1:24">
      <c r="A31" s="5">
        <v>36</v>
      </c>
      <c r="B31" s="5">
        <v>0.2248</v>
      </c>
      <c r="C31" s="5">
        <v>36</v>
      </c>
      <c r="D31" s="5">
        <v>3.3321000000000001</v>
      </c>
      <c r="F31" s="5">
        <v>36</v>
      </c>
      <c r="G31" s="5">
        <v>3.3321000000000001</v>
      </c>
      <c r="H31" s="5">
        <v>4.8905609999999999</v>
      </c>
      <c r="I31" s="5"/>
      <c r="J31" s="5">
        <v>36</v>
      </c>
      <c r="K31" s="5">
        <v>3.3321000000000001</v>
      </c>
      <c r="L31" s="5">
        <v>5.1952368508924297E-2</v>
      </c>
      <c r="M31" s="5"/>
      <c r="N31" s="5">
        <v>36</v>
      </c>
      <c r="O31" s="5">
        <v>3.3321000000000001</v>
      </c>
      <c r="P31" s="5">
        <v>4.41941738241593E-2</v>
      </c>
      <c r="R31" s="5"/>
      <c r="S31" s="5"/>
      <c r="T31" s="5"/>
      <c r="U31" s="5"/>
      <c r="V31" s="5"/>
      <c r="X31" s="8"/>
    </row>
    <row r="32" spans="1:24">
      <c r="A32" s="5">
        <v>37</v>
      </c>
      <c r="B32" s="5">
        <v>0.1658</v>
      </c>
      <c r="C32" s="5">
        <v>37</v>
      </c>
      <c r="D32" s="5">
        <v>2.7107999999999999</v>
      </c>
      <c r="F32" s="5">
        <v>37</v>
      </c>
      <c r="G32" s="5">
        <v>2.7107999999999999</v>
      </c>
      <c r="H32" s="5">
        <v>3.4105400000000001</v>
      </c>
      <c r="I32" s="5"/>
      <c r="J32" s="5">
        <v>37</v>
      </c>
      <c r="K32" s="5">
        <v>2.7107999999999999</v>
      </c>
      <c r="L32" s="5">
        <v>0.68144383849241297</v>
      </c>
      <c r="M32" s="5"/>
      <c r="N32" s="5">
        <v>37</v>
      </c>
      <c r="O32" s="5">
        <v>2.7107999999999999</v>
      </c>
      <c r="P32" s="5">
        <v>1.50872862675023</v>
      </c>
      <c r="R32" s="5"/>
      <c r="S32" s="5"/>
      <c r="T32" s="5"/>
      <c r="U32" s="5"/>
      <c r="V32" s="5"/>
      <c r="X32" s="8"/>
    </row>
    <row r="33" spans="1:24">
      <c r="R33" s="5"/>
      <c r="S33" s="5"/>
      <c r="T33" s="5"/>
      <c r="U33" s="5"/>
      <c r="V33" s="5"/>
      <c r="X33" s="8"/>
    </row>
    <row r="37" spans="1:24">
      <c r="A37" s="8"/>
      <c r="B37" s="8"/>
    </row>
    <row r="38" spans="1:24">
      <c r="B38" s="8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ES14"/>
  <sheetViews>
    <sheetView workbookViewId="0">
      <selection activeCell="D14" sqref="D14"/>
    </sheetView>
  </sheetViews>
  <sheetFormatPr defaultColWidth="9" defaultRowHeight="15"/>
  <cols>
    <col min="1" max="1" width="20.140625" style="1" customWidth="1"/>
    <col min="2" max="2" width="36.85546875" style="1" customWidth="1"/>
    <col min="3" max="3" width="20.42578125" style="1" customWidth="1"/>
    <col min="4" max="4" width="22.85546875" style="2" customWidth="1"/>
    <col min="5" max="16373" width="9" style="2"/>
    <col min="16374" max="16384" width="9" style="3"/>
  </cols>
  <sheetData>
    <row r="1" spans="1:4">
      <c r="A1" s="5" t="s">
        <v>111</v>
      </c>
      <c r="B1" s="5" t="s">
        <v>112</v>
      </c>
      <c r="C1" s="5" t="s">
        <v>113</v>
      </c>
      <c r="D1" s="5" t="s">
        <v>19</v>
      </c>
    </row>
    <row r="2" spans="1:4">
      <c r="A2" s="5" t="s">
        <v>114</v>
      </c>
      <c r="B2" s="5" t="s">
        <v>115</v>
      </c>
      <c r="C2" s="6">
        <v>1.45720045466E-5</v>
      </c>
      <c r="D2" s="5">
        <v>3.2641290184400001E-3</v>
      </c>
    </row>
    <row r="3" spans="1:4">
      <c r="A3" s="5" t="s">
        <v>114</v>
      </c>
      <c r="B3" s="5" t="s">
        <v>116</v>
      </c>
      <c r="C3" s="6">
        <v>7.4238789069700005E-5</v>
      </c>
      <c r="D3" s="5">
        <v>8.3147443757999994E-3</v>
      </c>
    </row>
    <row r="4" spans="1:4">
      <c r="A4" s="5" t="s">
        <v>114</v>
      </c>
      <c r="B4" s="5" t="s">
        <v>117</v>
      </c>
      <c r="C4" s="5">
        <v>1.7713968623899999E-4</v>
      </c>
      <c r="D4" s="5">
        <v>1.0816843327500001E-2</v>
      </c>
    </row>
    <row r="5" spans="1:4">
      <c r="A5" s="5" t="s">
        <v>114</v>
      </c>
      <c r="B5" s="5" t="s">
        <v>118</v>
      </c>
      <c r="C5" s="5">
        <v>2.30118221453E-4</v>
      </c>
      <c r="D5" s="5">
        <v>1.0816843327500001E-2</v>
      </c>
    </row>
    <row r="6" spans="1:4" ht="30">
      <c r="A6" s="5" t="s">
        <v>114</v>
      </c>
      <c r="B6" s="4" t="s">
        <v>119</v>
      </c>
      <c r="C6" s="5">
        <v>2.6102204157199999E-4</v>
      </c>
      <c r="D6" s="5">
        <v>1.0816843327500001E-2</v>
      </c>
    </row>
    <row r="7" spans="1:4">
      <c r="A7" s="5" t="s">
        <v>114</v>
      </c>
      <c r="B7" s="5" t="s">
        <v>120</v>
      </c>
      <c r="C7" s="5">
        <v>2.8973687484299998E-4</v>
      </c>
      <c r="D7" s="5">
        <v>1.0816843327500001E-2</v>
      </c>
    </row>
    <row r="8" spans="1:4">
      <c r="A8" s="5" t="s">
        <v>114</v>
      </c>
      <c r="B8" s="5" t="s">
        <v>121</v>
      </c>
      <c r="C8" s="5">
        <v>3.6093205089999999E-4</v>
      </c>
      <c r="D8" s="5">
        <v>1.1477202602100001E-2</v>
      </c>
    </row>
    <row r="9" spans="1:4">
      <c r="A9" s="5" t="s">
        <v>114</v>
      </c>
      <c r="B9" s="5" t="s">
        <v>122</v>
      </c>
      <c r="C9" s="5">
        <v>4.0990009293199997E-4</v>
      </c>
      <c r="D9" s="5">
        <v>1.1477202602100001E-2</v>
      </c>
    </row>
    <row r="10" spans="1:4">
      <c r="A10" s="5" t="s">
        <v>114</v>
      </c>
      <c r="B10" s="5" t="s">
        <v>123</v>
      </c>
      <c r="C10" s="5">
        <v>2.51069119797E-3</v>
      </c>
      <c r="D10" s="5">
        <v>2.81197414173E-2</v>
      </c>
    </row>
    <row r="11" spans="1:4">
      <c r="A11" s="5" t="s">
        <v>124</v>
      </c>
      <c r="B11" s="5" t="s">
        <v>125</v>
      </c>
      <c r="C11" s="5">
        <v>6.9694981762599998E-4</v>
      </c>
      <c r="D11" s="5">
        <v>2.8381247042600002E-2</v>
      </c>
    </row>
    <row r="12" spans="1:4">
      <c r="A12" s="5" t="s">
        <v>124</v>
      </c>
      <c r="B12" s="5" t="s">
        <v>126</v>
      </c>
      <c r="C12" s="5">
        <v>8.0402207170800005E-4</v>
      </c>
      <c r="D12" s="5">
        <v>2.8381247042600002E-2</v>
      </c>
    </row>
    <row r="13" spans="1:4">
      <c r="A13" s="5" t="s">
        <v>124</v>
      </c>
      <c r="B13" s="5" t="s">
        <v>127</v>
      </c>
      <c r="C13" s="5">
        <v>2.4966773693600001E-3</v>
      </c>
      <c r="D13" s="5">
        <v>4.4918206342599999E-2</v>
      </c>
    </row>
    <row r="14" spans="1:4">
      <c r="A14" s="5" t="s">
        <v>128</v>
      </c>
      <c r="B14" s="5" t="s">
        <v>129</v>
      </c>
      <c r="C14" s="5">
        <v>2.8665176231500002E-3</v>
      </c>
      <c r="D14" s="5">
        <v>1.5542897599999999E-2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Z7"/>
  <sheetViews>
    <sheetView workbookViewId="0">
      <selection activeCell="F10" sqref="F10"/>
    </sheetView>
  </sheetViews>
  <sheetFormatPr defaultColWidth="9" defaultRowHeight="15"/>
  <cols>
    <col min="1" max="1" width="20.140625" style="1" customWidth="1"/>
    <col min="2" max="2" width="41.42578125" style="1" customWidth="1"/>
    <col min="3" max="3" width="67.85546875" style="1" customWidth="1"/>
    <col min="4" max="4" width="65.5703125" style="1" customWidth="1"/>
    <col min="5" max="6" width="8.7109375" style="1"/>
    <col min="7" max="16380" width="9" style="2"/>
    <col min="16381" max="16384" width="9" style="3"/>
  </cols>
  <sheetData>
    <row r="1" spans="1:6">
      <c r="A1" s="4" t="s">
        <v>111</v>
      </c>
      <c r="B1" s="4" t="s">
        <v>141</v>
      </c>
      <c r="C1" s="4" t="s">
        <v>130</v>
      </c>
      <c r="E1" s="2"/>
      <c r="F1" s="2"/>
    </row>
    <row r="2" spans="1:6">
      <c r="A2" s="4" t="s">
        <v>114</v>
      </c>
      <c r="B2" s="4" t="s">
        <v>131</v>
      </c>
      <c r="C2" s="4" t="s">
        <v>132</v>
      </c>
      <c r="E2" s="2"/>
      <c r="F2" s="2"/>
    </row>
    <row r="3" spans="1:6" ht="30">
      <c r="A3" s="4" t="s">
        <v>114</v>
      </c>
      <c r="B3" s="4" t="s">
        <v>133</v>
      </c>
      <c r="C3" s="4" t="s">
        <v>134</v>
      </c>
      <c r="E3" s="2"/>
      <c r="F3" s="2"/>
    </row>
    <row r="4" spans="1:6">
      <c r="A4" s="4" t="s">
        <v>124</v>
      </c>
      <c r="B4" s="4" t="s">
        <v>135</v>
      </c>
      <c r="C4" s="4" t="s">
        <v>136</v>
      </c>
      <c r="E4" s="2"/>
      <c r="F4" s="2"/>
    </row>
    <row r="5" spans="1:6">
      <c r="A5" s="4" t="s">
        <v>124</v>
      </c>
      <c r="B5" s="4" t="s">
        <v>137</v>
      </c>
      <c r="C5" s="4" t="s">
        <v>138</v>
      </c>
      <c r="E5" s="2"/>
      <c r="F5" s="2"/>
    </row>
    <row r="6" spans="1:6">
      <c r="A6" s="4" t="s">
        <v>128</v>
      </c>
      <c r="B6" s="4" t="s">
        <v>139</v>
      </c>
      <c r="C6" s="4" t="s">
        <v>140</v>
      </c>
      <c r="D6" s="2"/>
      <c r="E6" s="2"/>
      <c r="F6" s="2"/>
    </row>
    <row r="7" spans="1:6">
      <c r="A7" s="4"/>
      <c r="B7" s="4"/>
      <c r="C7" s="4"/>
      <c r="D7" s="2"/>
      <c r="E7" s="2"/>
      <c r="F7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1-raw data</vt:lpstr>
      <vt:lpstr>Figure 1-raw data</vt:lpstr>
      <vt:lpstr>Figure 2-raw data</vt:lpstr>
      <vt:lpstr>Figure 3-raw data</vt:lpstr>
      <vt:lpstr>Figure 4-raw data</vt:lpstr>
      <vt:lpstr>Figure 5-raw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Xu, Jianguo</dc:creator>
  <cp:lastModifiedBy>Xu, Jianguo</cp:lastModifiedBy>
  <dcterms:created xsi:type="dcterms:W3CDTF">2023-05-12T11:15:00Z</dcterms:created>
  <dcterms:modified xsi:type="dcterms:W3CDTF">2024-12-17T01:29:39Z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738D275E8C4C44EB8E7FD6C024E4E75F_13</vt:lpwstr>
  </property>
</Properties>
</file>