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tinal and Choroidal Thickness\Peer J\Revision\"/>
    </mc:Choice>
  </mc:AlternateContent>
  <bookViews>
    <workbookView xWindow="0" yWindow="0" windowWidth="23040" windowHeight="9876"/>
  </bookViews>
  <sheets>
    <sheet name="ورقة1" sheetId="1" r:id="rId1"/>
  </sheets>
  <definedNames>
    <definedName name="_xlnm._FilterDatabase" localSheetId="0" hidden="1">ورقة1!$A$1:$N$199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6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3" i="1"/>
  <c r="O2" i="1"/>
</calcChain>
</file>

<file path=xl/sharedStrings.xml><?xml version="1.0" encoding="utf-8"?>
<sst xmlns="http://schemas.openxmlformats.org/spreadsheetml/2006/main" count="266" uniqueCount="35">
  <si>
    <t>Sector 1 ( CENTER )</t>
  </si>
  <si>
    <t>Sector 2 ( Superior inner )</t>
  </si>
  <si>
    <t>Sector 3 ( superior outer )</t>
  </si>
  <si>
    <t>Sector 4 ( inferior inner )</t>
  </si>
  <si>
    <t>Sector 5 (inferior outer)</t>
  </si>
  <si>
    <t>Sector 6 (Nasal inner )</t>
  </si>
  <si>
    <t>Sector 7 ( Nasal outer )</t>
  </si>
  <si>
    <t>Sector 8 ( Temporal inner )</t>
  </si>
  <si>
    <t>Sector 9 ( Temporal outer )</t>
  </si>
  <si>
    <t>VA</t>
  </si>
  <si>
    <t>Auto refractometer (spherical equivalent)</t>
  </si>
  <si>
    <t>Age</t>
  </si>
  <si>
    <t xml:space="preserve"> Myopic (M) or Emmetropic (E )</t>
  </si>
  <si>
    <t>Average retinal thickness (µm)</t>
  </si>
  <si>
    <t>M</t>
  </si>
  <si>
    <t>E</t>
  </si>
  <si>
    <t>Average CSI Thickness</t>
  </si>
  <si>
    <t xml:space="preserve">  ة   </t>
  </si>
  <si>
    <t>288,9</t>
  </si>
  <si>
    <t>271,7</t>
  </si>
  <si>
    <t>-0.25</t>
  </si>
  <si>
    <t>+0.25</t>
  </si>
  <si>
    <t>+0.50</t>
  </si>
  <si>
    <t>-0.75</t>
  </si>
  <si>
    <t>0,.1</t>
  </si>
  <si>
    <t>-0.5</t>
  </si>
  <si>
    <t>+0.5</t>
  </si>
  <si>
    <t>+0.75</t>
  </si>
  <si>
    <t>-0.50</t>
  </si>
  <si>
    <t>0</t>
  </si>
  <si>
    <t>0.6</t>
  </si>
  <si>
    <t xml:space="preserve">Emmetropia </t>
  </si>
  <si>
    <t xml:space="preserve">Myopia </t>
  </si>
  <si>
    <t xml:space="preserve">Visual acuity </t>
  </si>
  <si>
    <t>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</si>
</sst>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2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ABA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5" fillId="4" borderId="4" xfId="0" applyFont="1" applyFill="1" applyBorder="1" applyAlignment="1">
      <alignment wrapText="1"/>
    </xf>
    <xf numFmtId="0" fontId="0" fillId="4" borderId="2" xfId="0" applyNumberFormat="1" applyFill="1" applyBorder="1" applyAlignment="1">
      <alignment horizontal="center" wrapText="1"/>
    </xf>
    <xf numFmtId="49" fontId="0" fillId="4" borderId="2" xfId="0" applyNumberForma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" fontId="0" fillId="4" borderId="2" xfId="0" applyNumberFormat="1" applyFill="1" applyBorder="1" applyAlignment="1">
      <alignment horizont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abSelected="1" topLeftCell="A34" zoomScale="85" zoomScaleNormal="85" workbookViewId="0">
      <selection activeCell="D108" sqref="D108"/>
    </sheetView>
  </sheetViews>
  <sheetFormatPr defaultRowHeight="14.4" x14ac:dyDescent="0.3"/>
  <cols>
    <col min="1" max="1" width="10.6640625" customWidth="1"/>
    <col min="2" max="2" width="17.6640625" style="12" customWidth="1"/>
    <col min="3" max="3" width="29" style="12" customWidth="1"/>
    <col min="4" max="4" width="27.21875" customWidth="1"/>
    <col min="5" max="5" width="22.6640625" customWidth="1"/>
    <col min="6" max="6" width="22.88671875" style="5" customWidth="1"/>
    <col min="7" max="7" width="28.109375" style="5" customWidth="1"/>
    <col min="8" max="8" width="31.5546875" style="5" customWidth="1"/>
    <col min="9" max="9" width="29" style="5" customWidth="1"/>
    <col min="10" max="10" width="30" style="5" customWidth="1"/>
    <col min="11" max="11" width="31.6640625" style="5" customWidth="1"/>
    <col min="12" max="12" width="32.5546875" style="5" customWidth="1"/>
    <col min="13" max="13" width="30" style="5" customWidth="1"/>
    <col min="14" max="14" width="32.33203125" style="5" customWidth="1"/>
    <col min="15" max="15" width="19.5546875" style="9" customWidth="1"/>
    <col min="18" max="18" width="17.88671875" customWidth="1"/>
  </cols>
  <sheetData>
    <row r="1" spans="1:18" ht="48" customHeight="1" thickBot="1" x14ac:dyDescent="0.5">
      <c r="A1" s="15" t="s">
        <v>11</v>
      </c>
      <c r="B1" s="13" t="s">
        <v>9</v>
      </c>
      <c r="C1" s="11" t="s">
        <v>10</v>
      </c>
      <c r="D1" s="2" t="s">
        <v>12</v>
      </c>
      <c r="E1" s="2" t="s">
        <v>13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6" t="s">
        <v>16</v>
      </c>
    </row>
    <row r="2" spans="1:18" ht="16.2" thickBot="1" x14ac:dyDescent="0.35">
      <c r="A2" s="16">
        <v>20</v>
      </c>
      <c r="B2" s="14">
        <v>0.8</v>
      </c>
      <c r="C2" s="10">
        <v>-1</v>
      </c>
      <c r="D2" s="18" t="s">
        <v>14</v>
      </c>
      <c r="E2" s="18">
        <v>294</v>
      </c>
      <c r="F2" s="3">
        <v>364</v>
      </c>
      <c r="G2" s="3">
        <v>327</v>
      </c>
      <c r="H2" s="3">
        <v>310</v>
      </c>
      <c r="I2" s="3">
        <v>286</v>
      </c>
      <c r="J2" s="3">
        <v>322</v>
      </c>
      <c r="K2" s="3">
        <v>341</v>
      </c>
      <c r="L2" s="3">
        <v>318</v>
      </c>
      <c r="M2" s="3">
        <v>298</v>
      </c>
      <c r="N2" s="3">
        <v>274</v>
      </c>
      <c r="O2" s="7">
        <f>AVERAGE(F2:N2)</f>
        <v>315.55555555555554</v>
      </c>
    </row>
    <row r="3" spans="1:18" ht="15" thickBot="1" x14ac:dyDescent="0.35">
      <c r="A3" s="17">
        <v>20</v>
      </c>
      <c r="B3" s="14">
        <v>0.8</v>
      </c>
      <c r="C3" s="10">
        <v>-1</v>
      </c>
      <c r="D3" s="19" t="s">
        <v>14</v>
      </c>
      <c r="E3" s="19">
        <v>278.39999999999998</v>
      </c>
      <c r="F3" s="4">
        <v>330</v>
      </c>
      <c r="G3" s="4">
        <v>324</v>
      </c>
      <c r="H3" s="4">
        <v>291</v>
      </c>
      <c r="I3" s="4">
        <v>347</v>
      </c>
      <c r="J3" s="4">
        <v>340</v>
      </c>
      <c r="K3" s="4">
        <v>334</v>
      </c>
      <c r="L3" s="4">
        <v>319</v>
      </c>
      <c r="M3" s="4">
        <v>316</v>
      </c>
      <c r="N3" s="4">
        <v>286</v>
      </c>
      <c r="O3" s="8">
        <f>AVERAGE(F3:N3)</f>
        <v>320.77777777777777</v>
      </c>
    </row>
    <row r="4" spans="1:18" ht="16.2" thickBot="1" x14ac:dyDescent="0.35">
      <c r="A4" s="16">
        <v>22</v>
      </c>
      <c r="B4" s="14">
        <v>0.5</v>
      </c>
      <c r="C4" s="10">
        <v>-1</v>
      </c>
      <c r="D4" s="18" t="s">
        <v>14</v>
      </c>
      <c r="E4" s="18">
        <v>290.89999999999998</v>
      </c>
      <c r="F4" s="3">
        <v>426</v>
      </c>
      <c r="G4" s="3">
        <v>391</v>
      </c>
      <c r="H4" s="3">
        <v>408</v>
      </c>
      <c r="I4" s="3">
        <v>436</v>
      </c>
      <c r="J4" s="3">
        <v>419</v>
      </c>
      <c r="K4" s="3">
        <v>438</v>
      </c>
      <c r="L4" s="3">
        <v>391</v>
      </c>
      <c r="M4" s="3">
        <v>393</v>
      </c>
      <c r="N4" s="3">
        <v>339</v>
      </c>
      <c r="O4" s="7">
        <f t="shared" ref="O4:O5" si="0">AVERAGE(F4:N4)</f>
        <v>404.55555555555554</v>
      </c>
    </row>
    <row r="5" spans="1:18" ht="15" thickBot="1" x14ac:dyDescent="0.35">
      <c r="A5" s="17">
        <v>22</v>
      </c>
      <c r="B5" s="14">
        <v>0.5</v>
      </c>
      <c r="C5" s="10">
        <v>-1</v>
      </c>
      <c r="D5" s="19" t="s">
        <v>14</v>
      </c>
      <c r="E5" s="19">
        <v>291.8</v>
      </c>
      <c r="F5" s="4">
        <v>452</v>
      </c>
      <c r="G5" s="4">
        <v>444</v>
      </c>
      <c r="H5" s="4">
        <v>420</v>
      </c>
      <c r="I5" s="4">
        <v>426</v>
      </c>
      <c r="J5" s="4">
        <v>401</v>
      </c>
      <c r="K5" s="4">
        <v>451</v>
      </c>
      <c r="L5" s="4">
        <v>395</v>
      </c>
      <c r="M5" s="4">
        <v>393</v>
      </c>
      <c r="N5" s="4">
        <v>327</v>
      </c>
      <c r="O5" s="8">
        <f t="shared" si="0"/>
        <v>412.11111111111109</v>
      </c>
    </row>
    <row r="6" spans="1:18" ht="16.2" thickBot="1" x14ac:dyDescent="0.35">
      <c r="A6" s="16">
        <v>18</v>
      </c>
      <c r="B6" s="14">
        <v>0.7</v>
      </c>
      <c r="C6" s="10">
        <v>-1.5</v>
      </c>
      <c r="D6" s="18" t="s">
        <v>14</v>
      </c>
      <c r="E6" s="18">
        <v>276.60000000000002</v>
      </c>
      <c r="F6" s="3">
        <v>279</v>
      </c>
      <c r="G6" s="3">
        <v>242</v>
      </c>
      <c r="H6" s="3">
        <v>249</v>
      </c>
      <c r="I6" s="3">
        <v>261</v>
      </c>
      <c r="J6" s="3">
        <v>220</v>
      </c>
      <c r="K6" s="3">
        <v>271</v>
      </c>
      <c r="L6" s="3">
        <v>255</v>
      </c>
      <c r="M6" s="3">
        <v>257</v>
      </c>
      <c r="N6" s="3">
        <v>248</v>
      </c>
      <c r="O6" s="7">
        <f t="shared" ref="O6:O7" si="1">AVERAGE(F6:N6)</f>
        <v>253.55555555555554</v>
      </c>
      <c r="P6" s="20"/>
      <c r="Q6" s="20" t="s">
        <v>15</v>
      </c>
      <c r="R6" s="20" t="s">
        <v>31</v>
      </c>
    </row>
    <row r="7" spans="1:18" ht="15" thickBot="1" x14ac:dyDescent="0.35">
      <c r="A7" s="17">
        <v>18</v>
      </c>
      <c r="B7" s="14">
        <v>0.7</v>
      </c>
      <c r="C7" s="10">
        <v>-1.5</v>
      </c>
      <c r="D7" s="19" t="s">
        <v>14</v>
      </c>
      <c r="E7" s="19">
        <v>263.5</v>
      </c>
      <c r="F7" s="4">
        <v>309</v>
      </c>
      <c r="G7" s="4">
        <v>230</v>
      </c>
      <c r="H7" s="4">
        <v>235</v>
      </c>
      <c r="I7" s="4">
        <v>320</v>
      </c>
      <c r="J7" s="4">
        <v>307</v>
      </c>
      <c r="K7" s="4">
        <v>315</v>
      </c>
      <c r="L7" s="4">
        <v>263</v>
      </c>
      <c r="M7" s="4">
        <v>269</v>
      </c>
      <c r="N7" s="4">
        <v>225</v>
      </c>
      <c r="O7" s="8">
        <f t="shared" si="1"/>
        <v>274.77777777777777</v>
      </c>
      <c r="P7" s="20"/>
      <c r="Q7" s="20" t="s">
        <v>14</v>
      </c>
      <c r="R7" s="20" t="s">
        <v>32</v>
      </c>
    </row>
    <row r="8" spans="1:18" ht="16.2" thickBot="1" x14ac:dyDescent="0.35">
      <c r="A8" s="16">
        <v>23</v>
      </c>
      <c r="B8" s="14">
        <v>0.8</v>
      </c>
      <c r="C8" s="10">
        <v>-1</v>
      </c>
      <c r="D8" s="18" t="s">
        <v>14</v>
      </c>
      <c r="E8" s="18">
        <v>264.5</v>
      </c>
      <c r="F8" s="3">
        <v>359</v>
      </c>
      <c r="G8" s="3">
        <v>375</v>
      </c>
      <c r="H8" s="3">
        <v>423</v>
      </c>
      <c r="I8" s="3">
        <v>317</v>
      </c>
      <c r="J8" s="3">
        <v>362</v>
      </c>
      <c r="K8" s="3">
        <v>368</v>
      </c>
      <c r="L8" s="3">
        <v>347</v>
      </c>
      <c r="M8" s="3">
        <v>330</v>
      </c>
      <c r="N8" s="3">
        <v>325</v>
      </c>
      <c r="O8" s="7">
        <f t="shared" ref="O8:O9" si="2">AVERAGE(F8:N8)</f>
        <v>356.22222222222223</v>
      </c>
      <c r="P8" s="20"/>
      <c r="Q8" s="20" t="s">
        <v>9</v>
      </c>
      <c r="R8" s="20" t="s">
        <v>33</v>
      </c>
    </row>
    <row r="9" spans="1:18" ht="15" thickBot="1" x14ac:dyDescent="0.35">
      <c r="A9" s="17">
        <v>23</v>
      </c>
      <c r="B9" s="14">
        <v>0.8</v>
      </c>
      <c r="C9" s="10">
        <v>-1</v>
      </c>
      <c r="D9" s="19" t="s">
        <v>14</v>
      </c>
      <c r="E9" s="19">
        <v>265.3</v>
      </c>
      <c r="F9" s="4">
        <v>346</v>
      </c>
      <c r="G9" s="4">
        <v>395</v>
      </c>
      <c r="H9" s="4">
        <v>409</v>
      </c>
      <c r="I9" s="4">
        <v>379</v>
      </c>
      <c r="J9" s="4">
        <v>394</v>
      </c>
      <c r="K9" s="4">
        <v>356</v>
      </c>
      <c r="L9" s="4">
        <v>373</v>
      </c>
      <c r="M9" s="4">
        <v>345</v>
      </c>
      <c r="N9" s="4">
        <v>357</v>
      </c>
      <c r="O9" s="8">
        <f t="shared" si="2"/>
        <v>372.66666666666669</v>
      </c>
      <c r="P9" s="20"/>
      <c r="Q9" s="20"/>
      <c r="R9" s="20"/>
    </row>
    <row r="10" spans="1:18" ht="16.2" thickBot="1" x14ac:dyDescent="0.35">
      <c r="A10" s="16">
        <v>23</v>
      </c>
      <c r="B10" s="14">
        <v>0.5</v>
      </c>
      <c r="C10" s="10">
        <v>-1.75</v>
      </c>
      <c r="D10" s="18" t="s">
        <v>14</v>
      </c>
      <c r="E10" s="18">
        <v>270.3</v>
      </c>
      <c r="F10" s="3">
        <v>341</v>
      </c>
      <c r="G10" s="3">
        <v>345</v>
      </c>
      <c r="H10" s="3">
        <v>344</v>
      </c>
      <c r="I10" s="3">
        <v>221</v>
      </c>
      <c r="J10" s="3">
        <v>273</v>
      </c>
      <c r="K10" s="3">
        <v>298</v>
      </c>
      <c r="L10" s="3">
        <v>243</v>
      </c>
      <c r="M10" s="3">
        <v>315</v>
      </c>
      <c r="N10" s="3">
        <v>270</v>
      </c>
      <c r="O10" s="7">
        <f t="shared" ref="O10:O11" si="3">AVERAGE(F10:N10)</f>
        <v>294.44444444444446</v>
      </c>
    </row>
    <row r="11" spans="1:18" ht="15" thickBot="1" x14ac:dyDescent="0.35">
      <c r="A11" s="17">
        <v>23</v>
      </c>
      <c r="B11" s="14">
        <v>0.5</v>
      </c>
      <c r="C11" s="10">
        <v>-1.75</v>
      </c>
      <c r="D11" s="19" t="s">
        <v>14</v>
      </c>
      <c r="E11" s="19">
        <v>270.89999999999998</v>
      </c>
      <c r="F11" s="4">
        <v>299</v>
      </c>
      <c r="G11" s="4">
        <v>285</v>
      </c>
      <c r="H11" s="4">
        <v>310</v>
      </c>
      <c r="I11" s="4">
        <v>326</v>
      </c>
      <c r="J11" s="4">
        <v>325</v>
      </c>
      <c r="K11" s="4">
        <v>269</v>
      </c>
      <c r="L11" s="4">
        <v>232</v>
      </c>
      <c r="M11" s="4">
        <v>293</v>
      </c>
      <c r="N11" s="4">
        <v>286</v>
      </c>
      <c r="O11" s="8">
        <f t="shared" si="3"/>
        <v>291.66666666666669</v>
      </c>
    </row>
    <row r="12" spans="1:18" ht="16.2" thickBot="1" x14ac:dyDescent="0.35">
      <c r="A12" s="16">
        <v>23</v>
      </c>
      <c r="B12" s="14">
        <v>0.5</v>
      </c>
      <c r="C12" s="10">
        <v>-1.25</v>
      </c>
      <c r="D12" s="18" t="s">
        <v>14</v>
      </c>
      <c r="E12" s="18">
        <v>266.2</v>
      </c>
      <c r="F12" s="3">
        <v>365</v>
      </c>
      <c r="G12" s="3">
        <v>332</v>
      </c>
      <c r="H12" s="3">
        <v>370</v>
      </c>
      <c r="I12" s="3">
        <v>391</v>
      </c>
      <c r="J12" s="3">
        <v>395</v>
      </c>
      <c r="K12" s="3">
        <v>335</v>
      </c>
      <c r="L12" s="3">
        <v>291</v>
      </c>
      <c r="M12" s="3">
        <v>379</v>
      </c>
      <c r="N12" s="3">
        <v>354</v>
      </c>
      <c r="O12" s="7">
        <f t="shared" ref="O12:O13" si="4">AVERAGE(F12:N12)</f>
        <v>356.88888888888891</v>
      </c>
    </row>
    <row r="13" spans="1:18" ht="15" thickBot="1" x14ac:dyDescent="0.35">
      <c r="A13" s="17">
        <v>23</v>
      </c>
      <c r="B13" s="14">
        <v>0.8</v>
      </c>
      <c r="C13" s="10">
        <v>-1.25</v>
      </c>
      <c r="D13" s="19" t="s">
        <v>14</v>
      </c>
      <c r="E13" s="19">
        <v>269.8</v>
      </c>
      <c r="F13" s="4">
        <v>391</v>
      </c>
      <c r="G13" s="4">
        <v>400</v>
      </c>
      <c r="H13" s="4">
        <v>397</v>
      </c>
      <c r="I13" s="4">
        <v>351</v>
      </c>
      <c r="J13" s="4">
        <v>363</v>
      </c>
      <c r="K13" s="4">
        <v>322</v>
      </c>
      <c r="L13" s="4">
        <v>250</v>
      </c>
      <c r="M13" s="4">
        <v>413</v>
      </c>
      <c r="N13" s="4">
        <v>397</v>
      </c>
      <c r="O13" s="8">
        <f t="shared" si="4"/>
        <v>364.88888888888891</v>
      </c>
    </row>
    <row r="14" spans="1:18" ht="16.2" thickBot="1" x14ac:dyDescent="0.35">
      <c r="A14" s="16">
        <v>24</v>
      </c>
      <c r="B14" s="14">
        <v>0.6</v>
      </c>
      <c r="C14" s="10">
        <v>-1</v>
      </c>
      <c r="D14" s="18" t="s">
        <v>14</v>
      </c>
      <c r="E14" s="18">
        <v>286.8</v>
      </c>
      <c r="F14" s="3">
        <v>282</v>
      </c>
      <c r="G14" s="3">
        <v>336</v>
      </c>
      <c r="H14" s="3">
        <v>349</v>
      </c>
      <c r="I14" s="3">
        <v>227</v>
      </c>
      <c r="J14" s="3">
        <v>251</v>
      </c>
      <c r="K14" s="3">
        <v>275</v>
      </c>
      <c r="L14" s="3">
        <v>205</v>
      </c>
      <c r="M14" s="3">
        <v>248</v>
      </c>
      <c r="N14" s="3">
        <v>247</v>
      </c>
      <c r="O14" s="7">
        <f t="shared" ref="O14:O15" si="5">AVERAGE(F14:N14)</f>
        <v>268.88888888888891</v>
      </c>
    </row>
    <row r="15" spans="1:18" ht="15" thickBot="1" x14ac:dyDescent="0.35">
      <c r="A15" s="17">
        <v>24</v>
      </c>
      <c r="B15" s="14">
        <v>0.6</v>
      </c>
      <c r="C15" s="10">
        <v>-1</v>
      </c>
      <c r="D15" s="19" t="s">
        <v>14</v>
      </c>
      <c r="E15" s="19">
        <v>290.7</v>
      </c>
      <c r="F15" s="4">
        <v>248</v>
      </c>
      <c r="G15" s="4">
        <v>280</v>
      </c>
      <c r="H15" s="4">
        <v>305</v>
      </c>
      <c r="I15" s="4">
        <v>307</v>
      </c>
      <c r="J15" s="4">
        <v>309</v>
      </c>
      <c r="K15" s="4">
        <v>264</v>
      </c>
      <c r="L15" s="4">
        <v>189</v>
      </c>
      <c r="M15" s="4">
        <v>259</v>
      </c>
      <c r="N15" s="4">
        <v>246</v>
      </c>
      <c r="O15" s="8">
        <f t="shared" si="5"/>
        <v>267.44444444444446</v>
      </c>
    </row>
    <row r="16" spans="1:18" ht="16.2" thickBot="1" x14ac:dyDescent="0.35">
      <c r="A16" s="16">
        <v>22</v>
      </c>
      <c r="B16" s="14">
        <v>0.2</v>
      </c>
      <c r="C16" s="10">
        <v>-4.75</v>
      </c>
      <c r="D16" s="18" t="s">
        <v>14</v>
      </c>
      <c r="E16" s="18">
        <v>281.8</v>
      </c>
      <c r="F16" s="3">
        <v>231</v>
      </c>
      <c r="G16" s="3">
        <v>302</v>
      </c>
      <c r="H16" s="3">
        <v>320</v>
      </c>
      <c r="I16" s="3">
        <v>184</v>
      </c>
      <c r="J16" s="3">
        <v>230</v>
      </c>
      <c r="K16" s="3">
        <v>265</v>
      </c>
      <c r="L16" s="3">
        <v>215</v>
      </c>
      <c r="M16" s="3">
        <v>156</v>
      </c>
      <c r="N16" s="3">
        <v>185</v>
      </c>
      <c r="O16" s="7">
        <f t="shared" ref="O16:O17" si="6">AVERAGE(F16:N16)</f>
        <v>232</v>
      </c>
    </row>
    <row r="17" spans="1:15" ht="15" thickBot="1" x14ac:dyDescent="0.35">
      <c r="A17" s="17">
        <v>22</v>
      </c>
      <c r="B17" s="14">
        <v>0.1</v>
      </c>
      <c r="C17" s="10">
        <v>-5.75</v>
      </c>
      <c r="D17" s="19" t="s">
        <v>14</v>
      </c>
      <c r="E17" s="19">
        <v>278.39999999999998</v>
      </c>
      <c r="F17" s="4">
        <v>375</v>
      </c>
      <c r="G17" s="4">
        <v>418</v>
      </c>
      <c r="H17" s="4">
        <v>425</v>
      </c>
      <c r="I17" s="4">
        <v>350</v>
      </c>
      <c r="J17" s="4">
        <v>368</v>
      </c>
      <c r="K17" s="4">
        <v>349</v>
      </c>
      <c r="L17" s="4">
        <v>274</v>
      </c>
      <c r="M17" s="4">
        <v>328</v>
      </c>
      <c r="N17" s="4">
        <v>311</v>
      </c>
      <c r="O17" s="8">
        <f t="shared" si="6"/>
        <v>355.33333333333331</v>
      </c>
    </row>
    <row r="18" spans="1:15" ht="16.2" thickBot="1" x14ac:dyDescent="0.35">
      <c r="A18" s="16">
        <v>21</v>
      </c>
      <c r="B18" s="14">
        <v>0.25</v>
      </c>
      <c r="C18" s="10">
        <v>-2.25</v>
      </c>
      <c r="D18" s="18" t="s">
        <v>14</v>
      </c>
      <c r="E18" s="18">
        <v>265.39999999999998</v>
      </c>
      <c r="F18" s="3">
        <v>319</v>
      </c>
      <c r="G18" s="3">
        <v>374</v>
      </c>
      <c r="H18" s="3">
        <v>363</v>
      </c>
      <c r="I18" s="3">
        <v>351</v>
      </c>
      <c r="J18" s="3">
        <v>345</v>
      </c>
      <c r="K18" s="3">
        <v>302</v>
      </c>
      <c r="L18" s="3">
        <v>231</v>
      </c>
      <c r="M18" s="3">
        <v>346</v>
      </c>
      <c r="N18" s="3">
        <v>327</v>
      </c>
      <c r="O18" s="7">
        <f t="shared" ref="O18:O19" si="7">AVERAGE(F18:N18)</f>
        <v>328.66666666666669</v>
      </c>
    </row>
    <row r="19" spans="1:15" ht="15" thickBot="1" x14ac:dyDescent="0.35">
      <c r="A19" s="17">
        <v>21</v>
      </c>
      <c r="B19" s="14">
        <v>0.5</v>
      </c>
      <c r="C19" s="10">
        <v>-2.25</v>
      </c>
      <c r="D19" s="19" t="s">
        <v>14</v>
      </c>
      <c r="E19" s="19">
        <v>264.8</v>
      </c>
      <c r="F19" s="4">
        <v>393</v>
      </c>
      <c r="G19" s="4">
        <v>321</v>
      </c>
      <c r="H19" s="4">
        <v>334</v>
      </c>
      <c r="I19" s="4">
        <v>423</v>
      </c>
      <c r="J19" s="4">
        <v>391</v>
      </c>
      <c r="K19" s="4">
        <v>359</v>
      </c>
      <c r="L19" s="4">
        <v>263</v>
      </c>
      <c r="M19" s="4">
        <v>384</v>
      </c>
      <c r="N19" s="4">
        <v>379</v>
      </c>
      <c r="O19" s="8">
        <f t="shared" si="7"/>
        <v>360.77777777777777</v>
      </c>
    </row>
    <row r="20" spans="1:15" ht="16.2" thickBot="1" x14ac:dyDescent="0.35">
      <c r="A20" s="16">
        <v>20</v>
      </c>
      <c r="B20" s="14">
        <v>0.4</v>
      </c>
      <c r="C20" s="10">
        <v>-1.75</v>
      </c>
      <c r="D20" s="18" t="s">
        <v>14</v>
      </c>
      <c r="E20" s="18">
        <v>270.39999999999998</v>
      </c>
      <c r="F20" s="3">
        <v>337</v>
      </c>
      <c r="G20" s="3">
        <v>318</v>
      </c>
      <c r="H20" s="3">
        <v>321</v>
      </c>
      <c r="I20" s="3">
        <v>353</v>
      </c>
      <c r="J20" s="3">
        <v>342</v>
      </c>
      <c r="K20" s="3">
        <v>355</v>
      </c>
      <c r="L20" s="3">
        <v>345</v>
      </c>
      <c r="M20" s="3">
        <v>316</v>
      </c>
      <c r="N20" s="3">
        <v>288</v>
      </c>
      <c r="O20" s="7">
        <f t="shared" ref="O20:O21" si="8">AVERAGE(F20:N20)</f>
        <v>330.55555555555554</v>
      </c>
    </row>
    <row r="21" spans="1:15" ht="15" thickBot="1" x14ac:dyDescent="0.35">
      <c r="A21" s="17">
        <v>20</v>
      </c>
      <c r="B21" s="14">
        <v>0.5</v>
      </c>
      <c r="C21" s="10">
        <v>-2</v>
      </c>
      <c r="D21" s="19" t="s">
        <v>14</v>
      </c>
      <c r="E21" s="19">
        <v>269</v>
      </c>
      <c r="F21" s="4">
        <v>286</v>
      </c>
      <c r="G21" s="4">
        <v>322</v>
      </c>
      <c r="H21" s="4">
        <v>328</v>
      </c>
      <c r="I21" s="4">
        <v>321</v>
      </c>
      <c r="J21" s="4">
        <v>300</v>
      </c>
      <c r="K21" s="4">
        <v>322</v>
      </c>
      <c r="L21" s="4">
        <v>319</v>
      </c>
      <c r="M21" s="4">
        <v>253</v>
      </c>
      <c r="N21" s="4">
        <v>235</v>
      </c>
      <c r="O21" s="8">
        <f t="shared" si="8"/>
        <v>298.44444444444446</v>
      </c>
    </row>
    <row r="22" spans="1:15" ht="16.2" thickBot="1" x14ac:dyDescent="0.35">
      <c r="A22" s="16">
        <v>21</v>
      </c>
      <c r="B22" s="14">
        <v>0.2</v>
      </c>
      <c r="C22" s="10">
        <v>-2.75</v>
      </c>
      <c r="D22" s="18" t="s">
        <v>14</v>
      </c>
      <c r="E22" s="18">
        <v>261.8</v>
      </c>
      <c r="F22" s="3">
        <v>340</v>
      </c>
      <c r="G22" s="3">
        <v>349</v>
      </c>
      <c r="H22" s="3">
        <v>357</v>
      </c>
      <c r="I22" s="3">
        <v>299</v>
      </c>
      <c r="J22" s="3">
        <v>237</v>
      </c>
      <c r="K22" s="3">
        <v>301</v>
      </c>
      <c r="L22" s="3">
        <v>222</v>
      </c>
      <c r="M22" s="3">
        <v>353</v>
      </c>
      <c r="N22" s="3">
        <v>323</v>
      </c>
      <c r="O22" s="7">
        <f t="shared" ref="O22:O23" si="9">AVERAGE(F22:N22)</f>
        <v>309</v>
      </c>
    </row>
    <row r="23" spans="1:15" ht="15" thickBot="1" x14ac:dyDescent="0.35">
      <c r="A23" s="17">
        <v>21</v>
      </c>
      <c r="B23" s="14">
        <v>0.3</v>
      </c>
      <c r="C23" s="10">
        <v>-2.5</v>
      </c>
      <c r="D23" s="19" t="s">
        <v>14</v>
      </c>
      <c r="E23" s="19">
        <v>260.5</v>
      </c>
      <c r="F23" s="4">
        <v>324</v>
      </c>
      <c r="G23" s="4">
        <v>380</v>
      </c>
      <c r="H23" s="4">
        <v>321</v>
      </c>
      <c r="I23" s="4">
        <v>319</v>
      </c>
      <c r="J23" s="4">
        <v>292</v>
      </c>
      <c r="K23" s="4">
        <v>305</v>
      </c>
      <c r="L23" s="4">
        <v>217</v>
      </c>
      <c r="M23" s="4">
        <v>340</v>
      </c>
      <c r="N23" s="4">
        <v>368</v>
      </c>
      <c r="O23" s="8">
        <f t="shared" si="9"/>
        <v>318.44444444444446</v>
      </c>
    </row>
    <row r="24" spans="1:15" ht="16.2" thickBot="1" x14ac:dyDescent="0.35">
      <c r="A24" s="16">
        <v>21</v>
      </c>
      <c r="B24" s="14">
        <v>0.8</v>
      </c>
      <c r="C24" s="10">
        <v>-1.75</v>
      </c>
      <c r="D24" s="18" t="s">
        <v>14</v>
      </c>
      <c r="E24" s="18">
        <v>272.39999999999998</v>
      </c>
      <c r="F24" s="3">
        <v>347</v>
      </c>
      <c r="G24" s="3">
        <v>412</v>
      </c>
      <c r="H24" s="3">
        <v>411</v>
      </c>
      <c r="I24" s="3">
        <v>349</v>
      </c>
      <c r="J24" s="3">
        <v>315</v>
      </c>
      <c r="K24" s="3">
        <v>366</v>
      </c>
      <c r="L24" s="3">
        <v>304</v>
      </c>
      <c r="M24" s="3">
        <v>361</v>
      </c>
      <c r="N24" s="3">
        <v>297</v>
      </c>
      <c r="O24" s="7">
        <f t="shared" ref="O24:O25" si="10">AVERAGE(F24:N24)</f>
        <v>351.33333333333331</v>
      </c>
    </row>
    <row r="25" spans="1:15" ht="15" thickBot="1" x14ac:dyDescent="0.35">
      <c r="A25" s="17">
        <v>21</v>
      </c>
      <c r="B25" s="14">
        <v>0.8</v>
      </c>
      <c r="C25" s="10">
        <v>-1</v>
      </c>
      <c r="D25" s="19" t="s">
        <v>14</v>
      </c>
      <c r="E25" s="19" t="s">
        <v>19</v>
      </c>
      <c r="F25" s="4">
        <v>336</v>
      </c>
      <c r="G25" s="4">
        <v>325</v>
      </c>
      <c r="H25" s="4">
        <v>396</v>
      </c>
      <c r="I25" s="4">
        <v>429</v>
      </c>
      <c r="J25" s="4">
        <v>419</v>
      </c>
      <c r="K25" s="4">
        <v>352</v>
      </c>
      <c r="L25" s="4">
        <v>321</v>
      </c>
      <c r="M25" s="4">
        <v>343</v>
      </c>
      <c r="N25" s="4">
        <v>340</v>
      </c>
      <c r="O25" s="8">
        <f t="shared" si="10"/>
        <v>362.33333333333331</v>
      </c>
    </row>
    <row r="26" spans="1:15" ht="16.2" thickBot="1" x14ac:dyDescent="0.35">
      <c r="A26" s="16">
        <v>24</v>
      </c>
      <c r="B26" s="14">
        <v>0.15</v>
      </c>
      <c r="C26" s="10">
        <v>-3.75</v>
      </c>
      <c r="D26" s="18" t="s">
        <v>14</v>
      </c>
      <c r="E26" s="18">
        <v>275.39999999999998</v>
      </c>
      <c r="F26" s="3">
        <v>236</v>
      </c>
      <c r="G26" s="3">
        <v>203</v>
      </c>
      <c r="H26" s="3">
        <v>176</v>
      </c>
      <c r="I26" s="3">
        <v>234</v>
      </c>
      <c r="J26" s="3">
        <v>260</v>
      </c>
      <c r="K26" s="3">
        <v>217</v>
      </c>
      <c r="L26" s="3">
        <v>181</v>
      </c>
      <c r="M26" s="3">
        <v>253</v>
      </c>
      <c r="N26" s="3">
        <v>244</v>
      </c>
      <c r="O26" s="7">
        <f t="shared" ref="O26:O27" si="11">AVERAGE(F26:N26)</f>
        <v>222.66666666666666</v>
      </c>
    </row>
    <row r="27" spans="1:15" ht="15" thickBot="1" x14ac:dyDescent="0.35">
      <c r="A27" s="17">
        <v>24</v>
      </c>
      <c r="B27" s="14">
        <v>0.15</v>
      </c>
      <c r="C27" s="10">
        <v>-4.25</v>
      </c>
      <c r="D27" s="19" t="s">
        <v>14</v>
      </c>
      <c r="E27" s="19">
        <v>276</v>
      </c>
      <c r="F27" s="4">
        <v>296</v>
      </c>
      <c r="G27" s="4">
        <v>304</v>
      </c>
      <c r="H27" s="4">
        <v>286</v>
      </c>
      <c r="I27" s="4">
        <v>301</v>
      </c>
      <c r="J27" s="4">
        <v>295</v>
      </c>
      <c r="K27" s="4">
        <v>263</v>
      </c>
      <c r="L27" s="4">
        <v>252</v>
      </c>
      <c r="M27" s="4">
        <v>322</v>
      </c>
      <c r="N27" s="4">
        <v>303</v>
      </c>
      <c r="O27" s="8">
        <f t="shared" si="11"/>
        <v>291.33333333333331</v>
      </c>
    </row>
    <row r="28" spans="1:15" ht="16.2" thickBot="1" x14ac:dyDescent="0.35">
      <c r="A28" s="16">
        <v>23</v>
      </c>
      <c r="B28" s="14">
        <v>0.8</v>
      </c>
      <c r="C28" s="10">
        <v>-1.5</v>
      </c>
      <c r="D28" s="18" t="s">
        <v>14</v>
      </c>
      <c r="E28" s="18">
        <v>268.5</v>
      </c>
      <c r="F28" s="3">
        <v>283</v>
      </c>
      <c r="G28" s="3">
        <v>319</v>
      </c>
      <c r="H28" s="3">
        <v>308</v>
      </c>
      <c r="I28" s="3">
        <v>274</v>
      </c>
      <c r="J28" s="3">
        <v>245</v>
      </c>
      <c r="K28" s="3">
        <v>290</v>
      </c>
      <c r="L28" s="3">
        <v>237</v>
      </c>
      <c r="M28" s="3">
        <v>264</v>
      </c>
      <c r="N28" s="3">
        <v>275</v>
      </c>
      <c r="O28" s="7">
        <f t="shared" ref="O28:O29" si="12">AVERAGE(F28:N28)</f>
        <v>277.22222222222223</v>
      </c>
    </row>
    <row r="29" spans="1:15" ht="15" thickBot="1" x14ac:dyDescent="0.35">
      <c r="A29" s="17">
        <v>23</v>
      </c>
      <c r="B29" s="14">
        <v>0.8</v>
      </c>
      <c r="C29" s="10">
        <v>-1.5</v>
      </c>
      <c r="D29" s="19" t="s">
        <v>14</v>
      </c>
      <c r="E29" s="19">
        <v>265.7</v>
      </c>
      <c r="F29" s="4">
        <v>294</v>
      </c>
      <c r="G29" s="4">
        <v>352</v>
      </c>
      <c r="H29" s="4">
        <v>339</v>
      </c>
      <c r="I29" s="4">
        <v>258</v>
      </c>
      <c r="J29" s="4">
        <v>231</v>
      </c>
      <c r="K29" s="4">
        <v>267</v>
      </c>
      <c r="L29" s="4">
        <v>231</v>
      </c>
      <c r="M29" s="4">
        <v>283</v>
      </c>
      <c r="N29" s="4">
        <v>282</v>
      </c>
      <c r="O29" s="8">
        <f t="shared" si="12"/>
        <v>281.88888888888891</v>
      </c>
    </row>
    <row r="30" spans="1:15" ht="16.2" thickBot="1" x14ac:dyDescent="0.35">
      <c r="A30" s="16">
        <v>23</v>
      </c>
      <c r="B30" s="14">
        <v>0.6</v>
      </c>
      <c r="C30" s="10">
        <v>-1.25</v>
      </c>
      <c r="D30" s="18" t="s">
        <v>14</v>
      </c>
      <c r="E30" s="18">
        <v>264.7</v>
      </c>
      <c r="F30" s="3">
        <v>258</v>
      </c>
      <c r="G30" s="3">
        <v>282</v>
      </c>
      <c r="H30" s="3">
        <v>293</v>
      </c>
      <c r="I30" s="3">
        <v>309</v>
      </c>
      <c r="J30" s="3">
        <v>307</v>
      </c>
      <c r="K30" s="3">
        <v>255</v>
      </c>
      <c r="L30" s="3">
        <v>224</v>
      </c>
      <c r="M30" s="3">
        <v>292</v>
      </c>
      <c r="N30" s="3">
        <v>276</v>
      </c>
      <c r="O30" s="7">
        <f t="shared" ref="O30:O31" si="13">AVERAGE(F30:N30)</f>
        <v>277.33333333333331</v>
      </c>
    </row>
    <row r="31" spans="1:15" ht="15" thickBot="1" x14ac:dyDescent="0.35">
      <c r="A31" s="17">
        <v>23</v>
      </c>
      <c r="B31" s="14">
        <v>0.8</v>
      </c>
      <c r="C31" s="10">
        <v>-1</v>
      </c>
      <c r="D31" s="19" t="s">
        <v>14</v>
      </c>
      <c r="E31" s="19">
        <v>276.39999999999998</v>
      </c>
      <c r="F31" s="4">
        <v>304</v>
      </c>
      <c r="G31" s="4">
        <v>292</v>
      </c>
      <c r="H31" s="4">
        <v>306</v>
      </c>
      <c r="I31" s="4">
        <v>343</v>
      </c>
      <c r="J31" s="4">
        <v>356</v>
      </c>
      <c r="K31" s="4">
        <v>280</v>
      </c>
      <c r="L31" s="4">
        <v>251</v>
      </c>
      <c r="M31" s="4">
        <v>296</v>
      </c>
      <c r="N31" s="4">
        <v>281</v>
      </c>
      <c r="O31" s="8">
        <f t="shared" si="13"/>
        <v>301</v>
      </c>
    </row>
    <row r="32" spans="1:15" ht="16.2" thickBot="1" x14ac:dyDescent="0.35">
      <c r="A32" s="16">
        <v>25</v>
      </c>
      <c r="B32" s="14">
        <v>0.4</v>
      </c>
      <c r="C32" s="10">
        <v>-3.75</v>
      </c>
      <c r="D32" s="18" t="s">
        <v>14</v>
      </c>
      <c r="E32" s="18">
        <v>267.60000000000002</v>
      </c>
      <c r="F32" s="3">
        <v>319</v>
      </c>
      <c r="G32" s="3">
        <v>353</v>
      </c>
      <c r="H32" s="3">
        <v>341</v>
      </c>
      <c r="I32" s="3">
        <v>300</v>
      </c>
      <c r="J32" s="3">
        <v>280</v>
      </c>
      <c r="K32" s="3">
        <v>300</v>
      </c>
      <c r="L32" s="3">
        <v>247</v>
      </c>
      <c r="M32" s="3">
        <v>315</v>
      </c>
      <c r="N32" s="3">
        <v>307</v>
      </c>
      <c r="O32" s="7">
        <f t="shared" ref="O32:O33" si="14">AVERAGE(F32:N32)</f>
        <v>306.88888888888891</v>
      </c>
    </row>
    <row r="33" spans="1:15" ht="15" thickBot="1" x14ac:dyDescent="0.35">
      <c r="A33" s="17">
        <v>25</v>
      </c>
      <c r="B33" s="14">
        <v>0.4</v>
      </c>
      <c r="C33" s="10">
        <v>-3.75</v>
      </c>
      <c r="D33" s="19" t="s">
        <v>14</v>
      </c>
      <c r="E33" s="19">
        <v>275.5</v>
      </c>
      <c r="F33" s="4">
        <v>290</v>
      </c>
      <c r="G33" s="4">
        <v>298</v>
      </c>
      <c r="H33" s="4">
        <v>349</v>
      </c>
      <c r="I33" s="4">
        <v>292</v>
      </c>
      <c r="J33" s="4">
        <v>327</v>
      </c>
      <c r="K33" s="4">
        <v>262</v>
      </c>
      <c r="L33" s="4">
        <v>224</v>
      </c>
      <c r="M33" s="4">
        <v>303</v>
      </c>
      <c r="N33" s="4">
        <v>287</v>
      </c>
      <c r="O33" s="8">
        <f t="shared" si="14"/>
        <v>292.44444444444446</v>
      </c>
    </row>
    <row r="34" spans="1:15" ht="16.2" thickBot="1" x14ac:dyDescent="0.35">
      <c r="A34" s="16">
        <v>23</v>
      </c>
      <c r="B34" s="14">
        <v>0.15</v>
      </c>
      <c r="C34" s="10">
        <v>-2.75</v>
      </c>
      <c r="D34" s="18" t="s">
        <v>14</v>
      </c>
      <c r="E34" s="18">
        <v>275.39999999999998</v>
      </c>
      <c r="F34" s="3">
        <v>227</v>
      </c>
      <c r="G34" s="3">
        <v>212</v>
      </c>
      <c r="H34" s="3">
        <v>233</v>
      </c>
      <c r="I34" s="3">
        <v>245</v>
      </c>
      <c r="J34" s="3">
        <v>259</v>
      </c>
      <c r="K34" s="3">
        <v>191</v>
      </c>
      <c r="L34" s="3">
        <v>159</v>
      </c>
      <c r="M34" s="3">
        <v>260</v>
      </c>
      <c r="N34" s="3">
        <v>275</v>
      </c>
      <c r="O34" s="7">
        <f t="shared" ref="O34:O35" si="15">AVERAGE(F34:N34)</f>
        <v>229</v>
      </c>
    </row>
    <row r="35" spans="1:15" ht="15" thickBot="1" x14ac:dyDescent="0.35">
      <c r="A35" s="17">
        <v>23</v>
      </c>
      <c r="B35" s="14">
        <v>0.6</v>
      </c>
      <c r="C35" s="10">
        <v>-2</v>
      </c>
      <c r="D35" s="19" t="s">
        <v>14</v>
      </c>
      <c r="E35" s="19">
        <v>277.5</v>
      </c>
      <c r="F35" s="4">
        <v>235</v>
      </c>
      <c r="G35" s="4">
        <v>244</v>
      </c>
      <c r="H35" s="4">
        <v>255</v>
      </c>
      <c r="I35" s="4">
        <v>236</v>
      </c>
      <c r="J35" s="4">
        <v>252</v>
      </c>
      <c r="K35" s="4">
        <v>200</v>
      </c>
      <c r="L35" s="4">
        <v>156</v>
      </c>
      <c r="M35" s="4">
        <v>262</v>
      </c>
      <c r="N35" s="4">
        <v>282</v>
      </c>
      <c r="O35" s="8">
        <f t="shared" si="15"/>
        <v>235.77777777777777</v>
      </c>
    </row>
    <row r="36" spans="1:15" ht="16.2" thickBot="1" x14ac:dyDescent="0.35">
      <c r="A36" s="16">
        <v>23</v>
      </c>
      <c r="B36" s="14">
        <v>0.5</v>
      </c>
      <c r="C36" s="10">
        <v>-2</v>
      </c>
      <c r="D36" s="18" t="s">
        <v>14</v>
      </c>
      <c r="E36" s="18">
        <v>282.8</v>
      </c>
      <c r="F36" s="3">
        <v>270</v>
      </c>
      <c r="G36" s="3">
        <v>247</v>
      </c>
      <c r="H36" s="3">
        <v>279</v>
      </c>
      <c r="I36" s="3">
        <v>274</v>
      </c>
      <c r="J36" s="3">
        <v>263</v>
      </c>
      <c r="K36" s="3">
        <v>213</v>
      </c>
      <c r="L36" s="3">
        <v>189</v>
      </c>
      <c r="M36" s="3">
        <v>292</v>
      </c>
      <c r="N36" s="3">
        <v>289</v>
      </c>
      <c r="O36" s="7">
        <f t="shared" ref="O36:O37" si="16">AVERAGE(F36:N36)</f>
        <v>257.33333333333331</v>
      </c>
    </row>
    <row r="37" spans="1:15" ht="15" thickBot="1" x14ac:dyDescent="0.35">
      <c r="A37" s="17">
        <v>23</v>
      </c>
      <c r="B37" s="14">
        <v>0.4</v>
      </c>
      <c r="C37" s="10">
        <v>-2</v>
      </c>
      <c r="D37" s="19" t="s">
        <v>14</v>
      </c>
      <c r="E37" s="19">
        <v>292.39999999999998</v>
      </c>
      <c r="F37" s="4">
        <v>333</v>
      </c>
      <c r="G37" s="4">
        <v>352</v>
      </c>
      <c r="H37" s="4">
        <v>332</v>
      </c>
      <c r="I37" s="4">
        <v>348</v>
      </c>
      <c r="J37" s="4">
        <v>388</v>
      </c>
      <c r="K37" s="4">
        <v>361</v>
      </c>
      <c r="L37" s="4">
        <v>288</v>
      </c>
      <c r="M37" s="4">
        <v>289</v>
      </c>
      <c r="N37" s="4">
        <v>302</v>
      </c>
      <c r="O37" s="8">
        <f t="shared" si="16"/>
        <v>332.55555555555554</v>
      </c>
    </row>
    <row r="38" spans="1:15" ht="16.2" thickBot="1" x14ac:dyDescent="0.35">
      <c r="A38" s="16">
        <v>22</v>
      </c>
      <c r="B38" s="14">
        <v>0.6</v>
      </c>
      <c r="C38" s="10">
        <v>-1.5</v>
      </c>
      <c r="D38" s="18" t="s">
        <v>14</v>
      </c>
      <c r="E38" s="18">
        <v>276.7</v>
      </c>
      <c r="F38" s="3">
        <v>234</v>
      </c>
      <c r="G38" s="3">
        <v>311</v>
      </c>
      <c r="H38" s="3">
        <v>261</v>
      </c>
      <c r="I38" s="3">
        <v>321</v>
      </c>
      <c r="J38" s="3">
        <v>266</v>
      </c>
      <c r="K38" s="3">
        <v>323</v>
      </c>
      <c r="L38" s="3">
        <v>298</v>
      </c>
      <c r="M38" s="3">
        <v>298</v>
      </c>
      <c r="N38" s="3">
        <v>245</v>
      </c>
      <c r="O38" s="7">
        <f t="shared" ref="O38:O39" si="17">AVERAGE(F38:N38)</f>
        <v>284.11111111111109</v>
      </c>
    </row>
    <row r="39" spans="1:15" ht="15" thickBot="1" x14ac:dyDescent="0.35">
      <c r="A39" s="17">
        <v>22</v>
      </c>
      <c r="B39" s="14">
        <v>0.6</v>
      </c>
      <c r="C39" s="10">
        <v>-1</v>
      </c>
      <c r="D39" s="19" t="s">
        <v>14</v>
      </c>
      <c r="E39" s="19">
        <v>278.89999999999998</v>
      </c>
      <c r="F39" s="4">
        <v>392</v>
      </c>
      <c r="G39" s="4">
        <v>378</v>
      </c>
      <c r="H39" s="4">
        <v>352</v>
      </c>
      <c r="I39" s="4">
        <v>438</v>
      </c>
      <c r="J39" s="4">
        <v>442</v>
      </c>
      <c r="K39" s="4">
        <v>372</v>
      </c>
      <c r="L39" s="4">
        <v>324</v>
      </c>
      <c r="M39" s="4">
        <v>399</v>
      </c>
      <c r="N39" s="4">
        <v>367</v>
      </c>
      <c r="O39" s="8">
        <f t="shared" si="17"/>
        <v>384.88888888888891</v>
      </c>
    </row>
    <row r="40" spans="1:15" ht="16.2" thickBot="1" x14ac:dyDescent="0.35">
      <c r="A40" s="16">
        <v>22</v>
      </c>
      <c r="B40" s="14">
        <v>0.1</v>
      </c>
      <c r="C40" s="10">
        <v>-4.5</v>
      </c>
      <c r="D40" s="18" t="s">
        <v>14</v>
      </c>
      <c r="E40" s="18">
        <v>261.39999999999998</v>
      </c>
      <c r="F40" s="3">
        <v>200</v>
      </c>
      <c r="G40" s="3">
        <v>206</v>
      </c>
      <c r="H40" s="3">
        <v>208</v>
      </c>
      <c r="I40" s="3">
        <v>172</v>
      </c>
      <c r="J40" s="3">
        <v>187</v>
      </c>
      <c r="K40" s="3">
        <v>164</v>
      </c>
      <c r="L40" s="3">
        <v>131</v>
      </c>
      <c r="M40" s="3">
        <v>191</v>
      </c>
      <c r="N40" s="3">
        <v>189</v>
      </c>
      <c r="O40" s="7">
        <f t="shared" ref="O40:O41" si="18">AVERAGE(F40:N40)</f>
        <v>183.11111111111111</v>
      </c>
    </row>
    <row r="41" spans="1:15" ht="15" thickBot="1" x14ac:dyDescent="0.35">
      <c r="A41" s="17">
        <v>22</v>
      </c>
      <c r="B41" s="14">
        <v>0.1</v>
      </c>
      <c r="C41" s="10">
        <v>-5</v>
      </c>
      <c r="D41" s="19" t="s">
        <v>14</v>
      </c>
      <c r="E41" s="19">
        <v>259.3</v>
      </c>
      <c r="F41" s="4">
        <v>181</v>
      </c>
      <c r="G41" s="4">
        <v>172</v>
      </c>
      <c r="H41" s="4">
        <v>179</v>
      </c>
      <c r="I41" s="4">
        <v>213</v>
      </c>
      <c r="J41" s="4">
        <v>203</v>
      </c>
      <c r="K41" s="4">
        <v>181</v>
      </c>
      <c r="L41" s="4">
        <v>125</v>
      </c>
      <c r="M41" s="4">
        <v>197</v>
      </c>
      <c r="N41" s="4">
        <v>199</v>
      </c>
      <c r="O41" s="8">
        <f t="shared" si="18"/>
        <v>183.33333333333334</v>
      </c>
    </row>
    <row r="42" spans="1:15" s="27" customFormat="1" ht="16.2" thickBot="1" x14ac:dyDescent="0.35">
      <c r="A42" s="21">
        <v>20</v>
      </c>
      <c r="B42" s="22">
        <v>0.7</v>
      </c>
      <c r="C42" s="23" t="s">
        <v>34</v>
      </c>
      <c r="D42" s="24" t="s">
        <v>14</v>
      </c>
      <c r="E42" s="24">
        <v>272.10000000000002</v>
      </c>
      <c r="F42" s="25">
        <v>288</v>
      </c>
      <c r="G42" s="25">
        <v>269</v>
      </c>
      <c r="H42" s="25">
        <v>304</v>
      </c>
      <c r="I42" s="25">
        <v>347</v>
      </c>
      <c r="J42" s="25">
        <v>341</v>
      </c>
      <c r="K42" s="25">
        <v>287</v>
      </c>
      <c r="L42" s="25">
        <v>295</v>
      </c>
      <c r="M42" s="25">
        <v>276</v>
      </c>
      <c r="N42" s="25">
        <v>277</v>
      </c>
      <c r="O42" s="26">
        <f t="shared" ref="O42:O43" si="19">AVERAGE(F42:N42)</f>
        <v>298.22222222222223</v>
      </c>
    </row>
    <row r="43" spans="1:15" ht="15" thickBot="1" x14ac:dyDescent="0.35">
      <c r="A43" s="17">
        <v>20</v>
      </c>
      <c r="B43" s="14">
        <v>0.7</v>
      </c>
      <c r="C43" s="10">
        <v>-1.25</v>
      </c>
      <c r="D43" s="19" t="s">
        <v>14</v>
      </c>
      <c r="E43" s="19">
        <v>268.60000000000002</v>
      </c>
      <c r="F43" s="4">
        <v>251</v>
      </c>
      <c r="G43" s="4">
        <v>290</v>
      </c>
      <c r="H43" s="4">
        <v>345</v>
      </c>
      <c r="I43" s="4">
        <v>186</v>
      </c>
      <c r="J43" s="4">
        <v>211</v>
      </c>
      <c r="K43" s="4">
        <v>274</v>
      </c>
      <c r="L43" s="4">
        <v>247</v>
      </c>
      <c r="M43" s="4">
        <v>244</v>
      </c>
      <c r="N43" s="4">
        <v>207</v>
      </c>
      <c r="O43" s="8">
        <f t="shared" si="19"/>
        <v>250.55555555555554</v>
      </c>
    </row>
    <row r="44" spans="1:15" ht="16.2" thickBot="1" x14ac:dyDescent="0.35">
      <c r="A44" s="16">
        <v>22</v>
      </c>
      <c r="B44" s="14">
        <v>0.7</v>
      </c>
      <c r="C44" s="10">
        <v>-1.5</v>
      </c>
      <c r="D44" s="18" t="s">
        <v>14</v>
      </c>
      <c r="E44" s="18">
        <v>296.89999999999998</v>
      </c>
      <c r="F44" s="3">
        <v>317</v>
      </c>
      <c r="G44" s="3">
        <v>228</v>
      </c>
      <c r="H44" s="3">
        <v>258</v>
      </c>
      <c r="I44" s="3">
        <v>318</v>
      </c>
      <c r="J44" s="3">
        <v>297</v>
      </c>
      <c r="K44" s="3">
        <v>326</v>
      </c>
      <c r="L44" s="3">
        <v>278</v>
      </c>
      <c r="M44" s="3">
        <v>260</v>
      </c>
      <c r="N44" s="3">
        <v>234</v>
      </c>
      <c r="O44" s="7">
        <f t="shared" ref="O44:O45" si="20">AVERAGE(F44:N44)</f>
        <v>279.55555555555554</v>
      </c>
    </row>
    <row r="45" spans="1:15" ht="15" thickBot="1" x14ac:dyDescent="0.35">
      <c r="A45" s="17">
        <v>22</v>
      </c>
      <c r="B45" s="14">
        <v>0.5</v>
      </c>
      <c r="C45" s="10">
        <v>-1</v>
      </c>
      <c r="D45" s="19" t="s">
        <v>14</v>
      </c>
      <c r="E45" s="19">
        <v>295.7</v>
      </c>
      <c r="F45" s="4">
        <v>314</v>
      </c>
      <c r="G45" s="4">
        <v>247</v>
      </c>
      <c r="H45" s="4">
        <v>261</v>
      </c>
      <c r="I45" s="4">
        <v>307</v>
      </c>
      <c r="J45" s="4">
        <v>280</v>
      </c>
      <c r="K45" s="4">
        <v>290</v>
      </c>
      <c r="L45" s="4">
        <v>239</v>
      </c>
      <c r="M45" s="4">
        <v>288</v>
      </c>
      <c r="N45" s="4">
        <v>259</v>
      </c>
      <c r="O45" s="8">
        <f t="shared" si="20"/>
        <v>276.11111111111109</v>
      </c>
    </row>
    <row r="46" spans="1:15" ht="16.2" thickBot="1" x14ac:dyDescent="0.35">
      <c r="A46" s="16">
        <v>21</v>
      </c>
      <c r="B46" s="14">
        <v>0.6</v>
      </c>
      <c r="C46" s="10">
        <v>-1.5</v>
      </c>
      <c r="D46" s="18" t="s">
        <v>14</v>
      </c>
      <c r="E46" s="18">
        <v>271.2</v>
      </c>
      <c r="F46" s="3">
        <v>301</v>
      </c>
      <c r="G46" s="3">
        <v>410</v>
      </c>
      <c r="H46" s="3">
        <v>413</v>
      </c>
      <c r="I46" s="3">
        <v>243</v>
      </c>
      <c r="J46" s="3">
        <v>320</v>
      </c>
      <c r="K46" s="3">
        <v>311</v>
      </c>
      <c r="L46" s="3">
        <v>275</v>
      </c>
      <c r="M46" s="3">
        <v>286</v>
      </c>
      <c r="N46" s="3">
        <v>292</v>
      </c>
      <c r="O46" s="7">
        <f t="shared" ref="O46:O47" si="21">AVERAGE(F46:N46)</f>
        <v>316.77777777777777</v>
      </c>
    </row>
    <row r="47" spans="1:15" ht="15" thickBot="1" x14ac:dyDescent="0.35">
      <c r="A47" s="17">
        <v>21</v>
      </c>
      <c r="B47" s="14">
        <v>0.6</v>
      </c>
      <c r="C47" s="10">
        <v>-1.5</v>
      </c>
      <c r="D47" s="19" t="s">
        <v>14</v>
      </c>
      <c r="E47" s="19">
        <v>272.3</v>
      </c>
      <c r="F47" s="4">
        <v>268</v>
      </c>
      <c r="G47" s="4">
        <v>320</v>
      </c>
      <c r="H47" s="4">
        <v>379</v>
      </c>
      <c r="I47" s="4">
        <v>282</v>
      </c>
      <c r="J47" s="4">
        <v>354</v>
      </c>
      <c r="K47" s="4">
        <v>278</v>
      </c>
      <c r="L47" s="4">
        <v>239</v>
      </c>
      <c r="M47" s="4">
        <v>287</v>
      </c>
      <c r="N47" s="4">
        <v>312</v>
      </c>
      <c r="O47" s="8">
        <f t="shared" si="21"/>
        <v>302.11111111111109</v>
      </c>
    </row>
    <row r="48" spans="1:15" ht="15" thickBot="1" x14ac:dyDescent="0.35">
      <c r="A48" s="17">
        <v>24</v>
      </c>
      <c r="B48" s="14">
        <v>0.05</v>
      </c>
      <c r="C48" s="10">
        <v>-7</v>
      </c>
      <c r="D48" s="19" t="s">
        <v>14</v>
      </c>
      <c r="E48" s="19">
        <v>274.89999999999998</v>
      </c>
      <c r="F48" s="4">
        <v>170</v>
      </c>
      <c r="G48" s="4">
        <v>208</v>
      </c>
      <c r="H48" s="4">
        <v>188</v>
      </c>
      <c r="I48" s="4">
        <v>167</v>
      </c>
      <c r="J48" s="4">
        <v>148</v>
      </c>
      <c r="K48" s="4">
        <v>142</v>
      </c>
      <c r="L48" s="4">
        <v>94</v>
      </c>
      <c r="M48" s="4">
        <v>190</v>
      </c>
      <c r="N48" s="4">
        <v>160</v>
      </c>
      <c r="O48" s="8">
        <f t="shared" ref="O48" si="22">AVERAGE(F48:N48)</f>
        <v>163</v>
      </c>
    </row>
    <row r="49" spans="1:15" ht="16.2" thickBot="1" x14ac:dyDescent="0.35">
      <c r="A49" s="16">
        <v>23</v>
      </c>
      <c r="B49" s="14">
        <v>0.1</v>
      </c>
      <c r="C49" s="10">
        <v>-3</v>
      </c>
      <c r="D49" s="18" t="s">
        <v>14</v>
      </c>
      <c r="E49" s="18">
        <v>278.89999999999998</v>
      </c>
      <c r="F49" s="3">
        <v>317</v>
      </c>
      <c r="G49" s="3">
        <v>250</v>
      </c>
      <c r="H49" s="3">
        <v>221</v>
      </c>
      <c r="I49" s="3">
        <v>336</v>
      </c>
      <c r="J49" s="3">
        <v>311</v>
      </c>
      <c r="K49" s="3">
        <v>273</v>
      </c>
      <c r="L49" s="3">
        <v>188</v>
      </c>
      <c r="M49" s="3">
        <v>316</v>
      </c>
      <c r="N49" s="3">
        <v>267</v>
      </c>
      <c r="O49" s="7">
        <f t="shared" ref="O49:O50" si="23">AVERAGE(F49:N49)</f>
        <v>275.44444444444446</v>
      </c>
    </row>
    <row r="50" spans="1:15" ht="15" thickBot="1" x14ac:dyDescent="0.35">
      <c r="A50" s="17">
        <v>23</v>
      </c>
      <c r="B50" s="14">
        <v>0.15</v>
      </c>
      <c r="C50" s="10">
        <v>-3.25</v>
      </c>
      <c r="D50" s="19" t="s">
        <v>14</v>
      </c>
      <c r="E50" s="19">
        <v>277.8</v>
      </c>
      <c r="F50" s="4">
        <v>250</v>
      </c>
      <c r="G50" s="4">
        <v>257</v>
      </c>
      <c r="H50" s="4">
        <v>243</v>
      </c>
      <c r="I50" s="4">
        <v>294</v>
      </c>
      <c r="J50" s="4">
        <v>218</v>
      </c>
      <c r="K50" s="4">
        <v>214</v>
      </c>
      <c r="L50" s="4">
        <v>170</v>
      </c>
      <c r="M50" s="4">
        <v>245</v>
      </c>
      <c r="N50" s="4">
        <v>250</v>
      </c>
      <c r="O50" s="8">
        <f t="shared" si="23"/>
        <v>237.88888888888889</v>
      </c>
    </row>
    <row r="51" spans="1:15" ht="16.2" thickBot="1" x14ac:dyDescent="0.35">
      <c r="A51" s="16">
        <v>22</v>
      </c>
      <c r="B51" s="14">
        <v>0.7</v>
      </c>
      <c r="C51" s="10">
        <v>-1.5</v>
      </c>
      <c r="D51" s="18" t="s">
        <v>14</v>
      </c>
      <c r="E51" s="18">
        <v>282.60000000000002</v>
      </c>
      <c r="F51" s="3">
        <v>276</v>
      </c>
      <c r="G51" s="3">
        <v>309</v>
      </c>
      <c r="H51" s="3">
        <v>295</v>
      </c>
      <c r="I51" s="3">
        <v>234</v>
      </c>
      <c r="J51" s="3">
        <v>222</v>
      </c>
      <c r="K51" s="3">
        <v>230</v>
      </c>
      <c r="L51" s="3">
        <v>150</v>
      </c>
      <c r="M51" s="3">
        <v>268</v>
      </c>
      <c r="N51" s="3">
        <v>238</v>
      </c>
      <c r="O51" s="7">
        <f t="shared" ref="O51:O52" si="24">AVERAGE(F51:N51)</f>
        <v>246.88888888888889</v>
      </c>
    </row>
    <row r="52" spans="1:15" ht="15" thickBot="1" x14ac:dyDescent="0.35">
      <c r="A52" s="17">
        <v>22</v>
      </c>
      <c r="B52" s="14">
        <v>0.7</v>
      </c>
      <c r="C52" s="10">
        <v>-1.75</v>
      </c>
      <c r="D52" s="19" t="s">
        <v>14</v>
      </c>
      <c r="E52" s="19">
        <v>277</v>
      </c>
      <c r="F52" s="4">
        <v>269</v>
      </c>
      <c r="G52" s="4">
        <v>250</v>
      </c>
      <c r="H52" s="4">
        <v>298</v>
      </c>
      <c r="I52" s="4">
        <v>232</v>
      </c>
      <c r="J52" s="4">
        <v>236</v>
      </c>
      <c r="K52" s="4">
        <v>203</v>
      </c>
      <c r="L52" s="4">
        <v>146</v>
      </c>
      <c r="M52" s="4">
        <v>270</v>
      </c>
      <c r="N52" s="4">
        <v>239</v>
      </c>
      <c r="O52" s="8">
        <f t="shared" si="24"/>
        <v>238.11111111111111</v>
      </c>
    </row>
    <row r="53" spans="1:15" ht="16.2" thickBot="1" x14ac:dyDescent="0.35">
      <c r="A53" s="16">
        <v>20</v>
      </c>
      <c r="B53" s="14">
        <v>0.5</v>
      </c>
      <c r="C53" s="10">
        <v>-1.5</v>
      </c>
      <c r="D53" s="18" t="s">
        <v>14</v>
      </c>
      <c r="E53" s="18">
        <v>263.89999999999998</v>
      </c>
      <c r="F53" s="3">
        <v>211</v>
      </c>
      <c r="G53" s="3">
        <v>264</v>
      </c>
      <c r="H53" s="3">
        <v>272</v>
      </c>
      <c r="I53" s="3">
        <v>237</v>
      </c>
      <c r="J53" s="3">
        <v>245</v>
      </c>
      <c r="K53" s="3">
        <v>195</v>
      </c>
      <c r="L53" s="3">
        <v>178</v>
      </c>
      <c r="M53" s="3">
        <v>265</v>
      </c>
      <c r="N53" s="3">
        <v>259</v>
      </c>
      <c r="O53" s="7">
        <f t="shared" ref="O53:O54" si="25">AVERAGE(F53:N53)</f>
        <v>236.22222222222223</v>
      </c>
    </row>
    <row r="54" spans="1:15" ht="15" thickBot="1" x14ac:dyDescent="0.35">
      <c r="A54" s="17">
        <v>20</v>
      </c>
      <c r="B54" s="14">
        <v>0.5</v>
      </c>
      <c r="C54" s="10">
        <v>-1.5</v>
      </c>
      <c r="D54" s="19" t="s">
        <v>14</v>
      </c>
      <c r="E54" s="19">
        <v>263.3</v>
      </c>
      <c r="F54" s="4">
        <v>264</v>
      </c>
      <c r="G54" s="4">
        <v>310</v>
      </c>
      <c r="H54" s="4">
        <v>271</v>
      </c>
      <c r="I54" s="4">
        <v>221</v>
      </c>
      <c r="J54" s="4">
        <v>230</v>
      </c>
      <c r="K54" s="4">
        <v>262</v>
      </c>
      <c r="L54" s="4">
        <v>203</v>
      </c>
      <c r="M54" s="4">
        <v>274</v>
      </c>
      <c r="N54" s="4">
        <v>265</v>
      </c>
      <c r="O54" s="8">
        <f t="shared" si="25"/>
        <v>255.55555555555554</v>
      </c>
    </row>
    <row r="55" spans="1:15" ht="16.2" thickBot="1" x14ac:dyDescent="0.35">
      <c r="A55" s="16">
        <v>20</v>
      </c>
      <c r="B55" s="14">
        <v>0.2</v>
      </c>
      <c r="C55" s="10">
        <v>-3</v>
      </c>
      <c r="D55" s="18" t="s">
        <v>14</v>
      </c>
      <c r="E55" s="18">
        <v>275.3</v>
      </c>
      <c r="F55" s="3">
        <v>370</v>
      </c>
      <c r="G55" s="3">
        <v>375</v>
      </c>
      <c r="H55" s="3">
        <v>302</v>
      </c>
      <c r="I55" s="3">
        <v>387</v>
      </c>
      <c r="J55" s="3">
        <v>409</v>
      </c>
      <c r="K55" s="3">
        <v>377</v>
      </c>
      <c r="L55" s="3">
        <v>364</v>
      </c>
      <c r="M55" s="3">
        <v>342</v>
      </c>
      <c r="N55" s="3">
        <v>309</v>
      </c>
      <c r="O55" s="7">
        <f t="shared" ref="O55:O56" si="26">AVERAGE(F55:N55)</f>
        <v>359.44444444444446</v>
      </c>
    </row>
    <row r="56" spans="1:15" ht="15" thickBot="1" x14ac:dyDescent="0.35">
      <c r="A56" s="17">
        <v>20</v>
      </c>
      <c r="B56" s="14">
        <v>0.2</v>
      </c>
      <c r="C56" s="10">
        <v>-3</v>
      </c>
      <c r="D56" s="19" t="s">
        <v>14</v>
      </c>
      <c r="E56" s="19">
        <v>270.60000000000002</v>
      </c>
      <c r="F56" s="4">
        <v>395</v>
      </c>
      <c r="G56" s="4">
        <v>365</v>
      </c>
      <c r="H56" s="4">
        <v>418</v>
      </c>
      <c r="I56" s="4">
        <v>363</v>
      </c>
      <c r="J56" s="4">
        <v>406</v>
      </c>
      <c r="K56" s="4">
        <v>367</v>
      </c>
      <c r="L56" s="4">
        <v>343</v>
      </c>
      <c r="M56" s="4">
        <v>405</v>
      </c>
      <c r="N56" s="4">
        <v>400</v>
      </c>
      <c r="O56" s="8">
        <f t="shared" si="26"/>
        <v>384.66666666666669</v>
      </c>
    </row>
    <row r="57" spans="1:15" ht="16.2" thickBot="1" x14ac:dyDescent="0.35">
      <c r="A57" s="16">
        <v>22</v>
      </c>
      <c r="B57" s="14">
        <v>0.05</v>
      </c>
      <c r="C57" s="10">
        <v>-7</v>
      </c>
      <c r="D57" s="18" t="s">
        <v>14</v>
      </c>
      <c r="E57" s="18">
        <v>276</v>
      </c>
      <c r="F57" s="3">
        <v>204</v>
      </c>
      <c r="G57" s="3">
        <v>244</v>
      </c>
      <c r="H57" s="3">
        <v>297</v>
      </c>
      <c r="I57" s="3">
        <v>182</v>
      </c>
      <c r="J57" s="3">
        <v>228</v>
      </c>
      <c r="K57" s="3">
        <v>192</v>
      </c>
      <c r="L57" s="3">
        <v>155</v>
      </c>
      <c r="M57" s="3">
        <v>205</v>
      </c>
      <c r="N57" s="3">
        <v>229</v>
      </c>
      <c r="O57" s="7">
        <f t="shared" ref="O57:O58" si="27">AVERAGE(F57:N57)</f>
        <v>215.11111111111111</v>
      </c>
    </row>
    <row r="58" spans="1:15" ht="15" thickBot="1" x14ac:dyDescent="0.35">
      <c r="A58" s="17">
        <v>22</v>
      </c>
      <c r="B58" s="14">
        <v>0.1</v>
      </c>
      <c r="C58" s="10">
        <v>-6.25</v>
      </c>
      <c r="D58" s="19" t="s">
        <v>14</v>
      </c>
      <c r="E58" s="19">
        <v>275.7</v>
      </c>
      <c r="F58" s="4">
        <v>213</v>
      </c>
      <c r="G58" s="4">
        <v>264</v>
      </c>
      <c r="H58" s="4">
        <v>296</v>
      </c>
      <c r="I58" s="4">
        <v>205</v>
      </c>
      <c r="J58" s="4">
        <v>260</v>
      </c>
      <c r="K58" s="4">
        <v>192</v>
      </c>
      <c r="L58" s="4">
        <v>171</v>
      </c>
      <c r="M58" s="4">
        <v>226</v>
      </c>
      <c r="N58" s="4">
        <v>241</v>
      </c>
      <c r="O58" s="8">
        <f t="shared" si="27"/>
        <v>229.77777777777777</v>
      </c>
    </row>
    <row r="59" spans="1:15" ht="16.2" thickBot="1" x14ac:dyDescent="0.35">
      <c r="A59" s="16">
        <v>23</v>
      </c>
      <c r="B59" s="14">
        <v>0.6</v>
      </c>
      <c r="C59" s="10">
        <v>-1</v>
      </c>
      <c r="D59" s="18" t="s">
        <v>14</v>
      </c>
      <c r="E59" s="18">
        <v>283.7</v>
      </c>
      <c r="F59" s="3">
        <v>206</v>
      </c>
      <c r="G59" s="3">
        <v>242</v>
      </c>
      <c r="H59" s="3">
        <v>258</v>
      </c>
      <c r="I59" s="3">
        <v>241</v>
      </c>
      <c r="J59" s="3">
        <v>240</v>
      </c>
      <c r="K59" s="3">
        <v>183</v>
      </c>
      <c r="L59" s="3">
        <v>167</v>
      </c>
      <c r="M59" s="3">
        <v>236</v>
      </c>
      <c r="N59" s="3">
        <v>228</v>
      </c>
      <c r="O59" s="7">
        <f t="shared" ref="O59:O60" si="28">AVERAGE(F59:N59)</f>
        <v>222.33333333333334</v>
      </c>
    </row>
    <row r="60" spans="1:15" ht="15" thickBot="1" x14ac:dyDescent="0.35">
      <c r="A60" s="17">
        <v>23</v>
      </c>
      <c r="B60" s="14">
        <v>0.5</v>
      </c>
      <c r="C60" s="10">
        <v>-2</v>
      </c>
      <c r="D60" s="19" t="s">
        <v>14</v>
      </c>
      <c r="E60" s="19">
        <v>281</v>
      </c>
      <c r="F60" s="4">
        <v>155</v>
      </c>
      <c r="G60" s="4">
        <v>220</v>
      </c>
      <c r="H60" s="4">
        <v>245</v>
      </c>
      <c r="I60" s="4">
        <v>230</v>
      </c>
      <c r="J60" s="4">
        <v>262</v>
      </c>
      <c r="K60" s="4">
        <v>175</v>
      </c>
      <c r="L60" s="4">
        <v>167</v>
      </c>
      <c r="M60" s="4">
        <v>184</v>
      </c>
      <c r="N60" s="4">
        <v>202</v>
      </c>
      <c r="O60" s="8">
        <f t="shared" si="28"/>
        <v>204.44444444444446</v>
      </c>
    </row>
    <row r="61" spans="1:15" ht="16.2" thickBot="1" x14ac:dyDescent="0.35">
      <c r="A61" s="16">
        <v>23</v>
      </c>
      <c r="B61" s="14">
        <v>0.4</v>
      </c>
      <c r="C61" s="10">
        <v>-2</v>
      </c>
      <c r="D61" s="18" t="s">
        <v>14</v>
      </c>
      <c r="E61" s="18">
        <v>294</v>
      </c>
      <c r="F61" s="3">
        <v>404</v>
      </c>
      <c r="G61" s="3">
        <v>325</v>
      </c>
      <c r="H61" s="3">
        <v>312</v>
      </c>
      <c r="I61" s="3">
        <v>422</v>
      </c>
      <c r="J61" s="3">
        <v>403</v>
      </c>
      <c r="K61" s="3">
        <v>418</v>
      </c>
      <c r="L61" s="3">
        <v>388</v>
      </c>
      <c r="M61" s="3">
        <v>339</v>
      </c>
      <c r="N61" s="3">
        <v>255</v>
      </c>
      <c r="O61" s="7">
        <f t="shared" ref="O61:O62" si="29">AVERAGE(F61:N61)</f>
        <v>362.88888888888891</v>
      </c>
    </row>
    <row r="62" spans="1:15" ht="15" thickBot="1" x14ac:dyDescent="0.35">
      <c r="A62" s="17">
        <v>23</v>
      </c>
      <c r="B62" s="14">
        <v>0.4</v>
      </c>
      <c r="C62" s="10">
        <v>-1.75</v>
      </c>
      <c r="D62" s="19" t="s">
        <v>14</v>
      </c>
      <c r="E62" s="19">
        <v>287.2</v>
      </c>
      <c r="F62" s="4">
        <v>346</v>
      </c>
      <c r="G62" s="4">
        <v>256</v>
      </c>
      <c r="H62" s="4">
        <v>223</v>
      </c>
      <c r="I62" s="4">
        <v>369</v>
      </c>
      <c r="J62" s="4">
        <v>348</v>
      </c>
      <c r="K62" s="4">
        <v>332</v>
      </c>
      <c r="L62" s="4">
        <v>256</v>
      </c>
      <c r="M62" s="4">
        <v>305</v>
      </c>
      <c r="N62" s="4">
        <v>345</v>
      </c>
      <c r="O62" s="8">
        <f t="shared" si="29"/>
        <v>308.88888888888891</v>
      </c>
    </row>
    <row r="63" spans="1:15" ht="16.2" thickBot="1" x14ac:dyDescent="0.35">
      <c r="A63" s="16">
        <v>20</v>
      </c>
      <c r="B63" s="14">
        <v>0.4</v>
      </c>
      <c r="C63" s="10">
        <v>-2.25</v>
      </c>
      <c r="D63" s="18" t="s">
        <v>14</v>
      </c>
      <c r="E63" s="18">
        <v>259.7</v>
      </c>
      <c r="F63" s="3">
        <v>249</v>
      </c>
      <c r="G63" s="3">
        <v>205</v>
      </c>
      <c r="H63" s="3">
        <v>210</v>
      </c>
      <c r="I63" s="3">
        <v>283</v>
      </c>
      <c r="J63" s="3">
        <v>258</v>
      </c>
      <c r="K63" s="3">
        <v>250</v>
      </c>
      <c r="L63" s="3">
        <v>209</v>
      </c>
      <c r="M63" s="3">
        <v>236</v>
      </c>
      <c r="N63" s="3">
        <v>227</v>
      </c>
      <c r="O63" s="7">
        <f t="shared" ref="O63:O64" si="30">AVERAGE(F63:N63)</f>
        <v>236.33333333333334</v>
      </c>
    </row>
    <row r="64" spans="1:15" ht="15" thickBot="1" x14ac:dyDescent="0.35">
      <c r="A64" s="17">
        <v>20</v>
      </c>
      <c r="B64" s="14">
        <v>0.4</v>
      </c>
      <c r="C64" s="10">
        <v>-1.75</v>
      </c>
      <c r="D64" s="19" t="s">
        <v>14</v>
      </c>
      <c r="E64" s="19">
        <v>263.2</v>
      </c>
      <c r="F64" s="4">
        <v>281</v>
      </c>
      <c r="G64" s="4">
        <v>198</v>
      </c>
      <c r="H64" s="4">
        <v>198</v>
      </c>
      <c r="I64" s="4">
        <v>302</v>
      </c>
      <c r="J64" s="4">
        <v>250</v>
      </c>
      <c r="K64" s="4">
        <v>274</v>
      </c>
      <c r="L64" s="4">
        <v>217</v>
      </c>
      <c r="M64" s="4">
        <v>260</v>
      </c>
      <c r="N64" s="4">
        <v>243</v>
      </c>
      <c r="O64" s="8">
        <f t="shared" si="30"/>
        <v>247</v>
      </c>
    </row>
    <row r="65" spans="1:15" ht="16.2" thickBot="1" x14ac:dyDescent="0.35">
      <c r="A65" s="16">
        <v>20</v>
      </c>
      <c r="B65" s="14">
        <v>0.5</v>
      </c>
      <c r="C65" s="10">
        <v>-1.25</v>
      </c>
      <c r="D65" s="18" t="s">
        <v>14</v>
      </c>
      <c r="E65" s="18">
        <v>282.7</v>
      </c>
      <c r="F65" s="3">
        <v>368</v>
      </c>
      <c r="G65" s="3">
        <v>335</v>
      </c>
      <c r="H65" s="3">
        <v>372</v>
      </c>
      <c r="I65" s="3">
        <v>391</v>
      </c>
      <c r="J65" s="3">
        <v>387</v>
      </c>
      <c r="K65" s="3">
        <v>385</v>
      </c>
      <c r="L65" s="3">
        <v>359</v>
      </c>
      <c r="M65" s="3">
        <v>335</v>
      </c>
      <c r="N65" s="3">
        <v>306</v>
      </c>
      <c r="O65" s="7">
        <f t="shared" ref="O65:O66" si="31">AVERAGE(F65:N65)</f>
        <v>359.77777777777777</v>
      </c>
    </row>
    <row r="66" spans="1:15" ht="15" thickBot="1" x14ac:dyDescent="0.35">
      <c r="A66" s="17">
        <v>20</v>
      </c>
      <c r="B66" s="14">
        <v>0.4</v>
      </c>
      <c r="C66" s="10">
        <v>-1.25</v>
      </c>
      <c r="D66" s="19" t="s">
        <v>14</v>
      </c>
      <c r="E66" s="19">
        <v>281.8</v>
      </c>
      <c r="F66" s="4">
        <v>408</v>
      </c>
      <c r="G66" s="4">
        <v>388</v>
      </c>
      <c r="H66" s="4">
        <v>394</v>
      </c>
      <c r="I66" s="4">
        <v>418</v>
      </c>
      <c r="J66" s="4">
        <v>380</v>
      </c>
      <c r="K66" s="4">
        <v>407</v>
      </c>
      <c r="L66" s="4">
        <v>360</v>
      </c>
      <c r="M66" s="4">
        <v>362</v>
      </c>
      <c r="N66" s="4">
        <v>328</v>
      </c>
      <c r="O66" s="8">
        <f t="shared" si="31"/>
        <v>382.77777777777777</v>
      </c>
    </row>
    <row r="67" spans="1:15" ht="16.2" thickBot="1" x14ac:dyDescent="0.35">
      <c r="A67" s="16">
        <v>23</v>
      </c>
      <c r="B67" s="14">
        <v>0.15</v>
      </c>
      <c r="C67" s="10">
        <v>-3.5</v>
      </c>
      <c r="D67" s="18" t="s">
        <v>14</v>
      </c>
      <c r="E67" s="18">
        <v>266.7</v>
      </c>
      <c r="F67" s="3">
        <v>216</v>
      </c>
      <c r="G67" s="3">
        <v>233</v>
      </c>
      <c r="H67" s="3">
        <v>246</v>
      </c>
      <c r="I67" s="3">
        <v>244</v>
      </c>
      <c r="J67" s="3">
        <v>240</v>
      </c>
      <c r="K67" s="3">
        <v>198</v>
      </c>
      <c r="L67" s="3">
        <v>155</v>
      </c>
      <c r="M67" s="3">
        <v>200</v>
      </c>
      <c r="N67" s="3">
        <v>201</v>
      </c>
      <c r="O67" s="7">
        <f t="shared" ref="O67:O68" si="32">AVERAGE(F67:N67)</f>
        <v>214.77777777777777</v>
      </c>
    </row>
    <row r="68" spans="1:15" ht="15" thickBot="1" x14ac:dyDescent="0.35">
      <c r="A68" s="17">
        <v>23</v>
      </c>
      <c r="B68" s="14">
        <v>0.15</v>
      </c>
      <c r="C68" s="10">
        <v>-4</v>
      </c>
      <c r="D68" s="19" t="s">
        <v>14</v>
      </c>
      <c r="E68" s="19">
        <v>263.5</v>
      </c>
      <c r="F68" s="4">
        <v>244</v>
      </c>
      <c r="G68" s="4">
        <v>254</v>
      </c>
      <c r="H68" s="4">
        <v>251</v>
      </c>
      <c r="I68" s="4">
        <v>258</v>
      </c>
      <c r="J68" s="4">
        <v>245</v>
      </c>
      <c r="K68" s="4">
        <v>227</v>
      </c>
      <c r="L68" s="4">
        <v>168</v>
      </c>
      <c r="M68" s="4">
        <v>251</v>
      </c>
      <c r="N68" s="4">
        <v>219</v>
      </c>
      <c r="O68" s="8">
        <f t="shared" si="32"/>
        <v>235.22222222222223</v>
      </c>
    </row>
    <row r="69" spans="1:15" ht="16.2" thickBot="1" x14ac:dyDescent="0.35">
      <c r="A69" s="16">
        <v>23</v>
      </c>
      <c r="B69" s="14">
        <v>0.15</v>
      </c>
      <c r="C69" s="10">
        <v>-6</v>
      </c>
      <c r="D69" s="18" t="s">
        <v>14</v>
      </c>
      <c r="E69" s="18">
        <v>258.8</v>
      </c>
      <c r="F69" s="3">
        <v>183</v>
      </c>
      <c r="G69" s="3">
        <v>176</v>
      </c>
      <c r="H69" s="3">
        <v>223</v>
      </c>
      <c r="I69" s="3">
        <v>239</v>
      </c>
      <c r="J69" s="3">
        <v>211</v>
      </c>
      <c r="K69" s="3">
        <v>201</v>
      </c>
      <c r="L69" s="3">
        <v>168</v>
      </c>
      <c r="M69" s="3">
        <v>141</v>
      </c>
      <c r="N69" s="3">
        <v>124</v>
      </c>
      <c r="O69" s="7">
        <f t="shared" ref="O69:O70" si="33">AVERAGE(F69:N69)</f>
        <v>185.11111111111111</v>
      </c>
    </row>
    <row r="70" spans="1:15" ht="15" thickBot="1" x14ac:dyDescent="0.35">
      <c r="A70" s="17">
        <v>24</v>
      </c>
      <c r="B70" s="14">
        <v>0.15</v>
      </c>
      <c r="C70" s="10">
        <v>-5.25</v>
      </c>
      <c r="D70" s="19" t="s">
        <v>14</v>
      </c>
      <c r="E70" s="19">
        <v>258.10000000000002</v>
      </c>
      <c r="F70" s="4">
        <v>198</v>
      </c>
      <c r="G70" s="4">
        <v>183</v>
      </c>
      <c r="H70" s="4">
        <v>226</v>
      </c>
      <c r="I70" s="4">
        <v>192</v>
      </c>
      <c r="J70" s="4">
        <v>175</v>
      </c>
      <c r="K70" s="4">
        <v>191</v>
      </c>
      <c r="L70" s="4">
        <v>154</v>
      </c>
      <c r="M70" s="4">
        <v>193</v>
      </c>
      <c r="N70" s="4">
        <v>154</v>
      </c>
      <c r="O70" s="8">
        <f t="shared" si="33"/>
        <v>185.11111111111111</v>
      </c>
    </row>
    <row r="71" spans="1:15" ht="16.2" thickBot="1" x14ac:dyDescent="0.35">
      <c r="A71" s="16">
        <v>24</v>
      </c>
      <c r="B71" s="14">
        <v>0.1</v>
      </c>
      <c r="C71" s="10">
        <v>-3</v>
      </c>
      <c r="D71" s="18" t="s">
        <v>14</v>
      </c>
      <c r="E71" s="18">
        <v>269.39999999999998</v>
      </c>
      <c r="F71" s="3">
        <v>341</v>
      </c>
      <c r="G71" s="3">
        <v>308</v>
      </c>
      <c r="H71" s="3">
        <v>228</v>
      </c>
      <c r="I71" s="3">
        <v>352</v>
      </c>
      <c r="J71" s="3">
        <v>309</v>
      </c>
      <c r="K71" s="3">
        <v>317</v>
      </c>
      <c r="L71" s="3">
        <v>246</v>
      </c>
      <c r="M71" s="3">
        <v>314</v>
      </c>
      <c r="N71" s="3">
        <v>239</v>
      </c>
      <c r="O71" s="7">
        <f t="shared" ref="O71:O72" si="34">AVERAGE(F71:N71)</f>
        <v>294.88888888888891</v>
      </c>
    </row>
    <row r="72" spans="1:15" ht="15" thickBot="1" x14ac:dyDescent="0.35">
      <c r="A72" s="17">
        <v>24</v>
      </c>
      <c r="B72" s="14">
        <v>0.15</v>
      </c>
      <c r="C72" s="10">
        <v>-3</v>
      </c>
      <c r="D72" s="19" t="s">
        <v>14</v>
      </c>
      <c r="E72" s="19">
        <v>268.2</v>
      </c>
      <c r="F72" s="4">
        <v>225</v>
      </c>
      <c r="G72" s="4">
        <v>263</v>
      </c>
      <c r="H72" s="4">
        <v>252</v>
      </c>
      <c r="I72" s="4">
        <v>237</v>
      </c>
      <c r="J72" s="4">
        <v>244</v>
      </c>
      <c r="K72" s="4">
        <v>226</v>
      </c>
      <c r="L72" s="4">
        <v>192</v>
      </c>
      <c r="M72" s="4">
        <v>209</v>
      </c>
      <c r="N72" s="4">
        <v>179</v>
      </c>
      <c r="O72" s="8">
        <f t="shared" si="34"/>
        <v>225.22222222222223</v>
      </c>
    </row>
    <row r="73" spans="1:15" ht="16.2" thickBot="1" x14ac:dyDescent="0.35">
      <c r="A73" s="16">
        <v>23</v>
      </c>
      <c r="B73" s="14">
        <v>0.4</v>
      </c>
      <c r="C73" s="10">
        <v>-2.5</v>
      </c>
      <c r="D73" s="18" t="s">
        <v>14</v>
      </c>
      <c r="E73" s="18">
        <v>274.5</v>
      </c>
      <c r="F73" s="3">
        <v>394</v>
      </c>
      <c r="G73" s="3">
        <v>396</v>
      </c>
      <c r="H73" s="3">
        <v>400</v>
      </c>
      <c r="I73" s="3">
        <v>439</v>
      </c>
      <c r="J73" s="3">
        <v>395</v>
      </c>
      <c r="K73" s="3">
        <v>359</v>
      </c>
      <c r="L73" s="3">
        <v>326</v>
      </c>
      <c r="M73" s="3">
        <v>410</v>
      </c>
      <c r="N73" s="3">
        <v>386</v>
      </c>
      <c r="O73" s="7">
        <f t="shared" ref="O73:O74" si="35">AVERAGE(F73:N73)</f>
        <v>389.44444444444446</v>
      </c>
    </row>
    <row r="74" spans="1:15" ht="15" thickBot="1" x14ac:dyDescent="0.35">
      <c r="A74" s="17">
        <v>23</v>
      </c>
      <c r="B74" s="14">
        <v>0.5</v>
      </c>
      <c r="C74" s="10">
        <v>-1.75</v>
      </c>
      <c r="D74" s="19" t="s">
        <v>14</v>
      </c>
      <c r="E74" s="19">
        <v>272.7</v>
      </c>
      <c r="F74" s="4">
        <v>414</v>
      </c>
      <c r="G74" s="4">
        <v>331</v>
      </c>
      <c r="H74" s="4">
        <v>372</v>
      </c>
      <c r="I74" s="4">
        <v>458</v>
      </c>
      <c r="J74" s="4">
        <v>432</v>
      </c>
      <c r="K74" s="4">
        <v>364</v>
      </c>
      <c r="L74" s="4">
        <v>330</v>
      </c>
      <c r="M74" s="4">
        <v>410</v>
      </c>
      <c r="N74" s="4">
        <v>380</v>
      </c>
      <c r="O74" s="8">
        <f t="shared" si="35"/>
        <v>387.88888888888891</v>
      </c>
    </row>
    <row r="75" spans="1:15" ht="16.2" thickBot="1" x14ac:dyDescent="0.35">
      <c r="A75" s="16">
        <v>20</v>
      </c>
      <c r="B75" s="14">
        <v>0.15</v>
      </c>
      <c r="C75" s="10">
        <v>-4</v>
      </c>
      <c r="D75" s="18" t="s">
        <v>14</v>
      </c>
      <c r="E75" s="18">
        <v>273.3</v>
      </c>
      <c r="F75" s="3">
        <v>357</v>
      </c>
      <c r="G75" s="3">
        <v>340</v>
      </c>
      <c r="H75" s="3">
        <v>294</v>
      </c>
      <c r="I75" s="3">
        <v>355</v>
      </c>
      <c r="J75" s="3">
        <v>333</v>
      </c>
      <c r="K75" s="3">
        <v>319</v>
      </c>
      <c r="L75" s="3">
        <v>240</v>
      </c>
      <c r="M75" s="3">
        <v>335</v>
      </c>
      <c r="N75" s="3">
        <v>287</v>
      </c>
      <c r="O75" s="7">
        <f t="shared" ref="O75:O76" si="36">AVERAGE(F75:N75)</f>
        <v>317.77777777777777</v>
      </c>
    </row>
    <row r="76" spans="1:15" ht="15" thickBot="1" x14ac:dyDescent="0.35">
      <c r="A76" s="17">
        <v>20</v>
      </c>
      <c r="B76" s="14">
        <v>0.15</v>
      </c>
      <c r="C76" s="10">
        <v>-4</v>
      </c>
      <c r="D76" s="19" t="s">
        <v>14</v>
      </c>
      <c r="E76" s="19">
        <v>270.2</v>
      </c>
      <c r="F76" s="4">
        <v>302</v>
      </c>
      <c r="G76" s="4">
        <v>326</v>
      </c>
      <c r="H76" s="4">
        <v>317</v>
      </c>
      <c r="I76" s="4">
        <v>239</v>
      </c>
      <c r="J76" s="4">
        <v>226</v>
      </c>
      <c r="K76" s="4">
        <v>275</v>
      </c>
      <c r="L76" s="4">
        <v>206</v>
      </c>
      <c r="M76" s="4">
        <v>287</v>
      </c>
      <c r="N76" s="4">
        <v>240</v>
      </c>
      <c r="O76" s="8">
        <f t="shared" si="36"/>
        <v>268.66666666666669</v>
      </c>
    </row>
    <row r="77" spans="1:15" ht="16.2" thickBot="1" x14ac:dyDescent="0.35">
      <c r="A77" s="16">
        <v>20</v>
      </c>
      <c r="B77" s="14">
        <v>0.1</v>
      </c>
      <c r="C77" s="10">
        <v>-5</v>
      </c>
      <c r="D77" s="18" t="s">
        <v>14</v>
      </c>
      <c r="E77" s="18">
        <v>263.60000000000002</v>
      </c>
      <c r="F77" s="3">
        <v>272</v>
      </c>
      <c r="G77" s="3">
        <v>288</v>
      </c>
      <c r="H77" s="3">
        <v>272</v>
      </c>
      <c r="I77" s="3">
        <v>248</v>
      </c>
      <c r="J77" s="3">
        <v>267</v>
      </c>
      <c r="K77" s="3">
        <v>217</v>
      </c>
      <c r="L77" s="3">
        <v>116</v>
      </c>
      <c r="M77" s="3">
        <v>285</v>
      </c>
      <c r="N77" s="3">
        <v>263</v>
      </c>
      <c r="O77" s="7">
        <f t="shared" ref="O77:O78" si="37">AVERAGE(F77:N77)</f>
        <v>247.55555555555554</v>
      </c>
    </row>
    <row r="78" spans="1:15" ht="15" thickBot="1" x14ac:dyDescent="0.35">
      <c r="A78" s="17">
        <v>20</v>
      </c>
      <c r="B78" s="14">
        <v>0.1</v>
      </c>
      <c r="C78" s="10">
        <v>-5.25</v>
      </c>
      <c r="D78" s="19" t="s">
        <v>14</v>
      </c>
      <c r="E78" s="19">
        <v>262.60000000000002</v>
      </c>
      <c r="F78" s="4">
        <v>265</v>
      </c>
      <c r="G78" s="4">
        <v>308</v>
      </c>
      <c r="H78" s="4">
        <v>287</v>
      </c>
      <c r="I78" s="4">
        <v>299</v>
      </c>
      <c r="J78" s="4">
        <v>303</v>
      </c>
      <c r="K78" s="4">
        <v>215</v>
      </c>
      <c r="L78" s="4">
        <v>127</v>
      </c>
      <c r="M78" s="4">
        <v>313</v>
      </c>
      <c r="N78" s="4">
        <v>299</v>
      </c>
      <c r="O78" s="8">
        <f t="shared" si="37"/>
        <v>268.44444444444446</v>
      </c>
    </row>
    <row r="79" spans="1:15" ht="16.2" thickBot="1" x14ac:dyDescent="0.35">
      <c r="A79" s="16">
        <v>19</v>
      </c>
      <c r="B79" s="14">
        <v>0.1</v>
      </c>
      <c r="C79" s="10">
        <v>-5</v>
      </c>
      <c r="D79" s="18" t="s">
        <v>14</v>
      </c>
      <c r="E79" s="18">
        <v>276.8</v>
      </c>
      <c r="F79" s="3">
        <v>410</v>
      </c>
      <c r="G79" s="3">
        <v>403</v>
      </c>
      <c r="H79" s="3">
        <v>428</v>
      </c>
      <c r="I79" s="3">
        <v>370</v>
      </c>
      <c r="J79" s="3">
        <v>310</v>
      </c>
      <c r="K79" s="3">
        <v>344</v>
      </c>
      <c r="L79" s="3">
        <v>273</v>
      </c>
      <c r="M79" s="3">
        <v>446</v>
      </c>
      <c r="N79" s="3">
        <v>431</v>
      </c>
      <c r="O79" s="7">
        <f t="shared" ref="O79:O80" si="38">AVERAGE(F79:N79)</f>
        <v>379.44444444444446</v>
      </c>
    </row>
    <row r="80" spans="1:15" ht="15" thickBot="1" x14ac:dyDescent="0.35">
      <c r="A80" s="17">
        <v>19</v>
      </c>
      <c r="B80" s="14">
        <v>0.1</v>
      </c>
      <c r="C80" s="10">
        <v>-4.5</v>
      </c>
      <c r="D80" s="19" t="s">
        <v>14</v>
      </c>
      <c r="E80" s="19">
        <v>278.8</v>
      </c>
      <c r="F80" s="4">
        <v>387</v>
      </c>
      <c r="G80" s="4">
        <v>354</v>
      </c>
      <c r="H80" s="4">
        <v>270</v>
      </c>
      <c r="I80" s="4">
        <v>402</v>
      </c>
      <c r="J80" s="4">
        <v>372</v>
      </c>
      <c r="K80" s="4">
        <v>314</v>
      </c>
      <c r="L80" s="4">
        <v>236</v>
      </c>
      <c r="M80" s="4">
        <v>410</v>
      </c>
      <c r="N80" s="4">
        <v>391</v>
      </c>
      <c r="O80" s="8">
        <f t="shared" si="38"/>
        <v>348.44444444444446</v>
      </c>
    </row>
    <row r="81" spans="1:15" ht="16.2" thickBot="1" x14ac:dyDescent="0.35">
      <c r="A81" s="16">
        <v>20</v>
      </c>
      <c r="B81" s="14">
        <v>0.1</v>
      </c>
      <c r="C81" s="10">
        <v>-4.25</v>
      </c>
      <c r="D81" s="18" t="s">
        <v>14</v>
      </c>
      <c r="E81" s="18">
        <v>274.60000000000002</v>
      </c>
      <c r="F81" s="3">
        <v>432</v>
      </c>
      <c r="G81" s="3">
        <v>454</v>
      </c>
      <c r="H81" s="3">
        <v>460</v>
      </c>
      <c r="I81" s="3">
        <v>430</v>
      </c>
      <c r="J81" s="3">
        <v>455</v>
      </c>
      <c r="K81" s="3">
        <v>408</v>
      </c>
      <c r="L81" s="3">
        <v>382</v>
      </c>
      <c r="M81" s="3">
        <v>405</v>
      </c>
      <c r="N81" s="3">
        <v>401</v>
      </c>
      <c r="O81" s="7">
        <f t="shared" ref="O81:O82" si="39">AVERAGE(F81:N81)</f>
        <v>425.22222222222223</v>
      </c>
    </row>
    <row r="82" spans="1:15" ht="15" thickBot="1" x14ac:dyDescent="0.35">
      <c r="A82" s="17">
        <v>20</v>
      </c>
      <c r="B82" s="14">
        <v>0.15</v>
      </c>
      <c r="C82" s="10">
        <v>-3.25</v>
      </c>
      <c r="D82" s="19" t="s">
        <v>14</v>
      </c>
      <c r="E82" s="19">
        <v>271.3</v>
      </c>
      <c r="F82" s="4">
        <v>405</v>
      </c>
      <c r="G82" s="4">
        <v>454</v>
      </c>
      <c r="H82" s="4">
        <v>460</v>
      </c>
      <c r="I82" s="4">
        <v>430</v>
      </c>
      <c r="J82" s="4">
        <v>455</v>
      </c>
      <c r="K82" s="4">
        <v>405</v>
      </c>
      <c r="L82" s="4">
        <v>401</v>
      </c>
      <c r="M82" s="4">
        <v>408</v>
      </c>
      <c r="N82" s="4">
        <v>382</v>
      </c>
      <c r="O82" s="8">
        <f t="shared" si="39"/>
        <v>422.22222222222223</v>
      </c>
    </row>
    <row r="83" spans="1:15" ht="16.2" thickBot="1" x14ac:dyDescent="0.35">
      <c r="A83" s="16">
        <v>19</v>
      </c>
      <c r="B83" s="14">
        <v>0.5</v>
      </c>
      <c r="C83" s="10">
        <v>-2.25</v>
      </c>
      <c r="D83" s="18" t="s">
        <v>14</v>
      </c>
      <c r="E83" s="18">
        <v>284.3</v>
      </c>
      <c r="F83" s="3">
        <v>316</v>
      </c>
      <c r="G83" s="3">
        <v>315</v>
      </c>
      <c r="H83" s="3">
        <v>257</v>
      </c>
      <c r="I83" s="3">
        <v>330</v>
      </c>
      <c r="J83" s="3">
        <v>353</v>
      </c>
      <c r="K83" s="3">
        <v>286</v>
      </c>
      <c r="L83" s="3">
        <v>241</v>
      </c>
      <c r="M83" s="3">
        <v>302</v>
      </c>
      <c r="N83" s="3">
        <v>277</v>
      </c>
      <c r="O83" s="7">
        <f t="shared" ref="O83:O84" si="40">AVERAGE(F83:N83)</f>
        <v>297.44444444444446</v>
      </c>
    </row>
    <row r="84" spans="1:15" ht="15" thickBot="1" x14ac:dyDescent="0.35">
      <c r="A84" s="17">
        <v>19</v>
      </c>
      <c r="B84" s="10" t="s">
        <v>30</v>
      </c>
      <c r="C84" s="10">
        <v>-1.75</v>
      </c>
      <c r="D84" s="19" t="s">
        <v>14</v>
      </c>
      <c r="E84" s="19">
        <v>284.3</v>
      </c>
      <c r="F84" s="4">
        <v>308</v>
      </c>
      <c r="G84" s="4">
        <v>316</v>
      </c>
      <c r="H84" s="4">
        <v>366</v>
      </c>
      <c r="I84" s="4">
        <v>308</v>
      </c>
      <c r="J84" s="4">
        <v>330</v>
      </c>
      <c r="K84" s="4">
        <v>281</v>
      </c>
      <c r="L84" s="4">
        <v>242</v>
      </c>
      <c r="M84" s="4">
        <v>282</v>
      </c>
      <c r="N84" s="4">
        <v>263</v>
      </c>
      <c r="O84" s="8">
        <f t="shared" si="40"/>
        <v>299.55555555555554</v>
      </c>
    </row>
    <row r="85" spans="1:15" ht="16.2" thickBot="1" x14ac:dyDescent="0.35">
      <c r="A85" s="16">
        <v>20</v>
      </c>
      <c r="B85" s="14">
        <v>0.1</v>
      </c>
      <c r="C85" s="10">
        <v>-5.75</v>
      </c>
      <c r="D85" s="18" t="s">
        <v>14</v>
      </c>
      <c r="E85" s="18">
        <v>265.10000000000002</v>
      </c>
      <c r="F85" s="3">
        <v>266</v>
      </c>
      <c r="G85" s="3">
        <v>290</v>
      </c>
      <c r="H85" s="3">
        <v>310</v>
      </c>
      <c r="I85" s="3">
        <v>302</v>
      </c>
      <c r="J85" s="3">
        <v>302</v>
      </c>
      <c r="K85" s="3">
        <v>262</v>
      </c>
      <c r="L85" s="3">
        <v>228</v>
      </c>
      <c r="M85" s="3">
        <v>254</v>
      </c>
      <c r="N85" s="3">
        <v>250</v>
      </c>
      <c r="O85" s="7">
        <f t="shared" ref="O85:O86" si="41">AVERAGE(F85:N85)</f>
        <v>273.77777777777777</v>
      </c>
    </row>
    <row r="86" spans="1:15" ht="15" thickBot="1" x14ac:dyDescent="0.35">
      <c r="A86" s="17">
        <v>20</v>
      </c>
      <c r="B86" s="14">
        <v>0.1</v>
      </c>
      <c r="C86" s="10">
        <v>-5</v>
      </c>
      <c r="D86" s="19" t="s">
        <v>14</v>
      </c>
      <c r="E86" s="19">
        <v>266.2</v>
      </c>
      <c r="F86" s="4">
        <v>257</v>
      </c>
      <c r="G86" s="4">
        <v>294</v>
      </c>
      <c r="H86" s="4">
        <v>299</v>
      </c>
      <c r="I86" s="4">
        <v>284</v>
      </c>
      <c r="J86" s="4">
        <v>299</v>
      </c>
      <c r="K86" s="4">
        <v>239</v>
      </c>
      <c r="L86" s="4">
        <v>209</v>
      </c>
      <c r="M86" s="4">
        <v>261</v>
      </c>
      <c r="N86" s="4">
        <v>299</v>
      </c>
      <c r="O86" s="8">
        <f t="shared" si="41"/>
        <v>271.22222222222223</v>
      </c>
    </row>
    <row r="87" spans="1:15" ht="16.2" thickBot="1" x14ac:dyDescent="0.35">
      <c r="A87" s="16">
        <v>24</v>
      </c>
      <c r="B87" s="14">
        <v>0.2</v>
      </c>
      <c r="C87" s="10">
        <v>-2.25</v>
      </c>
      <c r="D87" s="18" t="s">
        <v>14</v>
      </c>
      <c r="E87" s="18">
        <v>288.60000000000002</v>
      </c>
      <c r="F87" s="3">
        <v>321</v>
      </c>
      <c r="G87" s="3">
        <v>321</v>
      </c>
      <c r="H87" s="3">
        <v>334</v>
      </c>
      <c r="I87" s="3">
        <v>301</v>
      </c>
      <c r="J87" s="3">
        <v>320</v>
      </c>
      <c r="K87" s="3">
        <v>284</v>
      </c>
      <c r="L87" s="3">
        <v>244</v>
      </c>
      <c r="M87" s="3">
        <v>343</v>
      </c>
      <c r="N87" s="3">
        <v>338</v>
      </c>
      <c r="O87" s="7">
        <f t="shared" ref="O87:O88" si="42">AVERAGE(F87:N87)</f>
        <v>311.77777777777777</v>
      </c>
    </row>
    <row r="88" spans="1:15" ht="15" thickBot="1" x14ac:dyDescent="0.35">
      <c r="A88" s="17">
        <v>20</v>
      </c>
      <c r="B88" s="14">
        <v>0.3</v>
      </c>
      <c r="C88" s="10">
        <v>-2.5</v>
      </c>
      <c r="D88" s="19" t="s">
        <v>14</v>
      </c>
      <c r="E88" s="19">
        <v>287.5</v>
      </c>
      <c r="F88" s="4">
        <v>353</v>
      </c>
      <c r="G88" s="4">
        <v>300</v>
      </c>
      <c r="H88" s="4">
        <v>293</v>
      </c>
      <c r="I88" s="4">
        <v>330</v>
      </c>
      <c r="J88" s="4">
        <v>321</v>
      </c>
      <c r="K88" s="4">
        <v>300</v>
      </c>
      <c r="L88" s="4">
        <v>248</v>
      </c>
      <c r="M88" s="4">
        <v>351</v>
      </c>
      <c r="N88" s="4">
        <v>311</v>
      </c>
      <c r="O88" s="8">
        <f t="shared" si="42"/>
        <v>311.88888888888891</v>
      </c>
    </row>
    <row r="89" spans="1:15" ht="16.2" thickBot="1" x14ac:dyDescent="0.35">
      <c r="A89" s="16">
        <v>24</v>
      </c>
      <c r="B89" s="14">
        <v>0.7</v>
      </c>
      <c r="C89" s="10">
        <v>-1.25</v>
      </c>
      <c r="D89" s="18" t="s">
        <v>14</v>
      </c>
      <c r="E89" s="18">
        <v>258.2</v>
      </c>
      <c r="F89" s="3">
        <v>241</v>
      </c>
      <c r="G89" s="3">
        <v>258</v>
      </c>
      <c r="H89" s="3">
        <v>263</v>
      </c>
      <c r="I89" s="3">
        <v>248</v>
      </c>
      <c r="J89" s="3">
        <v>233</v>
      </c>
      <c r="K89" s="3">
        <v>213</v>
      </c>
      <c r="L89" s="3">
        <v>142</v>
      </c>
      <c r="M89" s="3">
        <v>267</v>
      </c>
      <c r="N89" s="3">
        <v>238</v>
      </c>
      <c r="O89" s="7">
        <f t="shared" ref="O89:O90" si="43">AVERAGE(F89:N89)</f>
        <v>233.66666666666666</v>
      </c>
    </row>
    <row r="90" spans="1:15" ht="15" thickBot="1" x14ac:dyDescent="0.35">
      <c r="A90" s="17">
        <v>24</v>
      </c>
      <c r="B90" s="14">
        <v>0.6</v>
      </c>
      <c r="C90" s="10">
        <v>-1.25</v>
      </c>
      <c r="D90" s="19" t="s">
        <v>14</v>
      </c>
      <c r="E90" s="19">
        <v>252.3</v>
      </c>
      <c r="F90" s="4">
        <v>238</v>
      </c>
      <c r="G90" s="4">
        <v>232</v>
      </c>
      <c r="H90" s="4">
        <v>222</v>
      </c>
      <c r="I90" s="4">
        <v>244</v>
      </c>
      <c r="J90" s="4">
        <v>244</v>
      </c>
      <c r="K90" s="4">
        <v>191</v>
      </c>
      <c r="L90" s="4">
        <v>129</v>
      </c>
      <c r="M90" s="4">
        <v>225</v>
      </c>
      <c r="N90" s="4">
        <v>220</v>
      </c>
      <c r="O90" s="8">
        <f t="shared" si="43"/>
        <v>216.11111111111111</v>
      </c>
    </row>
    <row r="91" spans="1:15" ht="16.2" thickBot="1" x14ac:dyDescent="0.35">
      <c r="A91" s="16">
        <v>23</v>
      </c>
      <c r="B91" s="14">
        <v>0.1</v>
      </c>
      <c r="C91" s="10">
        <v>-4.5</v>
      </c>
      <c r="D91" s="18" t="s">
        <v>14</v>
      </c>
      <c r="E91" s="18">
        <v>284.7</v>
      </c>
      <c r="F91" s="3">
        <v>299</v>
      </c>
      <c r="G91" s="3">
        <v>315</v>
      </c>
      <c r="H91" s="3">
        <v>339</v>
      </c>
      <c r="I91" s="3">
        <v>357</v>
      </c>
      <c r="J91" s="3">
        <v>371</v>
      </c>
      <c r="K91" s="3">
        <v>280</v>
      </c>
      <c r="L91" s="3">
        <v>259</v>
      </c>
      <c r="M91" s="3">
        <v>296</v>
      </c>
      <c r="N91" s="3">
        <v>345</v>
      </c>
      <c r="O91" s="7">
        <f t="shared" ref="O91:O92" si="44">AVERAGE(F91:N91)</f>
        <v>317.88888888888891</v>
      </c>
    </row>
    <row r="92" spans="1:15" ht="15" thickBot="1" x14ac:dyDescent="0.35">
      <c r="A92" s="17">
        <v>23</v>
      </c>
      <c r="B92" s="10" t="s">
        <v>24</v>
      </c>
      <c r="C92" s="10">
        <v>-3.75</v>
      </c>
      <c r="D92" s="19" t="s">
        <v>14</v>
      </c>
      <c r="E92" s="19">
        <v>284.10000000000002</v>
      </c>
      <c r="F92" s="4">
        <v>332</v>
      </c>
      <c r="G92" s="4">
        <v>397</v>
      </c>
      <c r="H92" s="4">
        <v>418</v>
      </c>
      <c r="I92" s="4">
        <v>235</v>
      </c>
      <c r="J92" s="4">
        <v>264</v>
      </c>
      <c r="K92" s="4">
        <v>319</v>
      </c>
      <c r="L92" s="4">
        <v>264</v>
      </c>
      <c r="M92" s="4">
        <v>334</v>
      </c>
      <c r="N92" s="4">
        <v>285</v>
      </c>
      <c r="O92" s="8">
        <f t="shared" si="44"/>
        <v>316.44444444444446</v>
      </c>
    </row>
    <row r="93" spans="1:15" ht="16.2" thickBot="1" x14ac:dyDescent="0.35">
      <c r="A93" s="16">
        <v>22</v>
      </c>
      <c r="B93" s="14">
        <v>0.15</v>
      </c>
      <c r="C93" s="10">
        <v>-2.25</v>
      </c>
      <c r="D93" s="18" t="s">
        <v>14</v>
      </c>
      <c r="E93" s="18">
        <v>270.7</v>
      </c>
      <c r="F93" s="3">
        <v>211</v>
      </c>
      <c r="G93" s="3">
        <v>205</v>
      </c>
      <c r="H93" s="3">
        <v>185</v>
      </c>
      <c r="I93" s="3">
        <v>165</v>
      </c>
      <c r="J93" s="3">
        <v>207</v>
      </c>
      <c r="K93" s="3">
        <v>180</v>
      </c>
      <c r="L93" s="3">
        <v>176</v>
      </c>
      <c r="M93" s="3">
        <v>225</v>
      </c>
      <c r="N93" s="3">
        <v>218</v>
      </c>
      <c r="O93" s="7">
        <f t="shared" ref="O93:O94" si="45">AVERAGE(F93:N93)</f>
        <v>196.88888888888889</v>
      </c>
    </row>
    <row r="94" spans="1:15" ht="15" thickBot="1" x14ac:dyDescent="0.35">
      <c r="A94" s="17">
        <v>20</v>
      </c>
      <c r="B94" s="14">
        <v>0.15</v>
      </c>
      <c r="C94" s="10">
        <v>-2.25</v>
      </c>
      <c r="D94" s="19" t="s">
        <v>14</v>
      </c>
      <c r="E94" s="19">
        <v>273.8</v>
      </c>
      <c r="F94" s="4">
        <v>231</v>
      </c>
      <c r="G94" s="4">
        <v>255</v>
      </c>
      <c r="H94" s="4">
        <v>235</v>
      </c>
      <c r="I94" s="4">
        <v>199</v>
      </c>
      <c r="J94" s="4">
        <v>211</v>
      </c>
      <c r="K94" s="4">
        <v>196</v>
      </c>
      <c r="L94" s="4">
        <v>210</v>
      </c>
      <c r="M94" s="4">
        <v>265</v>
      </c>
      <c r="N94" s="4">
        <v>256</v>
      </c>
      <c r="O94" s="8">
        <f t="shared" si="45"/>
        <v>228.66666666666666</v>
      </c>
    </row>
    <row r="95" spans="1:15" ht="16.2" thickBot="1" x14ac:dyDescent="0.35">
      <c r="A95" s="16">
        <v>19</v>
      </c>
      <c r="B95" s="14">
        <v>0.05</v>
      </c>
      <c r="C95" s="10">
        <v>-5.25</v>
      </c>
      <c r="D95" s="18" t="s">
        <v>14</v>
      </c>
      <c r="E95" s="18">
        <v>286.5</v>
      </c>
      <c r="F95" s="3">
        <v>212</v>
      </c>
      <c r="G95" s="3">
        <v>246</v>
      </c>
      <c r="H95" s="3">
        <v>257</v>
      </c>
      <c r="I95" s="3">
        <v>248</v>
      </c>
      <c r="J95" s="3">
        <v>245</v>
      </c>
      <c r="K95" s="3">
        <v>188</v>
      </c>
      <c r="L95" s="3">
        <v>146</v>
      </c>
      <c r="M95" s="3">
        <v>253</v>
      </c>
      <c r="N95" s="3">
        <v>223</v>
      </c>
      <c r="O95" s="7">
        <f t="shared" ref="O95:O96" si="46">AVERAGE(F95:N95)</f>
        <v>224.22222222222223</v>
      </c>
    </row>
    <row r="96" spans="1:15" ht="15" thickBot="1" x14ac:dyDescent="0.35">
      <c r="A96" s="17">
        <v>19</v>
      </c>
      <c r="B96" s="14">
        <v>0.05</v>
      </c>
      <c r="C96" s="10">
        <v>-5.25</v>
      </c>
      <c r="D96" s="19" t="s">
        <v>14</v>
      </c>
      <c r="E96" s="19">
        <v>264.8</v>
      </c>
      <c r="F96" s="4">
        <v>208</v>
      </c>
      <c r="G96" s="4">
        <v>204</v>
      </c>
      <c r="H96" s="4">
        <v>201</v>
      </c>
      <c r="I96" s="4">
        <v>261</v>
      </c>
      <c r="J96" s="4">
        <v>253</v>
      </c>
      <c r="K96" s="4">
        <v>171</v>
      </c>
      <c r="L96" s="4">
        <v>126</v>
      </c>
      <c r="M96" s="4">
        <v>246</v>
      </c>
      <c r="N96" s="4">
        <v>224</v>
      </c>
      <c r="O96" s="8">
        <f t="shared" si="46"/>
        <v>210.44444444444446</v>
      </c>
    </row>
    <row r="97" spans="1:15" ht="16.2" thickBot="1" x14ac:dyDescent="0.35">
      <c r="A97" s="16">
        <v>24</v>
      </c>
      <c r="B97" s="14">
        <v>0.1</v>
      </c>
      <c r="C97" s="10">
        <v>-3.5</v>
      </c>
      <c r="D97" s="18" t="s">
        <v>14</v>
      </c>
      <c r="E97" s="18">
        <v>260.60000000000002</v>
      </c>
      <c r="F97" s="3">
        <v>240</v>
      </c>
      <c r="G97" s="3">
        <v>264</v>
      </c>
      <c r="H97" s="3">
        <v>257</v>
      </c>
      <c r="I97" s="3">
        <v>278</v>
      </c>
      <c r="J97" s="3">
        <v>265</v>
      </c>
      <c r="K97" s="3">
        <v>248</v>
      </c>
      <c r="L97" s="3">
        <v>169</v>
      </c>
      <c r="M97" s="3">
        <v>223</v>
      </c>
      <c r="N97" s="3">
        <v>222</v>
      </c>
      <c r="O97" s="7">
        <f t="shared" ref="O97:O98" si="47">AVERAGE(F97:N97)</f>
        <v>240.66666666666666</v>
      </c>
    </row>
    <row r="98" spans="1:15" ht="15" thickBot="1" x14ac:dyDescent="0.35">
      <c r="A98" s="17">
        <v>24</v>
      </c>
      <c r="B98" s="14">
        <v>0.1</v>
      </c>
      <c r="C98" s="10">
        <v>-3.5</v>
      </c>
      <c r="D98" s="19" t="s">
        <v>14</v>
      </c>
      <c r="E98" s="19">
        <v>259</v>
      </c>
      <c r="F98" s="4">
        <v>276</v>
      </c>
      <c r="G98" s="4">
        <v>227</v>
      </c>
      <c r="H98" s="4">
        <v>227</v>
      </c>
      <c r="I98" s="4">
        <v>265</v>
      </c>
      <c r="J98" s="4">
        <v>255</v>
      </c>
      <c r="K98" s="4">
        <v>240</v>
      </c>
      <c r="L98" s="4">
        <v>156</v>
      </c>
      <c r="M98" s="4">
        <v>248</v>
      </c>
      <c r="N98" s="4">
        <v>208</v>
      </c>
      <c r="O98" s="8">
        <f t="shared" si="47"/>
        <v>233.55555555555554</v>
      </c>
    </row>
    <row r="99" spans="1:15" ht="16.2" thickBot="1" x14ac:dyDescent="0.35">
      <c r="A99" s="16">
        <v>23</v>
      </c>
      <c r="B99" s="14">
        <v>0.4</v>
      </c>
      <c r="C99" s="10">
        <v>-1.25</v>
      </c>
      <c r="D99" s="18" t="s">
        <v>14</v>
      </c>
      <c r="E99" s="18">
        <v>283.2</v>
      </c>
      <c r="F99" s="3">
        <v>238</v>
      </c>
      <c r="G99" s="3">
        <v>229</v>
      </c>
      <c r="H99" s="3">
        <v>261</v>
      </c>
      <c r="I99" s="3">
        <v>250</v>
      </c>
      <c r="J99" s="3">
        <v>259</v>
      </c>
      <c r="K99" s="3">
        <v>208</v>
      </c>
      <c r="L99" s="3">
        <v>205</v>
      </c>
      <c r="M99" s="3">
        <v>233</v>
      </c>
      <c r="N99" s="3">
        <v>213</v>
      </c>
      <c r="O99" s="7">
        <f t="shared" ref="O99:O100" si="48">AVERAGE(F99:N99)</f>
        <v>232.88888888888889</v>
      </c>
    </row>
    <row r="100" spans="1:15" ht="15" thickBot="1" x14ac:dyDescent="0.35">
      <c r="A100" s="17">
        <v>23</v>
      </c>
      <c r="B100" s="14">
        <v>0.3</v>
      </c>
      <c r="C100" s="10">
        <v>-1.25</v>
      </c>
      <c r="D100" s="19" t="s">
        <v>14</v>
      </c>
      <c r="E100" s="19">
        <v>284.3</v>
      </c>
      <c r="F100" s="4">
        <v>192</v>
      </c>
      <c r="G100" s="4">
        <v>221</v>
      </c>
      <c r="H100" s="4">
        <v>237</v>
      </c>
      <c r="I100" s="4">
        <v>271</v>
      </c>
      <c r="J100" s="4">
        <v>280</v>
      </c>
      <c r="K100" s="4">
        <v>180</v>
      </c>
      <c r="L100" s="4">
        <v>165</v>
      </c>
      <c r="M100" s="4">
        <v>228</v>
      </c>
      <c r="N100" s="4">
        <v>227</v>
      </c>
      <c r="O100" s="8">
        <f t="shared" si="48"/>
        <v>222.33333333333334</v>
      </c>
    </row>
    <row r="101" spans="1:15" ht="16.2" thickBot="1" x14ac:dyDescent="0.35">
      <c r="A101" s="16">
        <v>21</v>
      </c>
      <c r="B101" s="14">
        <v>1</v>
      </c>
      <c r="C101" s="10" t="s">
        <v>20</v>
      </c>
      <c r="D101" s="18" t="s">
        <v>15</v>
      </c>
      <c r="E101" s="18">
        <v>287.7</v>
      </c>
      <c r="F101" s="3">
        <v>367</v>
      </c>
      <c r="G101" s="3">
        <v>289</v>
      </c>
      <c r="H101" s="3">
        <v>360</v>
      </c>
      <c r="I101" s="3">
        <v>378</v>
      </c>
      <c r="J101" s="3">
        <v>407</v>
      </c>
      <c r="K101" s="3">
        <v>313</v>
      </c>
      <c r="L101" s="3">
        <v>292</v>
      </c>
      <c r="M101" s="3">
        <v>348</v>
      </c>
      <c r="N101" s="3">
        <v>321</v>
      </c>
      <c r="O101" s="7">
        <f t="shared" ref="O101:O102" si="49">AVERAGE(F101:N101)</f>
        <v>341.66666666666669</v>
      </c>
    </row>
    <row r="102" spans="1:15" ht="15" thickBot="1" x14ac:dyDescent="0.35">
      <c r="A102" s="17">
        <v>21</v>
      </c>
      <c r="B102" s="14">
        <v>1</v>
      </c>
      <c r="C102" s="10" t="s">
        <v>20</v>
      </c>
      <c r="D102" s="19" t="s">
        <v>15</v>
      </c>
      <c r="E102" s="19">
        <v>286.39999999999998</v>
      </c>
      <c r="F102" s="4">
        <v>364</v>
      </c>
      <c r="G102" s="4">
        <v>325</v>
      </c>
      <c r="H102" s="4">
        <v>351</v>
      </c>
      <c r="I102" s="4">
        <v>409</v>
      </c>
      <c r="J102" s="4">
        <v>412</v>
      </c>
      <c r="K102" s="4">
        <v>329</v>
      </c>
      <c r="L102" s="4">
        <v>312</v>
      </c>
      <c r="M102" s="4">
        <v>375</v>
      </c>
      <c r="N102" s="4">
        <v>347</v>
      </c>
      <c r="O102" s="8">
        <f t="shared" si="49"/>
        <v>358.22222222222223</v>
      </c>
    </row>
    <row r="103" spans="1:15" ht="16.2" thickBot="1" x14ac:dyDescent="0.35">
      <c r="A103" s="16">
        <v>18</v>
      </c>
      <c r="B103" s="14">
        <v>1</v>
      </c>
      <c r="C103" s="10" t="s">
        <v>20</v>
      </c>
      <c r="D103" s="18" t="s">
        <v>15</v>
      </c>
      <c r="E103" s="18">
        <v>284</v>
      </c>
      <c r="F103" s="3">
        <v>286</v>
      </c>
      <c r="G103" s="3">
        <v>366</v>
      </c>
      <c r="H103" s="3">
        <v>352</v>
      </c>
      <c r="I103" s="3">
        <v>370</v>
      </c>
      <c r="J103" s="3">
        <v>341</v>
      </c>
      <c r="K103" s="3">
        <v>336</v>
      </c>
      <c r="L103" s="3">
        <v>308</v>
      </c>
      <c r="M103" s="3">
        <v>299</v>
      </c>
      <c r="N103" s="3">
        <v>303</v>
      </c>
      <c r="O103" s="7">
        <f t="shared" ref="O103:O104" si="50">AVERAGE(F103:N103)</f>
        <v>329</v>
      </c>
    </row>
    <row r="104" spans="1:15" ht="15" thickBot="1" x14ac:dyDescent="0.35">
      <c r="A104" s="17">
        <v>18</v>
      </c>
      <c r="B104" s="14">
        <v>1</v>
      </c>
      <c r="C104" s="10" t="s">
        <v>25</v>
      </c>
      <c r="D104" s="19" t="s">
        <v>15</v>
      </c>
      <c r="E104" s="19">
        <v>287.5</v>
      </c>
      <c r="F104" s="4">
        <v>441</v>
      </c>
      <c r="G104" s="4">
        <v>402</v>
      </c>
      <c r="H104" s="4">
        <v>397</v>
      </c>
      <c r="I104" s="4">
        <v>348</v>
      </c>
      <c r="J104" s="4">
        <v>416</v>
      </c>
      <c r="K104" s="4">
        <v>379</v>
      </c>
      <c r="L104" s="4">
        <v>328</v>
      </c>
      <c r="M104" s="4">
        <v>388</v>
      </c>
      <c r="N104" s="4">
        <v>339</v>
      </c>
      <c r="O104" s="8">
        <f t="shared" si="50"/>
        <v>382</v>
      </c>
    </row>
    <row r="105" spans="1:15" ht="16.2" thickBot="1" x14ac:dyDescent="0.35">
      <c r="A105" s="16">
        <v>22</v>
      </c>
      <c r="B105" s="14">
        <v>1</v>
      </c>
      <c r="C105" s="10" t="s">
        <v>20</v>
      </c>
      <c r="D105" s="18" t="s">
        <v>15</v>
      </c>
      <c r="E105" s="18">
        <v>255.5</v>
      </c>
      <c r="F105" s="3">
        <v>293</v>
      </c>
      <c r="G105" s="3">
        <v>317</v>
      </c>
      <c r="H105" s="3">
        <v>313</v>
      </c>
      <c r="I105" s="3">
        <v>314</v>
      </c>
      <c r="J105" s="3">
        <v>292</v>
      </c>
      <c r="K105" s="3">
        <v>286</v>
      </c>
      <c r="L105" s="3">
        <v>222</v>
      </c>
      <c r="M105" s="3">
        <v>252</v>
      </c>
      <c r="N105" s="3">
        <v>250</v>
      </c>
      <c r="O105" s="7">
        <f t="shared" ref="O105:O106" si="51">AVERAGE(F105:N105)</f>
        <v>282.11111111111109</v>
      </c>
    </row>
    <row r="106" spans="1:15" ht="15" thickBot="1" x14ac:dyDescent="0.35">
      <c r="A106" s="17">
        <v>22</v>
      </c>
      <c r="B106" s="14">
        <v>1</v>
      </c>
      <c r="C106" s="10" t="s">
        <v>20</v>
      </c>
      <c r="D106" s="19" t="s">
        <v>15</v>
      </c>
      <c r="E106" s="19">
        <v>252.9</v>
      </c>
      <c r="F106" s="4">
        <v>305</v>
      </c>
      <c r="G106" s="4">
        <v>394</v>
      </c>
      <c r="H106" s="4">
        <v>301</v>
      </c>
      <c r="I106" s="4">
        <v>311</v>
      </c>
      <c r="J106" s="4">
        <v>311</v>
      </c>
      <c r="K106" s="4">
        <v>280</v>
      </c>
      <c r="L106" s="4">
        <v>224</v>
      </c>
      <c r="M106" s="4">
        <v>296</v>
      </c>
      <c r="N106" s="4">
        <v>255</v>
      </c>
      <c r="O106" s="8">
        <f t="shared" si="51"/>
        <v>297.44444444444446</v>
      </c>
    </row>
    <row r="107" spans="1:15" ht="16.2" thickBot="1" x14ac:dyDescent="0.35">
      <c r="A107" s="16">
        <v>21</v>
      </c>
      <c r="B107" s="14">
        <v>1</v>
      </c>
      <c r="C107" s="10">
        <v>-0.25</v>
      </c>
      <c r="D107" s="18" t="s">
        <v>15</v>
      </c>
      <c r="E107" s="18">
        <v>272.7</v>
      </c>
      <c r="F107" s="3">
        <v>419</v>
      </c>
      <c r="G107" s="3">
        <v>367</v>
      </c>
      <c r="H107" s="3">
        <v>372</v>
      </c>
      <c r="I107" s="3">
        <v>398</v>
      </c>
      <c r="J107" s="3">
        <v>409</v>
      </c>
      <c r="K107" s="3">
        <v>373</v>
      </c>
      <c r="L107" s="3">
        <v>328</v>
      </c>
      <c r="M107" s="3">
        <v>388</v>
      </c>
      <c r="N107" s="3">
        <v>373</v>
      </c>
      <c r="O107" s="7">
        <f t="shared" ref="O107:O108" si="52">AVERAGE(F107:N107)</f>
        <v>380.77777777777777</v>
      </c>
    </row>
    <row r="108" spans="1:15" ht="15" thickBot="1" x14ac:dyDescent="0.35">
      <c r="A108" s="17">
        <v>21</v>
      </c>
      <c r="B108" s="14">
        <v>1</v>
      </c>
      <c r="C108" s="10">
        <v>-0.25</v>
      </c>
      <c r="D108" s="19" t="s">
        <v>15</v>
      </c>
      <c r="E108" s="19">
        <v>279.39999999999998</v>
      </c>
      <c r="F108" s="4">
        <v>431</v>
      </c>
      <c r="G108" s="4">
        <v>354</v>
      </c>
      <c r="H108" s="4">
        <v>278</v>
      </c>
      <c r="I108" s="4">
        <v>417</v>
      </c>
      <c r="J108" s="4">
        <v>410</v>
      </c>
      <c r="K108" s="4">
        <v>393</v>
      </c>
      <c r="L108" s="4">
        <v>329</v>
      </c>
      <c r="M108" s="4">
        <v>395</v>
      </c>
      <c r="N108" s="4">
        <v>348</v>
      </c>
      <c r="O108" s="8">
        <f t="shared" si="52"/>
        <v>372.77777777777777</v>
      </c>
    </row>
    <row r="109" spans="1:15" ht="16.2" thickBot="1" x14ac:dyDescent="0.35">
      <c r="A109" s="16">
        <v>22</v>
      </c>
      <c r="B109" s="14">
        <v>1</v>
      </c>
      <c r="C109" s="10">
        <v>-0.5</v>
      </c>
      <c r="D109" s="18" t="s">
        <v>15</v>
      </c>
      <c r="E109" s="18">
        <v>269.8</v>
      </c>
      <c r="F109" s="3">
        <v>164</v>
      </c>
      <c r="G109" s="3">
        <v>217</v>
      </c>
      <c r="H109" s="3">
        <v>226</v>
      </c>
      <c r="I109" s="3">
        <v>185</v>
      </c>
      <c r="J109" s="3">
        <v>198</v>
      </c>
      <c r="K109" s="3">
        <v>137</v>
      </c>
      <c r="L109" s="3">
        <v>115</v>
      </c>
      <c r="M109" s="3">
        <v>213</v>
      </c>
      <c r="N109" s="3">
        <v>228</v>
      </c>
      <c r="O109" s="7">
        <f t="shared" ref="O109:O110" si="53">AVERAGE(F109:N109)</f>
        <v>187</v>
      </c>
    </row>
    <row r="110" spans="1:15" ht="15" thickBot="1" x14ac:dyDescent="0.35">
      <c r="A110" s="17">
        <v>22</v>
      </c>
      <c r="B110" s="14">
        <v>1</v>
      </c>
      <c r="C110" s="10">
        <v>-0.5</v>
      </c>
      <c r="D110" s="19" t="s">
        <v>15</v>
      </c>
      <c r="E110" s="19">
        <v>272.2</v>
      </c>
      <c r="F110" s="4">
        <v>173</v>
      </c>
      <c r="G110" s="4">
        <v>241</v>
      </c>
      <c r="H110" s="4">
        <v>241</v>
      </c>
      <c r="I110" s="4">
        <v>208</v>
      </c>
      <c r="J110" s="4">
        <v>204</v>
      </c>
      <c r="K110" s="4">
        <v>165</v>
      </c>
      <c r="L110" s="4">
        <v>125</v>
      </c>
      <c r="M110" s="4">
        <v>227</v>
      </c>
      <c r="N110" s="4">
        <v>246</v>
      </c>
      <c r="O110" s="8">
        <f t="shared" si="53"/>
        <v>203.33333333333334</v>
      </c>
    </row>
    <row r="111" spans="1:15" ht="16.2" thickBot="1" x14ac:dyDescent="0.35">
      <c r="A111" s="16">
        <v>21</v>
      </c>
      <c r="B111" s="14">
        <v>1</v>
      </c>
      <c r="C111" s="10">
        <v>-0.25</v>
      </c>
      <c r="D111" s="18" t="s">
        <v>15</v>
      </c>
      <c r="E111" s="18">
        <v>285.10000000000002</v>
      </c>
      <c r="F111" s="3">
        <v>259</v>
      </c>
      <c r="G111" s="3">
        <v>265</v>
      </c>
      <c r="H111" s="3">
        <v>367</v>
      </c>
      <c r="I111" s="3">
        <v>217</v>
      </c>
      <c r="J111" s="3">
        <v>360</v>
      </c>
      <c r="K111" s="3">
        <v>282</v>
      </c>
      <c r="L111" s="3">
        <v>270</v>
      </c>
      <c r="M111" s="3">
        <v>237</v>
      </c>
      <c r="N111" s="3">
        <v>234</v>
      </c>
      <c r="O111" s="7">
        <f t="shared" ref="O111:O112" si="54">AVERAGE(F111:N111)</f>
        <v>276.77777777777777</v>
      </c>
    </row>
    <row r="112" spans="1:15" ht="15" thickBot="1" x14ac:dyDescent="0.35">
      <c r="A112" s="17">
        <v>21</v>
      </c>
      <c r="B112" s="14">
        <v>1</v>
      </c>
      <c r="C112" s="10">
        <v>0</v>
      </c>
      <c r="D112" s="19" t="s">
        <v>15</v>
      </c>
      <c r="E112" s="19">
        <v>285.2</v>
      </c>
      <c r="F112" s="4">
        <v>392</v>
      </c>
      <c r="G112" s="4">
        <v>242</v>
      </c>
      <c r="H112" s="4">
        <v>331</v>
      </c>
      <c r="I112" s="4">
        <v>406</v>
      </c>
      <c r="J112" s="4">
        <v>376</v>
      </c>
      <c r="K112" s="4">
        <v>375</v>
      </c>
      <c r="L112" s="4">
        <v>326</v>
      </c>
      <c r="M112" s="4">
        <v>308</v>
      </c>
      <c r="N112" s="4">
        <v>258</v>
      </c>
      <c r="O112" s="8">
        <f t="shared" si="54"/>
        <v>334.88888888888891</v>
      </c>
    </row>
    <row r="113" spans="1:15" ht="16.2" thickBot="1" x14ac:dyDescent="0.35">
      <c r="A113" s="16">
        <v>21</v>
      </c>
      <c r="B113" s="14">
        <v>1</v>
      </c>
      <c r="C113" s="10" t="s">
        <v>23</v>
      </c>
      <c r="D113" s="18" t="s">
        <v>15</v>
      </c>
      <c r="E113" s="18">
        <v>289</v>
      </c>
      <c r="F113" s="3">
        <v>256</v>
      </c>
      <c r="G113" s="3">
        <v>222</v>
      </c>
      <c r="H113" s="3">
        <v>282</v>
      </c>
      <c r="I113" s="3">
        <v>280</v>
      </c>
      <c r="J113" s="3">
        <v>303</v>
      </c>
      <c r="K113" s="3">
        <v>231</v>
      </c>
      <c r="L113" s="3">
        <v>202</v>
      </c>
      <c r="M113" s="3">
        <v>259</v>
      </c>
      <c r="N113" s="3">
        <v>257</v>
      </c>
      <c r="O113" s="7">
        <f t="shared" ref="O113:O114" si="55">AVERAGE(F113:N113)</f>
        <v>254.66666666666666</v>
      </c>
    </row>
    <row r="114" spans="1:15" ht="15" thickBot="1" x14ac:dyDescent="0.35">
      <c r="A114" s="17">
        <v>21</v>
      </c>
      <c r="B114" s="14">
        <v>1</v>
      </c>
      <c r="C114" s="10" t="s">
        <v>23</v>
      </c>
      <c r="D114" s="19" t="s">
        <v>15</v>
      </c>
      <c r="E114" s="19">
        <v>279.10000000000002</v>
      </c>
      <c r="F114" s="4">
        <v>314</v>
      </c>
      <c r="G114" s="4">
        <v>298</v>
      </c>
      <c r="H114" s="4">
        <v>301</v>
      </c>
      <c r="I114" s="4">
        <v>288</v>
      </c>
      <c r="J114" s="4">
        <v>284</v>
      </c>
      <c r="K114" s="4">
        <v>303</v>
      </c>
      <c r="L114" s="4">
        <v>252</v>
      </c>
      <c r="M114" s="4">
        <v>344</v>
      </c>
      <c r="N114" s="4">
        <v>326</v>
      </c>
      <c r="O114" s="8">
        <f t="shared" si="55"/>
        <v>301.11111111111109</v>
      </c>
    </row>
    <row r="115" spans="1:15" ht="16.2" thickBot="1" x14ac:dyDescent="0.35">
      <c r="A115" s="16">
        <v>23</v>
      </c>
      <c r="B115" s="14">
        <v>1</v>
      </c>
      <c r="C115" s="10">
        <v>-0.25</v>
      </c>
      <c r="D115" s="18" t="s">
        <v>15</v>
      </c>
      <c r="E115" s="18">
        <v>300</v>
      </c>
      <c r="F115" s="3">
        <v>404</v>
      </c>
      <c r="G115" s="3">
        <v>384</v>
      </c>
      <c r="H115" s="3">
        <v>337</v>
      </c>
      <c r="I115" s="3">
        <v>396</v>
      </c>
      <c r="J115" s="3">
        <v>418</v>
      </c>
      <c r="K115" s="3">
        <v>398</v>
      </c>
      <c r="L115" s="3">
        <v>365</v>
      </c>
      <c r="M115" s="3">
        <v>398</v>
      </c>
      <c r="N115" s="3">
        <v>375</v>
      </c>
      <c r="O115" s="7">
        <f t="shared" ref="O115:O116" si="56">AVERAGE(F115:N115)</f>
        <v>386.11111111111109</v>
      </c>
    </row>
    <row r="116" spans="1:15" ht="15" thickBot="1" x14ac:dyDescent="0.35">
      <c r="A116" s="17">
        <v>23</v>
      </c>
      <c r="B116" s="14">
        <v>1</v>
      </c>
      <c r="C116" s="10">
        <v>-0.25</v>
      </c>
      <c r="D116" s="19" t="s">
        <v>15</v>
      </c>
      <c r="E116" s="19">
        <v>307.60000000000002</v>
      </c>
      <c r="F116" s="4">
        <v>412</v>
      </c>
      <c r="G116" s="4">
        <v>361</v>
      </c>
      <c r="H116" s="4">
        <v>354</v>
      </c>
      <c r="I116" s="4">
        <v>384</v>
      </c>
      <c r="J116" s="4">
        <v>413</v>
      </c>
      <c r="K116" s="4">
        <v>383</v>
      </c>
      <c r="L116" s="4">
        <v>346</v>
      </c>
      <c r="M116" s="4">
        <v>396</v>
      </c>
      <c r="N116" s="4">
        <v>349</v>
      </c>
      <c r="O116" s="8">
        <f t="shared" si="56"/>
        <v>377.55555555555554</v>
      </c>
    </row>
    <row r="117" spans="1:15" ht="16.2" thickBot="1" x14ac:dyDescent="0.35">
      <c r="A117" s="16">
        <v>23</v>
      </c>
      <c r="B117" s="14">
        <v>1</v>
      </c>
      <c r="C117" s="10" t="s">
        <v>20</v>
      </c>
      <c r="D117" s="18" t="s">
        <v>15</v>
      </c>
      <c r="E117" s="18">
        <v>294</v>
      </c>
      <c r="F117" s="3">
        <v>398</v>
      </c>
      <c r="G117" s="3">
        <v>400</v>
      </c>
      <c r="H117" s="3">
        <v>405</v>
      </c>
      <c r="I117" s="3">
        <v>421</v>
      </c>
      <c r="J117" s="3">
        <v>404</v>
      </c>
      <c r="K117" s="3">
        <v>406</v>
      </c>
      <c r="L117" s="3">
        <v>355</v>
      </c>
      <c r="M117" s="3">
        <v>404</v>
      </c>
      <c r="N117" s="3">
        <v>406</v>
      </c>
      <c r="O117" s="7">
        <f t="shared" ref="O117:O118" si="57">AVERAGE(F117:N117)</f>
        <v>399.88888888888891</v>
      </c>
    </row>
    <row r="118" spans="1:15" ht="15" thickBot="1" x14ac:dyDescent="0.35">
      <c r="A118" s="17">
        <v>23</v>
      </c>
      <c r="B118" s="14">
        <v>1</v>
      </c>
      <c r="C118" s="10" t="s">
        <v>20</v>
      </c>
      <c r="D118" s="19" t="s">
        <v>15</v>
      </c>
      <c r="E118" s="19">
        <v>293.7</v>
      </c>
      <c r="F118" s="4">
        <v>408</v>
      </c>
      <c r="G118" s="4">
        <v>367</v>
      </c>
      <c r="H118" s="4">
        <v>337</v>
      </c>
      <c r="I118" s="4">
        <v>422</v>
      </c>
      <c r="J118" s="4">
        <v>408</v>
      </c>
      <c r="K118" s="4">
        <v>366</v>
      </c>
      <c r="L118" s="4">
        <v>312</v>
      </c>
      <c r="M118" s="4">
        <v>404</v>
      </c>
      <c r="N118" s="4">
        <v>380</v>
      </c>
      <c r="O118" s="8">
        <f t="shared" si="57"/>
        <v>378.22222222222223</v>
      </c>
    </row>
    <row r="119" spans="1:15" ht="16.2" thickBot="1" x14ac:dyDescent="0.35">
      <c r="A119" s="16">
        <v>23</v>
      </c>
      <c r="B119" s="14">
        <v>8</v>
      </c>
      <c r="C119" s="10">
        <v>-0.5</v>
      </c>
      <c r="D119" s="18" t="s">
        <v>15</v>
      </c>
      <c r="E119" s="18">
        <v>303.10000000000002</v>
      </c>
      <c r="F119" s="3">
        <v>287</v>
      </c>
      <c r="G119" s="3">
        <v>248</v>
      </c>
      <c r="H119" s="3">
        <v>229</v>
      </c>
      <c r="I119" s="3">
        <v>297</v>
      </c>
      <c r="J119" s="3">
        <v>271</v>
      </c>
      <c r="K119" s="3">
        <v>240</v>
      </c>
      <c r="L119" s="3">
        <v>182</v>
      </c>
      <c r="M119" s="3">
        <v>278</v>
      </c>
      <c r="N119" s="3">
        <v>224</v>
      </c>
      <c r="O119" s="7">
        <f t="shared" ref="O119:O120" si="58">AVERAGE(F119:N119)</f>
        <v>250.66666666666666</v>
      </c>
    </row>
    <row r="120" spans="1:15" ht="15" thickBot="1" x14ac:dyDescent="0.35">
      <c r="A120" s="17">
        <v>23</v>
      </c>
      <c r="B120" s="14">
        <v>1</v>
      </c>
      <c r="C120" s="10">
        <v>-0.5</v>
      </c>
      <c r="D120" s="19" t="s">
        <v>15</v>
      </c>
      <c r="E120" s="19">
        <v>300.8</v>
      </c>
      <c r="F120" s="4">
        <v>253</v>
      </c>
      <c r="G120" s="4">
        <v>215</v>
      </c>
      <c r="H120" s="4">
        <v>196</v>
      </c>
      <c r="I120" s="4">
        <v>292</v>
      </c>
      <c r="J120" s="4">
        <v>288</v>
      </c>
      <c r="K120" s="4">
        <v>233</v>
      </c>
      <c r="L120" s="4">
        <v>166</v>
      </c>
      <c r="M120" s="4">
        <v>238</v>
      </c>
      <c r="N120" s="4">
        <v>207</v>
      </c>
      <c r="O120" s="8">
        <f t="shared" si="58"/>
        <v>232</v>
      </c>
    </row>
    <row r="121" spans="1:15" ht="16.2" thickBot="1" x14ac:dyDescent="0.35">
      <c r="A121" s="16">
        <v>20</v>
      </c>
      <c r="B121" s="14">
        <v>1</v>
      </c>
      <c r="C121" s="10" t="s">
        <v>23</v>
      </c>
      <c r="D121" s="18" t="s">
        <v>15</v>
      </c>
      <c r="E121" s="18">
        <v>275.60000000000002</v>
      </c>
      <c r="F121" s="3">
        <v>367</v>
      </c>
      <c r="G121" s="3">
        <v>372</v>
      </c>
      <c r="H121" s="3">
        <v>335</v>
      </c>
      <c r="I121" s="3">
        <v>359</v>
      </c>
      <c r="J121" s="3">
        <v>303</v>
      </c>
      <c r="K121" s="3">
        <v>366</v>
      </c>
      <c r="L121" s="3">
        <v>317</v>
      </c>
      <c r="M121" s="3">
        <v>338</v>
      </c>
      <c r="N121" s="3" t="s">
        <v>17</v>
      </c>
      <c r="O121" s="7">
        <f t="shared" ref="O121" si="59">AVERAGE(F121:N121)</f>
        <v>344.625</v>
      </c>
    </row>
    <row r="122" spans="1:15" ht="16.2" thickBot="1" x14ac:dyDescent="0.35">
      <c r="A122" s="16">
        <v>23</v>
      </c>
      <c r="B122" s="14">
        <v>1</v>
      </c>
      <c r="C122" s="10">
        <v>-0.75</v>
      </c>
      <c r="D122" s="18" t="s">
        <v>15</v>
      </c>
      <c r="E122" s="18">
        <v>292.3</v>
      </c>
      <c r="F122" s="3">
        <v>202</v>
      </c>
      <c r="G122" s="3">
        <v>170</v>
      </c>
      <c r="H122" s="3">
        <v>162</v>
      </c>
      <c r="I122" s="3">
        <v>214</v>
      </c>
      <c r="J122" s="3">
        <v>198</v>
      </c>
      <c r="K122" s="3">
        <v>209</v>
      </c>
      <c r="L122" s="3">
        <v>162</v>
      </c>
      <c r="M122" s="3">
        <v>172</v>
      </c>
      <c r="N122" s="3">
        <v>155</v>
      </c>
      <c r="O122" s="7">
        <f t="shared" ref="O122:O123" si="60">AVERAGE(F122:N122)</f>
        <v>182.66666666666666</v>
      </c>
    </row>
    <row r="123" spans="1:15" ht="15" thickBot="1" x14ac:dyDescent="0.35">
      <c r="A123" s="17">
        <v>23</v>
      </c>
      <c r="B123" s="14">
        <v>1</v>
      </c>
      <c r="C123" s="10">
        <v>-0.75</v>
      </c>
      <c r="D123" s="19" t="s">
        <v>15</v>
      </c>
      <c r="E123" s="19">
        <v>293.7</v>
      </c>
      <c r="F123" s="4">
        <v>208</v>
      </c>
      <c r="G123" s="4">
        <v>169</v>
      </c>
      <c r="H123" s="4">
        <v>187</v>
      </c>
      <c r="I123" s="4">
        <v>248</v>
      </c>
      <c r="J123" s="4">
        <v>219</v>
      </c>
      <c r="K123" s="4">
        <v>211</v>
      </c>
      <c r="L123" s="4">
        <v>150</v>
      </c>
      <c r="M123" s="4">
        <v>218</v>
      </c>
      <c r="N123" s="4">
        <v>188</v>
      </c>
      <c r="O123" s="8">
        <f t="shared" si="60"/>
        <v>199.77777777777777</v>
      </c>
    </row>
    <row r="124" spans="1:15" ht="16.2" thickBot="1" x14ac:dyDescent="0.35">
      <c r="A124" s="16">
        <v>23</v>
      </c>
      <c r="B124" s="14">
        <v>1</v>
      </c>
      <c r="C124" s="10">
        <v>-0.5</v>
      </c>
      <c r="D124" s="18" t="s">
        <v>15</v>
      </c>
      <c r="E124" s="18">
        <v>294.5</v>
      </c>
      <c r="F124" s="3">
        <v>313</v>
      </c>
      <c r="G124" s="3">
        <v>298</v>
      </c>
      <c r="H124" s="3">
        <v>319</v>
      </c>
      <c r="I124" s="3">
        <v>237</v>
      </c>
      <c r="J124" s="3">
        <v>343</v>
      </c>
      <c r="K124" s="3">
        <v>292</v>
      </c>
      <c r="L124" s="3">
        <v>310</v>
      </c>
      <c r="M124" s="3">
        <v>286</v>
      </c>
      <c r="N124" s="3">
        <v>267</v>
      </c>
      <c r="O124" s="7">
        <f t="shared" ref="O124:O125" si="61">AVERAGE(F124:N124)</f>
        <v>296.11111111111109</v>
      </c>
    </row>
    <row r="125" spans="1:15" ht="15" thickBot="1" x14ac:dyDescent="0.35">
      <c r="A125" s="17">
        <v>23</v>
      </c>
      <c r="B125" s="14">
        <v>1</v>
      </c>
      <c r="C125" s="10">
        <v>-0.75</v>
      </c>
      <c r="D125" s="19" t="s">
        <v>15</v>
      </c>
      <c r="E125" s="19">
        <v>292.3</v>
      </c>
      <c r="F125" s="4">
        <v>245</v>
      </c>
      <c r="G125" s="4">
        <v>337</v>
      </c>
      <c r="H125" s="4">
        <v>324</v>
      </c>
      <c r="I125" s="4">
        <v>273</v>
      </c>
      <c r="J125" s="4">
        <v>316</v>
      </c>
      <c r="K125" s="4">
        <v>307</v>
      </c>
      <c r="L125" s="4">
        <v>306</v>
      </c>
      <c r="M125" s="4">
        <v>242</v>
      </c>
      <c r="N125" s="4">
        <v>237</v>
      </c>
      <c r="O125" s="8">
        <f t="shared" si="61"/>
        <v>287.44444444444446</v>
      </c>
    </row>
    <row r="126" spans="1:15" ht="16.2" thickBot="1" x14ac:dyDescent="0.35">
      <c r="A126" s="16">
        <v>23</v>
      </c>
      <c r="B126" s="14">
        <v>1</v>
      </c>
      <c r="C126" s="10">
        <v>-0.5</v>
      </c>
      <c r="D126" s="18" t="s">
        <v>15</v>
      </c>
      <c r="E126" s="18">
        <v>289.2</v>
      </c>
      <c r="F126" s="3">
        <v>298</v>
      </c>
      <c r="G126" s="3">
        <v>302</v>
      </c>
      <c r="H126" s="3">
        <v>298</v>
      </c>
      <c r="I126" s="3">
        <v>305</v>
      </c>
      <c r="J126" s="3">
        <v>287</v>
      </c>
      <c r="K126" s="3">
        <v>263</v>
      </c>
      <c r="L126" s="3">
        <v>215</v>
      </c>
      <c r="M126" s="3">
        <v>295</v>
      </c>
      <c r="N126" s="3">
        <v>292</v>
      </c>
      <c r="O126" s="7">
        <f t="shared" ref="O126:O127" si="62">AVERAGE(F126:N126)</f>
        <v>283.88888888888891</v>
      </c>
    </row>
    <row r="127" spans="1:15" ht="15" thickBot="1" x14ac:dyDescent="0.35">
      <c r="A127" s="17">
        <v>23</v>
      </c>
      <c r="B127" s="14">
        <v>1</v>
      </c>
      <c r="C127" s="10">
        <v>-1</v>
      </c>
      <c r="D127" s="19" t="s">
        <v>14</v>
      </c>
      <c r="E127" s="19">
        <v>288.7</v>
      </c>
      <c r="F127" s="4">
        <v>293</v>
      </c>
      <c r="G127" s="4">
        <v>289</v>
      </c>
      <c r="H127" s="4">
        <v>302</v>
      </c>
      <c r="I127" s="4">
        <v>286</v>
      </c>
      <c r="J127" s="4">
        <v>283</v>
      </c>
      <c r="K127" s="4">
        <v>267</v>
      </c>
      <c r="L127" s="4">
        <v>224</v>
      </c>
      <c r="M127" s="4">
        <v>269</v>
      </c>
      <c r="N127" s="4">
        <v>278</v>
      </c>
      <c r="O127" s="8">
        <f t="shared" si="62"/>
        <v>276.77777777777777</v>
      </c>
    </row>
    <row r="128" spans="1:15" ht="16.2" thickBot="1" x14ac:dyDescent="0.35">
      <c r="A128" s="16">
        <v>18</v>
      </c>
      <c r="B128" s="14">
        <v>0.8</v>
      </c>
      <c r="C128" s="10" t="s">
        <v>21</v>
      </c>
      <c r="D128" s="18" t="s">
        <v>15</v>
      </c>
      <c r="E128" s="18">
        <v>293.5</v>
      </c>
      <c r="F128" s="3">
        <v>294</v>
      </c>
      <c r="G128" s="3">
        <v>278</v>
      </c>
      <c r="H128" s="3">
        <v>304</v>
      </c>
      <c r="I128" s="3">
        <v>305</v>
      </c>
      <c r="J128" s="3">
        <v>336</v>
      </c>
      <c r="K128" s="3">
        <v>266</v>
      </c>
      <c r="L128" s="3">
        <v>240</v>
      </c>
      <c r="M128" s="3">
        <v>250</v>
      </c>
      <c r="N128" s="3">
        <v>207</v>
      </c>
      <c r="O128" s="7">
        <f t="shared" ref="O128:O129" si="63">AVERAGE(F128:N128)</f>
        <v>275.55555555555554</v>
      </c>
    </row>
    <row r="129" spans="1:15" ht="15" thickBot="1" x14ac:dyDescent="0.35">
      <c r="A129" s="17">
        <v>18</v>
      </c>
      <c r="B129" s="14">
        <v>0.7</v>
      </c>
      <c r="C129" s="10" t="s">
        <v>21</v>
      </c>
      <c r="D129" s="19" t="s">
        <v>15</v>
      </c>
      <c r="E129" s="19" t="s">
        <v>18</v>
      </c>
      <c r="F129" s="4">
        <v>358</v>
      </c>
      <c r="G129" s="4">
        <v>244</v>
      </c>
      <c r="H129" s="4">
        <v>345</v>
      </c>
      <c r="I129" s="4">
        <v>349</v>
      </c>
      <c r="J129" s="4">
        <v>329</v>
      </c>
      <c r="K129" s="4">
        <v>333</v>
      </c>
      <c r="L129" s="4">
        <v>281</v>
      </c>
      <c r="M129" s="4">
        <v>313</v>
      </c>
      <c r="N129" s="4">
        <v>259</v>
      </c>
      <c r="O129" s="8">
        <f t="shared" si="63"/>
        <v>312.33333333333331</v>
      </c>
    </row>
    <row r="130" spans="1:15" ht="16.2" thickBot="1" x14ac:dyDescent="0.35">
      <c r="A130" s="16">
        <v>23</v>
      </c>
      <c r="B130" s="14">
        <v>1</v>
      </c>
      <c r="C130" s="10">
        <v>0</v>
      </c>
      <c r="D130" s="18" t="s">
        <v>15</v>
      </c>
      <c r="E130" s="18">
        <v>287.8</v>
      </c>
      <c r="F130" s="3">
        <v>398</v>
      </c>
      <c r="G130" s="3">
        <v>344</v>
      </c>
      <c r="H130" s="3">
        <v>301</v>
      </c>
      <c r="I130" s="3">
        <v>394</v>
      </c>
      <c r="J130" s="3">
        <v>411</v>
      </c>
      <c r="K130" s="3">
        <v>343</v>
      </c>
      <c r="L130" s="3">
        <v>277</v>
      </c>
      <c r="M130" s="3">
        <v>369</v>
      </c>
      <c r="N130" s="3">
        <v>333</v>
      </c>
      <c r="O130" s="7">
        <f t="shared" ref="O130:O131" si="64">AVERAGE(F130:N130)</f>
        <v>352.22222222222223</v>
      </c>
    </row>
    <row r="131" spans="1:15" ht="15" thickBot="1" x14ac:dyDescent="0.35">
      <c r="A131" s="17">
        <v>23</v>
      </c>
      <c r="B131" s="14">
        <v>1</v>
      </c>
      <c r="C131" s="10">
        <v>0</v>
      </c>
      <c r="D131" s="19" t="s">
        <v>15</v>
      </c>
      <c r="E131" s="19">
        <v>285.10000000000002</v>
      </c>
      <c r="F131" s="4">
        <v>378</v>
      </c>
      <c r="G131" s="4">
        <v>330</v>
      </c>
      <c r="H131" s="4">
        <v>350</v>
      </c>
      <c r="I131" s="4">
        <v>395</v>
      </c>
      <c r="J131" s="4">
        <v>376</v>
      </c>
      <c r="K131" s="4">
        <v>337</v>
      </c>
      <c r="L131" s="4">
        <v>278</v>
      </c>
      <c r="M131" s="4">
        <v>376</v>
      </c>
      <c r="N131" s="4">
        <v>340</v>
      </c>
      <c r="O131" s="8">
        <f t="shared" si="64"/>
        <v>351.11111111111109</v>
      </c>
    </row>
    <row r="132" spans="1:15" ht="16.2" thickBot="1" x14ac:dyDescent="0.35">
      <c r="A132" s="16">
        <v>24</v>
      </c>
      <c r="B132" s="14">
        <v>0.8</v>
      </c>
      <c r="C132" s="10">
        <v>-1.25</v>
      </c>
      <c r="D132" s="18" t="s">
        <v>14</v>
      </c>
      <c r="E132" s="18">
        <v>285.39999999999998</v>
      </c>
      <c r="F132" s="3">
        <v>324</v>
      </c>
      <c r="G132" s="3">
        <v>281</v>
      </c>
      <c r="H132" s="3">
        <v>272</v>
      </c>
      <c r="I132" s="3">
        <v>331</v>
      </c>
      <c r="J132" s="3">
        <v>305</v>
      </c>
      <c r="K132" s="3">
        <v>312</v>
      </c>
      <c r="L132" s="3">
        <v>243</v>
      </c>
      <c r="M132" s="3">
        <v>285</v>
      </c>
      <c r="N132" s="3">
        <v>265</v>
      </c>
      <c r="O132" s="7">
        <f t="shared" ref="O132:O133" si="65">AVERAGE(F132:N132)</f>
        <v>290.88888888888891</v>
      </c>
    </row>
    <row r="133" spans="1:15" ht="15" thickBot="1" x14ac:dyDescent="0.35">
      <c r="A133" s="17">
        <v>24</v>
      </c>
      <c r="B133" s="14">
        <v>0.7</v>
      </c>
      <c r="C133" s="10">
        <v>-1.25</v>
      </c>
      <c r="D133" s="19" t="s">
        <v>14</v>
      </c>
      <c r="E133" s="19">
        <v>284.3</v>
      </c>
      <c r="F133" s="4">
        <v>342</v>
      </c>
      <c r="G133" s="4">
        <v>342</v>
      </c>
      <c r="H133" s="4">
        <v>280</v>
      </c>
      <c r="I133" s="4">
        <v>340</v>
      </c>
      <c r="J133" s="4">
        <v>314</v>
      </c>
      <c r="K133" s="4">
        <v>326</v>
      </c>
      <c r="L133" s="4">
        <v>223</v>
      </c>
      <c r="M133" s="4">
        <v>336</v>
      </c>
      <c r="N133" s="4">
        <v>315</v>
      </c>
      <c r="O133" s="8">
        <f t="shared" si="65"/>
        <v>313.11111111111109</v>
      </c>
    </row>
    <row r="134" spans="1:15" ht="16.2" thickBot="1" x14ac:dyDescent="0.35">
      <c r="A134" s="16">
        <v>18</v>
      </c>
      <c r="B134" s="14">
        <v>1</v>
      </c>
      <c r="C134" s="10" t="s">
        <v>29</v>
      </c>
      <c r="D134" s="18" t="s">
        <v>15</v>
      </c>
      <c r="E134" s="18">
        <v>267.10000000000002</v>
      </c>
      <c r="F134" s="3">
        <v>402</v>
      </c>
      <c r="G134" s="3">
        <v>426</v>
      </c>
      <c r="H134" s="3">
        <v>428</v>
      </c>
      <c r="I134" s="3">
        <v>351</v>
      </c>
      <c r="J134" s="3">
        <v>367</v>
      </c>
      <c r="K134" s="3">
        <v>417</v>
      </c>
      <c r="L134" s="3">
        <v>356</v>
      </c>
      <c r="M134" s="3">
        <v>342</v>
      </c>
      <c r="N134" s="3">
        <v>343</v>
      </c>
      <c r="O134" s="7">
        <f t="shared" ref="O134:O135" si="66">AVERAGE(F134:N134)</f>
        <v>381.33333333333331</v>
      </c>
    </row>
    <row r="135" spans="1:15" ht="15" thickBot="1" x14ac:dyDescent="0.35">
      <c r="A135" s="17">
        <v>18</v>
      </c>
      <c r="B135" s="14">
        <v>1</v>
      </c>
      <c r="C135" s="10" t="s">
        <v>29</v>
      </c>
      <c r="D135" s="19" t="s">
        <v>15</v>
      </c>
      <c r="E135" s="19">
        <v>269.8</v>
      </c>
      <c r="F135" s="4">
        <v>355</v>
      </c>
      <c r="G135" s="4">
        <v>386</v>
      </c>
      <c r="H135" s="4">
        <v>409</v>
      </c>
      <c r="I135" s="4">
        <v>341</v>
      </c>
      <c r="J135" s="4">
        <v>348</v>
      </c>
      <c r="K135" s="4">
        <v>355</v>
      </c>
      <c r="L135" s="4">
        <v>319</v>
      </c>
      <c r="M135" s="4">
        <v>311</v>
      </c>
      <c r="N135" s="4">
        <v>333</v>
      </c>
      <c r="O135" s="8">
        <f t="shared" si="66"/>
        <v>350.77777777777777</v>
      </c>
    </row>
    <row r="136" spans="1:15" ht="16.2" thickBot="1" x14ac:dyDescent="0.35">
      <c r="A136" s="16">
        <v>23</v>
      </c>
      <c r="B136" s="14">
        <v>1</v>
      </c>
      <c r="C136" s="10" t="s">
        <v>23</v>
      </c>
      <c r="D136" s="18" t="s">
        <v>15</v>
      </c>
      <c r="E136" s="18">
        <v>253.2</v>
      </c>
      <c r="F136" s="3">
        <v>333</v>
      </c>
      <c r="G136" s="3">
        <v>329</v>
      </c>
      <c r="H136" s="3">
        <v>351</v>
      </c>
      <c r="I136" s="3">
        <v>366</v>
      </c>
      <c r="J136" s="3">
        <v>379</v>
      </c>
      <c r="K136" s="3">
        <v>350</v>
      </c>
      <c r="L136" s="3">
        <v>326</v>
      </c>
      <c r="M136" s="3">
        <v>282</v>
      </c>
      <c r="N136" s="3">
        <v>276</v>
      </c>
      <c r="O136" s="7">
        <f t="shared" ref="O136:O137" si="67">AVERAGE(F136:N136)</f>
        <v>332.44444444444446</v>
      </c>
    </row>
    <row r="137" spans="1:15" ht="15" thickBot="1" x14ac:dyDescent="0.35">
      <c r="A137" s="17">
        <v>23</v>
      </c>
      <c r="B137" s="14">
        <v>1</v>
      </c>
      <c r="C137" s="10">
        <v>0</v>
      </c>
      <c r="D137" s="19" t="s">
        <v>15</v>
      </c>
      <c r="E137" s="19">
        <v>251.5</v>
      </c>
      <c r="F137" s="4">
        <v>350</v>
      </c>
      <c r="G137" s="4">
        <v>364</v>
      </c>
      <c r="H137" s="4">
        <v>350</v>
      </c>
      <c r="I137" s="4">
        <v>330</v>
      </c>
      <c r="J137" s="4">
        <v>343</v>
      </c>
      <c r="K137" s="4">
        <v>346</v>
      </c>
      <c r="L137" s="4">
        <v>345</v>
      </c>
      <c r="M137" s="4">
        <v>270</v>
      </c>
      <c r="N137" s="4">
        <v>250</v>
      </c>
      <c r="O137" s="8">
        <f t="shared" si="67"/>
        <v>327.55555555555554</v>
      </c>
    </row>
    <row r="138" spans="1:15" ht="16.2" thickBot="1" x14ac:dyDescent="0.35">
      <c r="A138" s="16">
        <v>20</v>
      </c>
      <c r="B138" s="14">
        <v>0.7</v>
      </c>
      <c r="C138" s="10" t="s">
        <v>28</v>
      </c>
      <c r="D138" s="18" t="s">
        <v>15</v>
      </c>
      <c r="E138" s="18">
        <v>289.5</v>
      </c>
      <c r="F138" s="3">
        <v>355</v>
      </c>
      <c r="G138" s="3">
        <v>355</v>
      </c>
      <c r="H138" s="3">
        <v>374</v>
      </c>
      <c r="I138" s="3">
        <v>405</v>
      </c>
      <c r="J138" s="3">
        <v>396</v>
      </c>
      <c r="K138" s="3">
        <v>334</v>
      </c>
      <c r="L138" s="3">
        <v>325</v>
      </c>
      <c r="M138" s="3">
        <v>370</v>
      </c>
      <c r="N138" s="3">
        <v>358</v>
      </c>
      <c r="O138" s="7">
        <f t="shared" ref="O138:O139" si="68">AVERAGE(F138:N138)</f>
        <v>363.55555555555554</v>
      </c>
    </row>
    <row r="139" spans="1:15" ht="15" thickBot="1" x14ac:dyDescent="0.35">
      <c r="A139" s="17">
        <v>20</v>
      </c>
      <c r="B139" s="14">
        <v>0.7</v>
      </c>
      <c r="C139" s="10">
        <v>-0.75</v>
      </c>
      <c r="D139" s="19" t="s">
        <v>15</v>
      </c>
      <c r="E139" s="19">
        <v>289.8</v>
      </c>
      <c r="F139" s="4">
        <v>337</v>
      </c>
      <c r="G139" s="4">
        <v>301</v>
      </c>
      <c r="H139" s="4">
        <v>349</v>
      </c>
      <c r="I139" s="4">
        <v>372</v>
      </c>
      <c r="J139" s="4">
        <v>408</v>
      </c>
      <c r="K139" s="4">
        <v>362</v>
      </c>
      <c r="L139" s="4">
        <v>329</v>
      </c>
      <c r="M139" s="4">
        <v>316</v>
      </c>
      <c r="N139" s="4">
        <v>297</v>
      </c>
      <c r="O139" s="8">
        <f t="shared" si="68"/>
        <v>341.22222222222223</v>
      </c>
    </row>
    <row r="140" spans="1:15" ht="16.2" thickBot="1" x14ac:dyDescent="0.35">
      <c r="A140" s="16">
        <v>22</v>
      </c>
      <c r="B140" s="14">
        <v>1</v>
      </c>
      <c r="C140" s="10" t="s">
        <v>21</v>
      </c>
      <c r="D140" s="18" t="s">
        <v>15</v>
      </c>
      <c r="E140" s="18">
        <v>258.2</v>
      </c>
      <c r="F140" s="3">
        <v>318</v>
      </c>
      <c r="G140" s="3">
        <v>288</v>
      </c>
      <c r="H140" s="3">
        <v>308</v>
      </c>
      <c r="I140" s="3">
        <v>369</v>
      </c>
      <c r="J140" s="3">
        <v>428</v>
      </c>
      <c r="K140" s="3">
        <v>343</v>
      </c>
      <c r="L140" s="3">
        <v>321</v>
      </c>
      <c r="M140" s="3">
        <v>294</v>
      </c>
      <c r="N140" s="3">
        <v>278</v>
      </c>
      <c r="O140" s="7">
        <f t="shared" ref="O140:O141" si="69">AVERAGE(F140:N140)</f>
        <v>327.44444444444446</v>
      </c>
    </row>
    <row r="141" spans="1:15" ht="15" thickBot="1" x14ac:dyDescent="0.35">
      <c r="A141" s="17">
        <v>22</v>
      </c>
      <c r="B141" s="14">
        <v>1</v>
      </c>
      <c r="C141" s="10" t="s">
        <v>21</v>
      </c>
      <c r="D141" s="19" t="s">
        <v>15</v>
      </c>
      <c r="E141" s="19">
        <v>256.5</v>
      </c>
      <c r="F141" s="4">
        <v>346</v>
      </c>
      <c r="G141" s="4">
        <v>358</v>
      </c>
      <c r="H141" s="4">
        <v>398</v>
      </c>
      <c r="I141" s="4">
        <v>396</v>
      </c>
      <c r="J141" s="4">
        <v>437</v>
      </c>
      <c r="K141" s="4">
        <v>331</v>
      </c>
      <c r="L141" s="4">
        <v>330</v>
      </c>
      <c r="M141" s="4">
        <v>348</v>
      </c>
      <c r="N141" s="4">
        <v>325</v>
      </c>
      <c r="O141" s="8">
        <f t="shared" si="69"/>
        <v>363.22222222222223</v>
      </c>
    </row>
    <row r="142" spans="1:15" ht="16.2" thickBot="1" x14ac:dyDescent="0.35">
      <c r="A142" s="16">
        <v>21</v>
      </c>
      <c r="B142" s="14">
        <v>0.7</v>
      </c>
      <c r="C142" s="10">
        <v>-0.25</v>
      </c>
      <c r="D142" s="18" t="s">
        <v>15</v>
      </c>
      <c r="E142" s="18">
        <v>269.8</v>
      </c>
      <c r="F142" s="3">
        <v>284</v>
      </c>
      <c r="G142" s="3">
        <v>243</v>
      </c>
      <c r="H142" s="3">
        <v>248</v>
      </c>
      <c r="I142" s="3">
        <v>284</v>
      </c>
      <c r="J142" s="3">
        <v>285</v>
      </c>
      <c r="K142" s="3">
        <v>270</v>
      </c>
      <c r="L142" s="3">
        <v>210</v>
      </c>
      <c r="M142" s="3">
        <v>258</v>
      </c>
      <c r="N142" s="3">
        <v>233</v>
      </c>
      <c r="O142" s="7">
        <f t="shared" ref="O142:O143" si="70">AVERAGE(F142:N142)</f>
        <v>257.22222222222223</v>
      </c>
    </row>
    <row r="143" spans="1:15" ht="15" thickBot="1" x14ac:dyDescent="0.35">
      <c r="A143" s="17">
        <v>21</v>
      </c>
      <c r="B143" s="14">
        <v>0.7</v>
      </c>
      <c r="C143" s="10">
        <v>-0.25</v>
      </c>
      <c r="D143" s="19" t="s">
        <v>15</v>
      </c>
      <c r="E143" s="19">
        <v>268.2</v>
      </c>
      <c r="F143" s="4">
        <v>299</v>
      </c>
      <c r="G143" s="4">
        <v>255</v>
      </c>
      <c r="H143" s="4">
        <v>227</v>
      </c>
      <c r="I143" s="4">
        <v>307</v>
      </c>
      <c r="J143" s="4">
        <v>299</v>
      </c>
      <c r="K143" s="4">
        <v>291</v>
      </c>
      <c r="L143" s="4">
        <v>215</v>
      </c>
      <c r="M143" s="4">
        <v>278</v>
      </c>
      <c r="N143" s="4">
        <v>250</v>
      </c>
      <c r="O143" s="8">
        <f t="shared" si="70"/>
        <v>269</v>
      </c>
    </row>
    <row r="144" spans="1:15" ht="16.2" thickBot="1" x14ac:dyDescent="0.35">
      <c r="A144" s="16">
        <v>22</v>
      </c>
      <c r="B144" s="14">
        <v>1</v>
      </c>
      <c r="C144" s="10">
        <v>-0.75</v>
      </c>
      <c r="D144" s="18" t="s">
        <v>15</v>
      </c>
      <c r="E144" s="18">
        <v>282.10000000000002</v>
      </c>
      <c r="F144" s="3">
        <v>357</v>
      </c>
      <c r="G144" s="3">
        <v>338</v>
      </c>
      <c r="H144" s="3">
        <v>331</v>
      </c>
      <c r="I144" s="3">
        <v>338</v>
      </c>
      <c r="J144" s="3">
        <v>336</v>
      </c>
      <c r="K144" s="3">
        <v>311</v>
      </c>
      <c r="L144" s="3">
        <v>244</v>
      </c>
      <c r="M144" s="3">
        <v>332</v>
      </c>
      <c r="N144" s="3">
        <v>305</v>
      </c>
      <c r="O144" s="7">
        <f t="shared" ref="O144:O145" si="71">AVERAGE(F144:N144)</f>
        <v>321.33333333333331</v>
      </c>
    </row>
    <row r="145" spans="1:15" ht="15" thickBot="1" x14ac:dyDescent="0.35">
      <c r="A145" s="17">
        <v>22</v>
      </c>
      <c r="B145" s="14">
        <v>1</v>
      </c>
      <c r="C145" s="10">
        <v>-0.75</v>
      </c>
      <c r="D145" s="19" t="s">
        <v>15</v>
      </c>
      <c r="E145" s="19">
        <v>280.3</v>
      </c>
      <c r="F145" s="4">
        <v>354</v>
      </c>
      <c r="G145" s="4">
        <v>277</v>
      </c>
      <c r="H145" s="4">
        <v>235</v>
      </c>
      <c r="I145" s="4">
        <v>289</v>
      </c>
      <c r="J145" s="4">
        <v>372</v>
      </c>
      <c r="K145" s="4">
        <v>308</v>
      </c>
      <c r="L145" s="4">
        <v>248</v>
      </c>
      <c r="M145" s="4">
        <v>356</v>
      </c>
      <c r="N145" s="4">
        <v>332</v>
      </c>
      <c r="O145" s="8">
        <f t="shared" si="71"/>
        <v>307.88888888888891</v>
      </c>
    </row>
    <row r="146" spans="1:15" ht="16.2" thickBot="1" x14ac:dyDescent="0.35">
      <c r="A146" s="16">
        <v>18</v>
      </c>
      <c r="B146" s="14">
        <v>0.6</v>
      </c>
      <c r="C146" s="10">
        <v>-0.5</v>
      </c>
      <c r="D146" s="18" t="s">
        <v>15</v>
      </c>
      <c r="E146" s="18">
        <v>263.10000000000002</v>
      </c>
      <c r="F146" s="3">
        <v>292</v>
      </c>
      <c r="G146" s="3">
        <v>216</v>
      </c>
      <c r="H146" s="3">
        <v>246</v>
      </c>
      <c r="I146" s="3">
        <v>328</v>
      </c>
      <c r="J146" s="3">
        <v>326</v>
      </c>
      <c r="K146" s="3">
        <v>275</v>
      </c>
      <c r="L146" s="3">
        <v>248</v>
      </c>
      <c r="M146" s="3">
        <v>257</v>
      </c>
      <c r="N146" s="3">
        <v>202</v>
      </c>
      <c r="O146" s="7">
        <f t="shared" ref="O146:O147" si="72">AVERAGE(F146:N146)</f>
        <v>265.55555555555554</v>
      </c>
    </row>
    <row r="147" spans="1:15" ht="15" thickBot="1" x14ac:dyDescent="0.35">
      <c r="A147" s="17">
        <v>18</v>
      </c>
      <c r="B147" s="14">
        <v>0.6</v>
      </c>
      <c r="C147" s="10">
        <v>-0.75</v>
      </c>
      <c r="D147" s="19" t="s">
        <v>15</v>
      </c>
      <c r="E147" s="19">
        <v>264</v>
      </c>
      <c r="F147" s="4">
        <v>289</v>
      </c>
      <c r="G147" s="4">
        <v>242</v>
      </c>
      <c r="H147" s="4">
        <v>280</v>
      </c>
      <c r="I147" s="4">
        <v>304</v>
      </c>
      <c r="J147" s="4">
        <v>293</v>
      </c>
      <c r="K147" s="4">
        <v>288</v>
      </c>
      <c r="L147" s="4">
        <v>296</v>
      </c>
      <c r="M147" s="4">
        <v>242</v>
      </c>
      <c r="N147" s="4">
        <v>188</v>
      </c>
      <c r="O147" s="8">
        <f t="shared" si="72"/>
        <v>269.11111111111109</v>
      </c>
    </row>
    <row r="148" spans="1:15" ht="16.2" thickBot="1" x14ac:dyDescent="0.35">
      <c r="A148" s="16">
        <v>22</v>
      </c>
      <c r="B148" s="14">
        <v>0.7</v>
      </c>
      <c r="C148" s="10">
        <v>-0.25</v>
      </c>
      <c r="D148" s="18" t="s">
        <v>15</v>
      </c>
      <c r="E148" s="18">
        <v>269.60000000000002</v>
      </c>
      <c r="F148" s="3">
        <v>285</v>
      </c>
      <c r="G148" s="3">
        <v>269</v>
      </c>
      <c r="H148" s="3">
        <v>285</v>
      </c>
      <c r="I148" s="3">
        <v>281</v>
      </c>
      <c r="J148" s="3">
        <v>301</v>
      </c>
      <c r="K148" s="3">
        <v>296</v>
      </c>
      <c r="L148" s="3">
        <v>299</v>
      </c>
      <c r="M148" s="3">
        <v>266</v>
      </c>
      <c r="N148" s="3">
        <v>272</v>
      </c>
      <c r="O148" s="7">
        <f t="shared" ref="O148:O149" si="73">AVERAGE(F148:N148)</f>
        <v>283.77777777777777</v>
      </c>
    </row>
    <row r="149" spans="1:15" ht="15" thickBot="1" x14ac:dyDescent="0.35">
      <c r="A149" s="17">
        <v>22</v>
      </c>
      <c r="B149" s="14">
        <v>1</v>
      </c>
      <c r="C149" s="10">
        <v>-0.25</v>
      </c>
      <c r="D149" s="19" t="s">
        <v>15</v>
      </c>
      <c r="E149" s="19">
        <v>271.39999999999998</v>
      </c>
      <c r="F149" s="4">
        <v>359</v>
      </c>
      <c r="G149" s="4">
        <v>337</v>
      </c>
      <c r="H149" s="4">
        <v>305</v>
      </c>
      <c r="I149" s="4">
        <v>308</v>
      </c>
      <c r="J149" s="4">
        <v>284</v>
      </c>
      <c r="K149" s="4">
        <v>343</v>
      </c>
      <c r="L149" s="4">
        <v>293</v>
      </c>
      <c r="M149" s="4">
        <v>332</v>
      </c>
      <c r="N149" s="4">
        <v>297</v>
      </c>
      <c r="O149" s="8">
        <f t="shared" si="73"/>
        <v>317.55555555555554</v>
      </c>
    </row>
    <row r="150" spans="1:15" ht="16.2" thickBot="1" x14ac:dyDescent="0.35">
      <c r="A150" s="16">
        <v>20</v>
      </c>
      <c r="B150" s="14">
        <v>1</v>
      </c>
      <c r="C150" s="10">
        <v>-0.25</v>
      </c>
      <c r="D150" s="18" t="s">
        <v>15</v>
      </c>
      <c r="E150" s="18">
        <v>269.8</v>
      </c>
      <c r="F150" s="3">
        <v>300</v>
      </c>
      <c r="G150" s="3">
        <v>308</v>
      </c>
      <c r="H150" s="3">
        <v>338</v>
      </c>
      <c r="I150" s="3">
        <v>310</v>
      </c>
      <c r="J150" s="3">
        <v>314</v>
      </c>
      <c r="K150" s="3">
        <v>245</v>
      </c>
      <c r="L150" s="3">
        <v>173</v>
      </c>
      <c r="M150" s="3">
        <v>298</v>
      </c>
      <c r="N150" s="3">
        <v>283</v>
      </c>
      <c r="O150" s="7">
        <f t="shared" ref="O150:O151" si="74">AVERAGE(F150:N150)</f>
        <v>285.44444444444446</v>
      </c>
    </row>
    <row r="151" spans="1:15" ht="15" thickBot="1" x14ac:dyDescent="0.35">
      <c r="A151" s="17">
        <v>20</v>
      </c>
      <c r="B151" s="14">
        <v>1</v>
      </c>
      <c r="C151" s="10">
        <v>0</v>
      </c>
      <c r="D151" s="19" t="s">
        <v>15</v>
      </c>
      <c r="E151" s="19">
        <v>265.5</v>
      </c>
      <c r="F151" s="4">
        <v>294</v>
      </c>
      <c r="G151" s="4">
        <v>314</v>
      </c>
      <c r="H151" s="4">
        <v>324</v>
      </c>
      <c r="I151" s="4">
        <v>272</v>
      </c>
      <c r="J151" s="4">
        <v>298</v>
      </c>
      <c r="K151" s="4">
        <v>252</v>
      </c>
      <c r="L151" s="4">
        <v>176</v>
      </c>
      <c r="M151" s="4">
        <v>301</v>
      </c>
      <c r="N151" s="4">
        <v>276</v>
      </c>
      <c r="O151" s="8">
        <f t="shared" si="74"/>
        <v>278.55555555555554</v>
      </c>
    </row>
    <row r="152" spans="1:15" ht="16.2" thickBot="1" x14ac:dyDescent="0.35">
      <c r="A152" s="16">
        <v>23</v>
      </c>
      <c r="B152" s="14">
        <v>1</v>
      </c>
      <c r="C152" s="10" t="s">
        <v>26</v>
      </c>
      <c r="D152" s="18" t="s">
        <v>15</v>
      </c>
      <c r="E152" s="18">
        <v>275.60000000000002</v>
      </c>
      <c r="F152" s="3">
        <v>323</v>
      </c>
      <c r="G152" s="3">
        <v>289</v>
      </c>
      <c r="H152" s="3">
        <v>301</v>
      </c>
      <c r="I152" s="3">
        <v>326</v>
      </c>
      <c r="J152" s="3">
        <v>364</v>
      </c>
      <c r="K152" s="3">
        <v>278</v>
      </c>
      <c r="L152" s="3">
        <v>255</v>
      </c>
      <c r="M152" s="3">
        <v>328</v>
      </c>
      <c r="N152" s="3">
        <v>321</v>
      </c>
      <c r="O152" s="7">
        <f t="shared" ref="O152:O153" si="75">AVERAGE(F152:N152)</f>
        <v>309.44444444444446</v>
      </c>
    </row>
    <row r="153" spans="1:15" ht="15" thickBot="1" x14ac:dyDescent="0.35">
      <c r="A153" s="17">
        <v>23</v>
      </c>
      <c r="B153" s="14">
        <v>1</v>
      </c>
      <c r="C153" s="10" t="s">
        <v>27</v>
      </c>
      <c r="D153" s="19" t="s">
        <v>15</v>
      </c>
      <c r="E153" s="19">
        <v>276.89999999999998</v>
      </c>
      <c r="F153" s="4">
        <v>263</v>
      </c>
      <c r="G153" s="4">
        <v>272</v>
      </c>
      <c r="H153" s="4">
        <v>279</v>
      </c>
      <c r="I153" s="4">
        <v>303</v>
      </c>
      <c r="J153" s="4">
        <v>345</v>
      </c>
      <c r="K153" s="4">
        <v>216</v>
      </c>
      <c r="L153" s="4">
        <v>216</v>
      </c>
      <c r="M153" s="4">
        <v>276</v>
      </c>
      <c r="N153" s="4">
        <v>280</v>
      </c>
      <c r="O153" s="8">
        <f t="shared" si="75"/>
        <v>272.22222222222223</v>
      </c>
    </row>
    <row r="154" spans="1:15" ht="16.2" thickBot="1" x14ac:dyDescent="0.35">
      <c r="A154" s="16">
        <v>22</v>
      </c>
      <c r="B154" s="14">
        <v>1</v>
      </c>
      <c r="C154" s="10">
        <v>-0.25</v>
      </c>
      <c r="D154" s="18" t="s">
        <v>15</v>
      </c>
      <c r="E154" s="18">
        <v>272.39999999999998</v>
      </c>
      <c r="F154" s="3">
        <v>394</v>
      </c>
      <c r="G154" s="3">
        <v>410</v>
      </c>
      <c r="H154" s="3">
        <v>366</v>
      </c>
      <c r="I154" s="3">
        <v>463</v>
      </c>
      <c r="J154" s="3">
        <v>445</v>
      </c>
      <c r="K154" s="3">
        <v>385</v>
      </c>
      <c r="L154" s="3">
        <v>337</v>
      </c>
      <c r="M154" s="3">
        <v>408</v>
      </c>
      <c r="N154" s="3">
        <v>391</v>
      </c>
      <c r="O154" s="7">
        <f t="shared" ref="O154:O155" si="76">AVERAGE(F154:N154)</f>
        <v>399.88888888888891</v>
      </c>
    </row>
    <row r="155" spans="1:15" ht="15" thickBot="1" x14ac:dyDescent="0.35">
      <c r="A155" s="17">
        <v>22</v>
      </c>
      <c r="B155" s="14">
        <v>1</v>
      </c>
      <c r="C155" s="10">
        <v>-0.25</v>
      </c>
      <c r="D155" s="19" t="s">
        <v>15</v>
      </c>
      <c r="E155" s="19">
        <v>285.89999999999998</v>
      </c>
      <c r="F155" s="4">
        <v>294</v>
      </c>
      <c r="G155" s="4">
        <v>350</v>
      </c>
      <c r="H155" s="4">
        <v>340</v>
      </c>
      <c r="I155" s="4">
        <v>405</v>
      </c>
      <c r="J155" s="4">
        <v>401</v>
      </c>
      <c r="K155" s="4">
        <v>326</v>
      </c>
      <c r="L155" s="4">
        <v>315</v>
      </c>
      <c r="M155" s="4">
        <v>297</v>
      </c>
      <c r="N155" s="4">
        <v>274</v>
      </c>
      <c r="O155" s="8">
        <f t="shared" si="76"/>
        <v>333.55555555555554</v>
      </c>
    </row>
    <row r="156" spans="1:15" ht="16.2" thickBot="1" x14ac:dyDescent="0.35">
      <c r="A156" s="16">
        <v>20</v>
      </c>
      <c r="B156" s="14">
        <v>1</v>
      </c>
      <c r="C156" s="10">
        <v>-0.25</v>
      </c>
      <c r="D156" s="18" t="s">
        <v>15</v>
      </c>
      <c r="E156" s="18">
        <v>254</v>
      </c>
      <c r="F156" s="3">
        <v>157</v>
      </c>
      <c r="G156" s="3">
        <v>263</v>
      </c>
      <c r="H156" s="3">
        <v>247</v>
      </c>
      <c r="I156" s="3">
        <v>184</v>
      </c>
      <c r="J156" s="3">
        <v>240</v>
      </c>
      <c r="K156" s="3">
        <v>142</v>
      </c>
      <c r="L156" s="3">
        <v>135</v>
      </c>
      <c r="M156" s="3">
        <v>220</v>
      </c>
      <c r="N156" s="3">
        <v>266</v>
      </c>
      <c r="O156" s="7">
        <f t="shared" ref="O156:O157" si="77">AVERAGE(F156:N156)</f>
        <v>206</v>
      </c>
    </row>
    <row r="157" spans="1:15" ht="15" thickBot="1" x14ac:dyDescent="0.35">
      <c r="A157" s="17">
        <v>20</v>
      </c>
      <c r="B157" s="14">
        <v>1</v>
      </c>
      <c r="C157" s="10" t="s">
        <v>20</v>
      </c>
      <c r="D157" s="19" t="s">
        <v>15</v>
      </c>
      <c r="E157" s="19">
        <v>252</v>
      </c>
      <c r="F157" s="4">
        <v>332</v>
      </c>
      <c r="G157" s="4">
        <v>280</v>
      </c>
      <c r="H157" s="4">
        <v>196</v>
      </c>
      <c r="I157" s="4">
        <v>357</v>
      </c>
      <c r="J157" s="4">
        <v>340</v>
      </c>
      <c r="K157" s="4">
        <v>278</v>
      </c>
      <c r="L157" s="4">
        <v>189</v>
      </c>
      <c r="M157" s="4">
        <v>320</v>
      </c>
      <c r="N157" s="4">
        <v>302</v>
      </c>
      <c r="O157" s="8">
        <f t="shared" si="77"/>
        <v>288.22222222222223</v>
      </c>
    </row>
    <row r="158" spans="1:15" ht="16.2" thickBot="1" x14ac:dyDescent="0.35">
      <c r="A158" s="16">
        <v>20</v>
      </c>
      <c r="B158" s="14">
        <v>1</v>
      </c>
      <c r="C158" s="10">
        <v>-0.25</v>
      </c>
      <c r="D158" s="18" t="s">
        <v>15</v>
      </c>
      <c r="E158" s="18">
        <v>261.8</v>
      </c>
      <c r="F158" s="3">
        <v>333</v>
      </c>
      <c r="G158" s="3">
        <v>354</v>
      </c>
      <c r="H158" s="3">
        <v>322</v>
      </c>
      <c r="I158" s="3">
        <v>297</v>
      </c>
      <c r="J158" s="3">
        <v>245</v>
      </c>
      <c r="K158" s="3">
        <v>330</v>
      </c>
      <c r="L158" s="3">
        <v>369</v>
      </c>
      <c r="M158" s="3">
        <v>291</v>
      </c>
      <c r="N158" s="3">
        <v>278</v>
      </c>
      <c r="O158" s="7">
        <f t="shared" ref="O158:O159" si="78">AVERAGE(F158:N158)</f>
        <v>313.22222222222223</v>
      </c>
    </row>
    <row r="159" spans="1:15" ht="15" thickBot="1" x14ac:dyDescent="0.35">
      <c r="A159" s="17">
        <v>20</v>
      </c>
      <c r="B159" s="14">
        <v>1</v>
      </c>
      <c r="C159" s="10">
        <v>0</v>
      </c>
      <c r="D159" s="19" t="s">
        <v>15</v>
      </c>
      <c r="E159" s="19">
        <v>259.8</v>
      </c>
      <c r="F159" s="4">
        <v>360</v>
      </c>
      <c r="G159" s="4">
        <v>331</v>
      </c>
      <c r="H159" s="4">
        <v>283</v>
      </c>
      <c r="I159" s="4">
        <v>358</v>
      </c>
      <c r="J159" s="4">
        <v>306</v>
      </c>
      <c r="K159" s="4">
        <v>341</v>
      </c>
      <c r="L159" s="4">
        <v>261</v>
      </c>
      <c r="M159" s="4">
        <v>317</v>
      </c>
      <c r="N159" s="4">
        <v>280</v>
      </c>
      <c r="O159" s="8">
        <f t="shared" si="78"/>
        <v>315.22222222222223</v>
      </c>
    </row>
    <row r="160" spans="1:15" ht="16.2" thickBot="1" x14ac:dyDescent="0.35">
      <c r="A160" s="16">
        <v>21</v>
      </c>
      <c r="B160" s="14">
        <v>1</v>
      </c>
      <c r="C160" s="10">
        <v>-0.5</v>
      </c>
      <c r="D160" s="18" t="s">
        <v>15</v>
      </c>
      <c r="E160" s="18">
        <v>284.89999999999998</v>
      </c>
      <c r="F160" s="3">
        <v>369</v>
      </c>
      <c r="G160" s="3">
        <v>414</v>
      </c>
      <c r="H160" s="3">
        <v>375</v>
      </c>
      <c r="I160" s="3">
        <v>368</v>
      </c>
      <c r="J160" s="3">
        <v>292</v>
      </c>
      <c r="K160" s="3">
        <v>374</v>
      </c>
      <c r="L160" s="3">
        <v>319</v>
      </c>
      <c r="M160" s="3">
        <v>380</v>
      </c>
      <c r="N160" s="3">
        <v>316</v>
      </c>
      <c r="O160" s="7">
        <f t="shared" ref="O160:O161" si="79">AVERAGE(F160:N160)</f>
        <v>356.33333333333331</v>
      </c>
    </row>
    <row r="161" spans="1:15" ht="15" thickBot="1" x14ac:dyDescent="0.35">
      <c r="A161" s="17">
        <v>21</v>
      </c>
      <c r="B161" s="14">
        <v>1</v>
      </c>
      <c r="C161" s="10">
        <v>-0.75</v>
      </c>
      <c r="D161" s="19" t="s">
        <v>15</v>
      </c>
      <c r="E161" s="19">
        <v>283.60000000000002</v>
      </c>
      <c r="F161" s="4">
        <v>329</v>
      </c>
      <c r="G161" s="4">
        <v>346</v>
      </c>
      <c r="H161" s="4">
        <v>314</v>
      </c>
      <c r="I161" s="4">
        <v>322</v>
      </c>
      <c r="J161" s="4">
        <v>311</v>
      </c>
      <c r="K161" s="4">
        <v>319</v>
      </c>
      <c r="L161" s="4">
        <v>237</v>
      </c>
      <c r="M161" s="4">
        <v>320</v>
      </c>
      <c r="N161" s="4">
        <v>281</v>
      </c>
      <c r="O161" s="8">
        <f t="shared" si="79"/>
        <v>308.77777777777777</v>
      </c>
    </row>
    <row r="162" spans="1:15" ht="16.2" thickBot="1" x14ac:dyDescent="0.35">
      <c r="A162" s="16">
        <v>22</v>
      </c>
      <c r="B162" s="14">
        <v>1</v>
      </c>
      <c r="C162" s="10" t="s">
        <v>21</v>
      </c>
      <c r="D162" s="18" t="s">
        <v>15</v>
      </c>
      <c r="E162" s="18">
        <v>279.5</v>
      </c>
      <c r="F162" s="3">
        <v>265</v>
      </c>
      <c r="G162" s="3">
        <v>238</v>
      </c>
      <c r="H162" s="3">
        <v>314</v>
      </c>
      <c r="I162" s="3">
        <v>311</v>
      </c>
      <c r="J162" s="3">
        <v>351</v>
      </c>
      <c r="K162" s="3">
        <v>292</v>
      </c>
      <c r="L162" s="3">
        <v>232</v>
      </c>
      <c r="M162" s="3">
        <v>260</v>
      </c>
      <c r="N162" s="3">
        <v>268</v>
      </c>
      <c r="O162" s="7">
        <f t="shared" ref="O162:O163" si="80">AVERAGE(F162:N162)</f>
        <v>281.22222222222223</v>
      </c>
    </row>
    <row r="163" spans="1:15" ht="15" thickBot="1" x14ac:dyDescent="0.35">
      <c r="A163" s="17">
        <v>22</v>
      </c>
      <c r="B163" s="14">
        <v>1</v>
      </c>
      <c r="C163" s="10" t="s">
        <v>26</v>
      </c>
      <c r="D163" s="19" t="s">
        <v>15</v>
      </c>
      <c r="E163" s="19">
        <v>283</v>
      </c>
      <c r="F163" s="4">
        <v>247</v>
      </c>
      <c r="G163" s="4">
        <v>232</v>
      </c>
      <c r="H163" s="4">
        <v>294</v>
      </c>
      <c r="I163" s="4">
        <v>349</v>
      </c>
      <c r="J163" s="4">
        <v>364</v>
      </c>
      <c r="K163" s="4">
        <v>247</v>
      </c>
      <c r="L163" s="4">
        <v>219</v>
      </c>
      <c r="M163" s="4">
        <v>260</v>
      </c>
      <c r="N163" s="4">
        <v>283</v>
      </c>
      <c r="O163" s="8">
        <f t="shared" si="80"/>
        <v>277.22222222222223</v>
      </c>
    </row>
    <row r="164" spans="1:15" ht="16.2" thickBot="1" x14ac:dyDescent="0.35">
      <c r="A164" s="16">
        <v>20</v>
      </c>
      <c r="B164" s="14">
        <v>1</v>
      </c>
      <c r="C164" s="10">
        <v>-0.25</v>
      </c>
      <c r="D164" s="18" t="s">
        <v>15</v>
      </c>
      <c r="E164" s="18">
        <v>297.5</v>
      </c>
      <c r="F164" s="3">
        <v>406</v>
      </c>
      <c r="G164" s="3">
        <v>379</v>
      </c>
      <c r="H164" s="3">
        <v>345</v>
      </c>
      <c r="I164" s="3">
        <v>423</v>
      </c>
      <c r="J164" s="3">
        <v>416</v>
      </c>
      <c r="K164" s="3">
        <v>364</v>
      </c>
      <c r="L164" s="3">
        <v>279</v>
      </c>
      <c r="M164" s="3">
        <v>407</v>
      </c>
      <c r="N164" s="3">
        <v>352</v>
      </c>
      <c r="O164" s="7">
        <f t="shared" ref="O164:O165" si="81">AVERAGE(F164:N164)</f>
        <v>374.55555555555554</v>
      </c>
    </row>
    <row r="165" spans="1:15" ht="15" thickBot="1" x14ac:dyDescent="0.35">
      <c r="A165" s="17">
        <v>20</v>
      </c>
      <c r="B165" s="14">
        <v>1</v>
      </c>
      <c r="C165" s="10">
        <v>0</v>
      </c>
      <c r="D165" s="19" t="s">
        <v>15</v>
      </c>
      <c r="E165" s="19">
        <v>300.7</v>
      </c>
      <c r="F165" s="4">
        <v>401</v>
      </c>
      <c r="G165" s="4">
        <v>355</v>
      </c>
      <c r="H165" s="4">
        <v>307</v>
      </c>
      <c r="I165" s="4">
        <v>439</v>
      </c>
      <c r="J165" s="4">
        <v>429</v>
      </c>
      <c r="K165" s="4">
        <v>363</v>
      </c>
      <c r="L165" s="4">
        <v>282</v>
      </c>
      <c r="M165" s="4">
        <v>399</v>
      </c>
      <c r="N165" s="4">
        <v>381</v>
      </c>
      <c r="O165" s="8">
        <f t="shared" si="81"/>
        <v>372.88888888888891</v>
      </c>
    </row>
    <row r="166" spans="1:15" ht="16.2" thickBot="1" x14ac:dyDescent="0.35">
      <c r="A166" s="16">
        <v>20</v>
      </c>
      <c r="B166" s="14">
        <v>1</v>
      </c>
      <c r="C166" s="10">
        <v>-0.75</v>
      </c>
      <c r="D166" s="18" t="s">
        <v>15</v>
      </c>
      <c r="E166" s="18">
        <v>279.8</v>
      </c>
      <c r="F166" s="3">
        <v>268</v>
      </c>
      <c r="G166" s="3">
        <v>268</v>
      </c>
      <c r="H166" s="3">
        <v>275</v>
      </c>
      <c r="I166" s="3">
        <v>326</v>
      </c>
      <c r="J166" s="3">
        <v>321</v>
      </c>
      <c r="K166" s="3">
        <v>263</v>
      </c>
      <c r="L166" s="3">
        <v>238</v>
      </c>
      <c r="M166" s="3">
        <v>280</v>
      </c>
      <c r="N166" s="3">
        <v>218</v>
      </c>
      <c r="O166" s="7">
        <f t="shared" ref="O166:O167" si="82">AVERAGE(F166:N166)</f>
        <v>273</v>
      </c>
    </row>
    <row r="167" spans="1:15" ht="15" thickBot="1" x14ac:dyDescent="0.35">
      <c r="A167" s="17">
        <v>20</v>
      </c>
      <c r="B167" s="14">
        <v>1</v>
      </c>
      <c r="C167" s="10">
        <v>-0.5</v>
      </c>
      <c r="D167" s="19" t="s">
        <v>15</v>
      </c>
      <c r="E167" s="19">
        <v>277.60000000000002</v>
      </c>
      <c r="F167" s="4">
        <v>303</v>
      </c>
      <c r="G167" s="4">
        <v>254</v>
      </c>
      <c r="H167" s="4">
        <v>293</v>
      </c>
      <c r="I167" s="4">
        <v>328</v>
      </c>
      <c r="J167" s="4">
        <v>308</v>
      </c>
      <c r="K167" s="4">
        <v>246</v>
      </c>
      <c r="L167" s="4">
        <v>238</v>
      </c>
      <c r="M167" s="4">
        <v>319</v>
      </c>
      <c r="N167" s="4">
        <v>318</v>
      </c>
      <c r="O167" s="8">
        <f t="shared" si="82"/>
        <v>289.66666666666669</v>
      </c>
    </row>
    <row r="168" spans="1:15" ht="16.2" thickBot="1" x14ac:dyDescent="0.35">
      <c r="A168" s="16">
        <v>22</v>
      </c>
      <c r="B168" s="14">
        <v>1</v>
      </c>
      <c r="C168" s="10">
        <v>-0.25</v>
      </c>
      <c r="D168" s="18" t="s">
        <v>15</v>
      </c>
      <c r="E168" s="18">
        <v>268.3</v>
      </c>
      <c r="F168" s="3">
        <v>302</v>
      </c>
      <c r="G168" s="3">
        <v>325</v>
      </c>
      <c r="H168" s="3">
        <v>323</v>
      </c>
      <c r="I168" s="3">
        <v>257</v>
      </c>
      <c r="J168" s="3">
        <v>242</v>
      </c>
      <c r="K168" s="3">
        <v>260</v>
      </c>
      <c r="L168" s="3">
        <v>197</v>
      </c>
      <c r="M168" s="3">
        <v>299</v>
      </c>
      <c r="N168" s="3">
        <v>251</v>
      </c>
      <c r="O168" s="7">
        <f t="shared" ref="O168:O169" si="83">AVERAGE(F168:N168)</f>
        <v>272.88888888888891</v>
      </c>
    </row>
    <row r="169" spans="1:15" ht="15" thickBot="1" x14ac:dyDescent="0.35">
      <c r="A169" s="17">
        <v>22</v>
      </c>
      <c r="B169" s="14">
        <v>1</v>
      </c>
      <c r="C169" s="10">
        <v>-0.25</v>
      </c>
      <c r="D169" s="19" t="s">
        <v>15</v>
      </c>
      <c r="E169" s="19">
        <v>268.3</v>
      </c>
      <c r="F169" s="4">
        <v>270</v>
      </c>
      <c r="G169" s="4">
        <v>269</v>
      </c>
      <c r="H169" s="4">
        <v>257</v>
      </c>
      <c r="I169" s="4">
        <v>252</v>
      </c>
      <c r="J169" s="4">
        <v>244</v>
      </c>
      <c r="K169" s="4">
        <v>214</v>
      </c>
      <c r="L169" s="4">
        <v>155</v>
      </c>
      <c r="M169" s="4">
        <v>288</v>
      </c>
      <c r="N169" s="4">
        <v>261</v>
      </c>
      <c r="O169" s="8">
        <f t="shared" si="83"/>
        <v>245.55555555555554</v>
      </c>
    </row>
    <row r="170" spans="1:15" ht="16.2" thickBot="1" x14ac:dyDescent="0.35">
      <c r="A170" s="16">
        <v>19</v>
      </c>
      <c r="B170" s="14">
        <v>1</v>
      </c>
      <c r="C170" s="10">
        <v>-0.5</v>
      </c>
      <c r="D170" s="18" t="s">
        <v>15</v>
      </c>
      <c r="E170" s="18">
        <v>271.7</v>
      </c>
      <c r="F170" s="3">
        <v>409</v>
      </c>
      <c r="G170" s="3">
        <v>345</v>
      </c>
      <c r="H170" s="3">
        <v>394</v>
      </c>
      <c r="I170" s="3">
        <v>466</v>
      </c>
      <c r="J170" s="3">
        <v>461</v>
      </c>
      <c r="K170" s="3">
        <v>406</v>
      </c>
      <c r="L170" s="3">
        <v>397</v>
      </c>
      <c r="M170" s="3">
        <v>377</v>
      </c>
      <c r="N170" s="3">
        <v>365</v>
      </c>
      <c r="O170" s="7">
        <f t="shared" ref="O170:O171" si="84">AVERAGE(F170:N170)</f>
        <v>402.22222222222223</v>
      </c>
    </row>
    <row r="171" spans="1:15" ht="15" thickBot="1" x14ac:dyDescent="0.35">
      <c r="A171" s="17">
        <v>19</v>
      </c>
      <c r="B171" s="14">
        <v>1</v>
      </c>
      <c r="C171" s="10">
        <v>-0.25</v>
      </c>
      <c r="D171" s="19" t="s">
        <v>15</v>
      </c>
      <c r="E171" s="19">
        <v>273.8</v>
      </c>
      <c r="F171" s="4">
        <v>417</v>
      </c>
      <c r="G171" s="4">
        <v>384</v>
      </c>
      <c r="H171" s="4">
        <v>353</v>
      </c>
      <c r="I171" s="4">
        <v>456</v>
      </c>
      <c r="J171" s="4">
        <v>470</v>
      </c>
      <c r="K171" s="4">
        <v>404</v>
      </c>
      <c r="L171" s="4">
        <v>399</v>
      </c>
      <c r="M171" s="4">
        <v>381</v>
      </c>
      <c r="N171" s="4">
        <v>371</v>
      </c>
      <c r="O171" s="8">
        <f t="shared" si="84"/>
        <v>403.88888888888891</v>
      </c>
    </row>
    <row r="172" spans="1:15" ht="16.2" thickBot="1" x14ac:dyDescent="0.35">
      <c r="A172" s="16">
        <v>20</v>
      </c>
      <c r="B172" s="14">
        <v>1</v>
      </c>
      <c r="C172" s="10">
        <v>0</v>
      </c>
      <c r="D172" s="18" t="s">
        <v>15</v>
      </c>
      <c r="E172" s="18">
        <v>271.89999999999998</v>
      </c>
      <c r="F172" s="3">
        <v>375</v>
      </c>
      <c r="G172" s="3">
        <v>334</v>
      </c>
      <c r="H172" s="3">
        <v>371</v>
      </c>
      <c r="I172" s="3">
        <v>410</v>
      </c>
      <c r="J172" s="3">
        <v>375</v>
      </c>
      <c r="K172" s="3">
        <v>350</v>
      </c>
      <c r="L172" s="3">
        <v>278</v>
      </c>
      <c r="M172" s="3">
        <v>408</v>
      </c>
      <c r="N172" s="3">
        <v>374</v>
      </c>
      <c r="O172" s="7">
        <f t="shared" ref="O172:O173" si="85">AVERAGE(F172:N172)</f>
        <v>363.88888888888891</v>
      </c>
    </row>
    <row r="173" spans="1:15" ht="15" thickBot="1" x14ac:dyDescent="0.35">
      <c r="A173" s="17">
        <v>20</v>
      </c>
      <c r="B173" s="14">
        <v>1</v>
      </c>
      <c r="C173" s="10">
        <v>0</v>
      </c>
      <c r="D173" s="19" t="s">
        <v>15</v>
      </c>
      <c r="E173" s="19">
        <v>274.3</v>
      </c>
      <c r="F173" s="4">
        <v>360</v>
      </c>
      <c r="G173" s="4">
        <v>310</v>
      </c>
      <c r="H173" s="4">
        <v>307</v>
      </c>
      <c r="I173" s="4">
        <v>401</v>
      </c>
      <c r="J173" s="4">
        <v>387</v>
      </c>
      <c r="K173" s="4">
        <v>341</v>
      </c>
      <c r="L173" s="4">
        <v>277</v>
      </c>
      <c r="M173" s="4">
        <v>377</v>
      </c>
      <c r="N173" s="4">
        <v>384</v>
      </c>
      <c r="O173" s="8">
        <f t="shared" si="85"/>
        <v>349.33333333333331</v>
      </c>
    </row>
    <row r="174" spans="1:15" ht="16.2" thickBot="1" x14ac:dyDescent="0.35">
      <c r="A174" s="16">
        <v>20</v>
      </c>
      <c r="B174" s="14">
        <v>0.8</v>
      </c>
      <c r="C174" s="10">
        <v>-0.75</v>
      </c>
      <c r="D174" s="18" t="s">
        <v>15</v>
      </c>
      <c r="E174" s="18">
        <v>290.89999999999998</v>
      </c>
      <c r="F174" s="3">
        <v>312</v>
      </c>
      <c r="G174" s="3">
        <v>345</v>
      </c>
      <c r="H174" s="3">
        <v>318</v>
      </c>
      <c r="I174" s="3">
        <v>431</v>
      </c>
      <c r="J174" s="3">
        <v>398</v>
      </c>
      <c r="K174" s="3">
        <v>348</v>
      </c>
      <c r="L174" s="3">
        <v>347</v>
      </c>
      <c r="M174" s="3">
        <v>316</v>
      </c>
      <c r="N174" s="3">
        <v>336</v>
      </c>
      <c r="O174" s="7">
        <f t="shared" ref="O174:O175" si="86">AVERAGE(F174:N174)</f>
        <v>350.11111111111109</v>
      </c>
    </row>
    <row r="175" spans="1:15" ht="15" thickBot="1" x14ac:dyDescent="0.35">
      <c r="A175" s="17">
        <v>20</v>
      </c>
      <c r="B175" s="14">
        <v>1</v>
      </c>
      <c r="C175" s="10">
        <v>-0.5</v>
      </c>
      <c r="D175" s="19" t="s">
        <v>15</v>
      </c>
      <c r="E175" s="19">
        <v>288.39999999999998</v>
      </c>
      <c r="F175" s="4">
        <v>331</v>
      </c>
      <c r="G175" s="4">
        <v>300</v>
      </c>
      <c r="H175" s="4">
        <v>337</v>
      </c>
      <c r="I175" s="4">
        <v>384</v>
      </c>
      <c r="J175" s="4">
        <v>389</v>
      </c>
      <c r="K175" s="4">
        <v>325</v>
      </c>
      <c r="L175" s="4">
        <v>263</v>
      </c>
      <c r="M175" s="4">
        <v>317</v>
      </c>
      <c r="N175" s="4">
        <v>331</v>
      </c>
      <c r="O175" s="8">
        <f t="shared" si="86"/>
        <v>330.77777777777777</v>
      </c>
    </row>
    <row r="176" spans="1:15" ht="16.2" thickBot="1" x14ac:dyDescent="0.35">
      <c r="A176" s="16">
        <v>23</v>
      </c>
      <c r="B176" s="14">
        <v>1</v>
      </c>
      <c r="C176" s="10">
        <v>-0.5</v>
      </c>
      <c r="D176" s="18" t="s">
        <v>15</v>
      </c>
      <c r="E176" s="18">
        <v>314.60000000000002</v>
      </c>
      <c r="F176" s="3">
        <v>359</v>
      </c>
      <c r="G176" s="3">
        <v>371</v>
      </c>
      <c r="H176" s="3">
        <v>419</v>
      </c>
      <c r="I176" s="3">
        <v>385</v>
      </c>
      <c r="J176" s="3">
        <v>442</v>
      </c>
      <c r="K176" s="3">
        <v>380</v>
      </c>
      <c r="L176" s="3">
        <v>380</v>
      </c>
      <c r="M176" s="3">
        <v>302</v>
      </c>
      <c r="N176" s="3">
        <v>323</v>
      </c>
      <c r="O176" s="7">
        <f t="shared" ref="O176:O177" si="87">AVERAGE(F176:N176)</f>
        <v>373.44444444444446</v>
      </c>
    </row>
    <row r="177" spans="1:15" ht="15" thickBot="1" x14ac:dyDescent="0.35">
      <c r="A177" s="17">
        <v>23</v>
      </c>
      <c r="B177" s="14">
        <v>1</v>
      </c>
      <c r="C177" s="10">
        <v>-0.25</v>
      </c>
      <c r="D177" s="19" t="s">
        <v>15</v>
      </c>
      <c r="E177" s="19">
        <v>317.89999999999998</v>
      </c>
      <c r="F177" s="4">
        <v>392</v>
      </c>
      <c r="G177" s="4">
        <v>423</v>
      </c>
      <c r="H177" s="4">
        <v>373</v>
      </c>
      <c r="I177" s="4">
        <v>353</v>
      </c>
      <c r="J177" s="4">
        <v>401</v>
      </c>
      <c r="K177" s="4">
        <v>401</v>
      </c>
      <c r="L177" s="4">
        <v>370</v>
      </c>
      <c r="M177" s="4">
        <v>395</v>
      </c>
      <c r="N177" s="4">
        <v>358</v>
      </c>
      <c r="O177" s="8">
        <f t="shared" si="87"/>
        <v>385.11111111111109</v>
      </c>
    </row>
    <row r="178" spans="1:15" ht="16.2" thickBot="1" x14ac:dyDescent="0.35">
      <c r="A178" s="16">
        <v>24</v>
      </c>
      <c r="B178" s="14">
        <v>1</v>
      </c>
      <c r="C178" s="10">
        <v>-0.5</v>
      </c>
      <c r="D178" s="18" t="s">
        <v>15</v>
      </c>
      <c r="E178" s="18">
        <v>278.3</v>
      </c>
      <c r="F178" s="3">
        <v>285</v>
      </c>
      <c r="G178" s="3">
        <v>194</v>
      </c>
      <c r="H178" s="3">
        <v>257</v>
      </c>
      <c r="I178" s="3">
        <v>332</v>
      </c>
      <c r="J178" s="3">
        <v>315</v>
      </c>
      <c r="K178" s="3">
        <v>246</v>
      </c>
      <c r="L178" s="3">
        <v>169</v>
      </c>
      <c r="M178" s="3">
        <v>295</v>
      </c>
      <c r="N178" s="3">
        <v>305</v>
      </c>
      <c r="O178" s="7">
        <f t="shared" ref="O178:O179" si="88">AVERAGE(F178:N178)</f>
        <v>266.44444444444446</v>
      </c>
    </row>
    <row r="179" spans="1:15" ht="15" thickBot="1" x14ac:dyDescent="0.35">
      <c r="A179" s="17">
        <v>24</v>
      </c>
      <c r="B179" s="14">
        <v>1</v>
      </c>
      <c r="C179" s="10">
        <v>-0.25</v>
      </c>
      <c r="D179" s="19" t="s">
        <v>15</v>
      </c>
      <c r="E179" s="19">
        <v>281.5</v>
      </c>
      <c r="F179" s="4">
        <v>295</v>
      </c>
      <c r="G179" s="4">
        <v>183</v>
      </c>
      <c r="H179" s="4">
        <v>191</v>
      </c>
      <c r="I179" s="4">
        <v>351</v>
      </c>
      <c r="J179" s="4">
        <v>332</v>
      </c>
      <c r="K179" s="4">
        <v>295</v>
      </c>
      <c r="L179" s="4">
        <v>188</v>
      </c>
      <c r="M179" s="4">
        <v>285</v>
      </c>
      <c r="N179" s="4">
        <v>261</v>
      </c>
      <c r="O179" s="8">
        <f t="shared" si="88"/>
        <v>264.55555555555554</v>
      </c>
    </row>
    <row r="180" spans="1:15" ht="16.2" thickBot="1" x14ac:dyDescent="0.35">
      <c r="A180" s="16">
        <v>19</v>
      </c>
      <c r="B180" s="14">
        <v>1</v>
      </c>
      <c r="C180" s="10">
        <v>-0.5</v>
      </c>
      <c r="D180" s="18" t="s">
        <v>15</v>
      </c>
      <c r="E180" s="18">
        <v>284.10000000000002</v>
      </c>
      <c r="F180" s="3">
        <v>284</v>
      </c>
      <c r="G180" s="3">
        <v>246</v>
      </c>
      <c r="H180" s="3">
        <v>249</v>
      </c>
      <c r="I180" s="3">
        <v>330</v>
      </c>
      <c r="J180" s="3">
        <v>320</v>
      </c>
      <c r="K180" s="3">
        <v>270</v>
      </c>
      <c r="L180" s="3">
        <v>215</v>
      </c>
      <c r="M180" s="3">
        <v>246</v>
      </c>
      <c r="N180" s="3">
        <v>194</v>
      </c>
      <c r="O180" s="7">
        <f t="shared" ref="O180:O181" si="89">AVERAGE(F180:N180)</f>
        <v>261.55555555555554</v>
      </c>
    </row>
    <row r="181" spans="1:15" ht="15" thickBot="1" x14ac:dyDescent="0.35">
      <c r="A181" s="17">
        <v>19</v>
      </c>
      <c r="B181" s="14">
        <v>1</v>
      </c>
      <c r="C181" s="10">
        <v>-0.5</v>
      </c>
      <c r="D181" s="19" t="s">
        <v>15</v>
      </c>
      <c r="E181" s="19">
        <v>281</v>
      </c>
      <c r="F181" s="4">
        <v>329</v>
      </c>
      <c r="G181" s="4">
        <v>291</v>
      </c>
      <c r="H181" s="4">
        <v>262</v>
      </c>
      <c r="I181" s="4">
        <v>374</v>
      </c>
      <c r="J181" s="4">
        <v>330</v>
      </c>
      <c r="K181" s="4">
        <v>317</v>
      </c>
      <c r="L181" s="4">
        <v>251</v>
      </c>
      <c r="M181" s="4">
        <v>288</v>
      </c>
      <c r="N181" s="4">
        <v>208</v>
      </c>
      <c r="O181" s="8">
        <f t="shared" si="89"/>
        <v>294.44444444444446</v>
      </c>
    </row>
    <row r="182" spans="1:15" ht="16.2" thickBot="1" x14ac:dyDescent="0.35">
      <c r="A182" s="16">
        <v>19</v>
      </c>
      <c r="B182" s="14">
        <v>1</v>
      </c>
      <c r="C182" s="10" t="s">
        <v>21</v>
      </c>
      <c r="D182" s="18" t="s">
        <v>15</v>
      </c>
      <c r="E182" s="18">
        <v>268.39999999999998</v>
      </c>
      <c r="F182" s="3">
        <v>317</v>
      </c>
      <c r="G182" s="3">
        <v>326</v>
      </c>
      <c r="H182" s="3">
        <v>319</v>
      </c>
      <c r="I182" s="3">
        <v>303</v>
      </c>
      <c r="J182" s="3">
        <v>289</v>
      </c>
      <c r="K182" s="3">
        <v>307</v>
      </c>
      <c r="L182" s="3">
        <v>243</v>
      </c>
      <c r="M182" s="3">
        <v>273</v>
      </c>
      <c r="N182" s="3">
        <v>245</v>
      </c>
      <c r="O182" s="7">
        <f t="shared" ref="O182:O183" si="90">AVERAGE(F182:N182)</f>
        <v>291.33333333333331</v>
      </c>
    </row>
    <row r="183" spans="1:15" ht="15" thickBot="1" x14ac:dyDescent="0.35">
      <c r="A183" s="17">
        <v>19</v>
      </c>
      <c r="B183" s="14">
        <v>1</v>
      </c>
      <c r="C183" s="10">
        <v>-0.25</v>
      </c>
      <c r="D183" s="19" t="s">
        <v>15</v>
      </c>
      <c r="E183" s="19">
        <v>268.60000000000002</v>
      </c>
      <c r="F183" s="4">
        <v>306</v>
      </c>
      <c r="G183" s="4">
        <v>262</v>
      </c>
      <c r="H183" s="4">
        <v>259</v>
      </c>
      <c r="I183" s="4">
        <v>323</v>
      </c>
      <c r="J183" s="4">
        <v>333</v>
      </c>
      <c r="K183" s="4">
        <v>304</v>
      </c>
      <c r="L183" s="4">
        <v>248</v>
      </c>
      <c r="M183" s="4">
        <v>259</v>
      </c>
      <c r="N183" s="4">
        <v>216</v>
      </c>
      <c r="O183" s="8">
        <f t="shared" si="90"/>
        <v>278.88888888888891</v>
      </c>
    </row>
    <row r="184" spans="1:15" ht="16.2" thickBot="1" x14ac:dyDescent="0.35">
      <c r="A184" s="16">
        <v>19</v>
      </c>
      <c r="B184" s="14">
        <v>1</v>
      </c>
      <c r="C184" s="10" t="s">
        <v>21</v>
      </c>
      <c r="D184" s="18" t="s">
        <v>15</v>
      </c>
      <c r="E184" s="18">
        <v>296.2</v>
      </c>
      <c r="F184" s="3">
        <v>325</v>
      </c>
      <c r="G184" s="3">
        <v>258</v>
      </c>
      <c r="H184" s="3">
        <v>322</v>
      </c>
      <c r="I184" s="3">
        <v>337</v>
      </c>
      <c r="J184" s="3">
        <v>205</v>
      </c>
      <c r="K184" s="3">
        <v>300</v>
      </c>
      <c r="L184" s="3">
        <v>237</v>
      </c>
      <c r="M184" s="3">
        <v>346</v>
      </c>
      <c r="N184" s="3">
        <v>304</v>
      </c>
      <c r="O184" s="7">
        <f t="shared" ref="O184:O185" si="91">AVERAGE(F184:N184)</f>
        <v>292.66666666666669</v>
      </c>
    </row>
    <row r="185" spans="1:15" ht="15" thickBot="1" x14ac:dyDescent="0.35">
      <c r="A185" s="17">
        <v>19</v>
      </c>
      <c r="B185" s="14">
        <v>1</v>
      </c>
      <c r="C185" s="10" t="s">
        <v>21</v>
      </c>
      <c r="D185" s="19" t="s">
        <v>15</v>
      </c>
      <c r="E185" s="19">
        <v>288.2</v>
      </c>
      <c r="F185" s="4">
        <v>367</v>
      </c>
      <c r="G185" s="4">
        <v>274</v>
      </c>
      <c r="H185" s="4">
        <v>335</v>
      </c>
      <c r="I185" s="4">
        <v>335</v>
      </c>
      <c r="J185" s="4">
        <v>330</v>
      </c>
      <c r="K185" s="4">
        <v>331</v>
      </c>
      <c r="L185" s="4">
        <v>285</v>
      </c>
      <c r="M185" s="4">
        <v>326</v>
      </c>
      <c r="N185" s="4">
        <v>312</v>
      </c>
      <c r="O185" s="8">
        <f t="shared" si="91"/>
        <v>321.66666666666669</v>
      </c>
    </row>
    <row r="186" spans="1:15" ht="16.2" thickBot="1" x14ac:dyDescent="0.35">
      <c r="A186" s="16">
        <v>24</v>
      </c>
      <c r="B186" s="14">
        <v>1</v>
      </c>
      <c r="C186" s="10" t="s">
        <v>20</v>
      </c>
      <c r="D186" s="18" t="s">
        <v>15</v>
      </c>
      <c r="E186" s="18">
        <v>272.8</v>
      </c>
      <c r="F186" s="3">
        <v>314</v>
      </c>
      <c r="G186" s="3">
        <v>320</v>
      </c>
      <c r="H186" s="3">
        <v>345</v>
      </c>
      <c r="I186" s="3">
        <v>295</v>
      </c>
      <c r="J186" s="3">
        <v>277</v>
      </c>
      <c r="K186" s="3">
        <v>298</v>
      </c>
      <c r="L186" s="3">
        <v>257</v>
      </c>
      <c r="M186" s="3">
        <v>318</v>
      </c>
      <c r="N186" s="3">
        <v>302</v>
      </c>
      <c r="O186" s="7">
        <f t="shared" ref="O186:O187" si="92">AVERAGE(F186:N186)</f>
        <v>302.88888888888891</v>
      </c>
    </row>
    <row r="187" spans="1:15" ht="15" thickBot="1" x14ac:dyDescent="0.35">
      <c r="A187" s="17">
        <v>24</v>
      </c>
      <c r="B187" s="14">
        <v>1</v>
      </c>
      <c r="C187" s="10" t="s">
        <v>21</v>
      </c>
      <c r="D187" s="19" t="s">
        <v>15</v>
      </c>
      <c r="E187" s="19">
        <v>273.7</v>
      </c>
      <c r="F187" s="4">
        <v>309</v>
      </c>
      <c r="G187" s="4">
        <v>327</v>
      </c>
      <c r="H187" s="4">
        <v>329</v>
      </c>
      <c r="I187" s="4">
        <v>332</v>
      </c>
      <c r="J187" s="4">
        <v>349</v>
      </c>
      <c r="K187" s="4">
        <v>319</v>
      </c>
      <c r="L187" s="4">
        <v>259</v>
      </c>
      <c r="M187" s="4">
        <v>343</v>
      </c>
      <c r="N187" s="4">
        <v>357</v>
      </c>
      <c r="O187" s="8">
        <f t="shared" si="92"/>
        <v>324.88888888888891</v>
      </c>
    </row>
    <row r="188" spans="1:15" ht="16.2" thickBot="1" x14ac:dyDescent="0.35">
      <c r="A188" s="16">
        <v>20</v>
      </c>
      <c r="B188" s="14">
        <v>1</v>
      </c>
      <c r="C188" s="10" t="s">
        <v>20</v>
      </c>
      <c r="D188" s="18" t="s">
        <v>15</v>
      </c>
      <c r="E188" s="18">
        <v>292</v>
      </c>
      <c r="F188" s="3">
        <v>323</v>
      </c>
      <c r="G188" s="3">
        <v>316</v>
      </c>
      <c r="H188" s="3">
        <v>337</v>
      </c>
      <c r="I188" s="3">
        <v>268</v>
      </c>
      <c r="J188" s="3">
        <v>277</v>
      </c>
      <c r="K188" s="3">
        <v>270</v>
      </c>
      <c r="L188" s="3">
        <v>202</v>
      </c>
      <c r="M188" s="3">
        <v>297</v>
      </c>
      <c r="N188" s="3">
        <v>265</v>
      </c>
      <c r="O188" s="7">
        <f t="shared" ref="O188:O189" si="93">AVERAGE(F188:N188)</f>
        <v>283.88888888888891</v>
      </c>
    </row>
    <row r="189" spans="1:15" ht="15" thickBot="1" x14ac:dyDescent="0.35">
      <c r="A189" s="17">
        <v>20</v>
      </c>
      <c r="B189" s="14">
        <v>1</v>
      </c>
      <c r="C189" s="10" t="s">
        <v>20</v>
      </c>
      <c r="D189" s="19" t="s">
        <v>15</v>
      </c>
      <c r="E189" s="19">
        <v>291.89999999999998</v>
      </c>
      <c r="F189" s="4">
        <v>294</v>
      </c>
      <c r="G189" s="4">
        <v>326</v>
      </c>
      <c r="H189" s="4">
        <v>329</v>
      </c>
      <c r="I189" s="4">
        <v>271</v>
      </c>
      <c r="J189" s="4">
        <v>279</v>
      </c>
      <c r="K189" s="4">
        <v>247</v>
      </c>
      <c r="L189" s="4">
        <v>177</v>
      </c>
      <c r="M189" s="4">
        <v>267</v>
      </c>
      <c r="N189" s="4">
        <v>240</v>
      </c>
      <c r="O189" s="8">
        <f t="shared" si="93"/>
        <v>270</v>
      </c>
    </row>
    <row r="190" spans="1:15" ht="16.2" thickBot="1" x14ac:dyDescent="0.35">
      <c r="A190" s="16">
        <v>19</v>
      </c>
      <c r="B190" s="14">
        <v>1</v>
      </c>
      <c r="C190" s="10" t="s">
        <v>22</v>
      </c>
      <c r="D190" s="18" t="s">
        <v>15</v>
      </c>
      <c r="E190" s="18">
        <v>276.7</v>
      </c>
      <c r="F190" s="3">
        <v>297</v>
      </c>
      <c r="G190" s="3">
        <v>326</v>
      </c>
      <c r="H190" s="3">
        <v>311</v>
      </c>
      <c r="I190" s="3">
        <v>304</v>
      </c>
      <c r="J190" s="3">
        <v>295</v>
      </c>
      <c r="K190" s="3">
        <v>251</v>
      </c>
      <c r="L190" s="3">
        <v>223</v>
      </c>
      <c r="M190" s="3">
        <v>293</v>
      </c>
      <c r="N190" s="3">
        <v>278</v>
      </c>
      <c r="O190" s="7">
        <f t="shared" ref="O190:O191" si="94">AVERAGE(F190:N190)</f>
        <v>286.44444444444446</v>
      </c>
    </row>
    <row r="191" spans="1:15" ht="15" thickBot="1" x14ac:dyDescent="0.35">
      <c r="A191" s="17">
        <v>19</v>
      </c>
      <c r="B191" s="14">
        <v>1</v>
      </c>
      <c r="C191" s="10" t="s">
        <v>22</v>
      </c>
      <c r="D191" s="19" t="s">
        <v>15</v>
      </c>
      <c r="E191" s="19">
        <v>274.89999999999998</v>
      </c>
      <c r="F191" s="4">
        <v>335</v>
      </c>
      <c r="G191" s="4">
        <v>354</v>
      </c>
      <c r="H191" s="4">
        <v>319</v>
      </c>
      <c r="I191" s="4">
        <v>341</v>
      </c>
      <c r="J191" s="4">
        <v>321</v>
      </c>
      <c r="K191" s="4">
        <v>317</v>
      </c>
      <c r="L191" s="4">
        <v>275</v>
      </c>
      <c r="M191" s="4">
        <v>304</v>
      </c>
      <c r="N191" s="4">
        <v>290</v>
      </c>
      <c r="O191" s="8">
        <f t="shared" si="94"/>
        <v>317.33333333333331</v>
      </c>
    </row>
    <row r="192" spans="1:15" ht="16.2" thickBot="1" x14ac:dyDescent="0.35">
      <c r="A192" s="16">
        <v>21</v>
      </c>
      <c r="B192" s="14">
        <v>1</v>
      </c>
      <c r="C192" s="10" t="s">
        <v>20</v>
      </c>
      <c r="D192" s="18" t="s">
        <v>15</v>
      </c>
      <c r="E192" s="18">
        <v>280.3</v>
      </c>
      <c r="F192" s="3">
        <v>259</v>
      </c>
      <c r="G192" s="3">
        <v>348</v>
      </c>
      <c r="H192" s="3">
        <v>388</v>
      </c>
      <c r="I192" s="3">
        <v>259</v>
      </c>
      <c r="J192" s="3">
        <v>279</v>
      </c>
      <c r="K192" s="3">
        <v>289</v>
      </c>
      <c r="L192" s="3">
        <v>319</v>
      </c>
      <c r="M192" s="3">
        <v>271</v>
      </c>
      <c r="N192" s="3">
        <v>288</v>
      </c>
      <c r="O192" s="7">
        <f t="shared" ref="O192:O193" si="95">AVERAGE(F192:N192)</f>
        <v>300</v>
      </c>
    </row>
    <row r="193" spans="1:15" ht="15" thickBot="1" x14ac:dyDescent="0.35">
      <c r="A193" s="17">
        <v>21</v>
      </c>
      <c r="B193" s="14">
        <v>1</v>
      </c>
      <c r="C193" s="10" t="s">
        <v>20</v>
      </c>
      <c r="D193" s="19" t="s">
        <v>15</v>
      </c>
      <c r="E193" s="19">
        <v>271.7</v>
      </c>
      <c r="F193" s="4">
        <v>258</v>
      </c>
      <c r="G193" s="4">
        <v>284</v>
      </c>
      <c r="H193" s="4">
        <v>360</v>
      </c>
      <c r="I193" s="4">
        <v>315</v>
      </c>
      <c r="J193" s="4">
        <v>389</v>
      </c>
      <c r="K193" s="4">
        <v>287</v>
      </c>
      <c r="L193" s="4">
        <v>335</v>
      </c>
      <c r="M193" s="4">
        <v>262</v>
      </c>
      <c r="N193" s="4">
        <v>268</v>
      </c>
      <c r="O193" s="8">
        <f t="shared" si="95"/>
        <v>306.44444444444446</v>
      </c>
    </row>
    <row r="194" spans="1:15" ht="16.2" thickBot="1" x14ac:dyDescent="0.35">
      <c r="A194" s="16">
        <v>24</v>
      </c>
      <c r="B194" s="14">
        <v>0.8</v>
      </c>
      <c r="C194" s="10" t="s">
        <v>23</v>
      </c>
      <c r="D194" s="18" t="s">
        <v>15</v>
      </c>
      <c r="E194" s="18">
        <v>285.3</v>
      </c>
      <c r="F194" s="3">
        <v>379</v>
      </c>
      <c r="G194" s="3">
        <v>368</v>
      </c>
      <c r="H194" s="3">
        <v>395</v>
      </c>
      <c r="I194" s="3">
        <v>314</v>
      </c>
      <c r="J194" s="3">
        <v>362</v>
      </c>
      <c r="K194" s="3">
        <v>333</v>
      </c>
      <c r="L194" s="3">
        <v>300</v>
      </c>
      <c r="M194" s="3">
        <v>343</v>
      </c>
      <c r="N194" s="3">
        <v>316</v>
      </c>
      <c r="O194" s="7">
        <f t="shared" ref="O194:O195" si="96">AVERAGE(F194:N194)</f>
        <v>345.55555555555554</v>
      </c>
    </row>
    <row r="195" spans="1:15" ht="15" thickBot="1" x14ac:dyDescent="0.35">
      <c r="A195" s="17">
        <v>24</v>
      </c>
      <c r="B195" s="14">
        <v>0.8</v>
      </c>
      <c r="C195" s="10" t="s">
        <v>23</v>
      </c>
      <c r="D195" s="19" t="s">
        <v>15</v>
      </c>
      <c r="E195" s="19">
        <v>285.10000000000002</v>
      </c>
      <c r="F195" s="4">
        <v>325</v>
      </c>
      <c r="G195" s="4">
        <v>351</v>
      </c>
      <c r="H195" s="4">
        <v>378</v>
      </c>
      <c r="I195" s="4">
        <v>372</v>
      </c>
      <c r="J195" s="4">
        <v>371</v>
      </c>
      <c r="K195" s="4">
        <v>311</v>
      </c>
      <c r="L195" s="4">
        <v>297</v>
      </c>
      <c r="M195" s="4">
        <v>327</v>
      </c>
      <c r="N195" s="4">
        <v>304</v>
      </c>
      <c r="O195" s="8">
        <f t="shared" si="96"/>
        <v>337.33333333333331</v>
      </c>
    </row>
    <row r="196" spans="1:15" ht="16.2" thickBot="1" x14ac:dyDescent="0.35">
      <c r="A196" s="16">
        <v>19</v>
      </c>
      <c r="B196" s="14">
        <v>1</v>
      </c>
      <c r="C196" s="10" t="s">
        <v>21</v>
      </c>
      <c r="D196" s="18" t="s">
        <v>15</v>
      </c>
      <c r="E196" s="18">
        <v>275</v>
      </c>
      <c r="F196" s="3">
        <v>225</v>
      </c>
      <c r="G196" s="3">
        <v>289</v>
      </c>
      <c r="H196" s="3">
        <v>401</v>
      </c>
      <c r="I196" s="3">
        <v>347</v>
      </c>
      <c r="J196" s="3">
        <v>339</v>
      </c>
      <c r="K196" s="3">
        <v>248</v>
      </c>
      <c r="L196" s="3">
        <v>284</v>
      </c>
      <c r="M196" s="3">
        <v>258</v>
      </c>
      <c r="N196" s="3">
        <v>306</v>
      </c>
      <c r="O196" s="7">
        <f t="shared" ref="O196:O197" si="97">AVERAGE(F196:N196)</f>
        <v>299.66666666666669</v>
      </c>
    </row>
    <row r="197" spans="1:15" ht="15" thickBot="1" x14ac:dyDescent="0.35">
      <c r="A197" s="17">
        <v>19</v>
      </c>
      <c r="B197" s="14">
        <v>1</v>
      </c>
      <c r="C197" s="10" t="s">
        <v>21</v>
      </c>
      <c r="D197" s="19" t="s">
        <v>15</v>
      </c>
      <c r="E197" s="19">
        <v>277.3</v>
      </c>
      <c r="F197" s="4">
        <v>23</v>
      </c>
      <c r="G197" s="4">
        <v>232</v>
      </c>
      <c r="H197" s="4">
        <v>384</v>
      </c>
      <c r="I197" s="4">
        <v>270</v>
      </c>
      <c r="J197" s="4">
        <v>345</v>
      </c>
      <c r="K197" s="4">
        <v>117</v>
      </c>
      <c r="L197" s="4">
        <v>191</v>
      </c>
      <c r="M197" s="4">
        <v>101</v>
      </c>
      <c r="N197" s="4">
        <v>199</v>
      </c>
      <c r="O197" s="8">
        <f t="shared" si="97"/>
        <v>206.88888888888889</v>
      </c>
    </row>
    <row r="198" spans="1:15" ht="16.2" thickBot="1" x14ac:dyDescent="0.35">
      <c r="A198" s="16">
        <v>23</v>
      </c>
      <c r="B198" s="14">
        <v>1</v>
      </c>
      <c r="C198" s="10" t="s">
        <v>20</v>
      </c>
      <c r="D198" s="18" t="s">
        <v>15</v>
      </c>
      <c r="E198" s="18">
        <v>278.10000000000002</v>
      </c>
      <c r="F198" s="3">
        <v>261</v>
      </c>
      <c r="G198" s="3">
        <v>292</v>
      </c>
      <c r="H198" s="3">
        <v>262</v>
      </c>
      <c r="I198" s="3">
        <v>230</v>
      </c>
      <c r="J198" s="3">
        <v>239</v>
      </c>
      <c r="K198" s="3">
        <v>222</v>
      </c>
      <c r="L198" s="3">
        <v>175</v>
      </c>
      <c r="M198" s="3">
        <v>235</v>
      </c>
      <c r="N198" s="3">
        <v>199</v>
      </c>
      <c r="O198" s="7">
        <f t="shared" ref="O198:O199" si="98">AVERAGE(F198:N198)</f>
        <v>235</v>
      </c>
    </row>
    <row r="199" spans="1:15" ht="15" thickBot="1" x14ac:dyDescent="0.35">
      <c r="A199" s="17">
        <v>23</v>
      </c>
      <c r="B199" s="14">
        <v>1</v>
      </c>
      <c r="C199" s="10" t="s">
        <v>21</v>
      </c>
      <c r="D199" s="19" t="s">
        <v>15</v>
      </c>
      <c r="E199" s="19">
        <v>281.60000000000002</v>
      </c>
      <c r="F199" s="4">
        <v>271</v>
      </c>
      <c r="G199" s="4">
        <v>216</v>
      </c>
      <c r="H199" s="4">
        <v>269</v>
      </c>
      <c r="I199" s="4">
        <v>288</v>
      </c>
      <c r="J199" s="4">
        <v>269</v>
      </c>
      <c r="K199" s="4">
        <v>251</v>
      </c>
      <c r="L199" s="4">
        <v>211</v>
      </c>
      <c r="M199" s="4">
        <v>256</v>
      </c>
      <c r="N199" s="4">
        <v>239</v>
      </c>
      <c r="O199" s="8">
        <f t="shared" si="98"/>
        <v>252.22222222222223</v>
      </c>
    </row>
  </sheetData>
  <autoFilter ref="A1:N199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bbBrhom@hotmail.com</dc:creator>
  <cp:lastModifiedBy>user</cp:lastModifiedBy>
  <dcterms:created xsi:type="dcterms:W3CDTF">2024-03-02T16:59:46Z</dcterms:created>
  <dcterms:modified xsi:type="dcterms:W3CDTF">2024-12-12T11:32:57Z</dcterms:modified>
</cp:coreProperties>
</file>