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240" windowHeight="13180"/>
  </bookViews>
  <sheets>
    <sheet name="Fig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<sst xmlns="http://schemas.openxmlformats.org/spreadsheetml/2006/main" count="122" uniqueCount="60">
  <si>
    <t xml:space="preserve">Table1. Lumen Area, Intimal Area and Medial Area of Vessels for Figure.1 </t>
  </si>
  <si>
    <t>Table.2 CDCP1 fluorescence intensity of vessels for Figure.1</t>
  </si>
  <si>
    <t>Table.3 Gray value of proteins for Figure.2A</t>
  </si>
  <si>
    <r>
      <rPr>
        <vertAlign val="subscript"/>
        <sz val="16"/>
        <color theme="1"/>
        <rFont val="宋体"/>
        <charset val="134"/>
        <scheme val="minor"/>
      </rPr>
      <t>Area(µm2)</t>
    </r>
    <r>
      <rPr>
        <vertAlign val="superscript"/>
        <sz val="16"/>
        <color theme="1"/>
        <rFont val="宋体"/>
        <charset val="134"/>
        <scheme val="minor"/>
      </rPr>
      <t xml:space="preserve">    Time (days)</t>
    </r>
  </si>
  <si>
    <t>Group</t>
  </si>
  <si>
    <t>Sham</t>
  </si>
  <si>
    <t>Ligation</t>
  </si>
  <si>
    <r>
      <rPr>
        <vertAlign val="subscript"/>
        <sz val="16"/>
        <color theme="1"/>
        <rFont val="宋体"/>
        <charset val="134"/>
        <scheme val="minor"/>
      </rPr>
      <t>Gray value</t>
    </r>
    <r>
      <rPr>
        <vertAlign val="superscript"/>
        <sz val="16"/>
        <color theme="1"/>
        <rFont val="宋体"/>
        <charset val="134"/>
        <scheme val="minor"/>
      </rPr>
      <t xml:space="preserve">    Group</t>
    </r>
  </si>
  <si>
    <t>VSMC</t>
  </si>
  <si>
    <t>EC</t>
  </si>
  <si>
    <t>Fibro</t>
  </si>
  <si>
    <t>Mac</t>
  </si>
  <si>
    <t>lumen arrea (µm2)</t>
  </si>
  <si>
    <t>Mean fluorescence</t>
  </si>
  <si>
    <t>CDCP1</t>
  </si>
  <si>
    <t>Intimal area (µm2)</t>
  </si>
  <si>
    <t>β-actin</t>
  </si>
  <si>
    <t>medial area (µm2)</t>
  </si>
  <si>
    <t>Intimal/medial</t>
  </si>
  <si>
    <t>Table.4 Gray value of proteins for Figure.2C</t>
  </si>
  <si>
    <t>Table.5 Cell viability (%) in indicated group for Figure.2D</t>
  </si>
  <si>
    <t>Table.6 EDU positive cell rate for Figure.2F</t>
  </si>
  <si>
    <t xml:space="preserve">CON </t>
  </si>
  <si>
    <t>PDGF-BB</t>
  </si>
  <si>
    <r>
      <rPr>
        <vertAlign val="subscript"/>
        <sz val="16"/>
        <color theme="1"/>
        <rFont val="宋体"/>
        <charset val="134"/>
        <scheme val="minor"/>
      </rPr>
      <t>PDGF-BB</t>
    </r>
    <r>
      <rPr>
        <vertAlign val="superscript"/>
        <sz val="16"/>
        <color theme="1"/>
        <rFont val="宋体"/>
        <charset val="134"/>
        <scheme val="minor"/>
      </rPr>
      <t xml:space="preserve">    Group</t>
    </r>
  </si>
  <si>
    <t>Control siRNA</t>
  </si>
  <si>
    <t>CDCP1 siRNA</t>
  </si>
  <si>
    <t>-</t>
  </si>
  <si>
    <t>EDU positive 
cell rate (%)</t>
  </si>
  <si>
    <t>+</t>
  </si>
  <si>
    <t>Table.7 The wound healing area (%) in indicated group for Figure.2H</t>
  </si>
  <si>
    <t>Table.8 Gray value of proteins in indicated group for Figure.2J</t>
  </si>
  <si>
    <r>
      <rPr>
        <vertAlign val="subscript"/>
        <sz val="16"/>
        <color theme="1"/>
        <rFont val="宋体"/>
        <charset val="134"/>
        <scheme val="minor"/>
      </rPr>
      <t>Time (h)</t>
    </r>
    <r>
      <rPr>
        <vertAlign val="superscript"/>
        <sz val="16"/>
        <color theme="1"/>
        <rFont val="宋体"/>
        <charset val="134"/>
        <scheme val="minor"/>
      </rPr>
      <t xml:space="preserve">    Group</t>
    </r>
  </si>
  <si>
    <t>PCNA</t>
  </si>
  <si>
    <t>Table.9 Gray value of proteins in indicated group for Figure.3D</t>
  </si>
  <si>
    <t>Table.10 Gray value of proteins in indicated group for Figure.4A</t>
  </si>
  <si>
    <r>
      <rPr>
        <vertAlign val="subscript"/>
        <sz val="16"/>
        <color theme="1"/>
        <rFont val="宋体"/>
        <charset val="134"/>
        <scheme val="minor"/>
      </rPr>
      <t>Protein</t>
    </r>
    <r>
      <rPr>
        <vertAlign val="superscript"/>
        <sz val="16"/>
        <color theme="1"/>
        <rFont val="宋体"/>
        <charset val="134"/>
        <scheme val="minor"/>
      </rPr>
      <t xml:space="preserve">    Group</t>
    </r>
  </si>
  <si>
    <t>0</t>
  </si>
  <si>
    <t>5</t>
  </si>
  <si>
    <t>15</t>
  </si>
  <si>
    <t>30</t>
  </si>
  <si>
    <t>IgG</t>
  </si>
  <si>
    <t>b-actin</t>
  </si>
  <si>
    <t>Input</t>
  </si>
  <si>
    <t>PDGFRβ</t>
  </si>
  <si>
    <t>NEDD4</t>
  </si>
  <si>
    <t>P-PDGFRβ</t>
  </si>
  <si>
    <t>AKT</t>
  </si>
  <si>
    <t>Co-IP</t>
  </si>
  <si>
    <t xml:space="preserve">NEDD4 </t>
  </si>
  <si>
    <t>P-AKT</t>
  </si>
  <si>
    <t>Table.11 Protein fluorescence intensity in VSMCs for Figure.4C</t>
  </si>
  <si>
    <t>Table.14 Gray value of proteins in indicated group for Figure.5E</t>
  </si>
  <si>
    <t>Confocal</t>
  </si>
  <si>
    <t>Clathrin</t>
  </si>
  <si>
    <t>Table.12 Protein fluorescence intensity in VSMCs for Figure.5A</t>
  </si>
  <si>
    <t>Rab5</t>
  </si>
  <si>
    <t xml:space="preserve">Clathrin </t>
  </si>
  <si>
    <t xml:space="preserve">Rab5 </t>
  </si>
  <si>
    <t>Table.13 Protein fluorescence intensity in VSMCs for Figure.5A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</si>
</sst>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vertAlign val="subscript"/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/>
    <xf numFmtId="0" fontId="3" fillId="0" borderId="0" xfId="0" applyFont="1" applyAlignment="1"/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/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7"/>
  <sheetViews>
    <sheetView tabSelected="1" zoomScale="98" zoomScaleNormal="98" workbookViewId="0">
      <selection activeCell="E12" sqref="E12"/>
    </sheetView>
  </sheetViews>
  <sheetFormatPr defaultColWidth="9.23076923076923" defaultRowHeight="16.8"/>
  <cols>
    <col min="1" max="1" width="20.8269230769231" customWidth="1"/>
    <col min="2" max="2" width="15.375" customWidth="1"/>
    <col min="3" max="4" width="13.8461538461538"/>
    <col min="5" max="5" width="12.0769230769231" customWidth="1"/>
    <col min="6" max="6" width="12.9230769230769"/>
    <col min="7" max="7" width="17.3076923076923" customWidth="1"/>
    <col min="8" max="8" width="12.0192307692308" customWidth="1"/>
    <col min="9" max="9" width="11.5288461538462" customWidth="1"/>
    <col min="10" max="10" width="13.7692307692308" customWidth="1"/>
    <col min="11" max="11" width="12.9230769230769" customWidth="1"/>
    <col min="12" max="12" width="15.0673076923077" customWidth="1"/>
    <col min="13" max="13" width="16.9903846153846" customWidth="1"/>
    <col min="14" max="14" width="15.0576923076923" customWidth="1"/>
    <col min="15" max="15" width="18.1057692307692" customWidth="1"/>
    <col min="16" max="16" width="14.9038461538462" customWidth="1"/>
    <col min="17" max="17" width="14.5865384615385" customWidth="1"/>
    <col min="18" max="19" width="12.9230769230769"/>
  </cols>
  <sheetData>
    <row r="1" customHeight="1" spans="1:13">
      <c r="A1" s="1" t="s">
        <v>0</v>
      </c>
      <c r="G1" s="1" t="s">
        <v>1</v>
      </c>
      <c r="M1" s="1" t="s">
        <v>2</v>
      </c>
    </row>
    <row r="2" ht="28" spans="1:17">
      <c r="A2" s="2" t="s">
        <v>3</v>
      </c>
      <c r="B2" s="3">
        <v>0</v>
      </c>
      <c r="C2" s="3">
        <v>7</v>
      </c>
      <c r="D2" s="3">
        <v>14</v>
      </c>
      <c r="G2" s="3" t="s">
        <v>4</v>
      </c>
      <c r="H2" s="7" t="s">
        <v>5</v>
      </c>
      <c r="I2" s="7" t="s">
        <v>6</v>
      </c>
      <c r="M2" s="2" t="s">
        <v>7</v>
      </c>
      <c r="N2" s="3" t="s">
        <v>8</v>
      </c>
      <c r="O2" s="3" t="s">
        <v>9</v>
      </c>
      <c r="P2" s="3" t="s">
        <v>10</v>
      </c>
      <c r="Q2" s="3" t="s">
        <v>11</v>
      </c>
    </row>
    <row r="3" ht="17.6" spans="1:17">
      <c r="A3" s="4" t="s">
        <v>12</v>
      </c>
      <c r="B3" s="5">
        <v>39267</v>
      </c>
      <c r="C3" s="5">
        <v>19683</v>
      </c>
      <c r="D3" s="5">
        <v>7980</v>
      </c>
      <c r="G3" s="4" t="s">
        <v>13</v>
      </c>
      <c r="H3" s="5">
        <v>5.937</v>
      </c>
      <c r="I3" s="5">
        <v>22.964</v>
      </c>
      <c r="M3" s="4" t="s">
        <v>14</v>
      </c>
      <c r="N3" s="3">
        <v>126966.747037945</v>
      </c>
      <c r="O3" s="3">
        <v>87071.7770198538</v>
      </c>
      <c r="P3" s="3">
        <v>69884.654989989</v>
      </c>
      <c r="Q3" s="3">
        <v>70835.7180445951</v>
      </c>
    </row>
    <row r="4" ht="17.6" spans="1:17">
      <c r="A4" s="4"/>
      <c r="B4" s="5">
        <v>33985</v>
      </c>
      <c r="C4" s="5">
        <v>17639</v>
      </c>
      <c r="D4" s="5">
        <v>10264</v>
      </c>
      <c r="G4" s="4"/>
      <c r="H4" s="5">
        <v>3.782</v>
      </c>
      <c r="I4" s="5">
        <v>19.032</v>
      </c>
      <c r="M4" s="4"/>
      <c r="N4" s="3">
        <v>193225.543525108</v>
      </c>
      <c r="O4" s="3">
        <v>124741.400560802</v>
      </c>
      <c r="P4" s="3">
        <v>105396.739954016</v>
      </c>
      <c r="Q4" s="3">
        <v>86977.440533027</v>
      </c>
    </row>
    <row r="5" ht="17.6" spans="1:17">
      <c r="A5" s="4"/>
      <c r="B5" s="5">
        <v>27678</v>
      </c>
      <c r="C5" s="5">
        <v>18917</v>
      </c>
      <c r="D5" s="5">
        <v>8837</v>
      </c>
      <c r="G5" s="4"/>
      <c r="H5" s="5">
        <v>10.373</v>
      </c>
      <c r="I5" s="5">
        <v>17.642</v>
      </c>
      <c r="M5" s="4"/>
      <c r="N5" s="3">
        <v>167024.832361638</v>
      </c>
      <c r="O5" s="3">
        <v>78376.1932010844</v>
      </c>
      <c r="P5" s="3">
        <v>70677.4986511486</v>
      </c>
      <c r="Q5" s="3">
        <v>69286.2019530811</v>
      </c>
    </row>
    <row r="6" spans="1:17">
      <c r="A6" s="4" t="s">
        <v>15</v>
      </c>
      <c r="B6" s="3">
        <v>9846</v>
      </c>
      <c r="C6" s="3">
        <v>18846</v>
      </c>
      <c r="D6" s="3">
        <v>25993</v>
      </c>
      <c r="M6" s="4" t="s">
        <v>16</v>
      </c>
      <c r="N6" s="3">
        <v>108021.049</v>
      </c>
      <c r="O6" s="3">
        <v>112676.392</v>
      </c>
      <c r="P6" s="3">
        <v>115987.664</v>
      </c>
      <c r="Q6" s="3">
        <v>128452.463</v>
      </c>
    </row>
    <row r="7" spans="1:17">
      <c r="A7" s="4"/>
      <c r="B7" s="3">
        <v>13834</v>
      </c>
      <c r="C7" s="3">
        <v>17549</v>
      </c>
      <c r="D7" s="3">
        <v>24104</v>
      </c>
      <c r="M7" s="4"/>
      <c r="N7" s="3">
        <v>139639.073</v>
      </c>
      <c r="O7" s="3">
        <v>140736.254</v>
      </c>
      <c r="P7" s="3">
        <v>140834.274</v>
      </c>
      <c r="Q7" s="3">
        <v>135934.783</v>
      </c>
    </row>
    <row r="8" spans="1:17">
      <c r="A8" s="4"/>
      <c r="B8" s="3">
        <v>10968</v>
      </c>
      <c r="C8" s="3">
        <v>17484</v>
      </c>
      <c r="D8" s="3">
        <v>28738</v>
      </c>
      <c r="M8" s="4"/>
      <c r="N8" s="3">
        <v>129738.637</v>
      </c>
      <c r="O8" s="3">
        <v>119936.207</v>
      </c>
      <c r="P8" s="3">
        <v>128533.539</v>
      </c>
      <c r="Q8" s="3">
        <v>115793.025</v>
      </c>
    </row>
    <row r="9" spans="1:4">
      <c r="A9" s="4" t="s">
        <v>17</v>
      </c>
      <c r="B9" s="3">
        <v>10084</v>
      </c>
      <c r="C9" s="3">
        <v>15934</v>
      </c>
      <c r="D9" s="3">
        <v>19746</v>
      </c>
    </row>
    <row r="10" spans="1:4">
      <c r="A10" s="4"/>
      <c r="B10" s="3">
        <v>11775</v>
      </c>
      <c r="C10" s="3">
        <v>14668</v>
      </c>
      <c r="D10" s="3">
        <v>17638</v>
      </c>
    </row>
    <row r="11" spans="1:4">
      <c r="A11" s="4"/>
      <c r="B11" s="3">
        <v>11658</v>
      </c>
      <c r="C11" s="3">
        <v>15705</v>
      </c>
      <c r="D11" s="3">
        <v>18034</v>
      </c>
    </row>
    <row r="12" ht="17.6" spans="1:14">
      <c r="A12" s="4" t="s">
        <v>18</v>
      </c>
      <c r="B12" s="3">
        <f>B6/B9</f>
        <v>0.976398254660849</v>
      </c>
      <c r="C12" s="3">
        <f>C6/C9</f>
        <v>1.18275385967114</v>
      </c>
      <c r="D12" s="3">
        <f>D6/D9</f>
        <v>1.31636787197407</v>
      </c>
      <c r="H12" s="6"/>
      <c r="I12" s="6"/>
      <c r="J12" s="6"/>
      <c r="K12" s="6"/>
      <c r="L12" s="6"/>
      <c r="M12" s="6"/>
      <c r="N12" s="6"/>
    </row>
    <row r="13" spans="1:4">
      <c r="A13" s="4"/>
      <c r="B13" s="3">
        <f>B7/B10</f>
        <v>1.17486199575372</v>
      </c>
      <c r="C13" s="3">
        <f>C7/C10</f>
        <v>1.19641396236706</v>
      </c>
      <c r="D13" s="3">
        <f>D7/D10</f>
        <v>1.36659485202404</v>
      </c>
    </row>
    <row r="14" spans="1:4">
      <c r="A14" s="4"/>
      <c r="B14" s="3">
        <f>B8/B11</f>
        <v>0.940813175501801</v>
      </c>
      <c r="C14" s="3">
        <f>C8/C11</f>
        <v>1.11327602674308</v>
      </c>
      <c r="D14" s="3">
        <f>D8/D11</f>
        <v>1.59354552511922</v>
      </c>
    </row>
    <row r="17" spans="1:15">
      <c r="A17" s="1" t="s">
        <v>19</v>
      </c>
      <c r="G17" s="1" t="s">
        <v>20</v>
      </c>
      <c r="O17" s="1" t="s">
        <v>21</v>
      </c>
    </row>
    <row r="18" ht="28" spans="1:17">
      <c r="A18" s="2" t="s">
        <v>7</v>
      </c>
      <c r="B18" s="4" t="s">
        <v>22</v>
      </c>
      <c r="C18" s="4" t="s">
        <v>23</v>
      </c>
      <c r="G18" s="2" t="s">
        <v>24</v>
      </c>
      <c r="H18" s="7" t="s">
        <v>25</v>
      </c>
      <c r="I18" s="7"/>
      <c r="J18" s="7"/>
      <c r="K18" s="7" t="s">
        <v>26</v>
      </c>
      <c r="L18" s="7"/>
      <c r="M18" s="7"/>
      <c r="N18" s="13"/>
      <c r="O18" s="3" t="s">
        <v>4</v>
      </c>
      <c r="P18" s="7" t="s">
        <v>25</v>
      </c>
      <c r="Q18" s="7" t="s">
        <v>26</v>
      </c>
    </row>
    <row r="19" ht="17.6" spans="1:17">
      <c r="A19" s="4" t="s">
        <v>14</v>
      </c>
      <c r="B19" s="3">
        <v>8382.196</v>
      </c>
      <c r="C19" s="3">
        <v>56770.179</v>
      </c>
      <c r="G19" s="9" t="s">
        <v>27</v>
      </c>
      <c r="H19" s="5">
        <v>99</v>
      </c>
      <c r="I19" s="5">
        <v>113</v>
      </c>
      <c r="J19" s="5">
        <v>106</v>
      </c>
      <c r="K19" s="5">
        <v>100</v>
      </c>
      <c r="L19" s="5">
        <v>118</v>
      </c>
      <c r="M19" s="5">
        <v>110</v>
      </c>
      <c r="N19" s="6"/>
      <c r="O19" s="14" t="s">
        <v>28</v>
      </c>
      <c r="P19" s="5">
        <v>21.6</v>
      </c>
      <c r="Q19" s="5">
        <v>4.6</v>
      </c>
    </row>
    <row r="20" ht="17.6" spans="1:17">
      <c r="A20" s="4"/>
      <c r="B20" s="3">
        <v>7797.075</v>
      </c>
      <c r="C20" s="3">
        <v>59742.856</v>
      </c>
      <c r="G20" s="9" t="s">
        <v>29</v>
      </c>
      <c r="H20" s="5">
        <v>501</v>
      </c>
      <c r="I20" s="5">
        <v>598</v>
      </c>
      <c r="J20" s="5">
        <v>564</v>
      </c>
      <c r="K20" s="5">
        <v>411</v>
      </c>
      <c r="L20" s="5">
        <v>387</v>
      </c>
      <c r="M20" s="5">
        <v>380</v>
      </c>
      <c r="N20" s="6"/>
      <c r="O20" s="4"/>
      <c r="P20" s="5">
        <v>22</v>
      </c>
      <c r="Q20" s="5">
        <v>4.2</v>
      </c>
    </row>
    <row r="21" ht="17.6" spans="1:17">
      <c r="A21" s="4"/>
      <c r="B21" s="3">
        <v>7973.831</v>
      </c>
      <c r="C21" s="3">
        <v>58024.169</v>
      </c>
      <c r="O21" s="4"/>
      <c r="P21" s="5">
        <v>20.8</v>
      </c>
      <c r="Q21" s="5">
        <v>3.9</v>
      </c>
    </row>
    <row r="22" spans="1:3">
      <c r="A22" s="4" t="s">
        <v>16</v>
      </c>
      <c r="B22" s="3">
        <v>74241.35</v>
      </c>
      <c r="C22" s="3">
        <v>67656.664</v>
      </c>
    </row>
    <row r="23" spans="1:3">
      <c r="A23" s="4"/>
      <c r="B23" s="3">
        <v>67159.643</v>
      </c>
      <c r="C23" s="3">
        <v>74796.815</v>
      </c>
    </row>
    <row r="24" spans="1:3">
      <c r="A24" s="4"/>
      <c r="B24" s="3">
        <v>71247.279</v>
      </c>
      <c r="C24" s="3">
        <v>74206.384</v>
      </c>
    </row>
    <row r="25" ht="17.6" spans="2:5">
      <c r="B25" s="6"/>
      <c r="C25" s="6"/>
      <c r="D25" s="6"/>
      <c r="E25" s="6"/>
    </row>
    <row r="27" spans="1:9">
      <c r="A27" s="1" t="s">
        <v>30</v>
      </c>
      <c r="I27" s="1" t="s">
        <v>31</v>
      </c>
    </row>
    <row r="28" ht="28" spans="1:16">
      <c r="A28" s="2" t="s">
        <v>32</v>
      </c>
      <c r="B28" s="7" t="s">
        <v>25</v>
      </c>
      <c r="C28" s="7"/>
      <c r="D28" s="7"/>
      <c r="E28" s="7" t="s">
        <v>26</v>
      </c>
      <c r="F28" s="7"/>
      <c r="G28" s="7"/>
      <c r="I28" s="8" t="s">
        <v>24</v>
      </c>
      <c r="J28" s="10"/>
      <c r="K28" s="7" t="s">
        <v>25</v>
      </c>
      <c r="L28" s="7"/>
      <c r="M28" s="7"/>
      <c r="N28" s="7" t="s">
        <v>26</v>
      </c>
      <c r="O28" s="7"/>
      <c r="P28" s="7"/>
    </row>
    <row r="29" ht="17.6" spans="1:16">
      <c r="A29" s="3">
        <v>12</v>
      </c>
      <c r="B29" s="5">
        <v>23</v>
      </c>
      <c r="C29" s="5">
        <v>22</v>
      </c>
      <c r="D29" s="5">
        <v>22</v>
      </c>
      <c r="E29" s="5">
        <v>64</v>
      </c>
      <c r="F29" s="5">
        <v>63</v>
      </c>
      <c r="G29" s="5">
        <v>63</v>
      </c>
      <c r="I29" s="4" t="s">
        <v>27</v>
      </c>
      <c r="J29" s="3" t="s">
        <v>33</v>
      </c>
      <c r="K29" s="3">
        <v>442704.88576</v>
      </c>
      <c r="L29" s="3">
        <v>314123.4486</v>
      </c>
      <c r="M29" s="3">
        <v>508811.94738</v>
      </c>
      <c r="N29" s="3">
        <v>57691.83402</v>
      </c>
      <c r="O29" s="3">
        <v>468889.4912</v>
      </c>
      <c r="P29" s="3">
        <v>503907.51272</v>
      </c>
    </row>
    <row r="30" ht="17.6" spans="1:16">
      <c r="A30" s="3">
        <v>24</v>
      </c>
      <c r="B30" s="5">
        <v>82</v>
      </c>
      <c r="C30" s="5">
        <v>81</v>
      </c>
      <c r="D30" s="5">
        <v>80</v>
      </c>
      <c r="E30" s="5">
        <v>84</v>
      </c>
      <c r="F30" s="5">
        <v>83</v>
      </c>
      <c r="G30" s="5">
        <v>82</v>
      </c>
      <c r="I30" s="4"/>
      <c r="J30" s="3" t="s">
        <v>16</v>
      </c>
      <c r="K30" s="3">
        <v>750347.264</v>
      </c>
      <c r="L30" s="3">
        <v>698052.108</v>
      </c>
      <c r="M30" s="3">
        <v>770927.193</v>
      </c>
      <c r="N30" s="3">
        <v>73027.638</v>
      </c>
      <c r="O30" s="3">
        <v>732639.83</v>
      </c>
      <c r="P30" s="3">
        <v>690284.264</v>
      </c>
    </row>
    <row r="31" spans="9:16">
      <c r="I31" s="4" t="s">
        <v>29</v>
      </c>
      <c r="J31" s="3" t="s">
        <v>33</v>
      </c>
      <c r="K31" s="3">
        <v>884586.85952</v>
      </c>
      <c r="L31" s="3">
        <v>1045446.70963</v>
      </c>
      <c r="M31" s="3">
        <v>1160593.56182</v>
      </c>
      <c r="N31" s="3">
        <v>77215.8992</v>
      </c>
      <c r="O31" s="3">
        <v>724066.11682</v>
      </c>
      <c r="P31" s="3">
        <v>835748.99784</v>
      </c>
    </row>
    <row r="32" spans="9:16">
      <c r="I32" s="4"/>
      <c r="J32" s="3" t="s">
        <v>16</v>
      </c>
      <c r="K32" s="3">
        <v>691083.484</v>
      </c>
      <c r="L32" s="3">
        <v>701642.087</v>
      </c>
      <c r="M32" s="3">
        <v>753632.183</v>
      </c>
      <c r="N32" s="3">
        <v>70196.272</v>
      </c>
      <c r="O32" s="3">
        <v>770283.103</v>
      </c>
      <c r="P32" s="3">
        <v>720473.274</v>
      </c>
    </row>
    <row r="33" ht="17.6" spans="2:5">
      <c r="B33" s="6"/>
      <c r="C33" s="6"/>
      <c r="D33" s="6"/>
      <c r="E33" s="6"/>
    </row>
    <row r="35" spans="1:11">
      <c r="A35" s="1" t="s">
        <v>34</v>
      </c>
      <c r="K35" s="1" t="s">
        <v>35</v>
      </c>
    </row>
    <row r="36" ht="17.6" spans="1:19">
      <c r="A36" s="8" t="s">
        <v>36</v>
      </c>
      <c r="B36" s="7" t="s">
        <v>25</v>
      </c>
      <c r="C36" s="7"/>
      <c r="D36" s="7"/>
      <c r="E36" s="3"/>
      <c r="F36" s="7" t="s">
        <v>26</v>
      </c>
      <c r="G36" s="7"/>
      <c r="H36" s="7"/>
      <c r="I36" s="3"/>
      <c r="K36" s="8" t="s">
        <v>36</v>
      </c>
      <c r="L36" s="4"/>
      <c r="M36" s="15"/>
      <c r="N36" s="7" t="s">
        <v>25</v>
      </c>
      <c r="O36" s="7"/>
      <c r="P36" s="7" t="s">
        <v>26</v>
      </c>
      <c r="Q36" s="7"/>
      <c r="R36" s="18"/>
      <c r="S36" s="18"/>
    </row>
    <row r="37" ht="17.6" spans="1:17">
      <c r="A37" s="4"/>
      <c r="B37" s="7" t="s">
        <v>37</v>
      </c>
      <c r="C37" s="7" t="s">
        <v>38</v>
      </c>
      <c r="D37" s="7" t="s">
        <v>39</v>
      </c>
      <c r="E37" s="7" t="s">
        <v>40</v>
      </c>
      <c r="F37" s="7" t="s">
        <v>37</v>
      </c>
      <c r="G37" s="7" t="s">
        <v>38</v>
      </c>
      <c r="H37" s="7" t="s">
        <v>39</v>
      </c>
      <c r="I37" s="7" t="s">
        <v>40</v>
      </c>
      <c r="K37" s="4"/>
      <c r="L37" s="4"/>
      <c r="M37" s="3" t="s">
        <v>41</v>
      </c>
      <c r="N37" s="3" t="s">
        <v>27</v>
      </c>
      <c r="O37" s="3" t="s">
        <v>29</v>
      </c>
      <c r="P37" s="3" t="s">
        <v>27</v>
      </c>
      <c r="Q37" s="3" t="s">
        <v>29</v>
      </c>
    </row>
    <row r="38" spans="1:17">
      <c r="A38" s="4" t="s">
        <v>42</v>
      </c>
      <c r="B38" s="3">
        <v>702593.073</v>
      </c>
      <c r="C38" s="3">
        <v>748462.294</v>
      </c>
      <c r="D38" s="3">
        <v>660347.934</v>
      </c>
      <c r="E38" s="3">
        <v>690363.348</v>
      </c>
      <c r="F38" s="3">
        <v>773845.743</v>
      </c>
      <c r="G38" s="3">
        <v>783047.628</v>
      </c>
      <c r="H38" s="3">
        <v>730347.632</v>
      </c>
      <c r="I38" s="3">
        <v>773646.79</v>
      </c>
      <c r="K38" s="4" t="s">
        <v>43</v>
      </c>
      <c r="L38" s="4" t="s">
        <v>42</v>
      </c>
      <c r="M38" s="3"/>
      <c r="N38" s="3">
        <v>698834.834</v>
      </c>
      <c r="O38" s="3">
        <v>679347.734</v>
      </c>
      <c r="P38" s="3">
        <v>703842.742</v>
      </c>
      <c r="Q38" s="3">
        <v>729347.237</v>
      </c>
    </row>
    <row r="39" spans="1:17">
      <c r="A39" s="4"/>
      <c r="B39" s="3">
        <v>750384.173</v>
      </c>
      <c r="C39" s="3">
        <v>690347.628</v>
      </c>
      <c r="D39" s="3">
        <v>737483.274</v>
      </c>
      <c r="E39" s="3">
        <v>726475.274</v>
      </c>
      <c r="F39" s="3">
        <v>692648.538</v>
      </c>
      <c r="G39" s="3">
        <v>680264.196</v>
      </c>
      <c r="H39" s="3">
        <v>707262.262</v>
      </c>
      <c r="I39" s="3">
        <v>660273.037</v>
      </c>
      <c r="K39" s="4"/>
      <c r="L39" s="4"/>
      <c r="M39" s="3"/>
      <c r="N39" s="3">
        <v>730347.237</v>
      </c>
      <c r="O39" s="3">
        <v>763723.834</v>
      </c>
      <c r="P39" s="3">
        <v>734692.237</v>
      </c>
      <c r="Q39" s="3">
        <v>720347.347</v>
      </c>
    </row>
    <row r="40" spans="1:17">
      <c r="A40" s="4"/>
      <c r="B40" s="3">
        <v>753026.645</v>
      </c>
      <c r="C40" s="3">
        <v>77348.283</v>
      </c>
      <c r="D40" s="3">
        <v>769346.272</v>
      </c>
      <c r="E40" s="3">
        <v>730848.374</v>
      </c>
      <c r="F40" s="3">
        <v>798347.183</v>
      </c>
      <c r="G40" s="3">
        <v>802734.1739</v>
      </c>
      <c r="H40" s="3">
        <v>738462.834</v>
      </c>
      <c r="I40" s="3">
        <v>718347.643</v>
      </c>
      <c r="K40" s="4"/>
      <c r="L40" s="4"/>
      <c r="M40" s="3"/>
      <c r="N40" s="3">
        <v>703472.346</v>
      </c>
      <c r="O40" s="3">
        <v>727482.347</v>
      </c>
      <c r="P40" s="3">
        <v>739457.023</v>
      </c>
      <c r="Q40" s="3">
        <v>745531.734</v>
      </c>
    </row>
    <row r="41" spans="1:17">
      <c r="A41" s="4" t="s">
        <v>14</v>
      </c>
      <c r="B41" s="3">
        <v>512892.94329</v>
      </c>
      <c r="C41" s="3">
        <v>539641.313974</v>
      </c>
      <c r="D41" s="3">
        <v>626009.841432</v>
      </c>
      <c r="E41" s="3">
        <v>720048.971964</v>
      </c>
      <c r="F41" s="3">
        <v>355969.04178</v>
      </c>
      <c r="G41" s="3">
        <v>303822.479664</v>
      </c>
      <c r="H41" s="3">
        <v>223486.375392</v>
      </c>
      <c r="I41" s="3">
        <v>201148.1654</v>
      </c>
      <c r="K41" s="4"/>
      <c r="L41" s="4" t="s">
        <v>44</v>
      </c>
      <c r="M41" s="3"/>
      <c r="N41" s="3">
        <v>1069217.29602</v>
      </c>
      <c r="O41" s="3">
        <v>991847.69164</v>
      </c>
      <c r="P41" s="3">
        <v>1140225.24204</v>
      </c>
      <c r="Q41" s="3">
        <v>1130488.21735</v>
      </c>
    </row>
    <row r="42" spans="1:17">
      <c r="A42" s="4"/>
      <c r="B42" s="3">
        <v>647581.541299</v>
      </c>
      <c r="C42" s="3">
        <v>546755.321376</v>
      </c>
      <c r="D42" s="3">
        <v>660047.53023</v>
      </c>
      <c r="E42" s="3">
        <v>548488.83187</v>
      </c>
      <c r="F42" s="3">
        <v>250046.122218</v>
      </c>
      <c r="G42" s="3">
        <v>306799.152396</v>
      </c>
      <c r="H42" s="3">
        <v>172571.991928</v>
      </c>
      <c r="I42" s="3">
        <v>103662.866809</v>
      </c>
      <c r="K42" s="4"/>
      <c r="L42" s="4"/>
      <c r="M42" s="3"/>
      <c r="N42" s="3">
        <v>1080913.91076</v>
      </c>
      <c r="O42" s="3">
        <v>1160860.22768</v>
      </c>
      <c r="P42" s="3">
        <v>1182854.50157</v>
      </c>
      <c r="Q42" s="3">
        <v>1116538.38785</v>
      </c>
    </row>
    <row r="43" spans="1:17">
      <c r="A43" s="4"/>
      <c r="B43" s="3">
        <v>801973.376925</v>
      </c>
      <c r="C43" s="3">
        <v>70773.678945</v>
      </c>
      <c r="D43" s="3">
        <v>800889.469152</v>
      </c>
      <c r="E43" s="3">
        <v>684074.078064</v>
      </c>
      <c r="F43" s="3">
        <v>419132.271075</v>
      </c>
      <c r="G43" s="3">
        <v>434279.1880799</v>
      </c>
      <c r="H43" s="3">
        <v>333046.738134</v>
      </c>
      <c r="I43" s="3">
        <v>219096.031115</v>
      </c>
      <c r="K43" s="4"/>
      <c r="L43" s="4"/>
      <c r="M43" s="3"/>
      <c r="N43" s="3">
        <v>1055208.519</v>
      </c>
      <c r="O43" s="3">
        <v>1083948.69703</v>
      </c>
      <c r="P43" s="3">
        <v>1123974.67496</v>
      </c>
      <c r="Q43" s="3">
        <v>1170484.82238</v>
      </c>
    </row>
    <row r="44" spans="1:17">
      <c r="A44" s="4" t="s">
        <v>44</v>
      </c>
      <c r="B44" s="3">
        <v>520586.33743935</v>
      </c>
      <c r="C44" s="3">
        <v>430633.768551252</v>
      </c>
      <c r="D44" s="3">
        <v>517710.138864264</v>
      </c>
      <c r="E44" s="3">
        <v>889980.529347504</v>
      </c>
      <c r="F44" s="3">
        <v>296166.24276096</v>
      </c>
      <c r="G44" s="3">
        <v>196573.144342608</v>
      </c>
      <c r="H44" s="3">
        <v>79337.66326416</v>
      </c>
      <c r="I44" s="3">
        <v>76235.1546866</v>
      </c>
      <c r="K44" s="4"/>
      <c r="L44" s="4" t="s">
        <v>45</v>
      </c>
      <c r="M44" s="3"/>
      <c r="N44" s="3">
        <v>838601.8008</v>
      </c>
      <c r="O44" s="3">
        <v>801630.32612</v>
      </c>
      <c r="P44" s="3">
        <v>858688.14524</v>
      </c>
      <c r="Q44" s="3">
        <v>911684.04625</v>
      </c>
    </row>
    <row r="45" spans="1:17">
      <c r="A45" s="4"/>
      <c r="B45" s="3">
        <v>695502.575355126</v>
      </c>
      <c r="C45" s="3">
        <v>473490.108311616</v>
      </c>
      <c r="D45" s="3">
        <v>629685.34383942</v>
      </c>
      <c r="E45" s="3">
        <v>634601.57847359</v>
      </c>
      <c r="F45" s="3">
        <v>190285.099007898</v>
      </c>
      <c r="G45" s="3">
        <v>208316.624476884</v>
      </c>
      <c r="H45" s="3">
        <v>59537.33721516</v>
      </c>
      <c r="I45" s="3">
        <v>39806.540854656</v>
      </c>
      <c r="K45" s="4"/>
      <c r="L45" s="4"/>
      <c r="M45" s="3"/>
      <c r="N45" s="3">
        <v>869113.21203</v>
      </c>
      <c r="O45" s="3">
        <v>939380.31582</v>
      </c>
      <c r="P45" s="3">
        <v>881630.6844</v>
      </c>
      <c r="Q45" s="3">
        <v>929248.07763</v>
      </c>
    </row>
    <row r="46" spans="1:17">
      <c r="A46" s="4"/>
      <c r="B46" s="3">
        <v>853299.6730482</v>
      </c>
      <c r="C46" s="3">
        <v>63767.084729445</v>
      </c>
      <c r="D46" s="3">
        <v>754437.879941184</v>
      </c>
      <c r="E46" s="3">
        <v>754533.708104592</v>
      </c>
      <c r="F46" s="3">
        <v>411168.757924575</v>
      </c>
      <c r="G46" s="3">
        <v>321800.878367206</v>
      </c>
      <c r="H46" s="3">
        <v>128556.040919724</v>
      </c>
      <c r="I46" s="3">
        <v>86323.83625931</v>
      </c>
      <c r="K46" s="4"/>
      <c r="L46" s="4"/>
      <c r="M46" s="3"/>
      <c r="N46" s="3">
        <v>914514.0498</v>
      </c>
      <c r="O46" s="3">
        <v>858429.16946</v>
      </c>
      <c r="P46" s="3">
        <v>879953.85737</v>
      </c>
      <c r="Q46" s="3">
        <v>931914.6675</v>
      </c>
    </row>
    <row r="47" spans="1:17">
      <c r="A47" s="4" t="s">
        <v>46</v>
      </c>
      <c r="B47" s="3">
        <v>44249.8386823447</v>
      </c>
      <c r="C47" s="3">
        <v>92155.6264699679</v>
      </c>
      <c r="D47" s="3">
        <v>196729.85276842</v>
      </c>
      <c r="E47" s="3">
        <v>911340.062051844</v>
      </c>
      <c r="F47" s="3">
        <v>30505.1230043789</v>
      </c>
      <c r="G47" s="3">
        <v>27520.2402079651</v>
      </c>
      <c r="H47" s="3">
        <v>23880.6366425122</v>
      </c>
      <c r="I47" s="3">
        <v>43682.7436354218</v>
      </c>
      <c r="K47" s="4"/>
      <c r="L47" s="4" t="s">
        <v>14</v>
      </c>
      <c r="M47" s="3"/>
      <c r="N47" s="3">
        <v>719799.87902</v>
      </c>
      <c r="O47" s="3">
        <v>733695.55272</v>
      </c>
      <c r="P47" s="3">
        <v>140768.5484</v>
      </c>
      <c r="Q47" s="3">
        <v>175043.33688</v>
      </c>
    </row>
    <row r="48" spans="1:17">
      <c r="A48" s="4"/>
      <c r="B48" s="3">
        <v>79287.2935904844</v>
      </c>
      <c r="C48" s="3">
        <v>133050.720435564</v>
      </c>
      <c r="D48" s="3">
        <v>289655.258166133</v>
      </c>
      <c r="E48" s="3">
        <v>851635.318311558</v>
      </c>
      <c r="F48" s="3">
        <v>23595.3522769793</v>
      </c>
      <c r="G48" s="3">
        <v>45413.0241359607</v>
      </c>
      <c r="H48" s="3">
        <v>27387.1751189736</v>
      </c>
      <c r="I48" s="3">
        <v>31526.7803568876</v>
      </c>
      <c r="K48" s="4"/>
      <c r="L48" s="4"/>
      <c r="M48" s="3"/>
      <c r="N48" s="3">
        <v>744954.18174</v>
      </c>
      <c r="O48" s="3">
        <v>794272.78736</v>
      </c>
      <c r="P48" s="3">
        <v>242448.43821</v>
      </c>
      <c r="Q48" s="3">
        <v>223307.67757</v>
      </c>
    </row>
    <row r="49" spans="1:17">
      <c r="A49" s="4"/>
      <c r="B49" s="3">
        <v>77650.2702473862</v>
      </c>
      <c r="C49" s="3">
        <v>16005.5382670907</v>
      </c>
      <c r="D49" s="3">
        <v>317618.347455238</v>
      </c>
      <c r="E49" s="3">
        <v>867713.764320281</v>
      </c>
      <c r="F49" s="3">
        <v>30837.6568443431</v>
      </c>
      <c r="G49" s="3">
        <v>47304.7291199793</v>
      </c>
      <c r="H49" s="3">
        <v>41266.4891352314</v>
      </c>
      <c r="I49" s="3">
        <v>30731.2857083144</v>
      </c>
      <c r="K49" s="4"/>
      <c r="L49" s="4"/>
      <c r="M49" s="3"/>
      <c r="N49" s="3">
        <v>710507.06946</v>
      </c>
      <c r="O49" s="3">
        <v>763856.46435</v>
      </c>
      <c r="P49" s="3">
        <v>207047.96644</v>
      </c>
      <c r="Q49" s="3">
        <v>260936.1069</v>
      </c>
    </row>
    <row r="50" spans="1:17">
      <c r="A50" s="4" t="s">
        <v>47</v>
      </c>
      <c r="B50" s="3">
        <v>41771.8477161334</v>
      </c>
      <c r="C50" s="3">
        <v>82940.0638229711</v>
      </c>
      <c r="D50" s="3">
        <v>176073.218227736</v>
      </c>
      <c r="E50" s="3">
        <v>830230.79652923</v>
      </c>
      <c r="F50" s="3">
        <v>28705.3207471205</v>
      </c>
      <c r="G50" s="3">
        <v>25813.9853150713</v>
      </c>
      <c r="H50" s="3">
        <v>22352.2758973914</v>
      </c>
      <c r="I50" s="3">
        <v>38484.4971428066</v>
      </c>
      <c r="K50" s="4" t="s">
        <v>48</v>
      </c>
      <c r="L50" s="4" t="s">
        <v>49</v>
      </c>
      <c r="M50" s="3">
        <v>1937</v>
      </c>
      <c r="N50" s="3">
        <v>254096.3456424</v>
      </c>
      <c r="O50" s="3">
        <v>618056.98143852</v>
      </c>
      <c r="P50" s="3">
        <v>409594.24527948</v>
      </c>
      <c r="Q50" s="3">
        <v>1275445.98070375</v>
      </c>
    </row>
    <row r="51" spans="1:17">
      <c r="A51" s="4"/>
      <c r="B51" s="3">
        <v>69376.3818916738</v>
      </c>
      <c r="C51" s="3">
        <v>113891.416692843</v>
      </c>
      <c r="D51" s="3">
        <v>253158.6956372</v>
      </c>
      <c r="E51" s="3">
        <v>711115.490790151</v>
      </c>
      <c r="F51" s="3">
        <v>19938.0726740475</v>
      </c>
      <c r="G51" s="3">
        <v>36103.3541880888</v>
      </c>
      <c r="H51" s="3">
        <v>24675.8447821952</v>
      </c>
      <c r="I51" s="3">
        <v>26829.2900837113</v>
      </c>
      <c r="K51" s="4"/>
      <c r="L51" s="4"/>
      <c r="M51" s="3">
        <v>1634</v>
      </c>
      <c r="N51" s="3">
        <v>246828.15221652</v>
      </c>
      <c r="O51" s="3">
        <v>821018.39602668</v>
      </c>
      <c r="P51" s="3">
        <v>265370.8360044</v>
      </c>
      <c r="Q51" s="3">
        <v>1476575.19535407</v>
      </c>
    </row>
    <row r="52" spans="1:17">
      <c r="A52" s="4"/>
      <c r="B52" s="3">
        <v>87278.9037580621</v>
      </c>
      <c r="C52" s="3">
        <v>15957.5216522894</v>
      </c>
      <c r="D52" s="3">
        <v>330323.081353448</v>
      </c>
      <c r="E52" s="3">
        <v>888538.894663967</v>
      </c>
      <c r="F52" s="3">
        <v>27877.2417872862</v>
      </c>
      <c r="G52" s="3">
        <v>40729.3717723021</v>
      </c>
      <c r="H52" s="3">
        <v>35241.5817214876</v>
      </c>
      <c r="I52" s="3">
        <v>28918.1398515238</v>
      </c>
      <c r="K52" s="4"/>
      <c r="L52" s="4"/>
      <c r="M52" s="3">
        <v>1083</v>
      </c>
      <c r="N52" s="3">
        <v>372207.2182686</v>
      </c>
      <c r="O52" s="3">
        <v>553686.8143017</v>
      </c>
      <c r="P52" s="3">
        <v>286864.95750262</v>
      </c>
      <c r="Q52" s="3">
        <v>1418374.123935</v>
      </c>
    </row>
    <row r="53" spans="1:17">
      <c r="A53" s="4" t="s">
        <v>50</v>
      </c>
      <c r="B53" s="3">
        <v>10192.3308427366</v>
      </c>
      <c r="C53" s="3">
        <v>43377.6533794139</v>
      </c>
      <c r="D53" s="3">
        <v>122899.10632296</v>
      </c>
      <c r="E53" s="3">
        <v>933179.415298854</v>
      </c>
      <c r="F53" s="3">
        <v>5195.66305522881</v>
      </c>
      <c r="G53" s="3">
        <v>9473.73261063116</v>
      </c>
      <c r="H53" s="3">
        <v>12629.0358820261</v>
      </c>
      <c r="I53" s="3">
        <v>25669.159594252</v>
      </c>
      <c r="K53" s="4"/>
      <c r="L53" s="4" t="s">
        <v>44</v>
      </c>
      <c r="M53" s="3">
        <v>1093</v>
      </c>
      <c r="N53" s="3">
        <v>1109050.881558</v>
      </c>
      <c r="O53" s="3">
        <v>1102581.372282</v>
      </c>
      <c r="P53" s="3">
        <v>1161340.5243</v>
      </c>
      <c r="Q53" s="3">
        <v>1152368.63446</v>
      </c>
    </row>
    <row r="54" spans="1:17">
      <c r="A54" s="4"/>
      <c r="B54" s="3">
        <v>8394.54220889253</v>
      </c>
      <c r="C54" s="3">
        <v>55465.1199294145</v>
      </c>
      <c r="D54" s="3">
        <v>151135.741295409</v>
      </c>
      <c r="E54" s="3">
        <v>718226.645698052</v>
      </c>
      <c r="F54" s="3">
        <v>1674.79810461999</v>
      </c>
      <c r="G54" s="3">
        <v>11228.1431524956</v>
      </c>
      <c r="H54" s="3">
        <v>12263.894856751</v>
      </c>
      <c r="I54" s="3">
        <v>15802.451859306</v>
      </c>
      <c r="K54" s="4"/>
      <c r="L54" s="4"/>
      <c r="M54" s="3">
        <v>973</v>
      </c>
      <c r="N54" s="3">
        <v>1168555.5792</v>
      </c>
      <c r="O54" s="3">
        <v>1199046.41938</v>
      </c>
      <c r="P54" s="3">
        <v>1197548.34631</v>
      </c>
      <c r="Q54" s="3">
        <v>1138148.80826</v>
      </c>
    </row>
    <row r="55" spans="1:17">
      <c r="A55" s="4"/>
      <c r="B55" s="3">
        <v>22605.2360733381</v>
      </c>
      <c r="C55" s="3">
        <v>9271.32007998015</v>
      </c>
      <c r="D55" s="3">
        <v>257652.003455689</v>
      </c>
      <c r="E55" s="3">
        <v>1096456.99601534</v>
      </c>
      <c r="F55" s="3">
        <v>5380.30766494623</v>
      </c>
      <c r="G55" s="3">
        <v>15925.1843629701</v>
      </c>
      <c r="H55" s="3">
        <v>21285.9153597785</v>
      </c>
      <c r="I55" s="3">
        <v>21891.0318676035</v>
      </c>
      <c r="K55" s="4"/>
      <c r="L55" s="4"/>
      <c r="M55" s="3">
        <v>826</v>
      </c>
      <c r="N55" s="3">
        <v>1090382.1363</v>
      </c>
      <c r="O55" s="3">
        <v>1163971.7552</v>
      </c>
      <c r="P55" s="3">
        <v>1160947.52611</v>
      </c>
      <c r="Q55" s="3">
        <v>1207761.40908</v>
      </c>
    </row>
    <row r="58" spans="1:11">
      <c r="A58" s="1" t="s">
        <v>51</v>
      </c>
      <c r="K58" s="1" t="s">
        <v>52</v>
      </c>
    </row>
    <row r="59" ht="28" spans="1:17">
      <c r="A59" s="2" t="s">
        <v>36</v>
      </c>
      <c r="B59" s="3" t="s">
        <v>25</v>
      </c>
      <c r="C59" s="3" t="s">
        <v>26</v>
      </c>
      <c r="K59" s="8" t="s">
        <v>36</v>
      </c>
      <c r="L59" s="4"/>
      <c r="M59" s="15"/>
      <c r="N59" s="16" t="s">
        <v>25</v>
      </c>
      <c r="O59" s="17"/>
      <c r="P59" s="16" t="s">
        <v>26</v>
      </c>
      <c r="Q59" s="17"/>
    </row>
    <row r="60" spans="1:17">
      <c r="A60" s="4" t="s">
        <v>45</v>
      </c>
      <c r="B60" s="3">
        <v>25.843</v>
      </c>
      <c r="C60" s="3">
        <v>28.482</v>
      </c>
      <c r="K60" s="4"/>
      <c r="L60" s="4"/>
      <c r="M60" s="3" t="s">
        <v>41</v>
      </c>
      <c r="N60" s="3" t="s">
        <v>27</v>
      </c>
      <c r="O60" s="3" t="s">
        <v>29</v>
      </c>
      <c r="P60" s="3" t="s">
        <v>27</v>
      </c>
      <c r="Q60" s="3" t="s">
        <v>29</v>
      </c>
    </row>
    <row r="61" spans="1:17">
      <c r="A61" s="4"/>
      <c r="B61" s="3">
        <v>23.573</v>
      </c>
      <c r="C61" s="3">
        <v>25.274</v>
      </c>
      <c r="K61" s="11" t="s">
        <v>43</v>
      </c>
      <c r="L61" s="4" t="s">
        <v>42</v>
      </c>
      <c r="M61" s="3"/>
      <c r="N61" s="3">
        <v>708348.263</v>
      </c>
      <c r="O61" s="3">
        <v>694734.643</v>
      </c>
      <c r="P61" s="3">
        <v>737468.745</v>
      </c>
      <c r="Q61" s="3">
        <v>729472.048</v>
      </c>
    </row>
    <row r="62" spans="1:17">
      <c r="A62" s="4"/>
      <c r="B62" s="3">
        <v>26.746</v>
      </c>
      <c r="C62" s="3">
        <v>28.743</v>
      </c>
      <c r="K62" s="12"/>
      <c r="L62" s="4"/>
      <c r="M62" s="3"/>
      <c r="N62" s="3">
        <v>690347.237</v>
      </c>
      <c r="O62" s="3">
        <v>737347.347</v>
      </c>
      <c r="P62" s="3">
        <v>663946.283</v>
      </c>
      <c r="Q62" s="3">
        <v>730347.036</v>
      </c>
    </row>
    <row r="63" spans="1:17">
      <c r="A63" s="4" t="s">
        <v>53</v>
      </c>
      <c r="B63" s="3">
        <v>7.778</v>
      </c>
      <c r="C63" s="3">
        <v>17.203</v>
      </c>
      <c r="K63" s="12"/>
      <c r="L63" s="4"/>
      <c r="M63" s="3"/>
      <c r="N63" s="3">
        <v>740347.238</v>
      </c>
      <c r="O63" s="3">
        <v>73345.349</v>
      </c>
      <c r="P63" s="3">
        <v>685361.463</v>
      </c>
      <c r="Q63" s="3">
        <v>697344.347</v>
      </c>
    </row>
    <row r="64" spans="1:17">
      <c r="A64" s="4"/>
      <c r="B64" s="3">
        <v>7.001</v>
      </c>
      <c r="C64" s="3">
        <v>14.128</v>
      </c>
      <c r="K64" s="12"/>
      <c r="L64" s="4" t="s">
        <v>44</v>
      </c>
      <c r="M64" s="3"/>
      <c r="N64" s="3">
        <v>1083772.84239</v>
      </c>
      <c r="O64" s="3">
        <v>1014312.57878</v>
      </c>
      <c r="P64" s="3">
        <v>1194699.3669</v>
      </c>
      <c r="Q64" s="3">
        <v>1130681.6744</v>
      </c>
    </row>
    <row r="65" spans="1:17">
      <c r="A65" s="4"/>
      <c r="B65" s="3">
        <v>8.157</v>
      </c>
      <c r="C65" s="3">
        <v>16.153</v>
      </c>
      <c r="K65" s="12"/>
      <c r="L65" s="4"/>
      <c r="M65" s="3"/>
      <c r="N65" s="3">
        <v>1021713.91076</v>
      </c>
      <c r="O65" s="3">
        <v>1120767.96744</v>
      </c>
      <c r="P65" s="3">
        <v>1068953.51563</v>
      </c>
      <c r="Q65" s="3">
        <v>1132037.9058</v>
      </c>
    </row>
    <row r="66" spans="11:17">
      <c r="K66" s="12"/>
      <c r="L66" s="4"/>
      <c r="M66" s="3"/>
      <c r="N66" s="3">
        <v>1110520.857</v>
      </c>
      <c r="O66" s="3">
        <v>109284.57001</v>
      </c>
      <c r="P66" s="3">
        <v>1041749.42376</v>
      </c>
      <c r="Q66" s="3">
        <v>1094830.62479</v>
      </c>
    </row>
    <row r="67" spans="11:17">
      <c r="K67" s="12"/>
      <c r="L67" s="4" t="s">
        <v>54</v>
      </c>
      <c r="M67" s="3"/>
      <c r="N67" s="3">
        <v>850017.9156</v>
      </c>
      <c r="O67" s="3">
        <v>819786.87874</v>
      </c>
      <c r="P67" s="3">
        <v>899711.8689</v>
      </c>
      <c r="Q67" s="3">
        <v>911840.06</v>
      </c>
    </row>
    <row r="68" spans="11:17">
      <c r="K68" s="12"/>
      <c r="L68" s="4"/>
      <c r="M68" s="3"/>
      <c r="N68" s="3">
        <v>821513.21203</v>
      </c>
      <c r="O68" s="3">
        <v>906937.23681</v>
      </c>
      <c r="P68" s="3">
        <v>796735.5396</v>
      </c>
      <c r="Q68" s="3">
        <v>942147.67644</v>
      </c>
    </row>
    <row r="69" spans="1:17">
      <c r="A69" s="1" t="s">
        <v>55</v>
      </c>
      <c r="K69" s="12"/>
      <c r="L69" s="4"/>
      <c r="M69" s="3"/>
      <c r="N69" s="3">
        <v>962451.4094</v>
      </c>
      <c r="O69" s="3">
        <v>86547.51182</v>
      </c>
      <c r="P69" s="3">
        <v>815580.14097</v>
      </c>
      <c r="Q69" s="3">
        <v>871680.43375</v>
      </c>
    </row>
    <row r="70" ht="28" spans="1:17">
      <c r="A70" s="2" t="s">
        <v>36</v>
      </c>
      <c r="B70" s="3" t="s">
        <v>25</v>
      </c>
      <c r="C70" s="3" t="s">
        <v>26</v>
      </c>
      <c r="K70" s="12"/>
      <c r="L70" s="4" t="s">
        <v>56</v>
      </c>
      <c r="M70" s="3"/>
      <c r="N70" s="3">
        <v>814600.50245</v>
      </c>
      <c r="O70" s="3">
        <v>819786.87874</v>
      </c>
      <c r="P70" s="3">
        <v>884962.494</v>
      </c>
      <c r="Q70" s="3">
        <v>897250.61904</v>
      </c>
    </row>
    <row r="71" spans="1:17">
      <c r="A71" s="4" t="s">
        <v>54</v>
      </c>
      <c r="B71" s="3">
        <v>30.375</v>
      </c>
      <c r="C71" s="3">
        <v>32.745</v>
      </c>
      <c r="K71" s="12"/>
      <c r="L71" s="4"/>
      <c r="M71" s="3"/>
      <c r="N71" s="3">
        <v>828416.6844</v>
      </c>
      <c r="O71" s="3">
        <v>921684.18375</v>
      </c>
      <c r="P71" s="3">
        <v>836572.31658</v>
      </c>
      <c r="Q71" s="3">
        <v>891023.38392</v>
      </c>
    </row>
    <row r="72" spans="1:17">
      <c r="A72" s="4"/>
      <c r="B72" s="3">
        <v>32.746</v>
      </c>
      <c r="C72" s="3">
        <v>33.172</v>
      </c>
      <c r="K72" s="12"/>
      <c r="L72" s="4"/>
      <c r="M72" s="3"/>
      <c r="N72" s="3">
        <v>895820.15798</v>
      </c>
      <c r="O72" s="3">
        <v>87280.96531</v>
      </c>
      <c r="P72" s="3">
        <v>849848.21412</v>
      </c>
      <c r="Q72" s="3">
        <v>857733.54681</v>
      </c>
    </row>
    <row r="73" spans="1:17">
      <c r="A73" s="4"/>
      <c r="B73" s="3">
        <v>31.462</v>
      </c>
      <c r="C73" s="3">
        <v>34.347</v>
      </c>
      <c r="K73" s="12"/>
      <c r="L73" s="11" t="s">
        <v>14</v>
      </c>
      <c r="M73" s="3"/>
      <c r="N73" s="3">
        <v>1116286.0276617</v>
      </c>
      <c r="O73" s="3">
        <v>1095457.5850824</v>
      </c>
      <c r="P73" s="3">
        <v>238939.87338</v>
      </c>
      <c r="Q73" s="3">
        <v>271363.601856</v>
      </c>
    </row>
    <row r="74" spans="1:17">
      <c r="A74" s="4" t="s">
        <v>53</v>
      </c>
      <c r="B74" s="3">
        <v>16.645</v>
      </c>
      <c r="C74" s="3">
        <v>10.642</v>
      </c>
      <c r="K74" s="12"/>
      <c r="L74" s="12"/>
      <c r="M74" s="3"/>
      <c r="N74" s="3">
        <v>1042148.1889752</v>
      </c>
      <c r="O74" s="3">
        <v>1165598.6861376</v>
      </c>
      <c r="P74" s="3">
        <v>352754.6601579</v>
      </c>
      <c r="Q74" s="3">
        <v>350931.750798</v>
      </c>
    </row>
    <row r="75" spans="1:17">
      <c r="A75" s="4"/>
      <c r="B75" s="3">
        <v>19.68</v>
      </c>
      <c r="C75" s="3">
        <v>10.482</v>
      </c>
      <c r="K75" s="19"/>
      <c r="L75" s="19"/>
      <c r="M75" s="3"/>
      <c r="N75" s="3">
        <v>1121626.06557</v>
      </c>
      <c r="O75" s="3">
        <v>114748.7985105</v>
      </c>
      <c r="P75" s="3">
        <v>291689.8386528</v>
      </c>
      <c r="Q75" s="3">
        <v>383190.7186765</v>
      </c>
    </row>
    <row r="76" spans="1:17">
      <c r="A76" s="4"/>
      <c r="B76" s="3">
        <v>17.901</v>
      </c>
      <c r="C76" s="3">
        <v>10.235</v>
      </c>
      <c r="K76" s="4" t="s">
        <v>48</v>
      </c>
      <c r="L76" s="4" t="s">
        <v>57</v>
      </c>
      <c r="M76" s="3">
        <v>2397</v>
      </c>
      <c r="N76" s="3">
        <v>425858.9757156</v>
      </c>
      <c r="O76" s="3">
        <v>836182.6163148</v>
      </c>
      <c r="P76" s="3">
        <v>439959.1038921</v>
      </c>
      <c r="Q76" s="3">
        <v>667466.92392</v>
      </c>
    </row>
    <row r="77" spans="11:17">
      <c r="K77" s="4"/>
      <c r="L77" s="4"/>
      <c r="M77" s="3">
        <v>2674</v>
      </c>
      <c r="N77" s="3">
        <v>378717.59074583</v>
      </c>
      <c r="O77" s="3">
        <v>878822.18246889</v>
      </c>
      <c r="P77" s="3">
        <v>433424.1335424</v>
      </c>
      <c r="Q77" s="3">
        <v>725453.7108588</v>
      </c>
    </row>
    <row r="78" spans="11:17">
      <c r="K78" s="4"/>
      <c r="L78" s="4"/>
      <c r="M78" s="3">
        <v>2936</v>
      </c>
      <c r="N78" s="3">
        <v>468713.8363778</v>
      </c>
      <c r="O78" s="3">
        <v>85422.39416634</v>
      </c>
      <c r="P78" s="3">
        <v>433073.05485507</v>
      </c>
      <c r="Q78" s="3">
        <v>570079.0036725</v>
      </c>
    </row>
    <row r="79" spans="11:17">
      <c r="K79" s="4"/>
      <c r="L79" s="4" t="s">
        <v>58</v>
      </c>
      <c r="M79" s="3">
        <v>1093</v>
      </c>
      <c r="N79" s="3">
        <v>1044317.8441409</v>
      </c>
      <c r="O79" s="3">
        <v>717313.5188975</v>
      </c>
      <c r="P79" s="3">
        <v>392038.384842</v>
      </c>
      <c r="Q79" s="3">
        <v>261099.93014064</v>
      </c>
    </row>
    <row r="80" spans="1:17">
      <c r="A80" s="1" t="s">
        <v>59</v>
      </c>
      <c r="K80" s="4"/>
      <c r="L80" s="4"/>
      <c r="M80" s="3">
        <v>987</v>
      </c>
      <c r="N80" s="3">
        <v>955992.8537976</v>
      </c>
      <c r="O80" s="3">
        <v>796335.13476</v>
      </c>
      <c r="P80" s="3">
        <v>421632.44755632</v>
      </c>
      <c r="Q80" s="3">
        <v>268198.03855992</v>
      </c>
    </row>
    <row r="81" ht="28" spans="1:17">
      <c r="A81" s="2" t="s">
        <v>36</v>
      </c>
      <c r="B81" s="3" t="s">
        <v>25</v>
      </c>
      <c r="C81" s="3" t="s">
        <v>26</v>
      </c>
      <c r="K81" s="4"/>
      <c r="L81" s="4"/>
      <c r="M81" s="3">
        <v>936</v>
      </c>
      <c r="N81" s="3">
        <v>1083942.3911558</v>
      </c>
      <c r="O81" s="3">
        <v>71657.67251951</v>
      </c>
      <c r="P81" s="3">
        <v>422374.56241764</v>
      </c>
      <c r="Q81" s="3">
        <v>226441.65635784</v>
      </c>
    </row>
    <row r="82" spans="1:17">
      <c r="A82" s="4" t="s">
        <v>56</v>
      </c>
      <c r="B82" s="3">
        <v>24.845</v>
      </c>
      <c r="C82" s="3">
        <v>26.473</v>
      </c>
      <c r="K82" s="4"/>
      <c r="L82" s="4" t="s">
        <v>44</v>
      </c>
      <c r="M82" s="3">
        <v>237</v>
      </c>
      <c r="N82" s="3">
        <v>1124148.693381</v>
      </c>
      <c r="O82" s="3">
        <v>1127554.325589</v>
      </c>
      <c r="P82" s="3">
        <v>1216823.42925</v>
      </c>
      <c r="Q82" s="3">
        <v>1152565.83584</v>
      </c>
    </row>
    <row r="83" spans="1:17">
      <c r="A83" s="4"/>
      <c r="B83" s="3">
        <v>26.463</v>
      </c>
      <c r="C83" s="3">
        <v>28.452</v>
      </c>
      <c r="K83" s="4"/>
      <c r="L83" s="4"/>
      <c r="M83" s="3">
        <v>384</v>
      </c>
      <c r="N83" s="3">
        <v>1104555.5792</v>
      </c>
      <c r="O83" s="3">
        <v>1157635.33479</v>
      </c>
      <c r="P83" s="3">
        <v>1082232.44129</v>
      </c>
      <c r="Q83" s="3">
        <v>1153948.31688</v>
      </c>
    </row>
    <row r="84" spans="1:17">
      <c r="A84" s="4"/>
      <c r="B84" s="3">
        <v>23.734</v>
      </c>
      <c r="C84" s="3">
        <v>23.472</v>
      </c>
      <c r="K84" s="4"/>
      <c r="L84" s="4"/>
      <c r="M84" s="3">
        <v>387</v>
      </c>
      <c r="N84" s="3">
        <v>1147538.2189</v>
      </c>
      <c r="O84" s="3">
        <v>117352.5584</v>
      </c>
      <c r="P84" s="3">
        <v>1076017.49691</v>
      </c>
      <c r="Q84" s="3">
        <v>1129697.84214</v>
      </c>
    </row>
    <row r="85" spans="1:3">
      <c r="A85" s="4" t="s">
        <v>53</v>
      </c>
      <c r="B85" s="3">
        <v>7.975</v>
      </c>
      <c r="C85" s="3">
        <v>4.076</v>
      </c>
    </row>
    <row r="86" spans="1:3">
      <c r="A86" s="4"/>
      <c r="B86" s="3">
        <v>7.859</v>
      </c>
      <c r="C86" s="3">
        <v>3.954</v>
      </c>
    </row>
    <row r="87" spans="1:3">
      <c r="A87" s="4"/>
      <c r="B87" s="3">
        <v>7.238</v>
      </c>
      <c r="C87" s="3">
        <v>3.802</v>
      </c>
    </row>
  </sheetData>
  <mergeCells count="58">
    <mergeCell ref="H18:J18"/>
    <mergeCell ref="K18:M18"/>
    <mergeCell ref="B28:D28"/>
    <mergeCell ref="E28:G28"/>
    <mergeCell ref="I28:J28"/>
    <mergeCell ref="K28:M28"/>
    <mergeCell ref="N28:P28"/>
    <mergeCell ref="B36:D36"/>
    <mergeCell ref="F36:H36"/>
    <mergeCell ref="N36:O36"/>
    <mergeCell ref="P36:Q36"/>
    <mergeCell ref="N59:O59"/>
    <mergeCell ref="P59:Q59"/>
    <mergeCell ref="A3:A5"/>
    <mergeCell ref="A6:A8"/>
    <mergeCell ref="A9:A11"/>
    <mergeCell ref="A12:A14"/>
    <mergeCell ref="A19:A21"/>
    <mergeCell ref="A22:A24"/>
    <mergeCell ref="A36:A37"/>
    <mergeCell ref="A38:A40"/>
    <mergeCell ref="A41:A43"/>
    <mergeCell ref="A44:A46"/>
    <mergeCell ref="A47:A49"/>
    <mergeCell ref="A50:A52"/>
    <mergeCell ref="A53:A55"/>
    <mergeCell ref="A60:A62"/>
    <mergeCell ref="A63:A65"/>
    <mergeCell ref="A71:A73"/>
    <mergeCell ref="A74:A76"/>
    <mergeCell ref="A82:A84"/>
    <mergeCell ref="A85:A87"/>
    <mergeCell ref="G3:G5"/>
    <mergeCell ref="I29:I30"/>
    <mergeCell ref="I31:I32"/>
    <mergeCell ref="K38:K49"/>
    <mergeCell ref="K50:K55"/>
    <mergeCell ref="K61:K75"/>
    <mergeCell ref="K76:K84"/>
    <mergeCell ref="L38:L40"/>
    <mergeCell ref="L41:L43"/>
    <mergeCell ref="L44:L46"/>
    <mergeCell ref="L47:L49"/>
    <mergeCell ref="L50:L52"/>
    <mergeCell ref="L53:L55"/>
    <mergeCell ref="L61:L63"/>
    <mergeCell ref="L64:L66"/>
    <mergeCell ref="L67:L69"/>
    <mergeCell ref="L70:L72"/>
    <mergeCell ref="L73:L75"/>
    <mergeCell ref="L76:L78"/>
    <mergeCell ref="L79:L81"/>
    <mergeCell ref="L82:L84"/>
    <mergeCell ref="M3:M5"/>
    <mergeCell ref="M6:M8"/>
    <mergeCell ref="O19:O21"/>
    <mergeCell ref="K36:L37"/>
    <mergeCell ref="K59:L6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Fig1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liuxiaoning</dc:creator>
  <cp:lastModifiedBy>cccs</cp:lastModifiedBy>
  <dcterms:created xsi:type="dcterms:W3CDTF">2024-05-15T07:34:00Z</dcterms:created>
  <dcterms:modified xsi:type="dcterms:W3CDTF">2024-07-04T18:58:23Z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154712493BA9DAE3687D8666BB763CA6_43</vt:lpwstr>
  </property>
  <property fmtid="{D5CDD505-2E9C-101B-9397-08002B2CF9AE}" pid="3" name="KSOProductBuildVer">
    <vt:lpwstr>2052-6.7.1.8828</vt:lpwstr>
  </property>
</Properties>
</file>