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个人\李斯特菌\Peer J\"/>
    </mc:Choice>
  </mc:AlternateContent>
  <xr:revisionPtr revIDLastSave="0" documentId="13_ncr:1_{CBACB757-F1A8-4B40-A9D3-B13707190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verall" sheetId="1" r:id="rId1"/>
    <sheet name="serogroup 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<sst xmlns="http://schemas.openxmlformats.org/spreadsheetml/2006/main" count="532" uniqueCount="217">
  <si>
    <t>wbc</t>
  </si>
  <si>
    <t>1/2a</t>
  </si>
  <si>
    <t>ST8</t>
  </si>
  <si>
    <t>4b</t>
  </si>
  <si>
    <t>ST1</t>
  </si>
  <si>
    <t>27.112ng/ml</t>
  </si>
  <si>
    <t>110.00mg/L</t>
  </si>
  <si>
    <t>22.00×109/L</t>
  </si>
  <si>
    <t>CR-aba</t>
  </si>
  <si>
    <t>ST7</t>
  </si>
  <si>
    <t>1/2b</t>
  </si>
  <si>
    <t>ST87</t>
  </si>
  <si>
    <t>ST3</t>
  </si>
  <si>
    <t>SLE</t>
  </si>
  <si>
    <t>ST155</t>
  </si>
  <si>
    <t>&gt;200</t>
  </si>
  <si>
    <t>EBV VCAigM(-)</t>
  </si>
  <si>
    <t>ST121</t>
  </si>
  <si>
    <t>2021/07/15</t>
  </si>
  <si>
    <t>2021/03/04</t>
  </si>
  <si>
    <t>2022/05/24</t>
  </si>
  <si>
    <t>2022/11/03</t>
  </si>
  <si>
    <t>ST169</t>
  </si>
  <si>
    <t>人数</t>
  </si>
  <si>
    <t>Sex</t>
    <phoneticPr fontId="1" type="noConversion"/>
  </si>
  <si>
    <t xml:space="preserve">serogroup </t>
    <phoneticPr fontId="1" type="noConversion"/>
  </si>
  <si>
    <t xml:space="preserve">ST sequence  </t>
    <phoneticPr fontId="1" type="noConversion"/>
  </si>
  <si>
    <t>Gene</t>
    <phoneticPr fontId="1" type="noConversion"/>
  </si>
  <si>
    <t>Age (year)</t>
    <phoneticPr fontId="1" type="noConversion"/>
  </si>
  <si>
    <t>1 year</t>
  </si>
  <si>
    <t>41 year</t>
  </si>
  <si>
    <t>65 year</t>
  </si>
  <si>
    <t>39 year</t>
  </si>
  <si>
    <t>70 year</t>
  </si>
  <si>
    <t>52 year</t>
  </si>
  <si>
    <t>45 year</t>
  </si>
  <si>
    <t>35 year</t>
  </si>
  <si>
    <t>9 year</t>
  </si>
  <si>
    <t>58 year</t>
  </si>
  <si>
    <t>68 year</t>
  </si>
  <si>
    <t>79 year</t>
  </si>
  <si>
    <t>56 year</t>
  </si>
  <si>
    <t>51 year</t>
  </si>
  <si>
    <t>75 year</t>
  </si>
  <si>
    <t>74 year</t>
  </si>
  <si>
    <t>60 year</t>
  </si>
  <si>
    <t>82 year</t>
  </si>
  <si>
    <t>3 year</t>
  </si>
  <si>
    <t>8 month</t>
    <phoneticPr fontId="1" type="noConversion"/>
  </si>
  <si>
    <t>11 month</t>
    <phoneticPr fontId="1" type="noConversion"/>
  </si>
  <si>
    <t>54 year</t>
    <phoneticPr fontId="1" type="noConversion"/>
  </si>
  <si>
    <t>66 year</t>
    <phoneticPr fontId="1" type="noConversion"/>
  </si>
  <si>
    <t>80 year</t>
    <phoneticPr fontId="1" type="noConversion"/>
  </si>
  <si>
    <t>56 year</t>
    <phoneticPr fontId="1" type="noConversion"/>
  </si>
  <si>
    <t>Male</t>
  </si>
  <si>
    <t>female</t>
  </si>
  <si>
    <t>Departments</t>
    <phoneticPr fontId="1" type="noConversion"/>
  </si>
  <si>
    <t>Pediatrics</t>
    <phoneticPr fontId="1" type="noConversion"/>
  </si>
  <si>
    <t>Neurology</t>
    <phoneticPr fontId="1" type="noConversion"/>
  </si>
  <si>
    <t>Gastroenterology</t>
    <phoneticPr fontId="1" type="noConversion"/>
  </si>
  <si>
    <t>Hematology</t>
    <phoneticPr fontId="1" type="noConversion"/>
  </si>
  <si>
    <t>Osteoarthropathy</t>
    <phoneticPr fontId="1" type="noConversion"/>
  </si>
  <si>
    <t>Critical care medicine</t>
    <phoneticPr fontId="1" type="noConversion"/>
  </si>
  <si>
    <t>Oncology</t>
    <phoneticPr fontId="1" type="noConversion"/>
  </si>
  <si>
    <t>Neurosurgery</t>
    <phoneticPr fontId="1" type="noConversion"/>
  </si>
  <si>
    <t>Date</t>
    <phoneticPr fontId="1" type="noConversion"/>
  </si>
  <si>
    <t>Samples</t>
    <phoneticPr fontId="1" type="noConversion"/>
  </si>
  <si>
    <t>CSF</t>
  </si>
  <si>
    <t>blood</t>
  </si>
  <si>
    <t>blood. CSF</t>
  </si>
  <si>
    <t>blood CSF</t>
  </si>
  <si>
    <t>Clinical diagnosis</t>
    <phoneticPr fontId="1" type="noConversion"/>
  </si>
  <si>
    <t>septicemia</t>
  </si>
  <si>
    <t>bacterial meningitis</t>
  </si>
  <si>
    <t>septic shock</t>
    <phoneticPr fontId="1" type="noConversion"/>
  </si>
  <si>
    <t>Infected abdominal aortic aneurysm</t>
    <phoneticPr fontId="1" type="noConversion"/>
  </si>
  <si>
    <t>liver cirrhosis</t>
    <phoneticPr fontId="1" type="noConversion"/>
  </si>
  <si>
    <t>non-hodgkin's lymphoma</t>
    <phoneticPr fontId="1" type="noConversion"/>
  </si>
  <si>
    <t>multiple myeloma</t>
    <phoneticPr fontId="1" type="noConversion"/>
  </si>
  <si>
    <t>Infection caused by right knee prosthesis</t>
    <phoneticPr fontId="1" type="noConversion"/>
  </si>
  <si>
    <t>septicemia, respiratory failure</t>
  </si>
  <si>
    <t>septicemia, bacterial meningitis</t>
  </si>
  <si>
    <t>septicemia, bacterial meningitis, respiratory failure, cerebral hernia</t>
  </si>
  <si>
    <t>bacterial meningitis, respiratory failure</t>
  </si>
  <si>
    <t xml:space="preserve">joint fluid </t>
    <phoneticPr fontId="1" type="noConversion"/>
  </si>
  <si>
    <t xml:space="preserve">ascites </t>
    <phoneticPr fontId="1" type="noConversion"/>
  </si>
  <si>
    <t>Outcomes</t>
    <phoneticPr fontId="1" type="noConversion"/>
  </si>
  <si>
    <t>improved</t>
  </si>
  <si>
    <t>cure</t>
  </si>
  <si>
    <t>death</t>
  </si>
  <si>
    <t>withdrawing treatment</t>
    <phoneticPr fontId="1" type="noConversion"/>
  </si>
  <si>
    <t>death</t>
    <phoneticPr fontId="1" type="noConversion"/>
  </si>
  <si>
    <t>Clinical symptoms</t>
    <phoneticPr fontId="1" type="noConversion"/>
  </si>
  <si>
    <t>fever (3 days)</t>
  </si>
  <si>
    <t>fever (5 days)</t>
  </si>
  <si>
    <t>fever,  headache (1 day)</t>
  </si>
  <si>
    <t>fever</t>
    <phoneticPr fontId="1" type="noConversion"/>
  </si>
  <si>
    <t>intermittent fever (7 days; 39.8℃)</t>
  </si>
  <si>
    <t>aggravated postoperative pain</t>
    <phoneticPr fontId="1" type="noConversion"/>
  </si>
  <si>
    <r>
      <rPr>
        <sz val="10"/>
        <rFont val="宋体"/>
        <family val="3"/>
        <charset val="134"/>
      </rPr>
      <t>否</t>
    </r>
  </si>
  <si>
    <r>
      <rPr>
        <sz val="10"/>
        <rFont val="宋体"/>
        <family val="3"/>
        <charset val="134"/>
      </rPr>
      <t>未查</t>
    </r>
  </si>
  <si>
    <r>
      <rPr>
        <sz val="10"/>
        <rFont val="宋体"/>
        <family val="3"/>
        <charset val="134"/>
      </rPr>
      <t>男</t>
    </r>
  </si>
  <si>
    <r>
      <t>58</t>
    </r>
    <r>
      <rPr>
        <sz val="10"/>
        <rFont val="宋体"/>
        <family val="3"/>
        <charset val="134"/>
      </rPr>
      <t>岁</t>
    </r>
  </si>
  <si>
    <r>
      <t>ICU</t>
    </r>
    <r>
      <rPr>
        <sz val="10"/>
        <rFont val="宋体"/>
        <family val="3"/>
        <charset val="134"/>
      </rPr>
      <t>东一</t>
    </r>
  </si>
  <si>
    <r>
      <t>79</t>
    </r>
    <r>
      <rPr>
        <sz val="10"/>
        <rFont val="宋体"/>
        <family val="3"/>
        <charset val="134"/>
      </rPr>
      <t>岁</t>
    </r>
  </si>
  <si>
    <r>
      <t>ICU</t>
    </r>
    <r>
      <rPr>
        <sz val="10"/>
        <rFont val="宋体"/>
        <family val="3"/>
        <charset val="134"/>
      </rPr>
      <t>西</t>
    </r>
  </si>
  <si>
    <r>
      <t>IgG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126.8</t>
    </r>
  </si>
  <si>
    <r>
      <rPr>
        <sz val="10"/>
        <rFont val="宋体"/>
        <family val="3"/>
        <charset val="134"/>
      </rPr>
      <t>？</t>
    </r>
  </si>
  <si>
    <r>
      <t>74</t>
    </r>
    <r>
      <rPr>
        <sz val="10"/>
        <rFont val="宋体"/>
        <family val="3"/>
        <charset val="134"/>
      </rPr>
      <t>岁</t>
    </r>
  </si>
  <si>
    <r>
      <rPr>
        <sz val="10"/>
        <rFont val="宋体"/>
        <family val="3"/>
        <charset val="134"/>
      </rPr>
      <t>神经内科二病区</t>
    </r>
  </si>
  <si>
    <r>
      <rPr>
        <sz val="10"/>
        <rFont val="宋体"/>
        <family val="3"/>
        <charset val="134"/>
      </rPr>
      <t>＞</t>
    </r>
    <r>
      <rPr>
        <sz val="10"/>
        <rFont val="Times New Roman"/>
        <family val="1"/>
      </rPr>
      <t>100</t>
    </r>
  </si>
  <si>
    <r>
      <rPr>
        <sz val="10"/>
        <rFont val="宋体"/>
        <family val="3"/>
        <charset val="134"/>
      </rPr>
      <t>＞</t>
    </r>
    <r>
      <rPr>
        <sz val="10"/>
        <rFont val="Times New Roman"/>
        <family val="1"/>
      </rPr>
      <t>240</t>
    </r>
  </si>
  <si>
    <r>
      <rPr>
        <sz val="10"/>
        <rFont val="宋体"/>
        <family val="3"/>
        <charset val="134"/>
      </rPr>
      <t>＞</t>
    </r>
    <r>
      <rPr>
        <sz val="10"/>
        <rFont val="Times New Roman"/>
        <family val="1"/>
      </rPr>
      <t>200</t>
    </r>
  </si>
  <si>
    <t xml:space="preserve">fever (6 days) </t>
  </si>
  <si>
    <t>fever (1 days), unconsciousness,  tic of limbs</t>
  </si>
  <si>
    <t>fever (20 days), nausea and vomiting (1 week), logagnosia (1 week)</t>
  </si>
  <si>
    <t>fever (2 days), unconsciousness (4 hours)</t>
  </si>
  <si>
    <t>fever (4 days),  headache (3 days), cloudiness (0.5 days)</t>
  </si>
  <si>
    <t>fever (5 days), throat pain (3 days)</t>
  </si>
  <si>
    <t>fever (2 days),  unconsciousness (6 hours)</t>
  </si>
  <si>
    <t>fever,  fatigue 3 days</t>
  </si>
  <si>
    <t xml:space="preserve">stomachache (~0.5 month), </t>
  </si>
  <si>
    <t>fever,  weakness (unconfirmed)</t>
  </si>
  <si>
    <t>fever (3 days), unconsciousness (9 hours)</t>
  </si>
  <si>
    <t xml:space="preserve">fever (38.2℃), acute lymphocytic leukemia, hypocytosis </t>
  </si>
  <si>
    <t>stomachache (~1 month), aggravated 12 days</t>
  </si>
  <si>
    <r>
      <t>fever  and diarrhea  2 days,  T39.0</t>
    </r>
    <r>
      <rPr>
        <sz val="10"/>
        <rFont val="Segoe UI Symbol"/>
        <family val="1"/>
      </rPr>
      <t>℃</t>
    </r>
    <phoneticPr fontId="1" type="noConversion"/>
  </si>
  <si>
    <t>fever (5 days), unconsciousness, cloudiness (4 hours)</t>
  </si>
  <si>
    <t>fever (3 days), headache (2 days), cloudiness(0.5 days)</t>
  </si>
  <si>
    <t>fever (4 days), cloudiness(0.5 days)</t>
  </si>
  <si>
    <r>
      <t>fever (4 days), 39.4</t>
    </r>
    <r>
      <rPr>
        <sz val="10"/>
        <rFont val="Segoe UI Symbol"/>
        <family val="1"/>
      </rPr>
      <t>℃</t>
    </r>
    <phoneticPr fontId="1" type="noConversion"/>
  </si>
  <si>
    <t>Comorbidities</t>
    <phoneticPr fontId="1" type="noConversion"/>
  </si>
  <si>
    <t>None</t>
  </si>
  <si>
    <t>Symptomatic epilepsy</t>
  </si>
  <si>
    <t>Liver cirrhosis, connective tissue diseases, pneumonia</t>
  </si>
  <si>
    <t>Hypertension, multiple myeloma</t>
  </si>
  <si>
    <t>Hypertension, type 2 DM, coronary heart disease</t>
  </si>
  <si>
    <t>Hypertension, DM</t>
  </si>
  <si>
    <t>Hypertension, DM, COPD</t>
  </si>
  <si>
    <t>Rectal cancer, breast cancer</t>
  </si>
  <si>
    <t>DM, hepatitis E</t>
  </si>
  <si>
    <t>Cerebral infarction, hypertension</t>
  </si>
  <si>
    <t>Non-Hodgkin’s lymphoma</t>
  </si>
  <si>
    <t>Hypertension</t>
  </si>
  <si>
    <t>Hepatitis B</t>
  </si>
  <si>
    <t>Coronary atherosclerosis</t>
  </si>
  <si>
    <t>Hypopharyngeal carcinoma</t>
  </si>
  <si>
    <t>SLE, CRF, lupus nephritis, hypertension, cerebral infarction, hypothyroidism</t>
  </si>
  <si>
    <t>Leukemia, hypertension, type 2 DM, pulmonary nodule, fatty liver, renal cyst</t>
  </si>
  <si>
    <t>Hypertension, type 2 DM</t>
  </si>
  <si>
    <t>None</t>
    <phoneticPr fontId="1" type="noConversion"/>
  </si>
  <si>
    <t>PCT (ng/ml)</t>
    <phoneticPr fontId="1" type="noConversion"/>
  </si>
  <si>
    <t>crp (mg/l)</t>
    <phoneticPr fontId="1" type="noConversion"/>
  </si>
  <si>
    <t>Monocyte ratio</t>
    <phoneticPr fontId="1" type="noConversion"/>
  </si>
  <si>
    <t>1.39×10* 4</t>
    <phoneticPr fontId="1" type="noConversion"/>
  </si>
  <si>
    <t>NA</t>
  </si>
  <si>
    <t>Neutrophil ratio</t>
    <phoneticPr fontId="1" type="noConversion"/>
  </si>
  <si>
    <t>Allergy to penicillin</t>
    <phoneticPr fontId="1" type="noConversion"/>
  </si>
  <si>
    <t>No</t>
  </si>
  <si>
    <t>Duration (days)</t>
    <phoneticPr fontId="1" type="noConversion"/>
  </si>
  <si>
    <t>Treatment</t>
  </si>
  <si>
    <t>Reexamination</t>
    <phoneticPr fontId="1" type="noConversion"/>
  </si>
  <si>
    <t>negative</t>
  </si>
  <si>
    <r>
      <rPr>
        <sz val="10"/>
        <rFont val="宋体"/>
        <family val="3"/>
        <charset val="134"/>
      </rPr>
      <t>＜</t>
    </r>
    <r>
      <rPr>
        <sz val="10"/>
        <rFont val="Times New Roman"/>
        <family val="1"/>
      </rPr>
      <t>5.00E+02</t>
    </r>
    <r>
      <rPr>
        <sz val="10"/>
        <rFont val="宋体"/>
        <family val="3"/>
        <charset val="134"/>
      </rPr>
      <t xml:space="preserve"> </t>
    </r>
    <r>
      <rPr>
        <sz val="10"/>
        <rFont val="Times New Roman"/>
        <family val="3"/>
      </rPr>
      <t>copy</t>
    </r>
    <r>
      <rPr>
        <sz val="10"/>
        <rFont val="Times New Roman"/>
        <family val="1"/>
      </rPr>
      <t>/mL</t>
    </r>
    <phoneticPr fontId="1" type="noConversion"/>
  </si>
  <si>
    <t>Ceftriaxone, meropenem</t>
  </si>
  <si>
    <t>Ampicillin</t>
  </si>
  <si>
    <t>Piperacillin-tazobactam</t>
  </si>
  <si>
    <t>Imipenem-cilastatin</t>
  </si>
  <si>
    <t>Meropenem</t>
  </si>
  <si>
    <t>Cefazoline, ceftazidime, piperacillin-tazobactam</t>
  </si>
  <si>
    <t>Ceftriaxone, meropenem, penicillin, vancomycin, sulfamethoxazole</t>
  </si>
  <si>
    <t>Ampicillin, gentamicin</t>
  </si>
  <si>
    <t>Meropenem, vancomycin</t>
  </si>
  <si>
    <t>Ceftriaxone, meropenem, sulfamethoxazole</t>
  </si>
  <si>
    <t>Ceftriaxone, ampicillin</t>
  </si>
  <si>
    <t>Linezolid, biapenem</t>
  </si>
  <si>
    <t>Meropenem, vancomycin, amikacin</t>
  </si>
  <si>
    <t>Ceftriaxone, penicillin</t>
  </si>
  <si>
    <t>Ceftizoxime, meropenem, vancomycin, penicillin, linezolid</t>
  </si>
  <si>
    <t>Meropenem, linezolid</t>
  </si>
  <si>
    <t>Cefoperazone-sulbactam, amoxicillin-clavulanate, minocycline</t>
  </si>
  <si>
    <t>Ceftazidime, azithromycin, penicillin, meropenem</t>
  </si>
  <si>
    <r>
      <t>EB</t>
    </r>
    <r>
      <rPr>
        <b/>
        <sz val="10"/>
        <rFont val="宋体"/>
        <family val="3"/>
        <charset val="134"/>
      </rPr>
      <t xml:space="preserve"> </t>
    </r>
    <r>
      <rPr>
        <b/>
        <sz val="10"/>
        <rFont val="Times New Roman"/>
        <family val="3"/>
      </rPr>
      <t>infection</t>
    </r>
    <phoneticPr fontId="1" type="noConversion"/>
  </si>
  <si>
    <t>No.</t>
    <phoneticPr fontId="1" type="noConversion"/>
  </si>
  <si>
    <t>ST5</t>
    <phoneticPr fontId="1" type="noConversion"/>
  </si>
  <si>
    <t>ST121</t>
    <phoneticPr fontId="1" type="noConversion"/>
  </si>
  <si>
    <t>plcA, prfA, InlA, InlJ, Iap, hly, actA, plcB</t>
  </si>
  <si>
    <t>plcA, prfA, InlA, InlJ, InlB, Iap, hly, actA, plcB</t>
  </si>
  <si>
    <t>plcA, prfA, InlA, InlJ, InlB, Iap, hly, actA</t>
  </si>
  <si>
    <t>plcA, prfA, InlA, InlJ, InlB, Iap</t>
  </si>
  <si>
    <t xml:space="preserve">plcA, prfA, InlA, InlJ, InlB, </t>
  </si>
  <si>
    <t>plcA, prfA, InlA, InlJ, Iap, hly, actA, plcB, InlC</t>
  </si>
  <si>
    <t>plcA, prfA, InlA, InlJ, InlB, plcA, prfA, InlA, InlJ, Iap, hly, actA</t>
  </si>
  <si>
    <t>plcA, prfA, InlA, InlJ, Iap, hly, actA</t>
  </si>
  <si>
    <t>plcA, prfA, InlA, InlJ, InlB, Iap, hly, actA, plcB, InlC</t>
  </si>
  <si>
    <t>plcA, prfA, InlA, InlJ</t>
  </si>
  <si>
    <t>dapE</t>
  </si>
  <si>
    <t>lhkA</t>
  </si>
  <si>
    <t>ldh</t>
  </si>
  <si>
    <t>cat</t>
  </si>
  <si>
    <t>dat</t>
  </si>
  <si>
    <t>bglA</t>
  </si>
  <si>
    <t>abcZ</t>
  </si>
  <si>
    <t>plcA，prfA，InlA，InlJ，InlB，Iap，hly，actA，plcB</t>
  </si>
  <si>
    <t>plcA，prfA，InlA，InlJ，InlB，Iap</t>
  </si>
  <si>
    <t>plcA，prfA，InlA，InlJ，Iap，hly，actA，plcB，InlC</t>
  </si>
  <si>
    <t>plcA，prfA，InlA，InlJ，InlB，plcA，prfA，InlA，InlJ，Iap，hly，actA</t>
  </si>
  <si>
    <t>plcA，prfA，InlA，InlJ，Iap，hly，actA</t>
  </si>
  <si>
    <t>plcA，prfA，InlA，InlJ，InlB，Iap，hly，actA，plcB，InlC</t>
  </si>
  <si>
    <t>plcA，prfA，InlA，InlJ，InlB，</t>
  </si>
  <si>
    <t>plcA，prfA，InlA，InlJ</t>
    <phoneticPr fontId="1" type="noConversion"/>
  </si>
  <si>
    <t>plcA，prfA，InlA，InlJ，InlB，</t>
    <phoneticPr fontId="1" type="noConversion"/>
  </si>
  <si>
    <t>plcA，prfA，InlA，InlJ,InlB，</t>
    <phoneticPr fontId="1" type="noConversion"/>
  </si>
  <si>
    <r>
      <t>plcA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prfA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InlA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InlJ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Iap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hly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actA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plcB</t>
    </r>
  </si>
  <si>
    <r>
      <t>plcA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prfA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InlJ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InlB</t>
    </r>
    <r>
      <rPr>
        <sz val="11"/>
        <rFont val="等线"/>
        <family val="3"/>
        <charset val="134"/>
      </rPr>
      <t>，</t>
    </r>
    <r>
      <rPr>
        <sz val="10"/>
        <rFont val="Times New Roman"/>
        <family val="1"/>
      </rPr>
      <t>Iap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hly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actA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plcB</t>
    </r>
  </si>
  <si>
    <r>
      <t>plcA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prfA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InlJ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InlB</t>
    </r>
    <r>
      <rPr>
        <sz val="11"/>
        <rFont val="等线"/>
        <family val="3"/>
        <charset val="134"/>
      </rPr>
      <t>，</t>
    </r>
    <r>
      <rPr>
        <sz val="10"/>
        <rFont val="Times New Roman"/>
        <family val="1"/>
      </rPr>
      <t>Iap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hly</t>
    </r>
    <r>
      <rPr>
        <sz val="10"/>
        <rFont val="等线"/>
        <family val="3"/>
        <charset val="134"/>
      </rPr>
      <t>，</t>
    </r>
    <r>
      <rPr>
        <sz val="10"/>
        <rFont val="Times New Roman"/>
        <family val="1"/>
      </rPr>
      <t>actA</t>
    </r>
  </si>
  <si>
    <r>
      <t>plcA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prfA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InlA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InlJ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InlB</t>
    </r>
    <r>
      <rPr>
        <sz val="11"/>
        <rFont val="等线"/>
        <family val="3"/>
        <charset val="134"/>
      </rPr>
      <t>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</si>
</sst>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3"/>
    </font>
    <font>
      <sz val="10"/>
      <name val="Segoe UI Symbol"/>
      <family val="1"/>
    </font>
    <font>
      <sz val="10"/>
      <name val="Times New Roman"/>
      <family val="3"/>
      <charset val="134"/>
    </font>
    <font>
      <b/>
      <sz val="10"/>
      <name val="Times New Roman"/>
      <family val="1"/>
    </font>
    <font>
      <b/>
      <sz val="10"/>
      <name val="Times New Roman"/>
      <family val="3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color rgb="FFFF0000"/>
      <name val="微软雅黑"/>
      <family val="2"/>
      <charset val="134"/>
    </font>
    <font>
      <sz val="9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等线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overall!$H$67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overall!$H$68:$H$71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F57-4C68-8CAE-DD1A11CBDB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77709711"/>
        <c:axId val="339906850"/>
      </c:barChart>
      <c:catAx>
        <c:axId val="577709711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年龄区间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9906850"/>
        <c:crosses val="autoZero"/>
        <c:auto val="1"/>
        <c:lblAlgn val="ctr"/>
        <c:lblOffset val="100"/>
        <c:noMultiLvlLbl val="0"/>
      </c:catAx>
      <c:valAx>
        <c:axId val="339906850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患者例数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77709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68</xdr:row>
      <xdr:rowOff>1270</xdr:rowOff>
    </xdr:from>
    <xdr:to>
      <xdr:col>11</xdr:col>
      <xdr:colOff>639445</xdr:colOff>
      <xdr:row>84</xdr:row>
      <xdr:rowOff>1270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71"/>
  <sheetViews>
    <sheetView tabSelected="1" zoomScaleNormal="100" workbookViewId="0">
      <selection activeCell="E19" sqref="E19"/>
    </sheetView>
  </sheetViews>
  <sheetFormatPr defaultColWidth="9" defaultRowHeight="29.25" customHeight="1" x14ac:dyDescent="0.15"/>
  <cols>
    <col min="1" max="1" width="5.5" style="3" customWidth="1"/>
    <col min="2" max="2" width="4.5" style="3" customWidth="1"/>
    <col min="3" max="3" width="5.875" style="3" customWidth="1"/>
    <col min="4" max="4" width="7.25" style="3" customWidth="1"/>
    <col min="5" max="5" width="37" style="3" customWidth="1"/>
    <col min="6" max="6" width="7.875" style="3" customWidth="1"/>
    <col min="7" max="7" width="14.5" style="3" customWidth="1"/>
    <col min="8" max="8" width="11.25" style="3" customWidth="1"/>
    <col min="9" max="9" width="9" style="3" customWidth="1"/>
    <col min="10" max="10" width="24.25" style="3" customWidth="1"/>
    <col min="11" max="11" width="16.875" style="3" customWidth="1"/>
    <col min="12" max="12" width="46" style="3" customWidth="1"/>
    <col min="13" max="13" width="24.375" style="3" customWidth="1"/>
    <col min="14" max="15" width="9" style="3" customWidth="1"/>
    <col min="16" max="16" width="8.5" style="3" bestFit="1" customWidth="1"/>
    <col min="17" max="17" width="13.625" style="3" customWidth="1"/>
    <col min="18" max="20" width="9" style="3"/>
    <col min="21" max="21" width="11.875" style="3" customWidth="1"/>
    <col min="22" max="22" width="30.125" style="3" customWidth="1"/>
    <col min="23" max="16384" width="9" style="3"/>
  </cols>
  <sheetData>
    <row r="1" spans="1:249" s="17" customFormat="1" ht="29.25" customHeight="1" thickBot="1" x14ac:dyDescent="0.2">
      <c r="A1" s="14" t="s">
        <v>183</v>
      </c>
      <c r="B1" s="14" t="s">
        <v>24</v>
      </c>
      <c r="C1" s="14" t="s">
        <v>28</v>
      </c>
      <c r="D1" s="14" t="s">
        <v>25</v>
      </c>
      <c r="E1" s="14" t="s">
        <v>27</v>
      </c>
      <c r="F1" s="14" t="s">
        <v>26</v>
      </c>
      <c r="G1" s="14" t="s">
        <v>56</v>
      </c>
      <c r="H1" s="14" t="s">
        <v>65</v>
      </c>
      <c r="I1" s="14" t="s">
        <v>66</v>
      </c>
      <c r="J1" s="13" t="s">
        <v>71</v>
      </c>
      <c r="K1" s="14" t="s">
        <v>86</v>
      </c>
      <c r="L1" s="14" t="s">
        <v>92</v>
      </c>
      <c r="M1" s="14" t="s">
        <v>131</v>
      </c>
      <c r="N1" s="14" t="s">
        <v>151</v>
      </c>
      <c r="O1" s="14" t="s">
        <v>152</v>
      </c>
      <c r="P1" s="15" t="s">
        <v>153</v>
      </c>
      <c r="Q1" s="14" t="s">
        <v>182</v>
      </c>
      <c r="R1" s="15" t="s">
        <v>156</v>
      </c>
      <c r="S1" s="14" t="s">
        <v>0</v>
      </c>
      <c r="T1" s="15" t="s">
        <v>157</v>
      </c>
      <c r="U1" s="15" t="s">
        <v>159</v>
      </c>
      <c r="V1" s="21" t="s">
        <v>160</v>
      </c>
      <c r="W1" s="15" t="s">
        <v>161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</row>
    <row r="2" spans="1:249" ht="29.25" customHeight="1" x14ac:dyDescent="0.15">
      <c r="A2" s="4">
        <v>1</v>
      </c>
      <c r="B2" s="4" t="s">
        <v>54</v>
      </c>
      <c r="C2" s="4" t="s">
        <v>29</v>
      </c>
      <c r="D2" s="4" t="s">
        <v>1</v>
      </c>
      <c r="E2" s="4" t="s">
        <v>186</v>
      </c>
      <c r="F2" s="4" t="s">
        <v>2</v>
      </c>
      <c r="G2" s="4" t="s">
        <v>57</v>
      </c>
      <c r="H2" s="6">
        <v>43355</v>
      </c>
      <c r="I2" s="4" t="s">
        <v>67</v>
      </c>
      <c r="J2" s="4" t="s">
        <v>72</v>
      </c>
      <c r="K2" s="4" t="s">
        <v>87</v>
      </c>
      <c r="L2" s="4" t="s">
        <v>113</v>
      </c>
      <c r="M2" s="22" t="s">
        <v>132</v>
      </c>
      <c r="N2" s="4">
        <v>0.217</v>
      </c>
      <c r="O2" s="4">
        <v>40</v>
      </c>
      <c r="P2" s="4">
        <v>7.1</v>
      </c>
      <c r="Q2" s="4" t="s">
        <v>154</v>
      </c>
      <c r="R2" s="4">
        <v>73.8</v>
      </c>
      <c r="S2" s="4">
        <v>7.1</v>
      </c>
      <c r="T2" s="7" t="s">
        <v>158</v>
      </c>
      <c r="U2" s="4">
        <v>10</v>
      </c>
      <c r="V2" s="23" t="s">
        <v>164</v>
      </c>
      <c r="W2" s="7" t="s">
        <v>162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ht="29.25" customHeight="1" x14ac:dyDescent="0.15">
      <c r="A3" s="4">
        <v>2</v>
      </c>
      <c r="B3" s="4" t="s">
        <v>54</v>
      </c>
      <c r="C3" s="4" t="s">
        <v>30</v>
      </c>
      <c r="D3" s="4" t="s">
        <v>3</v>
      </c>
      <c r="E3" s="4" t="s">
        <v>187</v>
      </c>
      <c r="F3" s="4" t="s">
        <v>4</v>
      </c>
      <c r="G3" s="4" t="s">
        <v>64</v>
      </c>
      <c r="H3" s="8">
        <v>42664</v>
      </c>
      <c r="I3" s="4" t="s">
        <v>68</v>
      </c>
      <c r="J3" s="4" t="s">
        <v>80</v>
      </c>
      <c r="K3" s="4" t="s">
        <v>91</v>
      </c>
      <c r="L3" s="4" t="s">
        <v>114</v>
      </c>
      <c r="M3" s="22" t="s">
        <v>133</v>
      </c>
      <c r="N3" s="4" t="s">
        <v>5</v>
      </c>
      <c r="O3" s="4" t="s">
        <v>6</v>
      </c>
      <c r="P3" s="4">
        <v>8.1</v>
      </c>
      <c r="Q3" s="7" t="s">
        <v>155</v>
      </c>
      <c r="R3" s="4">
        <v>83.7</v>
      </c>
      <c r="S3" s="4" t="s">
        <v>7</v>
      </c>
      <c r="T3" s="4" t="s">
        <v>158</v>
      </c>
      <c r="U3" s="4">
        <v>8</v>
      </c>
      <c r="V3" s="23" t="s">
        <v>168</v>
      </c>
      <c r="W3" s="4" t="s">
        <v>8</v>
      </c>
    </row>
    <row r="4" spans="1:249" ht="13.5" x14ac:dyDescent="0.15">
      <c r="A4" s="36">
        <v>3</v>
      </c>
      <c r="B4" s="36" t="s">
        <v>54</v>
      </c>
      <c r="C4" s="36" t="s">
        <v>31</v>
      </c>
      <c r="D4" s="36" t="s">
        <v>1</v>
      </c>
      <c r="E4" s="36" t="s">
        <v>187</v>
      </c>
      <c r="F4" s="36" t="s">
        <v>9</v>
      </c>
      <c r="G4" s="36" t="s">
        <v>58</v>
      </c>
      <c r="H4" s="37">
        <v>42962</v>
      </c>
      <c r="I4" s="36" t="s">
        <v>69</v>
      </c>
      <c r="J4" s="39" t="s">
        <v>81</v>
      </c>
      <c r="K4" s="36" t="s">
        <v>88</v>
      </c>
      <c r="L4" s="36" t="s">
        <v>128</v>
      </c>
      <c r="M4" s="38" t="s">
        <v>132</v>
      </c>
      <c r="N4" s="36">
        <v>4.7240000000000002</v>
      </c>
      <c r="O4" s="36">
        <v>236</v>
      </c>
      <c r="P4" s="36">
        <v>12.1</v>
      </c>
      <c r="Q4" s="36" t="s">
        <v>155</v>
      </c>
      <c r="R4" s="36">
        <v>88.9</v>
      </c>
      <c r="S4" s="36">
        <v>15.9</v>
      </c>
      <c r="T4" s="36" t="s">
        <v>158</v>
      </c>
      <c r="U4" s="36">
        <v>20</v>
      </c>
      <c r="V4" s="23" t="s">
        <v>168</v>
      </c>
      <c r="W4" s="40" t="s">
        <v>162</v>
      </c>
    </row>
    <row r="5" spans="1:249" ht="13.5" x14ac:dyDescent="0.15">
      <c r="A5" s="36"/>
      <c r="B5" s="36"/>
      <c r="C5" s="36"/>
      <c r="D5" s="36"/>
      <c r="E5" s="36"/>
      <c r="F5" s="36"/>
      <c r="G5" s="36"/>
      <c r="H5" s="37"/>
      <c r="I5" s="36"/>
      <c r="J5" s="36"/>
      <c r="K5" s="36"/>
      <c r="L5" s="36"/>
      <c r="M5" s="38"/>
      <c r="N5" s="36"/>
      <c r="O5" s="36"/>
      <c r="P5" s="36">
        <v>12.1</v>
      </c>
      <c r="Q5" s="36" t="s">
        <v>100</v>
      </c>
      <c r="R5" s="36">
        <v>88.9</v>
      </c>
      <c r="S5" s="36">
        <v>15.9</v>
      </c>
      <c r="T5" s="36" t="s">
        <v>99</v>
      </c>
      <c r="U5" s="36"/>
      <c r="V5" s="23" t="s">
        <v>165</v>
      </c>
      <c r="W5" s="40"/>
    </row>
    <row r="6" spans="1:249" ht="29.25" customHeight="1" x14ac:dyDescent="0.15">
      <c r="A6" s="4">
        <v>4</v>
      </c>
      <c r="B6" s="4" t="s">
        <v>54</v>
      </c>
      <c r="C6" s="4" t="s">
        <v>32</v>
      </c>
      <c r="D6" s="4" t="s">
        <v>1</v>
      </c>
      <c r="E6" s="4" t="s">
        <v>187</v>
      </c>
      <c r="F6" s="4" t="s">
        <v>2</v>
      </c>
      <c r="G6" s="4" t="s">
        <v>58</v>
      </c>
      <c r="H6" s="8">
        <v>42960</v>
      </c>
      <c r="I6" s="4" t="s">
        <v>67</v>
      </c>
      <c r="J6" s="4" t="s">
        <v>73</v>
      </c>
      <c r="K6" s="4" t="s">
        <v>88</v>
      </c>
      <c r="L6" s="4" t="s">
        <v>115</v>
      </c>
      <c r="M6" s="22" t="s">
        <v>132</v>
      </c>
      <c r="N6" s="4">
        <v>4.8000000000000001E-2</v>
      </c>
      <c r="O6" s="4">
        <v>32.5</v>
      </c>
      <c r="P6" s="4">
        <v>7.6</v>
      </c>
      <c r="Q6" s="4" t="s">
        <v>155</v>
      </c>
      <c r="R6" s="4">
        <v>73.3</v>
      </c>
      <c r="S6" s="4">
        <v>4.8</v>
      </c>
      <c r="T6" s="4" t="s">
        <v>158</v>
      </c>
      <c r="U6" s="4">
        <v>10</v>
      </c>
      <c r="V6" s="23" t="s">
        <v>165</v>
      </c>
      <c r="W6" s="4" t="s">
        <v>162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ht="29.25" customHeight="1" x14ac:dyDescent="0.15">
      <c r="A7" s="4">
        <v>5</v>
      </c>
      <c r="B7" s="4" t="s">
        <v>55</v>
      </c>
      <c r="C7" s="4" t="s">
        <v>33</v>
      </c>
      <c r="D7" s="4" t="s">
        <v>1</v>
      </c>
      <c r="E7" s="4" t="s">
        <v>188</v>
      </c>
      <c r="F7" s="4" t="s">
        <v>2</v>
      </c>
      <c r="G7" s="4" t="s">
        <v>62</v>
      </c>
      <c r="H7" s="6">
        <v>44086</v>
      </c>
      <c r="I7" s="4" t="s">
        <v>68</v>
      </c>
      <c r="J7" s="4" t="s">
        <v>72</v>
      </c>
      <c r="K7" s="4" t="s">
        <v>89</v>
      </c>
      <c r="L7" s="4" t="s">
        <v>116</v>
      </c>
      <c r="M7" s="22" t="s">
        <v>134</v>
      </c>
      <c r="N7" s="4">
        <v>7.48</v>
      </c>
      <c r="O7" s="4">
        <v>204.8</v>
      </c>
      <c r="P7" s="4">
        <v>3.9</v>
      </c>
      <c r="Q7" s="4" t="s">
        <v>155</v>
      </c>
      <c r="R7" s="4">
        <v>81.900000000000006</v>
      </c>
      <c r="S7" s="4">
        <v>11.66</v>
      </c>
      <c r="T7" s="4" t="s">
        <v>158</v>
      </c>
      <c r="U7" s="4">
        <v>5</v>
      </c>
      <c r="V7" s="23" t="s">
        <v>169</v>
      </c>
      <c r="W7" s="9" t="s">
        <v>150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ht="29.25" customHeight="1" x14ac:dyDescent="0.15">
      <c r="A8" s="4">
        <v>6</v>
      </c>
      <c r="B8" s="4" t="s">
        <v>54</v>
      </c>
      <c r="C8" s="4" t="s">
        <v>34</v>
      </c>
      <c r="D8" s="4" t="s">
        <v>10</v>
      </c>
      <c r="E8" s="4" t="s">
        <v>187</v>
      </c>
      <c r="F8" s="4" t="s">
        <v>11</v>
      </c>
      <c r="G8" s="4" t="s">
        <v>58</v>
      </c>
      <c r="H8" s="6">
        <v>44164</v>
      </c>
      <c r="I8" s="4" t="s">
        <v>68</v>
      </c>
      <c r="J8" s="5" t="s">
        <v>82</v>
      </c>
      <c r="K8" s="4" t="s">
        <v>89</v>
      </c>
      <c r="L8" s="4" t="s">
        <v>95</v>
      </c>
      <c r="M8" s="22" t="s">
        <v>132</v>
      </c>
      <c r="N8" s="4">
        <v>1.363</v>
      </c>
      <c r="O8" s="4">
        <v>207</v>
      </c>
      <c r="P8" s="4">
        <v>7.6</v>
      </c>
      <c r="Q8" s="4" t="s">
        <v>155</v>
      </c>
      <c r="R8" s="4">
        <v>93.6</v>
      </c>
      <c r="S8" s="4">
        <v>24.5</v>
      </c>
      <c r="T8" s="4" t="s">
        <v>158</v>
      </c>
      <c r="U8" s="4">
        <v>4</v>
      </c>
      <c r="V8" s="23" t="s">
        <v>170</v>
      </c>
      <c r="W8" s="4" t="s">
        <v>162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1:249" ht="29.25" customHeight="1" x14ac:dyDescent="0.15">
      <c r="A9" s="4">
        <v>7</v>
      </c>
      <c r="B9" s="4" t="s">
        <v>54</v>
      </c>
      <c r="C9" s="4" t="s">
        <v>35</v>
      </c>
      <c r="D9" s="4" t="s">
        <v>10</v>
      </c>
      <c r="E9" s="4" t="s">
        <v>189</v>
      </c>
      <c r="F9" s="4" t="s">
        <v>12</v>
      </c>
      <c r="G9" s="4" t="s">
        <v>60</v>
      </c>
      <c r="H9" s="8">
        <v>42040</v>
      </c>
      <c r="I9" s="4" t="s">
        <v>68</v>
      </c>
      <c r="J9" s="4" t="s">
        <v>78</v>
      </c>
      <c r="K9" s="4" t="s">
        <v>88</v>
      </c>
      <c r="L9" s="4" t="s">
        <v>96</v>
      </c>
      <c r="M9" s="22" t="s">
        <v>135</v>
      </c>
      <c r="N9" s="4">
        <v>4.41</v>
      </c>
      <c r="O9" s="4">
        <v>268.77999999999997</v>
      </c>
      <c r="P9" s="4">
        <v>11.2</v>
      </c>
      <c r="Q9" s="4" t="s">
        <v>155</v>
      </c>
      <c r="R9" s="4">
        <v>90.7</v>
      </c>
      <c r="S9" s="4">
        <v>1.8</v>
      </c>
      <c r="T9" s="4" t="s">
        <v>158</v>
      </c>
      <c r="U9" s="4">
        <v>5</v>
      </c>
      <c r="V9" s="23" t="s">
        <v>171</v>
      </c>
      <c r="W9" s="4" t="s">
        <v>162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1:249" ht="29.25" customHeight="1" x14ac:dyDescent="0.15">
      <c r="A10" s="4">
        <v>8</v>
      </c>
      <c r="B10" s="4" t="s">
        <v>55</v>
      </c>
      <c r="C10" s="4" t="s">
        <v>36</v>
      </c>
      <c r="D10" s="4" t="s">
        <v>1</v>
      </c>
      <c r="E10" s="4" t="s">
        <v>190</v>
      </c>
      <c r="F10" s="4" t="s">
        <v>2</v>
      </c>
      <c r="G10" s="4" t="s">
        <v>62</v>
      </c>
      <c r="H10" s="8">
        <v>43702</v>
      </c>
      <c r="I10" s="4" t="s">
        <v>68</v>
      </c>
      <c r="J10" s="4" t="s">
        <v>72</v>
      </c>
      <c r="K10" s="4" t="s">
        <v>88</v>
      </c>
      <c r="L10" s="4" t="s">
        <v>116</v>
      </c>
      <c r="M10" s="22" t="s">
        <v>13</v>
      </c>
      <c r="N10" s="4"/>
      <c r="O10" s="4"/>
      <c r="P10" s="4">
        <v>7.1</v>
      </c>
      <c r="Q10" s="4"/>
      <c r="R10" s="4">
        <v>50</v>
      </c>
      <c r="S10" s="4">
        <v>10.3</v>
      </c>
      <c r="T10" s="4"/>
      <c r="U10" s="4">
        <v>7</v>
      </c>
      <c r="V10" s="23" t="s">
        <v>166</v>
      </c>
      <c r="W10" s="4" t="s">
        <v>162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1:249" ht="29.25" customHeight="1" x14ac:dyDescent="0.15">
      <c r="A11" s="4">
        <v>9</v>
      </c>
      <c r="B11" s="4" t="s">
        <v>55</v>
      </c>
      <c r="C11" s="4" t="s">
        <v>37</v>
      </c>
      <c r="D11" s="4" t="s">
        <v>1</v>
      </c>
      <c r="E11" s="4" t="s">
        <v>189</v>
      </c>
      <c r="F11" s="4" t="s">
        <v>14</v>
      </c>
      <c r="G11" s="4" t="s">
        <v>57</v>
      </c>
      <c r="H11" s="8">
        <v>43600</v>
      </c>
      <c r="I11" s="4" t="s">
        <v>67</v>
      </c>
      <c r="J11" s="4" t="s">
        <v>73</v>
      </c>
      <c r="K11" s="4" t="s">
        <v>88</v>
      </c>
      <c r="L11" s="4" t="s">
        <v>93</v>
      </c>
      <c r="M11" s="22" t="s">
        <v>132</v>
      </c>
      <c r="N11" s="4"/>
      <c r="O11" s="4"/>
      <c r="P11" s="4">
        <v>4.3</v>
      </c>
      <c r="Q11" s="4"/>
      <c r="R11" s="4">
        <v>89.3</v>
      </c>
      <c r="S11" s="4">
        <v>21.09</v>
      </c>
      <c r="T11" s="4"/>
      <c r="U11" s="4">
        <v>8</v>
      </c>
      <c r="V11" s="23" t="s">
        <v>165</v>
      </c>
      <c r="W11" s="4" t="s">
        <v>162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1:249" ht="29.25" customHeight="1" x14ac:dyDescent="0.15">
      <c r="A12" s="4">
        <v>10</v>
      </c>
      <c r="B12" s="4" t="s">
        <v>55</v>
      </c>
      <c r="C12" s="4" t="s">
        <v>48</v>
      </c>
      <c r="D12" s="4" t="s">
        <v>1</v>
      </c>
      <c r="E12" s="4" t="s">
        <v>187</v>
      </c>
      <c r="F12" s="4" t="s">
        <v>2</v>
      </c>
      <c r="G12" s="4" t="s">
        <v>57</v>
      </c>
      <c r="H12" s="8">
        <v>43570</v>
      </c>
      <c r="I12" s="4" t="s">
        <v>67</v>
      </c>
      <c r="J12" s="5" t="s">
        <v>81</v>
      </c>
      <c r="K12" s="4" t="s">
        <v>88</v>
      </c>
      <c r="L12" s="4" t="s">
        <v>94</v>
      </c>
      <c r="M12" s="22" t="s">
        <v>132</v>
      </c>
      <c r="N12" s="4">
        <v>0.61</v>
      </c>
      <c r="O12" s="4">
        <v>58.58</v>
      </c>
      <c r="P12" s="4">
        <v>2.7</v>
      </c>
      <c r="Q12" s="4"/>
      <c r="R12" s="4">
        <v>89.7</v>
      </c>
      <c r="S12" s="4">
        <v>29.57</v>
      </c>
      <c r="T12" s="4"/>
      <c r="U12" s="4">
        <v>12</v>
      </c>
      <c r="V12" s="23" t="s">
        <v>164</v>
      </c>
      <c r="W12" s="4" t="s">
        <v>162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1:249" ht="24" customHeight="1" x14ac:dyDescent="0.15">
      <c r="A13" s="36">
        <v>11</v>
      </c>
      <c r="B13" s="36" t="s">
        <v>54</v>
      </c>
      <c r="C13" s="36" t="s">
        <v>38</v>
      </c>
      <c r="D13" s="36" t="s">
        <v>1</v>
      </c>
      <c r="E13" s="36" t="s">
        <v>187</v>
      </c>
      <c r="F13" s="36" t="s">
        <v>2</v>
      </c>
      <c r="G13" s="36" t="s">
        <v>62</v>
      </c>
      <c r="H13" s="36">
        <v>43511</v>
      </c>
      <c r="I13" s="36" t="s">
        <v>70</v>
      </c>
      <c r="J13" s="36" t="s">
        <v>81</v>
      </c>
      <c r="K13" s="36" t="s">
        <v>88</v>
      </c>
      <c r="L13" s="36" t="s">
        <v>129</v>
      </c>
      <c r="M13" s="38" t="s">
        <v>136</v>
      </c>
      <c r="N13" s="36">
        <v>0.22</v>
      </c>
      <c r="O13" s="36"/>
      <c r="P13" s="36">
        <v>6.7</v>
      </c>
      <c r="Q13" s="36"/>
      <c r="R13" s="36">
        <v>88</v>
      </c>
      <c r="S13" s="36">
        <v>12.47</v>
      </c>
      <c r="T13" s="36"/>
      <c r="U13" s="36">
        <v>11</v>
      </c>
      <c r="V13" s="23" t="s">
        <v>172</v>
      </c>
      <c r="W13" s="4" t="s">
        <v>162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pans="1:249" ht="13.5" x14ac:dyDescent="0.15">
      <c r="A14" s="36"/>
      <c r="B14" s="36" t="s">
        <v>101</v>
      </c>
      <c r="C14" s="36" t="s">
        <v>102</v>
      </c>
      <c r="D14" s="36"/>
      <c r="E14" s="36"/>
      <c r="F14" s="36"/>
      <c r="G14" s="36" t="s">
        <v>103</v>
      </c>
      <c r="H14" s="36">
        <v>43511</v>
      </c>
      <c r="I14" s="36"/>
      <c r="J14" s="36"/>
      <c r="K14" s="36"/>
      <c r="L14" s="36"/>
      <c r="M14" s="38"/>
      <c r="N14" s="36"/>
      <c r="O14" s="36"/>
      <c r="P14" s="36"/>
      <c r="Q14" s="36"/>
      <c r="R14" s="36"/>
      <c r="S14" s="36"/>
      <c r="T14" s="36"/>
      <c r="U14" s="36"/>
      <c r="V14" s="23"/>
      <c r="W14" s="4" t="s">
        <v>162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pans="1:249" ht="13.5" x14ac:dyDescent="0.15">
      <c r="A15" s="4">
        <v>12</v>
      </c>
      <c r="B15" s="4" t="s">
        <v>54</v>
      </c>
      <c r="C15" s="4" t="s">
        <v>39</v>
      </c>
      <c r="D15" s="4" t="s">
        <v>1</v>
      </c>
      <c r="E15" s="4" t="s">
        <v>187</v>
      </c>
      <c r="F15" s="4" t="s">
        <v>2</v>
      </c>
      <c r="G15" s="4" t="s">
        <v>62</v>
      </c>
      <c r="H15" s="8">
        <v>42779</v>
      </c>
      <c r="I15" s="4" t="s">
        <v>68</v>
      </c>
      <c r="J15" s="4" t="s">
        <v>72</v>
      </c>
      <c r="K15" s="4" t="s">
        <v>87</v>
      </c>
      <c r="L15" s="4" t="s">
        <v>127</v>
      </c>
      <c r="M15" s="22" t="s">
        <v>137</v>
      </c>
      <c r="N15" s="4">
        <v>1.3</v>
      </c>
      <c r="O15" s="4">
        <v>62.95</v>
      </c>
      <c r="P15" s="4">
        <v>10.3</v>
      </c>
      <c r="Q15" s="4"/>
      <c r="R15" s="4">
        <v>87</v>
      </c>
      <c r="S15" s="4">
        <v>4.75</v>
      </c>
      <c r="T15" s="4"/>
      <c r="U15" s="4">
        <v>6</v>
      </c>
      <c r="V15" s="23" t="s">
        <v>164</v>
      </c>
      <c r="W15" s="4" t="s">
        <v>162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pans="1:249" ht="13.5" x14ac:dyDescent="0.15">
      <c r="A16" s="36">
        <v>13</v>
      </c>
      <c r="B16" s="36" t="s">
        <v>54</v>
      </c>
      <c r="C16" s="36" t="s">
        <v>40</v>
      </c>
      <c r="D16" s="36" t="s">
        <v>10</v>
      </c>
      <c r="E16" s="36" t="s">
        <v>191</v>
      </c>
      <c r="F16" s="36" t="s">
        <v>11</v>
      </c>
      <c r="G16" s="36" t="s">
        <v>62</v>
      </c>
      <c r="H16" s="36">
        <v>43594</v>
      </c>
      <c r="I16" s="36" t="s">
        <v>70</v>
      </c>
      <c r="J16" s="36" t="s">
        <v>72</v>
      </c>
      <c r="K16" s="36" t="s">
        <v>87</v>
      </c>
      <c r="L16" s="36" t="s">
        <v>117</v>
      </c>
      <c r="M16" s="38" t="s">
        <v>138</v>
      </c>
      <c r="N16" s="36">
        <v>8.2200000000000006</v>
      </c>
      <c r="O16" s="36"/>
      <c r="P16" s="36">
        <v>3.1</v>
      </c>
      <c r="Q16" s="36"/>
      <c r="R16" s="36">
        <v>94.1</v>
      </c>
      <c r="S16" s="36">
        <v>12.66</v>
      </c>
      <c r="T16" s="36"/>
      <c r="U16" s="36">
        <v>9</v>
      </c>
      <c r="V16" s="23" t="s">
        <v>173</v>
      </c>
      <c r="W16" s="40" t="s">
        <v>162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pans="1:249" ht="13.5" x14ac:dyDescent="0.15">
      <c r="A17" s="36"/>
      <c r="B17" s="36" t="s">
        <v>101</v>
      </c>
      <c r="C17" s="36" t="s">
        <v>104</v>
      </c>
      <c r="D17" s="36"/>
      <c r="E17" s="36"/>
      <c r="F17" s="36"/>
      <c r="G17" s="36" t="s">
        <v>105</v>
      </c>
      <c r="H17" s="36">
        <v>43594</v>
      </c>
      <c r="I17" s="36"/>
      <c r="J17" s="36"/>
      <c r="K17" s="36"/>
      <c r="L17" s="36"/>
      <c r="M17" s="38"/>
      <c r="N17" s="36"/>
      <c r="O17" s="36"/>
      <c r="P17" s="36"/>
      <c r="Q17" s="36"/>
      <c r="R17" s="36"/>
      <c r="S17" s="36"/>
      <c r="T17" s="36"/>
      <c r="U17" s="36"/>
      <c r="W17" s="40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pans="1:249" ht="29.25" customHeight="1" x14ac:dyDescent="0.15">
      <c r="A18" s="4">
        <v>14</v>
      </c>
      <c r="B18" s="4" t="s">
        <v>55</v>
      </c>
      <c r="C18" s="4" t="s">
        <v>41</v>
      </c>
      <c r="D18" s="4" t="s">
        <v>1</v>
      </c>
      <c r="E18" s="4" t="s">
        <v>192</v>
      </c>
      <c r="F18" s="4" t="s">
        <v>2</v>
      </c>
      <c r="G18" s="4" t="s">
        <v>63</v>
      </c>
      <c r="H18" s="6">
        <v>42968</v>
      </c>
      <c r="I18" s="4" t="s">
        <v>68</v>
      </c>
      <c r="J18" s="4" t="s">
        <v>72</v>
      </c>
      <c r="K18" s="4" t="s">
        <v>88</v>
      </c>
      <c r="L18" s="4" t="s">
        <v>93</v>
      </c>
      <c r="M18" s="22" t="s">
        <v>139</v>
      </c>
      <c r="N18" s="4">
        <v>4</v>
      </c>
      <c r="O18" s="4">
        <v>96.9</v>
      </c>
      <c r="P18" s="4">
        <v>8.4</v>
      </c>
      <c r="Q18" s="4" t="s">
        <v>155</v>
      </c>
      <c r="R18" s="4">
        <v>89.1</v>
      </c>
      <c r="S18" s="4">
        <v>14.7</v>
      </c>
      <c r="T18" s="4"/>
      <c r="U18" s="4">
        <v>7</v>
      </c>
      <c r="V18" s="23" t="s">
        <v>174</v>
      </c>
      <c r="W18" s="4" t="s">
        <v>162</v>
      </c>
      <c r="X18" s="1"/>
      <c r="Y18" s="1"/>
      <c r="Z18" s="1"/>
      <c r="AA18" s="1"/>
      <c r="AB18" s="1"/>
      <c r="AC18" s="1"/>
      <c r="AD18" s="1"/>
      <c r="AE18" s="1"/>
      <c r="AF18" s="1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pans="1:249" ht="29.25" customHeight="1" x14ac:dyDescent="0.15">
      <c r="A19" s="4">
        <v>15</v>
      </c>
      <c r="B19" s="4" t="s">
        <v>54</v>
      </c>
      <c r="C19" s="4" t="s">
        <v>53</v>
      </c>
      <c r="D19" s="4" t="s">
        <v>10</v>
      </c>
      <c r="E19" s="4" t="s">
        <v>193</v>
      </c>
      <c r="F19" s="4" t="s">
        <v>11</v>
      </c>
      <c r="G19" s="4" t="s">
        <v>59</v>
      </c>
      <c r="H19" s="8">
        <v>41795</v>
      </c>
      <c r="I19" s="4" t="s">
        <v>68</v>
      </c>
      <c r="J19" s="4" t="s">
        <v>72</v>
      </c>
      <c r="K19" s="4" t="s">
        <v>87</v>
      </c>
      <c r="L19" s="4" t="s">
        <v>118</v>
      </c>
      <c r="M19" s="22" t="s">
        <v>140</v>
      </c>
      <c r="N19" s="4">
        <v>28.53</v>
      </c>
      <c r="O19" s="4">
        <v>107.1</v>
      </c>
      <c r="P19" s="4">
        <v>0.6</v>
      </c>
      <c r="Q19" s="4" t="s">
        <v>106</v>
      </c>
      <c r="R19" s="4">
        <v>97.5</v>
      </c>
      <c r="S19" s="4">
        <v>2.5</v>
      </c>
      <c r="T19" s="4"/>
      <c r="U19" s="4">
        <v>1</v>
      </c>
      <c r="V19" s="23" t="s">
        <v>175</v>
      </c>
      <c r="W19" s="4" t="s">
        <v>162</v>
      </c>
      <c r="X19" s="1"/>
      <c r="Y19" s="1"/>
      <c r="Z19" s="1"/>
      <c r="AA19" s="1"/>
      <c r="AB19" s="1"/>
      <c r="AC19" s="1"/>
      <c r="AD19" s="1"/>
      <c r="AE19" s="1"/>
      <c r="AF19" s="1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pans="1:249" ht="29.25" customHeight="1" x14ac:dyDescent="0.15">
      <c r="A20" s="4">
        <v>16</v>
      </c>
      <c r="B20" s="4" t="s">
        <v>55</v>
      </c>
      <c r="C20" s="4" t="s">
        <v>52</v>
      </c>
      <c r="D20" s="4" t="s">
        <v>1</v>
      </c>
      <c r="E20" s="4" t="s">
        <v>194</v>
      </c>
      <c r="F20" s="4" t="s">
        <v>9</v>
      </c>
      <c r="G20" s="4" t="s">
        <v>61</v>
      </c>
      <c r="H20" s="8">
        <v>42264</v>
      </c>
      <c r="I20" s="4" t="s">
        <v>84</v>
      </c>
      <c r="J20" s="4" t="s">
        <v>79</v>
      </c>
      <c r="K20" s="4" t="s">
        <v>87</v>
      </c>
      <c r="L20" s="4" t="s">
        <v>98</v>
      </c>
      <c r="M20" s="22" t="s">
        <v>132</v>
      </c>
      <c r="N20" s="4">
        <v>0.05</v>
      </c>
      <c r="O20" s="4">
        <v>50.7</v>
      </c>
      <c r="P20" s="4">
        <v>7.1</v>
      </c>
      <c r="Q20" s="4" t="s">
        <v>155</v>
      </c>
      <c r="R20" s="4">
        <v>56.4</v>
      </c>
      <c r="S20" s="4">
        <v>6.5</v>
      </c>
      <c r="T20" s="4"/>
      <c r="U20" s="4">
        <v>10</v>
      </c>
      <c r="V20" s="23" t="s">
        <v>176</v>
      </c>
      <c r="W20" s="4" t="s">
        <v>162</v>
      </c>
      <c r="X20" s="1"/>
      <c r="Y20" s="1"/>
      <c r="Z20" s="1"/>
      <c r="AA20" s="1"/>
      <c r="AB20" s="1"/>
      <c r="AC20" s="1"/>
      <c r="AD20" s="1"/>
      <c r="AE20" s="1"/>
      <c r="AF20" s="1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pans="1:249" ht="29.25" customHeight="1" x14ac:dyDescent="0.15">
      <c r="A21" s="4">
        <v>17</v>
      </c>
      <c r="B21" s="4" t="s">
        <v>55</v>
      </c>
      <c r="C21" s="4" t="s">
        <v>51</v>
      </c>
      <c r="D21" s="4" t="s">
        <v>1</v>
      </c>
      <c r="E21" s="4" t="s">
        <v>190</v>
      </c>
      <c r="F21" s="4" t="s">
        <v>2</v>
      </c>
      <c r="G21" s="4" t="s">
        <v>58</v>
      </c>
      <c r="H21" s="8">
        <v>44002</v>
      </c>
      <c r="I21" s="4" t="s">
        <v>67</v>
      </c>
      <c r="J21" s="5" t="s">
        <v>73</v>
      </c>
      <c r="K21" s="4" t="s">
        <v>88</v>
      </c>
      <c r="L21" s="4" t="s">
        <v>119</v>
      </c>
      <c r="M21" s="22" t="s">
        <v>141</v>
      </c>
      <c r="N21" s="4">
        <v>0.25</v>
      </c>
      <c r="O21" s="4" t="s">
        <v>15</v>
      </c>
      <c r="P21" s="4">
        <v>4</v>
      </c>
      <c r="Q21" s="4" t="s">
        <v>16</v>
      </c>
      <c r="R21" s="4">
        <v>92</v>
      </c>
      <c r="S21" s="4">
        <v>10.77</v>
      </c>
      <c r="T21" s="4"/>
      <c r="U21" s="4">
        <v>11</v>
      </c>
      <c r="V21" s="23" t="s">
        <v>168</v>
      </c>
      <c r="W21" s="4" t="s">
        <v>162</v>
      </c>
      <c r="X21" s="1"/>
      <c r="Y21" s="1"/>
      <c r="Z21" s="1"/>
      <c r="AA21" s="1"/>
      <c r="AB21" s="1"/>
      <c r="AC21" s="1"/>
      <c r="AD21" s="1"/>
      <c r="AE21" s="1"/>
      <c r="AF21" s="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pans="1:249" s="20" customFormat="1" ht="29.25" customHeight="1" x14ac:dyDescent="0.15">
      <c r="A22" s="4">
        <v>18</v>
      </c>
      <c r="B22" s="4" t="s">
        <v>55</v>
      </c>
      <c r="C22" s="4" t="s">
        <v>39</v>
      </c>
      <c r="D22" s="4" t="s">
        <v>10</v>
      </c>
      <c r="E22" s="4" t="s">
        <v>195</v>
      </c>
      <c r="F22" s="4" t="s">
        <v>184</v>
      </c>
      <c r="G22" s="4" t="s">
        <v>63</v>
      </c>
      <c r="H22" s="6">
        <v>43687</v>
      </c>
      <c r="I22" s="4" t="s">
        <v>68</v>
      </c>
      <c r="J22" s="4" t="s">
        <v>77</v>
      </c>
      <c r="K22" s="4" t="s">
        <v>88</v>
      </c>
      <c r="L22" s="4" t="s">
        <v>120</v>
      </c>
      <c r="M22" s="22" t="s">
        <v>142</v>
      </c>
      <c r="N22" s="4">
        <v>0.17100000000000001</v>
      </c>
      <c r="O22" s="4">
        <v>36.92</v>
      </c>
      <c r="P22" s="4">
        <v>4.4000000000000004</v>
      </c>
      <c r="Q22" s="4" t="s">
        <v>155</v>
      </c>
      <c r="R22" s="4">
        <v>92.5</v>
      </c>
      <c r="S22" s="4">
        <v>6.15</v>
      </c>
      <c r="T22" s="4" t="s">
        <v>158</v>
      </c>
      <c r="U22" s="4">
        <v>13</v>
      </c>
      <c r="V22" s="23" t="s">
        <v>166</v>
      </c>
      <c r="W22" s="4" t="s">
        <v>162</v>
      </c>
      <c r="X22" s="18"/>
      <c r="Y22" s="18"/>
      <c r="Z22" s="18"/>
      <c r="AA22" s="18"/>
      <c r="AB22" s="18"/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</row>
    <row r="23" spans="1:249" ht="29.25" customHeight="1" x14ac:dyDescent="0.15">
      <c r="A23" s="4">
        <v>19</v>
      </c>
      <c r="B23" s="4" t="s">
        <v>55</v>
      </c>
      <c r="C23" s="4" t="s">
        <v>42</v>
      </c>
      <c r="D23" s="4" t="s">
        <v>1</v>
      </c>
      <c r="E23" s="4" t="s">
        <v>187</v>
      </c>
      <c r="F23" s="4" t="s">
        <v>2</v>
      </c>
      <c r="G23" s="4" t="s">
        <v>58</v>
      </c>
      <c r="H23" s="6">
        <v>43694</v>
      </c>
      <c r="I23" s="4" t="s">
        <v>67</v>
      </c>
      <c r="J23" s="4" t="s">
        <v>73</v>
      </c>
      <c r="K23" s="4" t="s">
        <v>88</v>
      </c>
      <c r="L23" s="4" t="s">
        <v>116</v>
      </c>
      <c r="M23" s="22" t="s">
        <v>143</v>
      </c>
      <c r="N23" s="4" t="s">
        <v>100</v>
      </c>
      <c r="O23" s="4" t="s">
        <v>100</v>
      </c>
      <c r="P23" s="4">
        <v>1.8</v>
      </c>
      <c r="Q23" s="4" t="s">
        <v>155</v>
      </c>
      <c r="R23" s="4">
        <v>91.3</v>
      </c>
      <c r="S23" s="4">
        <v>12.28</v>
      </c>
      <c r="T23" s="4" t="s">
        <v>158</v>
      </c>
      <c r="U23" s="4">
        <v>8</v>
      </c>
      <c r="V23" s="23" t="s">
        <v>165</v>
      </c>
      <c r="W23" s="4" t="s">
        <v>162</v>
      </c>
      <c r="X23" s="1"/>
      <c r="Y23" s="1"/>
      <c r="Z23" s="1"/>
      <c r="AA23" s="1"/>
      <c r="AB23" s="1"/>
      <c r="AC23" s="1"/>
      <c r="AD23" s="1"/>
      <c r="AE23" s="1"/>
      <c r="AF23" s="1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  <row r="24" spans="1:249" s="20" customFormat="1" ht="29.25" customHeight="1" x14ac:dyDescent="0.15">
      <c r="A24" s="4">
        <v>20</v>
      </c>
      <c r="B24" s="4" t="s">
        <v>55</v>
      </c>
      <c r="C24" s="4" t="s">
        <v>43</v>
      </c>
      <c r="D24" s="4" t="s">
        <v>1</v>
      </c>
      <c r="E24" s="4" t="s">
        <v>190</v>
      </c>
      <c r="F24" s="4" t="s">
        <v>185</v>
      </c>
      <c r="G24" s="4" t="s">
        <v>59</v>
      </c>
      <c r="H24" s="8">
        <v>44177</v>
      </c>
      <c r="I24" s="4" t="s">
        <v>85</v>
      </c>
      <c r="J24" s="4" t="s">
        <v>76</v>
      </c>
      <c r="K24" s="4" t="s">
        <v>89</v>
      </c>
      <c r="L24" s="4" t="s">
        <v>121</v>
      </c>
      <c r="M24" s="22" t="s">
        <v>144</v>
      </c>
      <c r="N24" s="4">
        <v>2.2999999999999998</v>
      </c>
      <c r="O24" s="4">
        <v>250</v>
      </c>
      <c r="P24" s="4">
        <v>3.5</v>
      </c>
      <c r="Q24" s="4" t="s">
        <v>155</v>
      </c>
      <c r="R24" s="4">
        <v>92.5</v>
      </c>
      <c r="S24" s="4">
        <v>11.3</v>
      </c>
      <c r="T24" s="4" t="s">
        <v>158</v>
      </c>
      <c r="U24" s="4">
        <v>6</v>
      </c>
      <c r="V24" s="23" t="s">
        <v>167</v>
      </c>
      <c r="W24" s="4" t="s">
        <v>162</v>
      </c>
      <c r="X24" s="18"/>
      <c r="Y24" s="18"/>
      <c r="Z24" s="18"/>
      <c r="AA24" s="18"/>
      <c r="AB24" s="18"/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</row>
    <row r="25" spans="1:249" ht="14.25" x14ac:dyDescent="0.15">
      <c r="A25" s="36">
        <v>21</v>
      </c>
      <c r="B25" s="36" t="s">
        <v>55</v>
      </c>
      <c r="C25" s="36" t="s">
        <v>44</v>
      </c>
      <c r="D25" s="36" t="s">
        <v>1</v>
      </c>
      <c r="E25" s="36" t="s">
        <v>194</v>
      </c>
      <c r="F25" s="36" t="s">
        <v>14</v>
      </c>
      <c r="G25" s="36" t="s">
        <v>58</v>
      </c>
      <c r="H25" s="37">
        <v>44218</v>
      </c>
      <c r="I25" s="36" t="s">
        <v>70</v>
      </c>
      <c r="J25" s="36" t="s">
        <v>83</v>
      </c>
      <c r="K25" s="36" t="s">
        <v>89</v>
      </c>
      <c r="L25" s="36" t="s">
        <v>122</v>
      </c>
      <c r="M25" s="22" t="s">
        <v>145</v>
      </c>
      <c r="N25" s="36">
        <v>7.71</v>
      </c>
      <c r="O25" s="36">
        <v>278.89</v>
      </c>
      <c r="P25" s="36">
        <v>3.6</v>
      </c>
      <c r="Q25" s="36" t="s">
        <v>155</v>
      </c>
      <c r="R25" s="36">
        <v>94.8</v>
      </c>
      <c r="S25" s="36">
        <v>13.4</v>
      </c>
      <c r="T25" s="36" t="s">
        <v>158</v>
      </c>
      <c r="U25" s="36">
        <v>3</v>
      </c>
      <c r="V25" s="23" t="s">
        <v>177</v>
      </c>
      <c r="W25" s="40" t="s">
        <v>162</v>
      </c>
      <c r="X25" s="1"/>
      <c r="Y25" s="1"/>
      <c r="Z25" s="1"/>
      <c r="AA25" s="1"/>
      <c r="AB25" s="1"/>
      <c r="AC25" s="1"/>
      <c r="AD25" s="1"/>
      <c r="AE25" s="1"/>
      <c r="AF25" s="1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</row>
    <row r="26" spans="1:249" ht="14.25" x14ac:dyDescent="0.15">
      <c r="A26" s="36"/>
      <c r="B26" s="36" t="s">
        <v>107</v>
      </c>
      <c r="C26" s="36" t="s">
        <v>108</v>
      </c>
      <c r="D26" s="36"/>
      <c r="E26" s="36"/>
      <c r="F26" s="36"/>
      <c r="G26" s="36" t="s">
        <v>109</v>
      </c>
      <c r="H26" s="36">
        <v>44221</v>
      </c>
      <c r="I26" s="36"/>
      <c r="J26" s="36"/>
      <c r="K26" s="36"/>
      <c r="L26" s="36"/>
      <c r="N26" s="36">
        <v>8.93</v>
      </c>
      <c r="O26" s="36">
        <v>305.97000000000003</v>
      </c>
      <c r="P26" s="36">
        <v>1.3</v>
      </c>
      <c r="Q26" s="36" t="s">
        <v>100</v>
      </c>
      <c r="R26" s="36">
        <v>98.7</v>
      </c>
      <c r="S26" s="36">
        <v>14.1</v>
      </c>
      <c r="T26" s="36" t="s">
        <v>99</v>
      </c>
      <c r="U26" s="36"/>
      <c r="V26" s="23"/>
      <c r="W26" s="40"/>
      <c r="X26" s="1"/>
      <c r="Y26" s="1"/>
      <c r="Z26" s="1"/>
      <c r="AA26" s="1"/>
      <c r="AB26" s="1"/>
      <c r="AC26" s="1"/>
      <c r="AD26" s="1"/>
      <c r="AE26" s="1"/>
      <c r="AF26" s="1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</row>
    <row r="27" spans="1:249" ht="29.25" customHeight="1" x14ac:dyDescent="0.15">
      <c r="A27" s="4">
        <v>22</v>
      </c>
      <c r="B27" s="4" t="s">
        <v>54</v>
      </c>
      <c r="C27" s="4" t="s">
        <v>50</v>
      </c>
      <c r="D27" s="4" t="s">
        <v>10</v>
      </c>
      <c r="E27" s="4" t="s">
        <v>190</v>
      </c>
      <c r="F27" s="4" t="s">
        <v>11</v>
      </c>
      <c r="G27" s="4" t="s">
        <v>62</v>
      </c>
      <c r="H27" s="4" t="s">
        <v>18</v>
      </c>
      <c r="I27" s="4" t="s">
        <v>68</v>
      </c>
      <c r="J27" s="4" t="s">
        <v>74</v>
      </c>
      <c r="K27" s="4" t="s">
        <v>91</v>
      </c>
      <c r="L27" s="4" t="s">
        <v>126</v>
      </c>
      <c r="M27" s="22" t="s">
        <v>146</v>
      </c>
      <c r="N27" s="4" t="s">
        <v>110</v>
      </c>
      <c r="O27" s="4" t="s">
        <v>111</v>
      </c>
      <c r="P27" s="4">
        <v>7.4</v>
      </c>
      <c r="Q27" s="4" t="s">
        <v>155</v>
      </c>
      <c r="R27" s="4">
        <v>62.4</v>
      </c>
      <c r="S27" s="4">
        <v>5.13</v>
      </c>
      <c r="T27" s="4" t="s">
        <v>158</v>
      </c>
      <c r="U27" s="4">
        <v>1</v>
      </c>
      <c r="V27" s="23" t="s">
        <v>167</v>
      </c>
      <c r="W27" s="7" t="s">
        <v>150</v>
      </c>
    </row>
    <row r="28" spans="1:249" ht="29.25" customHeight="1" x14ac:dyDescent="0.15">
      <c r="A28" s="4">
        <v>23</v>
      </c>
      <c r="B28" s="4" t="s">
        <v>54</v>
      </c>
      <c r="C28" s="4" t="s">
        <v>49</v>
      </c>
      <c r="D28" s="4" t="s">
        <v>1</v>
      </c>
      <c r="E28" s="4" t="s">
        <v>191</v>
      </c>
      <c r="F28" s="4" t="s">
        <v>2</v>
      </c>
      <c r="G28" s="4" t="s">
        <v>57</v>
      </c>
      <c r="H28" s="8">
        <v>44627</v>
      </c>
      <c r="I28" s="4" t="s">
        <v>67</v>
      </c>
      <c r="J28" s="5" t="s">
        <v>81</v>
      </c>
      <c r="K28" s="4" t="s">
        <v>87</v>
      </c>
      <c r="L28" s="4" t="s">
        <v>130</v>
      </c>
      <c r="M28" s="22" t="s">
        <v>132</v>
      </c>
      <c r="N28" s="4">
        <v>5.2999999999999999E-2</v>
      </c>
      <c r="O28" s="4">
        <v>1.49</v>
      </c>
      <c r="P28" s="4">
        <v>20.399999999999999</v>
      </c>
      <c r="Q28" s="4" t="s">
        <v>155</v>
      </c>
      <c r="R28" s="4">
        <v>38.1</v>
      </c>
      <c r="S28" s="4">
        <v>17.190000000000001</v>
      </c>
      <c r="T28" s="4" t="s">
        <v>158</v>
      </c>
      <c r="U28" s="4">
        <v>13</v>
      </c>
      <c r="V28" s="23" t="s">
        <v>178</v>
      </c>
      <c r="W28" s="4" t="s">
        <v>162</v>
      </c>
    </row>
    <row r="29" spans="1:249" ht="29.25" customHeight="1" x14ac:dyDescent="0.15">
      <c r="A29" s="4">
        <v>24</v>
      </c>
      <c r="B29" s="4" t="s">
        <v>55</v>
      </c>
      <c r="C29" s="4" t="s">
        <v>41</v>
      </c>
      <c r="D29" s="4" t="s">
        <v>1</v>
      </c>
      <c r="E29" s="4" t="s">
        <v>194</v>
      </c>
      <c r="F29" s="4" t="s">
        <v>2</v>
      </c>
      <c r="G29" s="4" t="s">
        <v>62</v>
      </c>
      <c r="H29" s="4" t="s">
        <v>19</v>
      </c>
      <c r="I29" s="4" t="s">
        <v>68</v>
      </c>
      <c r="J29" s="5" t="s">
        <v>81</v>
      </c>
      <c r="K29" s="4" t="s">
        <v>90</v>
      </c>
      <c r="L29" s="4" t="s">
        <v>123</v>
      </c>
      <c r="M29" s="22" t="s">
        <v>147</v>
      </c>
      <c r="N29" s="4">
        <v>9.08</v>
      </c>
      <c r="O29" s="4">
        <v>161</v>
      </c>
      <c r="P29" s="4">
        <v>5.8</v>
      </c>
      <c r="Q29" s="4" t="s">
        <v>155</v>
      </c>
      <c r="R29" s="4">
        <v>85.9</v>
      </c>
      <c r="S29" s="4">
        <v>13.2</v>
      </c>
      <c r="T29" s="4" t="s">
        <v>158</v>
      </c>
      <c r="U29" s="4">
        <v>0</v>
      </c>
      <c r="V29" s="23" t="s">
        <v>132</v>
      </c>
      <c r="W29" s="9" t="s">
        <v>150</v>
      </c>
    </row>
    <row r="30" spans="1:249" ht="29.25" customHeight="1" x14ac:dyDescent="0.15">
      <c r="A30" s="4">
        <v>25</v>
      </c>
      <c r="B30" s="4" t="s">
        <v>55</v>
      </c>
      <c r="C30" s="4" t="s">
        <v>45</v>
      </c>
      <c r="D30" s="4" t="s">
        <v>1</v>
      </c>
      <c r="E30" s="4" t="s">
        <v>190</v>
      </c>
      <c r="F30" s="4" t="s">
        <v>2</v>
      </c>
      <c r="G30" s="4" t="s">
        <v>60</v>
      </c>
      <c r="H30" s="4" t="s">
        <v>20</v>
      </c>
      <c r="I30" s="4" t="s">
        <v>68</v>
      </c>
      <c r="J30" s="4" t="s">
        <v>72</v>
      </c>
      <c r="K30" s="4" t="s">
        <v>87</v>
      </c>
      <c r="L30" s="4" t="s">
        <v>124</v>
      </c>
      <c r="M30" s="22" t="s">
        <v>148</v>
      </c>
      <c r="N30" s="4">
        <v>0.108</v>
      </c>
      <c r="O30" s="4" t="s">
        <v>112</v>
      </c>
      <c r="P30" s="4">
        <v>3</v>
      </c>
      <c r="Q30" s="4" t="s">
        <v>155</v>
      </c>
      <c r="R30" s="4">
        <v>18.2</v>
      </c>
      <c r="S30" s="4">
        <v>0.66</v>
      </c>
      <c r="T30" s="4" t="s">
        <v>158</v>
      </c>
      <c r="U30" s="4">
        <v>7</v>
      </c>
      <c r="V30" s="23" t="s">
        <v>179</v>
      </c>
      <c r="W30" s="9" t="s">
        <v>150</v>
      </c>
    </row>
    <row r="31" spans="1:249" ht="29.25" customHeight="1" x14ac:dyDescent="0.15">
      <c r="A31" s="4">
        <v>26</v>
      </c>
      <c r="B31" s="4" t="s">
        <v>55</v>
      </c>
      <c r="C31" s="4" t="s">
        <v>46</v>
      </c>
      <c r="D31" s="4" t="s">
        <v>1</v>
      </c>
      <c r="E31" s="4" t="s">
        <v>190</v>
      </c>
      <c r="F31" s="4" t="s">
        <v>9</v>
      </c>
      <c r="G31" s="4" t="s">
        <v>59</v>
      </c>
      <c r="H31" s="4" t="s">
        <v>21</v>
      </c>
      <c r="I31" s="4" t="s">
        <v>68</v>
      </c>
      <c r="J31" s="4" t="s">
        <v>75</v>
      </c>
      <c r="K31" s="4" t="s">
        <v>87</v>
      </c>
      <c r="L31" s="4" t="s">
        <v>125</v>
      </c>
      <c r="M31" s="22" t="s">
        <v>149</v>
      </c>
      <c r="N31" s="4">
        <v>0.06</v>
      </c>
      <c r="O31" s="4">
        <v>17.2</v>
      </c>
      <c r="P31" s="4">
        <v>4.3</v>
      </c>
      <c r="Q31" s="4" t="s">
        <v>155</v>
      </c>
      <c r="R31" s="4">
        <v>83.8</v>
      </c>
      <c r="S31" s="4">
        <v>8.9499999999999993</v>
      </c>
      <c r="T31" s="4" t="s">
        <v>158</v>
      </c>
      <c r="U31" s="4">
        <v>10</v>
      </c>
      <c r="V31" s="23" t="s">
        <v>180</v>
      </c>
      <c r="W31" s="4" t="s">
        <v>162</v>
      </c>
    </row>
    <row r="32" spans="1:249" ht="29.25" customHeight="1" x14ac:dyDescent="0.15">
      <c r="A32" s="10">
        <v>27</v>
      </c>
      <c r="B32" s="10" t="s">
        <v>55</v>
      </c>
      <c r="C32" s="10" t="s">
        <v>47</v>
      </c>
      <c r="D32" s="10" t="s">
        <v>10</v>
      </c>
      <c r="E32" s="10" t="s">
        <v>190</v>
      </c>
      <c r="F32" s="10" t="s">
        <v>22</v>
      </c>
      <c r="G32" s="10" t="s">
        <v>57</v>
      </c>
      <c r="H32" s="11">
        <v>43257</v>
      </c>
      <c r="I32" s="10" t="s">
        <v>67</v>
      </c>
      <c r="J32" s="10" t="s">
        <v>72</v>
      </c>
      <c r="K32" s="10" t="s">
        <v>87</v>
      </c>
      <c r="L32" s="10" t="s">
        <v>97</v>
      </c>
      <c r="M32" s="24" t="s">
        <v>132</v>
      </c>
      <c r="N32" s="10">
        <v>0.158</v>
      </c>
      <c r="O32" s="10">
        <v>3</v>
      </c>
      <c r="P32" s="10">
        <v>4.4000000000000004</v>
      </c>
      <c r="Q32" s="12" t="s">
        <v>163</v>
      </c>
      <c r="R32" s="10">
        <v>68</v>
      </c>
      <c r="S32" s="10">
        <v>14.4</v>
      </c>
      <c r="T32" s="10" t="s">
        <v>158</v>
      </c>
      <c r="U32" s="10">
        <v>11</v>
      </c>
      <c r="V32" s="25" t="s">
        <v>181</v>
      </c>
      <c r="W32" s="10" t="s">
        <v>162</v>
      </c>
    </row>
    <row r="67" spans="8:8" ht="29.25" customHeight="1" x14ac:dyDescent="0.15">
      <c r="H67" s="3" t="s">
        <v>23</v>
      </c>
    </row>
    <row r="68" spans="8:8" ht="29.25" customHeight="1" x14ac:dyDescent="0.15">
      <c r="H68" s="3">
        <v>5</v>
      </c>
    </row>
    <row r="69" spans="8:8" ht="29.25" customHeight="1" x14ac:dyDescent="0.15">
      <c r="H69" s="3">
        <v>3</v>
      </c>
    </row>
    <row r="70" spans="8:8" ht="29.25" customHeight="1" x14ac:dyDescent="0.15">
      <c r="H70" s="3">
        <v>8</v>
      </c>
    </row>
    <row r="71" spans="8:8" ht="29.25" customHeight="1" x14ac:dyDescent="0.15">
      <c r="H71" s="3">
        <v>11</v>
      </c>
    </row>
  </sheetData>
  <mergeCells count="86">
    <mergeCell ref="W25:W26"/>
    <mergeCell ref="W16:W17"/>
    <mergeCell ref="W4:W5"/>
    <mergeCell ref="A13:A14"/>
    <mergeCell ref="A16:A17"/>
    <mergeCell ref="A25:A26"/>
    <mergeCell ref="D4:D5"/>
    <mergeCell ref="D13:D14"/>
    <mergeCell ref="D16:D17"/>
    <mergeCell ref="D25:D26"/>
    <mergeCell ref="E13:E14"/>
    <mergeCell ref="E16:E17"/>
    <mergeCell ref="E25:E26"/>
    <mergeCell ref="F4:F5"/>
    <mergeCell ref="F13:F14"/>
    <mergeCell ref="K25:K26"/>
    <mergeCell ref="L13:L14"/>
    <mergeCell ref="L16:L17"/>
    <mergeCell ref="L25:L26"/>
    <mergeCell ref="F16:F17"/>
    <mergeCell ref="F25:F26"/>
    <mergeCell ref="J13:J14"/>
    <mergeCell ref="J16:J17"/>
    <mergeCell ref="J25:J26"/>
    <mergeCell ref="T13:T14"/>
    <mergeCell ref="T16:T17"/>
    <mergeCell ref="U4:U5"/>
    <mergeCell ref="U13:U14"/>
    <mergeCell ref="U16:U17"/>
    <mergeCell ref="U25:U26"/>
    <mergeCell ref="H4:H5"/>
    <mergeCell ref="I4:I5"/>
    <mergeCell ref="N4:N5"/>
    <mergeCell ref="O4:O5"/>
    <mergeCell ref="M4:M5"/>
    <mergeCell ref="P4:P5"/>
    <mergeCell ref="Q4:Q5"/>
    <mergeCell ref="R4:R5"/>
    <mergeCell ref="S4:S5"/>
    <mergeCell ref="T4:T5"/>
    <mergeCell ref="O16:O17"/>
    <mergeCell ref="Q16:Q17"/>
    <mergeCell ref="R16:R17"/>
    <mergeCell ref="S16:S17"/>
    <mergeCell ref="I13:I14"/>
    <mergeCell ref="B4:B5"/>
    <mergeCell ref="C4:C5"/>
    <mergeCell ref="G4:G5"/>
    <mergeCell ref="L4:L5"/>
    <mergeCell ref="J4:J5"/>
    <mergeCell ref="E4:E5"/>
    <mergeCell ref="A4:A5"/>
    <mergeCell ref="K4:K5"/>
    <mergeCell ref="B16:B17"/>
    <mergeCell ref="C16:C17"/>
    <mergeCell ref="G16:G17"/>
    <mergeCell ref="M16:M17"/>
    <mergeCell ref="K16:K17"/>
    <mergeCell ref="B13:B14"/>
    <mergeCell ref="C13:C14"/>
    <mergeCell ref="G13:G14"/>
    <mergeCell ref="H13:H14"/>
    <mergeCell ref="N13:N14"/>
    <mergeCell ref="O13:O14"/>
    <mergeCell ref="P13:P14"/>
    <mergeCell ref="Q13:Q14"/>
    <mergeCell ref="H16:H17"/>
    <mergeCell ref="I16:I17"/>
    <mergeCell ref="N16:N17"/>
    <mergeCell ref="K13:K14"/>
    <mergeCell ref="M13:M14"/>
    <mergeCell ref="T25:T26"/>
    <mergeCell ref="R13:R14"/>
    <mergeCell ref="S13:S14"/>
    <mergeCell ref="B25:B26"/>
    <mergeCell ref="C25:C26"/>
    <mergeCell ref="G25:G26"/>
    <mergeCell ref="H25:H26"/>
    <mergeCell ref="I25:I26"/>
    <mergeCell ref="N25:N26"/>
    <mergeCell ref="O25:O26"/>
    <mergeCell ref="P25:P26"/>
    <mergeCell ref="Q25:Q26"/>
    <mergeCell ref="R25:R26"/>
    <mergeCell ref="S25:S26"/>
    <mergeCell ref="P16:P17"/>
  </mergeCells>
  <phoneticPr fontId="1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workbookViewId="0">
      <selection sqref="A1:A1048576"/>
    </sheetView>
  </sheetViews>
  <sheetFormatPr defaultColWidth="9" defaultRowHeight="13.5" x14ac:dyDescent="0.15"/>
  <cols>
    <col min="1" max="3" width="9" style="29"/>
    <col min="4" max="4" width="24.25" style="29" customWidth="1"/>
    <col min="5" max="16384" width="9" style="29"/>
  </cols>
  <sheetData>
    <row r="1" spans="1:11" ht="14.25" x14ac:dyDescent="0.15">
      <c r="A1" s="28"/>
      <c r="B1" s="14" t="s">
        <v>25</v>
      </c>
      <c r="C1" s="14" t="s">
        <v>27</v>
      </c>
      <c r="D1" s="14" t="s">
        <v>26</v>
      </c>
      <c r="E1" s="31" t="s">
        <v>196</v>
      </c>
      <c r="F1" s="31" t="s">
        <v>197</v>
      </c>
      <c r="G1" s="31" t="s">
        <v>198</v>
      </c>
      <c r="H1" s="31" t="s">
        <v>199</v>
      </c>
      <c r="I1" s="31" t="s">
        <v>200</v>
      </c>
      <c r="J1" s="31" t="s">
        <v>201</v>
      </c>
      <c r="K1" s="31" t="s">
        <v>202</v>
      </c>
    </row>
    <row r="2" spans="1:11" ht="15" x14ac:dyDescent="0.15">
      <c r="A2" s="26">
        <v>1</v>
      </c>
      <c r="B2" s="32" t="s">
        <v>1</v>
      </c>
      <c r="C2" s="33" t="s">
        <v>213</v>
      </c>
      <c r="D2" s="34" t="s">
        <v>2</v>
      </c>
      <c r="E2" s="31">
        <v>9</v>
      </c>
      <c r="F2" s="31">
        <v>1</v>
      </c>
      <c r="G2" s="31">
        <v>3</v>
      </c>
      <c r="H2" s="31">
        <v>2</v>
      </c>
      <c r="I2" s="31">
        <v>5</v>
      </c>
      <c r="J2" s="31">
        <v>6</v>
      </c>
      <c r="K2" s="31">
        <v>5</v>
      </c>
    </row>
    <row r="3" spans="1:11" ht="15" x14ac:dyDescent="0.15">
      <c r="A3" s="26">
        <v>2</v>
      </c>
      <c r="B3" s="34" t="s">
        <v>3</v>
      </c>
      <c r="C3" s="35" t="s">
        <v>214</v>
      </c>
      <c r="D3" s="26" t="s">
        <v>4</v>
      </c>
      <c r="E3" s="31">
        <v>1</v>
      </c>
      <c r="F3" s="31">
        <v>3</v>
      </c>
      <c r="G3" s="31">
        <v>1</v>
      </c>
      <c r="H3" s="31">
        <v>1</v>
      </c>
      <c r="I3" s="31">
        <v>3</v>
      </c>
      <c r="J3" s="31">
        <v>1</v>
      </c>
      <c r="K3" s="31">
        <v>3</v>
      </c>
    </row>
    <row r="4" spans="1:11" x14ac:dyDescent="0.15">
      <c r="A4" s="41">
        <v>3</v>
      </c>
      <c r="B4" s="44" t="s">
        <v>1</v>
      </c>
      <c r="C4" s="45" t="s">
        <v>203</v>
      </c>
      <c r="D4" s="44" t="s">
        <v>9</v>
      </c>
      <c r="E4" s="43">
        <v>7</v>
      </c>
      <c r="F4" s="43">
        <v>1</v>
      </c>
      <c r="G4" s="43">
        <v>2</v>
      </c>
      <c r="H4" s="43">
        <v>5</v>
      </c>
      <c r="I4" s="43">
        <v>6</v>
      </c>
      <c r="J4" s="43">
        <v>8</v>
      </c>
      <c r="K4" s="43">
        <v>5</v>
      </c>
    </row>
    <row r="5" spans="1:11" x14ac:dyDescent="0.15">
      <c r="A5" s="42"/>
      <c r="B5" s="44"/>
      <c r="C5" s="45"/>
      <c r="D5" s="44"/>
      <c r="E5" s="43"/>
      <c r="F5" s="43"/>
      <c r="G5" s="43"/>
      <c r="H5" s="43"/>
      <c r="I5" s="43"/>
      <c r="J5" s="43"/>
      <c r="K5" s="43"/>
    </row>
    <row r="6" spans="1:11" ht="15" x14ac:dyDescent="0.15">
      <c r="A6" s="26">
        <v>4</v>
      </c>
      <c r="B6" s="34" t="s">
        <v>1</v>
      </c>
      <c r="C6" s="27" t="s">
        <v>203</v>
      </c>
      <c r="D6" s="34" t="s">
        <v>12</v>
      </c>
      <c r="E6" s="31">
        <v>3</v>
      </c>
      <c r="F6" s="31">
        <v>5</v>
      </c>
      <c r="G6" s="31">
        <v>1</v>
      </c>
      <c r="H6" s="31">
        <v>4</v>
      </c>
      <c r="I6" s="31">
        <v>2</v>
      </c>
      <c r="J6" s="31">
        <v>4</v>
      </c>
      <c r="K6" s="31">
        <v>4</v>
      </c>
    </row>
    <row r="7" spans="1:11" ht="15" x14ac:dyDescent="0.15">
      <c r="A7" s="26">
        <v>5</v>
      </c>
      <c r="B7" s="26" t="s">
        <v>1</v>
      </c>
      <c r="C7" s="35" t="s">
        <v>215</v>
      </c>
      <c r="D7" s="26" t="s">
        <v>2</v>
      </c>
      <c r="E7" s="31">
        <v>9</v>
      </c>
      <c r="F7" s="31">
        <v>1</v>
      </c>
      <c r="G7" s="31">
        <v>3</v>
      </c>
      <c r="H7" s="31">
        <v>2</v>
      </c>
      <c r="I7" s="31">
        <v>5</v>
      </c>
      <c r="J7" s="31">
        <v>6</v>
      </c>
      <c r="K7" s="31">
        <v>5</v>
      </c>
    </row>
    <row r="8" spans="1:11" ht="15" x14ac:dyDescent="0.15">
      <c r="A8" s="26">
        <v>6</v>
      </c>
      <c r="B8" s="34" t="s">
        <v>10</v>
      </c>
      <c r="C8" s="35" t="s">
        <v>214</v>
      </c>
      <c r="D8" s="26" t="s">
        <v>11</v>
      </c>
      <c r="E8" s="31">
        <v>14</v>
      </c>
      <c r="F8" s="31">
        <v>4</v>
      </c>
      <c r="G8" s="31">
        <v>39</v>
      </c>
      <c r="H8" s="31">
        <v>4</v>
      </c>
      <c r="I8" s="31">
        <v>3</v>
      </c>
      <c r="J8" s="31">
        <v>1</v>
      </c>
      <c r="K8" s="31">
        <v>12</v>
      </c>
    </row>
    <row r="9" spans="1:11" ht="14.25" x14ac:dyDescent="0.15">
      <c r="A9" s="26">
        <v>7</v>
      </c>
      <c r="B9" s="26" t="s">
        <v>10</v>
      </c>
      <c r="C9" s="27" t="s">
        <v>204</v>
      </c>
      <c r="D9" s="26" t="s">
        <v>12</v>
      </c>
      <c r="E9" s="31">
        <v>3</v>
      </c>
      <c r="F9" s="31">
        <v>5</v>
      </c>
      <c r="G9" s="31">
        <v>1</v>
      </c>
      <c r="H9" s="31">
        <v>4</v>
      </c>
      <c r="I9" s="31">
        <v>2</v>
      </c>
      <c r="J9" s="31">
        <v>4</v>
      </c>
      <c r="K9" s="31">
        <v>4</v>
      </c>
    </row>
    <row r="10" spans="1:11" ht="15" x14ac:dyDescent="0.15">
      <c r="A10" s="26">
        <v>8</v>
      </c>
      <c r="B10" s="34" t="s">
        <v>1</v>
      </c>
      <c r="C10" s="35" t="s">
        <v>216</v>
      </c>
      <c r="D10" s="26" t="s">
        <v>12</v>
      </c>
      <c r="E10" s="31">
        <v>3</v>
      </c>
      <c r="F10" s="31">
        <v>5</v>
      </c>
      <c r="G10" s="31">
        <v>1</v>
      </c>
      <c r="H10" s="31">
        <v>4</v>
      </c>
      <c r="I10" s="31">
        <v>2</v>
      </c>
      <c r="J10" s="31">
        <v>4</v>
      </c>
      <c r="K10" s="31">
        <v>4</v>
      </c>
    </row>
    <row r="11" spans="1:11" ht="15" x14ac:dyDescent="0.15">
      <c r="A11" s="26">
        <v>9</v>
      </c>
      <c r="B11" s="26" t="s">
        <v>1</v>
      </c>
      <c r="C11" s="27" t="s">
        <v>204</v>
      </c>
      <c r="D11" s="34" t="s">
        <v>14</v>
      </c>
      <c r="E11" s="31">
        <v>7</v>
      </c>
      <c r="F11" s="31">
        <v>1</v>
      </c>
      <c r="G11" s="31">
        <v>2</v>
      </c>
      <c r="H11" s="31">
        <v>16</v>
      </c>
      <c r="I11" s="31">
        <v>5</v>
      </c>
      <c r="J11" s="31">
        <v>10</v>
      </c>
      <c r="K11" s="31">
        <v>7</v>
      </c>
    </row>
    <row r="12" spans="1:11" ht="14.25" x14ac:dyDescent="0.15">
      <c r="A12" s="26">
        <v>10</v>
      </c>
      <c r="B12" s="26" t="s">
        <v>1</v>
      </c>
      <c r="C12" s="27" t="s">
        <v>203</v>
      </c>
      <c r="D12" s="26" t="s">
        <v>2</v>
      </c>
      <c r="E12" s="31">
        <v>9</v>
      </c>
      <c r="F12" s="31">
        <v>1</v>
      </c>
      <c r="G12" s="31">
        <v>3</v>
      </c>
      <c r="H12" s="31">
        <v>2</v>
      </c>
      <c r="I12" s="31">
        <v>5</v>
      </c>
      <c r="J12" s="31">
        <v>6</v>
      </c>
      <c r="K12" s="31">
        <v>5</v>
      </c>
    </row>
    <row r="13" spans="1:11" ht="14.25" customHeight="1" x14ac:dyDescent="0.15">
      <c r="A13" s="41">
        <v>11</v>
      </c>
      <c r="B13" s="44" t="s">
        <v>1</v>
      </c>
      <c r="C13" s="45" t="s">
        <v>203</v>
      </c>
      <c r="D13" s="44" t="s">
        <v>2</v>
      </c>
      <c r="E13" s="43">
        <v>9</v>
      </c>
      <c r="F13" s="43">
        <v>1</v>
      </c>
      <c r="G13" s="43">
        <v>3</v>
      </c>
      <c r="H13" s="43">
        <v>2</v>
      </c>
      <c r="I13" s="43">
        <v>5</v>
      </c>
      <c r="J13" s="43">
        <v>6</v>
      </c>
      <c r="K13" s="43">
        <v>5</v>
      </c>
    </row>
    <row r="14" spans="1:11" ht="14.25" customHeight="1" x14ac:dyDescent="0.15">
      <c r="A14" s="42"/>
      <c r="B14" s="44"/>
      <c r="C14" s="45"/>
      <c r="D14" s="44"/>
      <c r="E14" s="43"/>
      <c r="F14" s="43"/>
      <c r="G14" s="43"/>
      <c r="H14" s="43"/>
      <c r="I14" s="43"/>
      <c r="J14" s="43"/>
      <c r="K14" s="43"/>
    </row>
    <row r="15" spans="1:11" ht="15" x14ac:dyDescent="0.15">
      <c r="A15" s="26">
        <v>12</v>
      </c>
      <c r="B15" s="34" t="s">
        <v>1</v>
      </c>
      <c r="C15" s="27" t="s">
        <v>203</v>
      </c>
      <c r="D15" s="26" t="s">
        <v>4</v>
      </c>
      <c r="E15" s="31">
        <v>1</v>
      </c>
      <c r="F15" s="31">
        <v>3</v>
      </c>
      <c r="G15" s="31">
        <v>1</v>
      </c>
      <c r="H15" s="31">
        <v>1</v>
      </c>
      <c r="I15" s="31">
        <v>3</v>
      </c>
      <c r="J15" s="31">
        <v>1</v>
      </c>
      <c r="K15" s="31">
        <v>3</v>
      </c>
    </row>
    <row r="16" spans="1:11" x14ac:dyDescent="0.15">
      <c r="A16" s="41">
        <v>13</v>
      </c>
      <c r="B16" s="44" t="s">
        <v>10</v>
      </c>
      <c r="C16" s="45" t="s">
        <v>205</v>
      </c>
      <c r="D16" s="44" t="s">
        <v>11</v>
      </c>
      <c r="E16" s="43">
        <v>14</v>
      </c>
      <c r="F16" s="43">
        <v>4</v>
      </c>
      <c r="G16" s="43">
        <v>39</v>
      </c>
      <c r="H16" s="43">
        <v>4</v>
      </c>
      <c r="I16" s="43">
        <v>3</v>
      </c>
      <c r="J16" s="43">
        <v>1</v>
      </c>
      <c r="K16" s="43">
        <v>12</v>
      </c>
    </row>
    <row r="17" spans="1:11" ht="5.25" customHeight="1" x14ac:dyDescent="0.15">
      <c r="A17" s="42"/>
      <c r="B17" s="44"/>
      <c r="C17" s="45"/>
      <c r="D17" s="44"/>
      <c r="E17" s="43"/>
      <c r="F17" s="43"/>
      <c r="G17" s="43"/>
      <c r="H17" s="43"/>
      <c r="I17" s="43"/>
      <c r="J17" s="43"/>
      <c r="K17" s="43"/>
    </row>
    <row r="18" spans="1:11" ht="14.25" x14ac:dyDescent="0.15">
      <c r="A18" s="26">
        <v>14</v>
      </c>
      <c r="B18" s="26" t="s">
        <v>1</v>
      </c>
      <c r="C18" s="27" t="s">
        <v>206</v>
      </c>
      <c r="D18" s="26" t="s">
        <v>2</v>
      </c>
      <c r="E18" s="31">
        <v>9</v>
      </c>
      <c r="F18" s="31">
        <v>1</v>
      </c>
      <c r="G18" s="31">
        <v>3</v>
      </c>
      <c r="H18" s="31">
        <v>2</v>
      </c>
      <c r="I18" s="31">
        <v>5</v>
      </c>
      <c r="J18" s="31">
        <v>6</v>
      </c>
      <c r="K18" s="31">
        <v>5</v>
      </c>
    </row>
    <row r="19" spans="1:11" ht="14.25" x14ac:dyDescent="0.15">
      <c r="A19" s="26">
        <v>15</v>
      </c>
      <c r="B19" s="26" t="s">
        <v>10</v>
      </c>
      <c r="C19" s="27" t="s">
        <v>207</v>
      </c>
      <c r="D19" s="26" t="s">
        <v>11</v>
      </c>
      <c r="E19" s="31">
        <v>14</v>
      </c>
      <c r="F19" s="31">
        <v>4</v>
      </c>
      <c r="G19" s="31">
        <v>39</v>
      </c>
      <c r="H19" s="31">
        <v>4</v>
      </c>
      <c r="I19" s="31">
        <v>3</v>
      </c>
      <c r="J19" s="31">
        <v>1</v>
      </c>
      <c r="K19" s="31">
        <v>12</v>
      </c>
    </row>
    <row r="20" spans="1:11" ht="14.25" x14ac:dyDescent="0.15">
      <c r="A20" s="26">
        <v>16</v>
      </c>
      <c r="B20" s="26" t="s">
        <v>1</v>
      </c>
      <c r="C20" s="27" t="s">
        <v>208</v>
      </c>
      <c r="D20" s="26" t="s">
        <v>9</v>
      </c>
      <c r="E20" s="31">
        <v>7</v>
      </c>
      <c r="F20" s="31">
        <v>1</v>
      </c>
      <c r="G20" s="31">
        <v>2</v>
      </c>
      <c r="H20" s="31">
        <v>5</v>
      </c>
      <c r="I20" s="31">
        <v>6</v>
      </c>
      <c r="J20" s="31">
        <v>8</v>
      </c>
      <c r="K20" s="31">
        <v>5</v>
      </c>
    </row>
    <row r="21" spans="1:11" ht="14.25" x14ac:dyDescent="0.15">
      <c r="A21" s="26">
        <v>17</v>
      </c>
      <c r="B21" s="26" t="s">
        <v>1</v>
      </c>
      <c r="C21" s="27" t="s">
        <v>209</v>
      </c>
      <c r="D21" s="26" t="s">
        <v>2</v>
      </c>
      <c r="E21" s="31">
        <v>9</v>
      </c>
      <c r="F21" s="31">
        <v>1</v>
      </c>
      <c r="G21" s="31">
        <v>3</v>
      </c>
      <c r="H21" s="31">
        <v>2</v>
      </c>
      <c r="I21" s="31">
        <v>5</v>
      </c>
      <c r="J21" s="31">
        <v>6</v>
      </c>
      <c r="K21" s="31">
        <v>5</v>
      </c>
    </row>
    <row r="22" spans="1:11" ht="14.25" x14ac:dyDescent="0.15">
      <c r="A22" s="26">
        <v>18</v>
      </c>
      <c r="B22" s="26" t="s">
        <v>10</v>
      </c>
      <c r="C22" s="27" t="s">
        <v>210</v>
      </c>
      <c r="D22" s="26" t="s">
        <v>184</v>
      </c>
      <c r="E22" s="31"/>
      <c r="F22" s="31"/>
      <c r="G22" s="31"/>
      <c r="H22" s="31"/>
      <c r="I22" s="31"/>
      <c r="J22" s="31"/>
      <c r="K22" s="31"/>
    </row>
    <row r="23" spans="1:11" ht="14.25" x14ac:dyDescent="0.15">
      <c r="A23" s="26">
        <v>19</v>
      </c>
      <c r="B23" s="26" t="s">
        <v>1</v>
      </c>
      <c r="C23" s="27" t="s">
        <v>203</v>
      </c>
      <c r="D23" s="26" t="s">
        <v>2</v>
      </c>
      <c r="E23" s="31">
        <v>9</v>
      </c>
      <c r="F23" s="31">
        <v>1</v>
      </c>
      <c r="G23" s="31">
        <v>3</v>
      </c>
      <c r="H23" s="31">
        <v>2</v>
      </c>
      <c r="I23" s="31">
        <v>5</v>
      </c>
      <c r="J23" s="31">
        <v>6</v>
      </c>
      <c r="K23" s="31">
        <v>5</v>
      </c>
    </row>
    <row r="24" spans="1:11" ht="14.25" x14ac:dyDescent="0.15">
      <c r="A24" s="26">
        <v>20</v>
      </c>
      <c r="B24" s="26" t="s">
        <v>1</v>
      </c>
      <c r="C24" s="27" t="s">
        <v>211</v>
      </c>
      <c r="D24" s="26" t="s">
        <v>17</v>
      </c>
      <c r="E24" s="31"/>
      <c r="F24" s="31"/>
      <c r="G24" s="31"/>
      <c r="H24" s="31"/>
      <c r="I24" s="31"/>
      <c r="J24" s="31"/>
      <c r="K24" s="31"/>
    </row>
    <row r="25" spans="1:11" ht="14.25" customHeight="1" x14ac:dyDescent="0.15">
      <c r="A25" s="41">
        <v>21</v>
      </c>
      <c r="B25" s="44" t="s">
        <v>1</v>
      </c>
      <c r="C25" s="45" t="s">
        <v>208</v>
      </c>
      <c r="D25" s="44" t="s">
        <v>14</v>
      </c>
      <c r="E25" s="43">
        <v>7</v>
      </c>
      <c r="F25" s="43">
        <v>1</v>
      </c>
      <c r="G25" s="43">
        <v>2</v>
      </c>
      <c r="H25" s="43">
        <v>16</v>
      </c>
      <c r="I25" s="43">
        <v>5</v>
      </c>
      <c r="J25" s="43">
        <v>10</v>
      </c>
      <c r="K25" s="43">
        <v>7</v>
      </c>
    </row>
    <row r="26" spans="1:11" ht="5.25" customHeight="1" x14ac:dyDescent="0.15">
      <c r="A26" s="42"/>
      <c r="B26" s="44"/>
      <c r="C26" s="45"/>
      <c r="D26" s="44"/>
      <c r="E26" s="43"/>
      <c r="F26" s="43"/>
      <c r="G26" s="43"/>
      <c r="H26" s="43"/>
      <c r="I26" s="43"/>
      <c r="J26" s="43"/>
      <c r="K26" s="43"/>
    </row>
    <row r="27" spans="1:11" ht="14.25" x14ac:dyDescent="0.15">
      <c r="A27" s="26">
        <v>22</v>
      </c>
      <c r="B27" s="26" t="s">
        <v>10</v>
      </c>
      <c r="C27" s="30" t="s">
        <v>209</v>
      </c>
      <c r="D27" s="31" t="s">
        <v>11</v>
      </c>
      <c r="E27" s="31">
        <v>14</v>
      </c>
      <c r="F27" s="31">
        <v>4</v>
      </c>
      <c r="G27" s="31">
        <v>39</v>
      </c>
      <c r="H27" s="31">
        <v>4</v>
      </c>
      <c r="I27" s="31">
        <v>3</v>
      </c>
      <c r="J27" s="31">
        <v>1</v>
      </c>
      <c r="K27" s="31">
        <v>12</v>
      </c>
    </row>
    <row r="28" spans="1:11" ht="14.25" x14ac:dyDescent="0.15">
      <c r="A28" s="26">
        <v>23</v>
      </c>
      <c r="B28" s="26" t="s">
        <v>1</v>
      </c>
      <c r="C28" s="30" t="s">
        <v>205</v>
      </c>
      <c r="D28" s="31" t="s">
        <v>2</v>
      </c>
      <c r="E28" s="31">
        <v>9</v>
      </c>
      <c r="F28" s="31">
        <v>1</v>
      </c>
      <c r="G28" s="31">
        <v>3</v>
      </c>
      <c r="H28" s="31">
        <v>2</v>
      </c>
      <c r="I28" s="31">
        <v>5</v>
      </c>
      <c r="J28" s="31">
        <v>6</v>
      </c>
      <c r="K28" s="31">
        <v>5</v>
      </c>
    </row>
    <row r="29" spans="1:11" ht="14.25" x14ac:dyDescent="0.15">
      <c r="A29" s="26">
        <v>24</v>
      </c>
      <c r="B29" s="26" t="s">
        <v>1</v>
      </c>
      <c r="C29" s="27" t="s">
        <v>208</v>
      </c>
      <c r="D29" s="26" t="s">
        <v>2</v>
      </c>
      <c r="E29" s="31">
        <v>9</v>
      </c>
      <c r="F29" s="31">
        <v>1</v>
      </c>
      <c r="G29" s="31">
        <v>3</v>
      </c>
      <c r="H29" s="31">
        <v>2</v>
      </c>
      <c r="I29" s="31">
        <v>5</v>
      </c>
      <c r="J29" s="31">
        <v>6</v>
      </c>
      <c r="K29" s="31">
        <v>5</v>
      </c>
    </row>
    <row r="30" spans="1:11" ht="14.25" x14ac:dyDescent="0.15">
      <c r="A30" s="26">
        <v>25</v>
      </c>
      <c r="B30" s="26" t="s">
        <v>1</v>
      </c>
      <c r="C30" s="30" t="s">
        <v>209</v>
      </c>
      <c r="D30" s="31" t="s">
        <v>2</v>
      </c>
      <c r="E30" s="31">
        <v>9</v>
      </c>
      <c r="F30" s="31">
        <v>1</v>
      </c>
      <c r="G30" s="31">
        <v>3</v>
      </c>
      <c r="H30" s="31">
        <v>2</v>
      </c>
      <c r="I30" s="31">
        <v>5</v>
      </c>
      <c r="J30" s="31">
        <v>6</v>
      </c>
      <c r="K30" s="31">
        <v>5</v>
      </c>
    </row>
    <row r="31" spans="1:11" ht="14.25" x14ac:dyDescent="0.15">
      <c r="A31" s="26">
        <v>26</v>
      </c>
      <c r="B31" s="26" t="s">
        <v>1</v>
      </c>
      <c r="C31" s="30" t="s">
        <v>209</v>
      </c>
      <c r="D31" s="31" t="s">
        <v>9</v>
      </c>
      <c r="E31" s="31">
        <v>7</v>
      </c>
      <c r="F31" s="31">
        <v>1</v>
      </c>
      <c r="G31" s="31">
        <v>2</v>
      </c>
      <c r="H31" s="31">
        <v>5</v>
      </c>
      <c r="I31" s="31">
        <v>6</v>
      </c>
      <c r="J31" s="31">
        <v>8</v>
      </c>
      <c r="K31" s="31">
        <v>5</v>
      </c>
    </row>
    <row r="32" spans="1:11" ht="14.25" x14ac:dyDescent="0.15">
      <c r="A32" s="26">
        <v>27</v>
      </c>
      <c r="B32" s="26" t="s">
        <v>10</v>
      </c>
      <c r="C32" s="30" t="s">
        <v>212</v>
      </c>
      <c r="D32" s="31" t="s">
        <v>22</v>
      </c>
      <c r="E32" s="31"/>
      <c r="F32" s="31"/>
      <c r="G32" s="31"/>
      <c r="H32" s="31"/>
      <c r="I32" s="31"/>
      <c r="J32" s="31"/>
      <c r="K32" s="31"/>
    </row>
  </sheetData>
  <mergeCells count="44">
    <mergeCell ref="F4:F5"/>
    <mergeCell ref="A4:A5"/>
    <mergeCell ref="B4:B5"/>
    <mergeCell ref="C4:C5"/>
    <mergeCell ref="D4:D5"/>
    <mergeCell ref="E4:E5"/>
    <mergeCell ref="A13:A14"/>
    <mergeCell ref="B13:B14"/>
    <mergeCell ref="C13:C14"/>
    <mergeCell ref="D13:D14"/>
    <mergeCell ref="E13:E14"/>
    <mergeCell ref="K13:K14"/>
    <mergeCell ref="G4:G5"/>
    <mergeCell ref="H4:H5"/>
    <mergeCell ref="I4:I5"/>
    <mergeCell ref="J4:J5"/>
    <mergeCell ref="K4:K5"/>
    <mergeCell ref="F13:F14"/>
    <mergeCell ref="G13:G14"/>
    <mergeCell ref="H13:H14"/>
    <mergeCell ref="I13:I14"/>
    <mergeCell ref="J13:J14"/>
    <mergeCell ref="H25:H26"/>
    <mergeCell ref="I25:I26"/>
    <mergeCell ref="J25:J26"/>
    <mergeCell ref="K25:K26"/>
    <mergeCell ref="G16:G17"/>
    <mergeCell ref="H16:H17"/>
    <mergeCell ref="I16:I17"/>
    <mergeCell ref="J16:J17"/>
    <mergeCell ref="K16:K17"/>
    <mergeCell ref="F25:F26"/>
    <mergeCell ref="G25:G26"/>
    <mergeCell ref="A25:A26"/>
    <mergeCell ref="B25:B26"/>
    <mergeCell ref="C25:C26"/>
    <mergeCell ref="D25:D26"/>
    <mergeCell ref="E25:E26"/>
    <mergeCell ref="A16:A17"/>
    <mergeCell ref="B16:B17"/>
    <mergeCell ref="C16:C17"/>
    <mergeCell ref="D16:D17"/>
    <mergeCell ref="E16:E17"/>
    <mergeCell ref="F16:F17"/>
  </mergeCells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overall</vt:lpstr>
      <vt:lpstr>serogroup 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MW</cp:lastModifiedBy>
  <dcterms:created xsi:type="dcterms:W3CDTF">2023-08-29T08:14:00Z</dcterms:created>
  <dcterms:modified xsi:type="dcterms:W3CDTF">2024-10-25T08:59:57Z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27A7E875654F44EFB5CC5189CBC76BAA_13</vt:lpwstr>
  </property>
  <property fmtid="{D5CDD505-2E9C-101B-9397-08002B2CF9AE}" pid="3" name="KSOProductBuildVer">
    <vt:lpwstr>2052-12.1.0.18276</vt:lpwstr>
  </property>
</Properties>
</file>