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karlijn_doorenspleet_wur_nl/Documents/Sequencing_platform_paper/repitability 2022/Revisions_platform_paper_round1_2024/GEANS_platform_resubmission/"/>
    </mc:Choice>
  </mc:AlternateContent>
  <xr:revisionPtr revIDLastSave="0" documentId="8_{B784B0B0-184C-4EC0-A761-DBD83E710EBD}" xr6:coauthVersionLast="47" xr6:coauthVersionMax="47" xr10:uidLastSave="{00000000-0000-0000-0000-000000000000}"/>
  <bookViews>
    <workbookView xWindow="-120" yWindow="-120" windowWidth="29040" windowHeight="15840" xr2:uid="{0D3E8D7A-4E02-4EC1-849C-00D112879947}"/>
  </bookViews>
  <sheets>
    <sheet name="Table_S6_phylum_Species_lis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1" l="1"/>
  <c r="D99" i="1"/>
  <c r="E99" i="1"/>
  <c r="B99" i="1"/>
  <c r="I64" i="2"/>
</calcChain>
</file>

<file path=xl/sharedStrings.xml><?xml version="1.0" encoding="utf-8"?>
<sst xmlns="http://schemas.openxmlformats.org/spreadsheetml/2006/main" count="634" uniqueCount="252">
  <si>
    <t>Mollusca</t>
  </si>
  <si>
    <t>Venerupis corrugata</t>
  </si>
  <si>
    <t>Arthropoda</t>
  </si>
  <si>
    <t>Urothoe brevicornis</t>
  </si>
  <si>
    <t>Annelida</t>
  </si>
  <si>
    <t>Tubificoides diazi</t>
  </si>
  <si>
    <t>Tryphosa nana</t>
  </si>
  <si>
    <t>Tellimya ferruginosa</t>
  </si>
  <si>
    <t>Tanaissus lilljeborgi</t>
  </si>
  <si>
    <t>Streptodonta pterochaeta</t>
  </si>
  <si>
    <t>Sthenelais boa</t>
  </si>
  <si>
    <t>Spisula elliptica</t>
  </si>
  <si>
    <t>Spirobranchus lamarckii</t>
  </si>
  <si>
    <t>Tritia reticulata</t>
  </si>
  <si>
    <t>Spiophanes bombyx</t>
  </si>
  <si>
    <t>Thia scutellata</t>
  </si>
  <si>
    <t>Spio goniocephala</t>
  </si>
  <si>
    <t>Sigalion mathildae</t>
  </si>
  <si>
    <t>Streptosyllis websteri</t>
  </si>
  <si>
    <t>Scoloplos armiger</t>
  </si>
  <si>
    <t>Scolelepis bonnieri</t>
  </si>
  <si>
    <t>Cnidaria</t>
  </si>
  <si>
    <t>Sagartiogeton sp.</t>
  </si>
  <si>
    <t>Sabellaria spinulosa</t>
  </si>
  <si>
    <t>Pseudopolydora pulchra</t>
  </si>
  <si>
    <t>Spio decorata</t>
  </si>
  <si>
    <t>Echinodermata</t>
  </si>
  <si>
    <t>Psammechinus miliaris</t>
  </si>
  <si>
    <t>Protodriloides chaetifer</t>
  </si>
  <si>
    <t>Poecilochaetus serpens</t>
  </si>
  <si>
    <t>Pisidia longicornis</t>
  </si>
  <si>
    <t>Pinnotheres pisum</t>
  </si>
  <si>
    <t>Pseudocuma longicorne</t>
  </si>
  <si>
    <t>Phyllodoce mucosa</t>
  </si>
  <si>
    <t>Pholoe baltica</t>
  </si>
  <si>
    <t>Processa modica</t>
  </si>
  <si>
    <t>Petricolaria pholadiformis</t>
  </si>
  <si>
    <t>Pariambus typicus</t>
  </si>
  <si>
    <t>Pagurus bernhardus</t>
  </si>
  <si>
    <t>Owenia fusiformis</t>
  </si>
  <si>
    <t>Ophiura ophiura</t>
  </si>
  <si>
    <t>Ophiura albida</t>
  </si>
  <si>
    <t>Ophiothrix fragilis</t>
  </si>
  <si>
    <t>Nototropis swammerdami</t>
  </si>
  <si>
    <t>Nototropis swammerdamei</t>
  </si>
  <si>
    <t>Notomastus latericeus</t>
  </si>
  <si>
    <t>Nephtys hombergii</t>
  </si>
  <si>
    <t>Nephtys cirrosa</t>
  </si>
  <si>
    <t>Ophelia borealis</t>
  </si>
  <si>
    <t>Nephtys assimilis</t>
  </si>
  <si>
    <t>Mytilus edulis</t>
  </si>
  <si>
    <t>Monocorophium acherusicum</t>
  </si>
  <si>
    <t>Microprotopus maculatus</t>
  </si>
  <si>
    <t>Bryozoa</t>
  </si>
  <si>
    <t>Membranipora membranacea</t>
  </si>
  <si>
    <t>Mediomastus fragilis</t>
  </si>
  <si>
    <t>Malmgrenia lunulata</t>
  </si>
  <si>
    <t>Magelona mirabilis</t>
  </si>
  <si>
    <t>Magelona johnstoni</t>
  </si>
  <si>
    <t>Megaluropus agilis</t>
  </si>
  <si>
    <t>Macoma balthica</t>
  </si>
  <si>
    <t>Malmgrenia sp.</t>
  </si>
  <si>
    <t>Loimia ramzega</t>
  </si>
  <si>
    <t>Liocarcinus marmoreus</t>
  </si>
  <si>
    <t>Liocarcinus holsatus</t>
  </si>
  <si>
    <t>Lagis koreni</t>
  </si>
  <si>
    <t>Magallana gigas</t>
  </si>
  <si>
    <t>Kurtiella bidentata</t>
  </si>
  <si>
    <t>Hesionura elongata</t>
  </si>
  <si>
    <t>Lutraria lutraria</t>
  </si>
  <si>
    <t>Harmothoe glabra</t>
  </si>
  <si>
    <t>Glycera tridactyla</t>
  </si>
  <si>
    <t>Glycera lapidum</t>
  </si>
  <si>
    <t>Gastrosaccus spinifer</t>
  </si>
  <si>
    <t>Lanice conchilega</t>
  </si>
  <si>
    <t>Fabulina fabula</t>
  </si>
  <si>
    <t>Eunereis longissima</t>
  </si>
  <si>
    <t>Eumida sanguinea</t>
  </si>
  <si>
    <t>Eumida mackiei</t>
  </si>
  <si>
    <t>Eucheilota maculata</t>
  </si>
  <si>
    <t>Eteone longa</t>
  </si>
  <si>
    <t>Ensis leei</t>
  </si>
  <si>
    <t>Electra pilosa</t>
  </si>
  <si>
    <t>Echinocyamus pusillus</t>
  </si>
  <si>
    <t>Echinocardium cordatum</t>
  </si>
  <si>
    <t>Diogenes pugilator</t>
  </si>
  <si>
    <t>Diadumene lineata</t>
  </si>
  <si>
    <t>Cylista troglodytes</t>
  </si>
  <si>
    <t>Crepidula fornicata</t>
  </si>
  <si>
    <t>Caulleriella alata</t>
  </si>
  <si>
    <t>Capitella minima</t>
  </si>
  <si>
    <t>Bathyporeia guilliamsoniana</t>
  </si>
  <si>
    <t>Bathyporeia elegans</t>
  </si>
  <si>
    <t>Asbjornsenia pygmaea</t>
  </si>
  <si>
    <t>Apolochus neapolitanus</t>
  </si>
  <si>
    <t>Aonides paucibranchiata</t>
  </si>
  <si>
    <t>Anapagurus laevis</t>
  </si>
  <si>
    <t>Aonides oxycephala</t>
  </si>
  <si>
    <t>Acrocnida brachiata</t>
  </si>
  <si>
    <t>Abra alba</t>
  </si>
  <si>
    <t>Abludomelita obtusata</t>
  </si>
  <si>
    <t>Phylum</t>
  </si>
  <si>
    <t>NovaSeq</t>
  </si>
  <si>
    <t>Nanopore</t>
  </si>
  <si>
    <t>Miseq</t>
  </si>
  <si>
    <t>Species</t>
  </si>
  <si>
    <t>Morphology</t>
  </si>
  <si>
    <t>Table of all species and their total abundance for the Miseq, Nanopore and Novaseq methods.</t>
  </si>
  <si>
    <t>Abundance (read count)</t>
  </si>
  <si>
    <t>In GEANS</t>
  </si>
  <si>
    <t>181, 78, 8884</t>
  </si>
  <si>
    <t>Acraspedanthus ferax</t>
  </si>
  <si>
    <t>0, 0, 7</t>
  </si>
  <si>
    <t>719, 0, 117</t>
  </si>
  <si>
    <t>Actinia tenebrosa</t>
  </si>
  <si>
    <t>0, 0, 10342</t>
  </si>
  <si>
    <t>1333, 11169, 205</t>
  </si>
  <si>
    <t>23, 70, 0</t>
  </si>
  <si>
    <t>8, 0, 0</t>
  </si>
  <si>
    <t>10279, 1510, 0</t>
  </si>
  <si>
    <t>7157, 2367, 0</t>
  </si>
  <si>
    <t>Bathyporeia sp.</t>
  </si>
  <si>
    <t>0, 0, 7650</t>
  </si>
  <si>
    <t>Cirriformia sp.</t>
  </si>
  <si>
    <t>0, 0, 481</t>
  </si>
  <si>
    <t>Cirriformia tentaculata</t>
  </si>
  <si>
    <t>0, 0, 117</t>
  </si>
  <si>
    <t>523, 127, 4104</t>
  </si>
  <si>
    <t>47865, 75594, 0</t>
  </si>
  <si>
    <t>0, 0, 4242</t>
  </si>
  <si>
    <t>29, 16, 14217</t>
  </si>
  <si>
    <t>16959, 21977, 21880</t>
  </si>
  <si>
    <t>17, 0, 8</t>
  </si>
  <si>
    <t>Ectopleura dumortierii</t>
  </si>
  <si>
    <t>0, 0, 158</t>
  </si>
  <si>
    <t>Ectopleura larynx</t>
  </si>
  <si>
    <t>0, 0, 54</t>
  </si>
  <si>
    <t>2, 12, 2</t>
  </si>
  <si>
    <t>3, 548, 41939</t>
  </si>
  <si>
    <t>5, 116, 0</t>
  </si>
  <si>
    <t>9, 153, 0</t>
  </si>
  <si>
    <t>0, 1, 0</t>
  </si>
  <si>
    <t>Eutima gegenbauri</t>
  </si>
  <si>
    <t>0, 0, 4</t>
  </si>
  <si>
    <t>Exaiptasia pallida</t>
  </si>
  <si>
    <t>0, 0, 60</t>
  </si>
  <si>
    <t>Glycera alba</t>
  </si>
  <si>
    <t>0, 14, 0</t>
  </si>
  <si>
    <t>8075, 4512, 0</t>
  </si>
  <si>
    <t>Haloclava producta</t>
  </si>
  <si>
    <t>0, 0, 779</t>
  </si>
  <si>
    <t>Glycera sp.</t>
  </si>
  <si>
    <t>0, 0, 3</t>
  </si>
  <si>
    <t>0, 0, 350</t>
  </si>
  <si>
    <t>Hormathia digitata</t>
  </si>
  <si>
    <t>0, 0, 1903</t>
  </si>
  <si>
    <t>Jesogammarus spinopalpus</t>
  </si>
  <si>
    <t>78, 0, 0</t>
  </si>
  <si>
    <t>0, 0, 69855</t>
  </si>
  <si>
    <t>Hubrechtella juliae</t>
  </si>
  <si>
    <t>0, 0, 6</t>
  </si>
  <si>
    <t>Nemertea</t>
  </si>
  <si>
    <t>0, 0, 433</t>
  </si>
  <si>
    <t>19, 88, 0</t>
  </si>
  <si>
    <t>136, 109, 0</t>
  </si>
  <si>
    <t>1642, 98, 0</t>
  </si>
  <si>
    <t>550, 4, 2454</t>
  </si>
  <si>
    <t>Liponema brevicornis</t>
  </si>
  <si>
    <t>0, 0, 20</t>
  </si>
  <si>
    <t>0, 89, 1213</t>
  </si>
  <si>
    <t>1, 0, 1632</t>
  </si>
  <si>
    <t>84939, 143941, 143331</t>
  </si>
  <si>
    <t>Metridium senile</t>
  </si>
  <si>
    <t>Macoma calcarea</t>
  </si>
  <si>
    <t>0, 0, 10491</t>
  </si>
  <si>
    <t>2, 0, 0</t>
  </si>
  <si>
    <t>Moerella iridescens</t>
  </si>
  <si>
    <t>113, 1, 3</t>
  </si>
  <si>
    <t>14, 751, 153</t>
  </si>
  <si>
    <t>Mytilus sp.</t>
  </si>
  <si>
    <t>1, 0, 0</t>
  </si>
  <si>
    <t>21, 73, 0</t>
  </si>
  <si>
    <t>0, 0, 17148</t>
  </si>
  <si>
    <t>0, 13, 0</t>
  </si>
  <si>
    <t>0, 0, 1443</t>
  </si>
  <si>
    <t>2, 16, 0</t>
  </si>
  <si>
    <t>2, 19, 0</t>
  </si>
  <si>
    <t>65397, 130743, 44036</t>
  </si>
  <si>
    <t>Other</t>
  </si>
  <si>
    <t>N/A</t>
  </si>
  <si>
    <t>562, 2783, 89</t>
  </si>
  <si>
    <t>Nephtys sp.</t>
  </si>
  <si>
    <t>0, 0, 9</t>
  </si>
  <si>
    <t>13, 31, 0</t>
  </si>
  <si>
    <t>2, 66, 133</t>
  </si>
  <si>
    <t>360, 18904, 0</t>
  </si>
  <si>
    <t>135, 268, 0</t>
  </si>
  <si>
    <t>847, 1091, 8065</t>
  </si>
  <si>
    <t>637, 10476, 2269</t>
  </si>
  <si>
    <t>0, 15497, 0</t>
  </si>
  <si>
    <t>Pocillopora damicornis</t>
  </si>
  <si>
    <t>1687, 16319, 10000</t>
  </si>
  <si>
    <t>17, 209, 72</t>
  </si>
  <si>
    <t>Polybius henslowii</t>
  </si>
  <si>
    <t>Paracalanus parvus</t>
  </si>
  <si>
    <t>0, 0, 8</t>
  </si>
  <si>
    <t>Pomacea canaliculata</t>
  </si>
  <si>
    <t>15, 70, 0</t>
  </si>
  <si>
    <t>32, 211, 0</t>
  </si>
  <si>
    <t>2, 1, 23</t>
  </si>
  <si>
    <t>218, 1180, 28</t>
  </si>
  <si>
    <t>300, 398, 1060</t>
  </si>
  <si>
    <t>Sagartia ornata</t>
  </si>
  <si>
    <t>0, 0, 461</t>
  </si>
  <si>
    <t>4, 2, 0</t>
  </si>
  <si>
    <t>0, 0, 6216</t>
  </si>
  <si>
    <t>Polygordius appendiculatus</t>
  </si>
  <si>
    <t>0, 0, 330</t>
  </si>
  <si>
    <t>0, 0, 378</t>
  </si>
  <si>
    <t>26533, 34619, 17332</t>
  </si>
  <si>
    <t>4, 21, 0</t>
  </si>
  <si>
    <t>Spisula solida</t>
  </si>
  <si>
    <t>11, 20, 0</t>
  </si>
  <si>
    <t>0, 0, 64088</t>
  </si>
  <si>
    <t>108, 18, 0</t>
  </si>
  <si>
    <t>Sagitta setosa</t>
  </si>
  <si>
    <t>0, 0, 21</t>
  </si>
  <si>
    <t>Chaetognatha</t>
  </si>
  <si>
    <t>31923, 48897, 0</t>
  </si>
  <si>
    <t>22, 49, 0</t>
  </si>
  <si>
    <t>9, 0, 0</t>
  </si>
  <si>
    <t>3958, 0, 0</t>
  </si>
  <si>
    <t>220, 3146, 1383</t>
  </si>
  <si>
    <t>Spiophanes cf.</t>
  </si>
  <si>
    <t>0, 0, 59</t>
  </si>
  <si>
    <t>61, 6978, 0</t>
  </si>
  <si>
    <t>0, 0, 68047</t>
  </si>
  <si>
    <t>0, 0, 4610</t>
  </si>
  <si>
    <t>147, 1255, 0</t>
  </si>
  <si>
    <t>5, 29, 0</t>
  </si>
  <si>
    <t>Strongylocentrotus purpuratus</t>
  </si>
  <si>
    <t>44, 221, 0</t>
  </si>
  <si>
    <t>Temora longicornis</t>
  </si>
  <si>
    <t>0, 0, 47</t>
  </si>
  <si>
    <t>0, 7, 0</t>
  </si>
  <si>
    <t>TPA_asm: Ectopleura</t>
  </si>
  <si>
    <t>268, 82, 1400</t>
  </si>
  <si>
    <t>103, 450, 81</t>
  </si>
  <si>
    <t>7771, 12471, 0</t>
  </si>
  <si>
    <t>0, 0, 5743</t>
  </si>
  <si>
    <t xml:space="preserve"> Only replicates that were identified morphologically were used to determine presence/absence of genera and species (replicates 120B, 330C, 840C, ZVLA)</t>
  </si>
  <si>
    <t>NovaSeq (COI)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</si>
</sst>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5" fillId="0" borderId="0" xfId="1" applyFont="1"/>
    <xf numFmtId="0" fontId="4" fillId="0" borderId="0" xfId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 xr:uid="{92BD4AF0-084F-465B-9CD8-59CB9C0A0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BE8E-181C-4B41-8A6D-9DD24979558E}">
  <dimension ref="A1:AC112"/>
  <sheetViews>
    <sheetView tabSelected="1" zoomScaleNormal="100" workbookViewId="0">
      <selection activeCell="F2" sqref="F2:F97"/>
    </sheetView>
  </sheetViews>
  <sheetFormatPr defaultColWidth="9.1796875" defaultRowHeight="14.5" x14ac:dyDescent="0.35"/>
  <cols>
    <col min="1" max="1" width="21" style="2" customWidth="1"/>
    <col min="7" max="8" width="24.54296875" style="1" customWidth="1"/>
    <col min="9" max="9" width="29.453125" style="1" customWidth="1"/>
    <col min="10" max="10" width="13.1796875" style="1" customWidth="1"/>
    <col min="11" max="11" width="11.1796875" style="1" customWidth="1"/>
    <col min="12" max="12" width="11.81640625" style="1" customWidth="1"/>
    <col min="13" max="13" width="18.1796875" style="7" customWidth="1"/>
    <col min="14" max="14" width="23" style="1" customWidth="1"/>
    <col min="15" max="15" width="17.54296875" style="1" customWidth="1"/>
    <col min="16" max="16" width="9.1796875" style="1"/>
    <col min="17" max="17" width="16.453125" style="1" customWidth="1"/>
    <col min="18" max="20" width="9.1796875" style="1"/>
    <col min="21" max="21" width="16" style="1" bestFit="1" customWidth="1"/>
    <col min="22" max="22" width="21.81640625" style="1" customWidth="1"/>
    <col min="23" max="23" width="22.54296875" style="1" customWidth="1"/>
    <col min="24" max="24" width="17.1796875" style="1" customWidth="1"/>
    <col min="25" max="28" width="9.1796875" style="1"/>
    <col min="29" max="29" width="25.1796875" style="1" customWidth="1"/>
    <col min="30" max="16384" width="9.1796875" style="1"/>
  </cols>
  <sheetData>
    <row r="1" spans="1:29" s="6" customFormat="1" ht="42" customHeight="1" x14ac:dyDescent="0.35">
      <c r="A1" s="11" t="s">
        <v>250</v>
      </c>
      <c r="B1" s="11"/>
      <c r="C1" s="11"/>
      <c r="D1" s="11"/>
      <c r="E1" s="11"/>
      <c r="F1" s="11"/>
      <c r="G1" s="11"/>
      <c r="H1" s="11"/>
      <c r="I1" s="10" t="s">
        <v>107</v>
      </c>
      <c r="J1" s="10"/>
      <c r="K1" s="10"/>
      <c r="L1" s="10"/>
      <c r="M1" s="10"/>
      <c r="N1" s="10"/>
      <c r="O1" s="10"/>
    </row>
    <row r="2" spans="1:29" ht="15.5" x14ac:dyDescent="0.35">
      <c r="B2" s="2" t="s">
        <v>106</v>
      </c>
      <c r="C2" s="2" t="s">
        <v>104</v>
      </c>
      <c r="D2" s="2" t="s">
        <v>103</v>
      </c>
      <c r="E2" s="2" t="s">
        <v>102</v>
      </c>
      <c r="F2" s="2" t="s">
        <v>251</v>
      </c>
      <c r="G2" s="2" t="s">
        <v>101</v>
      </c>
      <c r="H2"/>
      <c r="I2" s="2" t="s">
        <v>105</v>
      </c>
      <c r="J2" s="2" t="s">
        <v>104</v>
      </c>
      <c r="K2" s="2" t="s">
        <v>103</v>
      </c>
      <c r="L2" s="2" t="s">
        <v>102</v>
      </c>
      <c r="M2" s="2" t="s">
        <v>108</v>
      </c>
      <c r="N2" s="8" t="s">
        <v>101</v>
      </c>
      <c r="O2" t="s">
        <v>109</v>
      </c>
      <c r="Q2" s="4"/>
      <c r="R2" s="4"/>
      <c r="S2" s="4"/>
      <c r="T2" s="4"/>
      <c r="U2" s="4"/>
      <c r="V2" s="5"/>
      <c r="W2" s="4"/>
      <c r="X2" s="4"/>
      <c r="Y2"/>
      <c r="Z2"/>
      <c r="AA2"/>
      <c r="AB2"/>
      <c r="AC2"/>
    </row>
    <row r="3" spans="1:29" x14ac:dyDescent="0.35">
      <c r="A3" t="s">
        <v>100</v>
      </c>
      <c r="B3" t="b">
        <v>1</v>
      </c>
      <c r="C3" t="b">
        <v>0</v>
      </c>
      <c r="D3" t="b">
        <v>0</v>
      </c>
      <c r="E3" t="b">
        <v>0</v>
      </c>
      <c r="F3" t="b">
        <v>0</v>
      </c>
      <c r="G3" s="9" t="s">
        <v>2</v>
      </c>
      <c r="H3">
        <v>1</v>
      </c>
      <c r="I3" t="s">
        <v>99</v>
      </c>
      <c r="J3" t="b">
        <v>1</v>
      </c>
      <c r="K3" t="b">
        <v>1</v>
      </c>
      <c r="L3" t="b">
        <v>1</v>
      </c>
      <c r="M3" t="s">
        <v>110</v>
      </c>
      <c r="N3" s="9" t="s">
        <v>0</v>
      </c>
      <c r="O3" t="b">
        <v>1</v>
      </c>
      <c r="Q3"/>
      <c r="R3"/>
      <c r="S3"/>
      <c r="T3"/>
      <c r="U3"/>
      <c r="X3"/>
      <c r="Y3"/>
      <c r="Z3"/>
      <c r="AA3"/>
      <c r="AB3"/>
      <c r="AC3"/>
    </row>
    <row r="4" spans="1:29" x14ac:dyDescent="0.35">
      <c r="A4" t="s">
        <v>99</v>
      </c>
      <c r="B4" t="b">
        <v>1</v>
      </c>
      <c r="C4" t="b">
        <v>1</v>
      </c>
      <c r="D4" t="b">
        <v>1</v>
      </c>
      <c r="E4" t="b">
        <v>1</v>
      </c>
      <c r="F4" t="b">
        <v>1</v>
      </c>
      <c r="G4" s="9" t="s">
        <v>0</v>
      </c>
      <c r="H4">
        <v>2</v>
      </c>
      <c r="I4" t="s">
        <v>111</v>
      </c>
      <c r="J4" t="b">
        <v>0</v>
      </c>
      <c r="K4" t="b">
        <v>0</v>
      </c>
      <c r="L4" t="b">
        <v>1</v>
      </c>
      <c r="M4" t="s">
        <v>112</v>
      </c>
      <c r="N4" s="9" t="s">
        <v>21</v>
      </c>
      <c r="O4" t="b">
        <v>0</v>
      </c>
      <c r="Q4"/>
      <c r="R4"/>
      <c r="S4"/>
      <c r="T4"/>
      <c r="U4"/>
      <c r="X4"/>
      <c r="Y4"/>
      <c r="Z4"/>
      <c r="AA4"/>
      <c r="AB4"/>
      <c r="AC4"/>
    </row>
    <row r="5" spans="1:29" x14ac:dyDescent="0.35">
      <c r="A5" t="s">
        <v>111</v>
      </c>
      <c r="B5" t="b">
        <v>0</v>
      </c>
      <c r="C5" t="b">
        <v>0</v>
      </c>
      <c r="D5" t="b">
        <v>0</v>
      </c>
      <c r="E5" t="b">
        <v>1</v>
      </c>
      <c r="F5" t="b">
        <v>0</v>
      </c>
      <c r="G5" s="9" t="s">
        <v>21</v>
      </c>
      <c r="H5">
        <v>3</v>
      </c>
      <c r="I5" t="s">
        <v>98</v>
      </c>
      <c r="J5" t="b">
        <v>1</v>
      </c>
      <c r="K5" t="b">
        <v>0</v>
      </c>
      <c r="L5" t="b">
        <v>1</v>
      </c>
      <c r="M5" t="s">
        <v>113</v>
      </c>
      <c r="N5" s="9" t="s">
        <v>26</v>
      </c>
      <c r="O5" t="b">
        <v>1</v>
      </c>
      <c r="Q5"/>
      <c r="R5"/>
      <c r="S5"/>
      <c r="T5"/>
      <c r="U5"/>
      <c r="X5"/>
      <c r="Y5"/>
      <c r="Z5"/>
      <c r="AA5"/>
      <c r="AB5"/>
      <c r="AC5"/>
    </row>
    <row r="6" spans="1:29" x14ac:dyDescent="0.35">
      <c r="A6" t="s">
        <v>98</v>
      </c>
      <c r="B6" t="b">
        <v>1</v>
      </c>
      <c r="C6" t="b">
        <v>1</v>
      </c>
      <c r="D6" t="b">
        <v>0</v>
      </c>
      <c r="E6" t="b">
        <v>1</v>
      </c>
      <c r="F6" t="b">
        <v>1</v>
      </c>
      <c r="G6" s="9" t="s">
        <v>26</v>
      </c>
      <c r="H6">
        <v>4</v>
      </c>
      <c r="I6" t="s">
        <v>114</v>
      </c>
      <c r="J6" t="b">
        <v>0</v>
      </c>
      <c r="K6" t="b">
        <v>0</v>
      </c>
      <c r="L6" t="b">
        <v>1</v>
      </c>
      <c r="M6" t="s">
        <v>115</v>
      </c>
      <c r="N6" s="9" t="s">
        <v>21</v>
      </c>
      <c r="O6" t="b">
        <v>0</v>
      </c>
      <c r="Q6"/>
      <c r="R6"/>
      <c r="S6"/>
      <c r="T6"/>
      <c r="U6"/>
      <c r="X6"/>
      <c r="Y6"/>
      <c r="Z6"/>
      <c r="AA6"/>
      <c r="AB6"/>
      <c r="AC6"/>
    </row>
    <row r="7" spans="1:29" x14ac:dyDescent="0.35">
      <c r="A7" t="s">
        <v>114</v>
      </c>
      <c r="B7" t="b">
        <v>0</v>
      </c>
      <c r="C7" t="b">
        <v>0</v>
      </c>
      <c r="D7" t="b">
        <v>0</v>
      </c>
      <c r="E7" t="b">
        <v>1</v>
      </c>
      <c r="F7" t="b">
        <v>0</v>
      </c>
      <c r="G7" s="9" t="s">
        <v>21</v>
      </c>
      <c r="H7">
        <v>5</v>
      </c>
      <c r="I7" t="s">
        <v>96</v>
      </c>
      <c r="J7" t="b">
        <v>1</v>
      </c>
      <c r="K7" t="b">
        <v>1</v>
      </c>
      <c r="L7" t="b">
        <v>1</v>
      </c>
      <c r="M7" t="s">
        <v>116</v>
      </c>
      <c r="N7" s="9" t="s">
        <v>2</v>
      </c>
      <c r="O7" t="b">
        <v>1</v>
      </c>
      <c r="Q7"/>
      <c r="R7"/>
      <c r="S7"/>
      <c r="T7"/>
      <c r="U7"/>
      <c r="X7"/>
      <c r="Y7"/>
      <c r="Z7"/>
      <c r="AA7"/>
      <c r="AB7"/>
      <c r="AC7"/>
    </row>
    <row r="8" spans="1:29" x14ac:dyDescent="0.35">
      <c r="A8" t="s">
        <v>97</v>
      </c>
      <c r="B8" t="b">
        <v>1</v>
      </c>
      <c r="C8" t="b">
        <v>0</v>
      </c>
      <c r="D8" t="b">
        <v>0</v>
      </c>
      <c r="E8" t="b">
        <v>0</v>
      </c>
      <c r="F8" t="b">
        <v>0</v>
      </c>
      <c r="G8" s="9" t="s">
        <v>4</v>
      </c>
      <c r="H8">
        <v>6</v>
      </c>
      <c r="I8" t="s">
        <v>95</v>
      </c>
      <c r="J8" t="b">
        <v>1</v>
      </c>
      <c r="K8" t="b">
        <v>1</v>
      </c>
      <c r="L8" t="b">
        <v>0</v>
      </c>
      <c r="M8" t="s">
        <v>117</v>
      </c>
      <c r="N8" s="9" t="s">
        <v>4</v>
      </c>
      <c r="O8" t="b">
        <v>1</v>
      </c>
      <c r="Q8"/>
      <c r="R8"/>
      <c r="S8"/>
      <c r="T8"/>
      <c r="U8"/>
      <c r="X8"/>
      <c r="Y8"/>
      <c r="Z8"/>
      <c r="AA8"/>
      <c r="AB8"/>
      <c r="AC8"/>
    </row>
    <row r="9" spans="1:29" x14ac:dyDescent="0.35">
      <c r="A9" t="s">
        <v>95</v>
      </c>
      <c r="B9" t="b">
        <v>1</v>
      </c>
      <c r="C9" t="b">
        <v>0</v>
      </c>
      <c r="D9" t="b">
        <v>0</v>
      </c>
      <c r="E9" t="b">
        <v>0</v>
      </c>
      <c r="F9" t="b">
        <v>0</v>
      </c>
      <c r="G9" s="9" t="s">
        <v>4</v>
      </c>
      <c r="H9">
        <v>7</v>
      </c>
      <c r="I9" t="s">
        <v>93</v>
      </c>
      <c r="J9" t="b">
        <v>1</v>
      </c>
      <c r="K9" t="b">
        <v>0</v>
      </c>
      <c r="L9" t="b">
        <v>0</v>
      </c>
      <c r="M9" t="s">
        <v>118</v>
      </c>
      <c r="N9" s="9" t="s">
        <v>0</v>
      </c>
      <c r="O9" t="b">
        <v>1</v>
      </c>
      <c r="Q9"/>
      <c r="R9"/>
      <c r="S9"/>
      <c r="T9"/>
      <c r="U9" s="3"/>
      <c r="X9"/>
      <c r="Y9"/>
      <c r="Z9"/>
      <c r="AA9"/>
      <c r="AB9"/>
      <c r="AC9"/>
    </row>
    <row r="10" spans="1:29" x14ac:dyDescent="0.35">
      <c r="A10" t="s">
        <v>94</v>
      </c>
      <c r="B10" t="b">
        <v>1</v>
      </c>
      <c r="C10" t="b">
        <v>0</v>
      </c>
      <c r="D10" t="b">
        <v>0</v>
      </c>
      <c r="E10" t="b">
        <v>0</v>
      </c>
      <c r="F10" t="b">
        <v>0</v>
      </c>
      <c r="G10" s="9" t="s">
        <v>2</v>
      </c>
      <c r="H10">
        <v>8</v>
      </c>
      <c r="I10" t="s">
        <v>92</v>
      </c>
      <c r="J10" t="b">
        <v>1</v>
      </c>
      <c r="K10" t="b">
        <v>1</v>
      </c>
      <c r="L10" t="b">
        <v>0</v>
      </c>
      <c r="M10" t="s">
        <v>119</v>
      </c>
      <c r="N10" s="9" t="s">
        <v>2</v>
      </c>
      <c r="O10" t="b">
        <v>1</v>
      </c>
      <c r="Q10"/>
      <c r="R10"/>
      <c r="S10"/>
      <c r="T10"/>
      <c r="U10"/>
      <c r="X10"/>
      <c r="Y10"/>
      <c r="Z10"/>
      <c r="AA10"/>
      <c r="AB10"/>
      <c r="AC10"/>
    </row>
    <row r="11" spans="1:29" x14ac:dyDescent="0.35">
      <c r="A11" t="s">
        <v>92</v>
      </c>
      <c r="B11" t="b">
        <v>1</v>
      </c>
      <c r="C11" t="b">
        <v>1</v>
      </c>
      <c r="D11" t="b">
        <v>1</v>
      </c>
      <c r="E11" t="b">
        <v>0</v>
      </c>
      <c r="F11" t="b">
        <v>0</v>
      </c>
      <c r="G11" s="9" t="s">
        <v>2</v>
      </c>
      <c r="H11">
        <v>9</v>
      </c>
      <c r="I11" t="s">
        <v>91</v>
      </c>
      <c r="J11" t="b">
        <v>1</v>
      </c>
      <c r="K11" t="b">
        <v>1</v>
      </c>
      <c r="L11" t="b">
        <v>0</v>
      </c>
      <c r="M11" t="s">
        <v>120</v>
      </c>
      <c r="N11" s="9" t="s">
        <v>2</v>
      </c>
      <c r="O11" t="b">
        <v>1</v>
      </c>
      <c r="Q11"/>
      <c r="R11"/>
      <c r="S11"/>
      <c r="T11"/>
      <c r="U11" s="3"/>
      <c r="X11"/>
      <c r="Y11"/>
      <c r="Z11"/>
      <c r="AA11"/>
      <c r="AB11"/>
      <c r="AC11"/>
    </row>
    <row r="12" spans="1:29" x14ac:dyDescent="0.35">
      <c r="A12" t="s">
        <v>91</v>
      </c>
      <c r="B12" t="b">
        <v>1</v>
      </c>
      <c r="C12" t="b">
        <v>1</v>
      </c>
      <c r="D12" t="b">
        <v>1</v>
      </c>
      <c r="E12" t="b">
        <v>0</v>
      </c>
      <c r="F12" t="b">
        <v>0</v>
      </c>
      <c r="G12" s="9" t="s">
        <v>2</v>
      </c>
      <c r="H12">
        <v>10</v>
      </c>
      <c r="I12" t="s">
        <v>121</v>
      </c>
      <c r="J12" t="b">
        <v>0</v>
      </c>
      <c r="K12" t="b">
        <v>0</v>
      </c>
      <c r="L12" t="b">
        <v>1</v>
      </c>
      <c r="M12" t="s">
        <v>122</v>
      </c>
      <c r="N12" s="9" t="s">
        <v>2</v>
      </c>
      <c r="O12" t="b">
        <v>0</v>
      </c>
      <c r="Q12"/>
      <c r="R12"/>
      <c r="S12"/>
      <c r="T12"/>
      <c r="U12"/>
      <c r="X12"/>
      <c r="Y12"/>
      <c r="Z12"/>
      <c r="AA12"/>
      <c r="AB12"/>
      <c r="AC12"/>
    </row>
    <row r="13" spans="1:29" x14ac:dyDescent="0.35">
      <c r="A13" t="s">
        <v>121</v>
      </c>
      <c r="B13" t="b">
        <v>0</v>
      </c>
      <c r="C13" t="b">
        <v>0</v>
      </c>
      <c r="D13" t="b">
        <v>0</v>
      </c>
      <c r="E13" t="b">
        <v>1</v>
      </c>
      <c r="F13" t="b">
        <v>1</v>
      </c>
      <c r="G13" s="9" t="s">
        <v>2</v>
      </c>
      <c r="H13">
        <v>11</v>
      </c>
      <c r="I13" t="s">
        <v>123</v>
      </c>
      <c r="J13" t="b">
        <v>0</v>
      </c>
      <c r="K13" t="b">
        <v>0</v>
      </c>
      <c r="L13" t="b">
        <v>1</v>
      </c>
      <c r="M13" t="s">
        <v>124</v>
      </c>
      <c r="N13" s="9" t="s">
        <v>4</v>
      </c>
      <c r="O13" t="b">
        <v>0</v>
      </c>
      <c r="Q13"/>
      <c r="R13"/>
      <c r="S13"/>
      <c r="T13"/>
      <c r="U13"/>
      <c r="X13"/>
      <c r="Y13"/>
      <c r="Z13"/>
      <c r="AA13"/>
      <c r="AB13"/>
      <c r="AC13"/>
    </row>
    <row r="14" spans="1:29" x14ac:dyDescent="0.35">
      <c r="A14" t="s">
        <v>90</v>
      </c>
      <c r="B14" t="b">
        <v>1</v>
      </c>
      <c r="C14" t="b">
        <v>0</v>
      </c>
      <c r="D14" t="b">
        <v>0</v>
      </c>
      <c r="E14" t="b">
        <v>0</v>
      </c>
      <c r="F14" t="b">
        <v>0</v>
      </c>
      <c r="G14" s="9" t="s">
        <v>4</v>
      </c>
      <c r="H14">
        <v>12</v>
      </c>
      <c r="I14" t="s">
        <v>125</v>
      </c>
      <c r="J14" t="b">
        <v>0</v>
      </c>
      <c r="K14" t="b">
        <v>0</v>
      </c>
      <c r="L14" t="b">
        <v>1</v>
      </c>
      <c r="M14" t="s">
        <v>126</v>
      </c>
      <c r="N14" s="9" t="s">
        <v>4</v>
      </c>
      <c r="O14" t="b">
        <v>0</v>
      </c>
      <c r="Q14"/>
      <c r="R14"/>
      <c r="S14"/>
      <c r="T14"/>
      <c r="U14"/>
      <c r="X14"/>
      <c r="Y14"/>
      <c r="Z14"/>
      <c r="AA14"/>
      <c r="AB14"/>
      <c r="AC14"/>
    </row>
    <row r="15" spans="1:29" x14ac:dyDescent="0.35">
      <c r="A15" t="s">
        <v>89</v>
      </c>
      <c r="B15" t="b">
        <v>1</v>
      </c>
      <c r="C15" t="b">
        <v>0</v>
      </c>
      <c r="D15" t="b">
        <v>0</v>
      </c>
      <c r="E15" t="b">
        <v>0</v>
      </c>
      <c r="F15" t="b">
        <v>0</v>
      </c>
      <c r="G15" s="9" t="s">
        <v>4</v>
      </c>
      <c r="H15">
        <v>13</v>
      </c>
      <c r="I15" t="s">
        <v>88</v>
      </c>
      <c r="J15" t="b">
        <v>1</v>
      </c>
      <c r="K15" t="b">
        <v>1</v>
      </c>
      <c r="L15" t="b">
        <v>1</v>
      </c>
      <c r="M15" t="s">
        <v>127</v>
      </c>
      <c r="N15" s="9" t="s">
        <v>0</v>
      </c>
      <c r="O15" t="b">
        <v>1</v>
      </c>
      <c r="Q15"/>
      <c r="R15"/>
      <c r="S15"/>
      <c r="T15"/>
      <c r="U15"/>
      <c r="X15"/>
      <c r="Y15"/>
      <c r="Z15"/>
      <c r="AA15"/>
      <c r="AB15"/>
      <c r="AC15"/>
    </row>
    <row r="16" spans="1:29" x14ac:dyDescent="0.35">
      <c r="A16" t="s">
        <v>88</v>
      </c>
      <c r="B16" t="b">
        <v>1</v>
      </c>
      <c r="C16" t="b">
        <v>1</v>
      </c>
      <c r="D16" t="b">
        <v>1</v>
      </c>
      <c r="E16" t="b">
        <v>1</v>
      </c>
      <c r="F16" t="b">
        <v>1</v>
      </c>
      <c r="G16" s="9" t="s">
        <v>0</v>
      </c>
      <c r="H16">
        <v>14</v>
      </c>
      <c r="I16" t="s">
        <v>87</v>
      </c>
      <c r="J16" t="b">
        <v>1</v>
      </c>
      <c r="K16" t="b">
        <v>1</v>
      </c>
      <c r="L16" t="b">
        <v>0</v>
      </c>
      <c r="M16" t="s">
        <v>128</v>
      </c>
      <c r="N16" s="9" t="s">
        <v>21</v>
      </c>
      <c r="O16" t="b">
        <v>1</v>
      </c>
      <c r="Q16"/>
      <c r="R16"/>
      <c r="S16"/>
      <c r="T16"/>
      <c r="U16" s="3"/>
      <c r="X16"/>
      <c r="Y16"/>
      <c r="Z16"/>
      <c r="AA16"/>
      <c r="AB16"/>
      <c r="AC16"/>
    </row>
    <row r="17" spans="1:29" x14ac:dyDescent="0.35">
      <c r="A17" t="s">
        <v>87</v>
      </c>
      <c r="B17" t="b">
        <v>0</v>
      </c>
      <c r="C17" t="b">
        <v>1</v>
      </c>
      <c r="D17" t="b">
        <v>1</v>
      </c>
      <c r="E17" t="b">
        <v>0</v>
      </c>
      <c r="F17" t="b">
        <v>0</v>
      </c>
      <c r="G17" s="9" t="s">
        <v>21</v>
      </c>
      <c r="H17">
        <v>15</v>
      </c>
      <c r="I17" t="s">
        <v>86</v>
      </c>
      <c r="J17" t="b">
        <v>0</v>
      </c>
      <c r="K17" t="b">
        <v>0</v>
      </c>
      <c r="L17" t="b">
        <v>1</v>
      </c>
      <c r="M17" t="s">
        <v>129</v>
      </c>
      <c r="N17" s="9" t="s">
        <v>21</v>
      </c>
      <c r="O17" t="b">
        <v>1</v>
      </c>
      <c r="Q17"/>
      <c r="R17"/>
      <c r="S17"/>
      <c r="T17"/>
      <c r="U17"/>
      <c r="X17"/>
      <c r="Y17"/>
      <c r="Z17"/>
      <c r="AA17"/>
      <c r="AB17"/>
      <c r="AC17"/>
    </row>
    <row r="18" spans="1:29" x14ac:dyDescent="0.35">
      <c r="A18" t="s">
        <v>85</v>
      </c>
      <c r="B18" t="b">
        <v>1</v>
      </c>
      <c r="C18" t="b">
        <v>1</v>
      </c>
      <c r="D18" t="b">
        <v>1</v>
      </c>
      <c r="E18" t="b">
        <v>1</v>
      </c>
      <c r="F18" t="b">
        <v>1</v>
      </c>
      <c r="G18" s="9" t="s">
        <v>2</v>
      </c>
      <c r="H18">
        <v>16</v>
      </c>
      <c r="I18" t="s">
        <v>85</v>
      </c>
      <c r="J18" t="b">
        <v>1</v>
      </c>
      <c r="K18" t="b">
        <v>1</v>
      </c>
      <c r="L18" t="b">
        <v>1</v>
      </c>
      <c r="M18" t="s">
        <v>130</v>
      </c>
      <c r="N18" s="9" t="s">
        <v>2</v>
      </c>
      <c r="O18" t="b">
        <v>1</v>
      </c>
      <c r="Q18"/>
      <c r="R18"/>
      <c r="S18"/>
      <c r="T18"/>
      <c r="U18"/>
      <c r="X18"/>
      <c r="Y18"/>
      <c r="Z18"/>
      <c r="AA18"/>
      <c r="AB18"/>
      <c r="AC18"/>
    </row>
    <row r="19" spans="1:29" x14ac:dyDescent="0.35">
      <c r="A19" t="s">
        <v>84</v>
      </c>
      <c r="B19" t="b">
        <v>1</v>
      </c>
      <c r="C19" t="b">
        <v>1</v>
      </c>
      <c r="D19" t="b">
        <v>1</v>
      </c>
      <c r="E19" t="b">
        <v>1</v>
      </c>
      <c r="F19" t="b">
        <v>1</v>
      </c>
      <c r="G19" s="9" t="s">
        <v>26</v>
      </c>
      <c r="H19">
        <v>17</v>
      </c>
      <c r="I19" t="s">
        <v>84</v>
      </c>
      <c r="J19" t="b">
        <v>1</v>
      </c>
      <c r="K19" t="b">
        <v>1</v>
      </c>
      <c r="L19" t="b">
        <v>1</v>
      </c>
      <c r="M19" t="s">
        <v>131</v>
      </c>
      <c r="N19" s="9" t="s">
        <v>26</v>
      </c>
      <c r="O19" t="b">
        <v>1</v>
      </c>
      <c r="Q19"/>
      <c r="R19"/>
      <c r="S19"/>
      <c r="T19"/>
      <c r="U19"/>
      <c r="X19"/>
      <c r="Y19"/>
      <c r="Z19"/>
      <c r="AA19"/>
      <c r="AB19"/>
      <c r="AC19"/>
    </row>
    <row r="20" spans="1:29" x14ac:dyDescent="0.35">
      <c r="A20" t="s">
        <v>83</v>
      </c>
      <c r="B20" t="b">
        <v>0</v>
      </c>
      <c r="C20" t="b">
        <v>1</v>
      </c>
      <c r="D20" t="b">
        <v>0</v>
      </c>
      <c r="E20" t="b">
        <v>1</v>
      </c>
      <c r="F20" t="b">
        <v>1</v>
      </c>
      <c r="G20" s="9" t="s">
        <v>26</v>
      </c>
      <c r="H20">
        <v>18</v>
      </c>
      <c r="I20" t="s">
        <v>83</v>
      </c>
      <c r="J20" t="b">
        <v>1</v>
      </c>
      <c r="K20" t="b">
        <v>0</v>
      </c>
      <c r="L20" t="b">
        <v>1</v>
      </c>
      <c r="M20" t="s">
        <v>132</v>
      </c>
      <c r="N20" s="9" t="s">
        <v>26</v>
      </c>
      <c r="O20" t="b">
        <v>1</v>
      </c>
      <c r="Q20"/>
      <c r="R20"/>
      <c r="S20"/>
      <c r="T20"/>
      <c r="U20"/>
      <c r="X20"/>
      <c r="Y20"/>
      <c r="Z20"/>
      <c r="AA20"/>
      <c r="AB20"/>
      <c r="AC20"/>
    </row>
    <row r="21" spans="1:29" x14ac:dyDescent="0.35">
      <c r="A21" t="s">
        <v>82</v>
      </c>
      <c r="B21" t="b">
        <v>0</v>
      </c>
      <c r="C21" t="b">
        <v>0</v>
      </c>
      <c r="D21" t="b">
        <v>1</v>
      </c>
      <c r="E21" t="b">
        <v>0</v>
      </c>
      <c r="F21" t="b">
        <v>0</v>
      </c>
      <c r="G21" s="9" t="s">
        <v>53</v>
      </c>
      <c r="H21">
        <v>19</v>
      </c>
      <c r="I21" t="s">
        <v>133</v>
      </c>
      <c r="J21" t="b">
        <v>0</v>
      </c>
      <c r="K21" t="b">
        <v>0</v>
      </c>
      <c r="L21" t="b">
        <v>1</v>
      </c>
      <c r="M21" t="s">
        <v>134</v>
      </c>
      <c r="N21" s="9" t="s">
        <v>21</v>
      </c>
      <c r="O21" t="b">
        <v>0</v>
      </c>
      <c r="Q21"/>
      <c r="R21"/>
      <c r="S21"/>
      <c r="T21"/>
      <c r="U21"/>
      <c r="X21"/>
      <c r="Y21"/>
      <c r="Z21"/>
      <c r="AA21"/>
      <c r="AB21"/>
      <c r="AC21"/>
    </row>
    <row r="22" spans="1:29" x14ac:dyDescent="0.35">
      <c r="A22" t="s">
        <v>81</v>
      </c>
      <c r="B22" t="b">
        <v>1</v>
      </c>
      <c r="C22" t="b">
        <v>0</v>
      </c>
      <c r="D22" t="b">
        <v>1</v>
      </c>
      <c r="E22" t="b">
        <v>1</v>
      </c>
      <c r="F22" t="b">
        <v>1</v>
      </c>
      <c r="G22" s="9" t="s">
        <v>0</v>
      </c>
      <c r="H22">
        <v>20</v>
      </c>
      <c r="I22" t="s">
        <v>135</v>
      </c>
      <c r="J22" t="b">
        <v>0</v>
      </c>
      <c r="K22" t="b">
        <v>0</v>
      </c>
      <c r="L22" t="b">
        <v>1</v>
      </c>
      <c r="M22" t="s">
        <v>136</v>
      </c>
      <c r="N22" s="9" t="s">
        <v>21</v>
      </c>
      <c r="O22" t="b">
        <v>1</v>
      </c>
      <c r="Q22"/>
      <c r="R22"/>
      <c r="S22"/>
      <c r="T22"/>
      <c r="U22"/>
      <c r="X22"/>
      <c r="Y22"/>
      <c r="Z22"/>
      <c r="AA22"/>
      <c r="AB22"/>
      <c r="AC22"/>
    </row>
    <row r="23" spans="1:29" x14ac:dyDescent="0.35">
      <c r="A23" t="s">
        <v>80</v>
      </c>
      <c r="B23" t="b">
        <v>1</v>
      </c>
      <c r="C23" t="b">
        <v>0</v>
      </c>
      <c r="D23" t="b">
        <v>0</v>
      </c>
      <c r="E23" t="b">
        <v>0</v>
      </c>
      <c r="F23" t="b">
        <v>0</v>
      </c>
      <c r="G23" s="9" t="s">
        <v>4</v>
      </c>
      <c r="H23">
        <v>21</v>
      </c>
      <c r="I23" t="s">
        <v>82</v>
      </c>
      <c r="J23" t="b">
        <v>1</v>
      </c>
      <c r="K23" t="b">
        <v>1</v>
      </c>
      <c r="L23" t="b">
        <v>1</v>
      </c>
      <c r="M23" t="s">
        <v>137</v>
      </c>
      <c r="N23" s="9" t="s">
        <v>53</v>
      </c>
      <c r="O23" t="b">
        <v>1</v>
      </c>
      <c r="Q23"/>
      <c r="R23"/>
      <c r="S23"/>
      <c r="T23"/>
      <c r="U23"/>
      <c r="X23"/>
      <c r="Y23"/>
      <c r="Z23"/>
      <c r="AA23"/>
      <c r="AB23"/>
      <c r="AC23"/>
    </row>
    <row r="24" spans="1:29" x14ac:dyDescent="0.35">
      <c r="A24" t="s">
        <v>79</v>
      </c>
      <c r="B24" t="b">
        <v>0</v>
      </c>
      <c r="C24" t="b">
        <v>0</v>
      </c>
      <c r="D24" t="b">
        <v>1</v>
      </c>
      <c r="E24" t="b">
        <v>0</v>
      </c>
      <c r="F24" t="b">
        <v>1</v>
      </c>
      <c r="G24" s="9" t="s">
        <v>21</v>
      </c>
      <c r="H24">
        <v>22</v>
      </c>
      <c r="I24" t="s">
        <v>81</v>
      </c>
      <c r="J24" t="b">
        <v>1</v>
      </c>
      <c r="K24" t="b">
        <v>1</v>
      </c>
      <c r="L24" t="b">
        <v>1</v>
      </c>
      <c r="M24" t="s">
        <v>138</v>
      </c>
      <c r="N24" s="9" t="s">
        <v>0</v>
      </c>
      <c r="O24" t="b">
        <v>1</v>
      </c>
      <c r="Q24"/>
      <c r="R24"/>
      <c r="S24"/>
      <c r="T24"/>
      <c r="U24" s="3"/>
      <c r="X24"/>
      <c r="Y24"/>
      <c r="Z24"/>
      <c r="AA24"/>
      <c r="AB24"/>
      <c r="AC24"/>
    </row>
    <row r="25" spans="1:29" x14ac:dyDescent="0.35">
      <c r="A25" t="s">
        <v>78</v>
      </c>
      <c r="B25" t="b">
        <v>0</v>
      </c>
      <c r="C25" t="b">
        <v>1</v>
      </c>
      <c r="D25" t="b">
        <v>1</v>
      </c>
      <c r="E25" t="b">
        <v>0</v>
      </c>
      <c r="F25" t="b">
        <v>1</v>
      </c>
      <c r="G25" s="9" t="s">
        <v>4</v>
      </c>
      <c r="H25">
        <v>23</v>
      </c>
      <c r="I25" t="s">
        <v>79</v>
      </c>
      <c r="J25" t="b">
        <v>1</v>
      </c>
      <c r="K25" t="b">
        <v>1</v>
      </c>
      <c r="L25" t="b">
        <v>0</v>
      </c>
      <c r="M25" t="s">
        <v>139</v>
      </c>
      <c r="N25" s="9" t="s">
        <v>21</v>
      </c>
      <c r="O25" t="b">
        <v>1</v>
      </c>
      <c r="Q25"/>
      <c r="R25"/>
      <c r="S25"/>
      <c r="T25"/>
      <c r="U25"/>
      <c r="X25"/>
      <c r="Y25"/>
      <c r="Z25"/>
      <c r="AA25"/>
      <c r="AB25"/>
      <c r="AC25"/>
    </row>
    <row r="26" spans="1:29" x14ac:dyDescent="0.35">
      <c r="A26" t="s">
        <v>77</v>
      </c>
      <c r="B26" t="b">
        <v>1</v>
      </c>
      <c r="C26" t="b">
        <v>0</v>
      </c>
      <c r="D26" t="b">
        <v>0</v>
      </c>
      <c r="E26" t="b">
        <v>0</v>
      </c>
      <c r="F26" t="b">
        <v>0</v>
      </c>
      <c r="G26" s="9" t="s">
        <v>4</v>
      </c>
      <c r="H26">
        <v>24</v>
      </c>
      <c r="I26" t="s">
        <v>78</v>
      </c>
      <c r="J26" t="b">
        <v>1</v>
      </c>
      <c r="K26" t="b">
        <v>1</v>
      </c>
      <c r="L26" t="b">
        <v>0</v>
      </c>
      <c r="M26" t="s">
        <v>140</v>
      </c>
      <c r="N26" s="9" t="s">
        <v>4</v>
      </c>
      <c r="O26" t="b">
        <v>1</v>
      </c>
      <c r="Q26"/>
      <c r="R26"/>
      <c r="S26"/>
      <c r="T26"/>
      <c r="U26"/>
      <c r="X26"/>
      <c r="Y26"/>
      <c r="Z26"/>
      <c r="AA26"/>
      <c r="AB26"/>
      <c r="AC26"/>
    </row>
    <row r="27" spans="1:29" x14ac:dyDescent="0.35">
      <c r="A27" t="s">
        <v>76</v>
      </c>
      <c r="B27" t="b">
        <v>0</v>
      </c>
      <c r="C27" t="b">
        <v>0</v>
      </c>
      <c r="D27" t="b">
        <v>1</v>
      </c>
      <c r="E27" t="b">
        <v>0</v>
      </c>
      <c r="F27" t="b">
        <v>0</v>
      </c>
      <c r="G27" s="9" t="s">
        <v>4</v>
      </c>
      <c r="H27">
        <v>25</v>
      </c>
      <c r="I27" t="s">
        <v>76</v>
      </c>
      <c r="J27" t="b">
        <v>0</v>
      </c>
      <c r="K27" t="b">
        <v>1</v>
      </c>
      <c r="L27" t="b">
        <v>0</v>
      </c>
      <c r="M27" t="s">
        <v>141</v>
      </c>
      <c r="N27" s="9" t="s">
        <v>4</v>
      </c>
      <c r="O27" t="b">
        <v>1</v>
      </c>
      <c r="Q27"/>
      <c r="R27"/>
      <c r="S27"/>
      <c r="T27"/>
      <c r="U27"/>
      <c r="X27"/>
      <c r="Y27"/>
      <c r="Z27"/>
      <c r="AA27"/>
      <c r="AB27"/>
      <c r="AC27"/>
    </row>
    <row r="28" spans="1:29" x14ac:dyDescent="0.35">
      <c r="A28" t="s">
        <v>75</v>
      </c>
      <c r="B28" t="b">
        <v>1</v>
      </c>
      <c r="C28" t="b">
        <v>0</v>
      </c>
      <c r="D28" t="b">
        <v>1</v>
      </c>
      <c r="E28" t="b">
        <v>0</v>
      </c>
      <c r="F28" t="b">
        <v>0</v>
      </c>
      <c r="G28" s="9" t="s">
        <v>0</v>
      </c>
      <c r="H28">
        <v>26</v>
      </c>
      <c r="I28" t="s">
        <v>142</v>
      </c>
      <c r="J28" t="b">
        <v>0</v>
      </c>
      <c r="K28" t="b">
        <v>0</v>
      </c>
      <c r="L28" t="b">
        <v>1</v>
      </c>
      <c r="M28" t="s">
        <v>143</v>
      </c>
      <c r="N28" s="9" t="s">
        <v>21</v>
      </c>
      <c r="O28" t="b">
        <v>0</v>
      </c>
      <c r="Q28"/>
      <c r="R28"/>
      <c r="S28"/>
      <c r="T28"/>
      <c r="U28"/>
      <c r="X28"/>
      <c r="Y28"/>
      <c r="Z28"/>
      <c r="AA28"/>
      <c r="AB28"/>
      <c r="AC28"/>
    </row>
    <row r="29" spans="1:29" x14ac:dyDescent="0.35">
      <c r="A29" t="s">
        <v>73</v>
      </c>
      <c r="B29" t="b">
        <v>1</v>
      </c>
      <c r="C29" t="b">
        <v>1</v>
      </c>
      <c r="D29" t="b">
        <v>1</v>
      </c>
      <c r="E29" t="b">
        <v>0</v>
      </c>
      <c r="F29" t="b">
        <v>1</v>
      </c>
      <c r="G29" s="9" t="s">
        <v>2</v>
      </c>
      <c r="H29">
        <v>27</v>
      </c>
      <c r="I29" t="s">
        <v>144</v>
      </c>
      <c r="J29" t="b">
        <v>0</v>
      </c>
      <c r="K29" t="b">
        <v>0</v>
      </c>
      <c r="L29" t="b">
        <v>1</v>
      </c>
      <c r="M29" t="s">
        <v>145</v>
      </c>
      <c r="N29" s="9" t="s">
        <v>21</v>
      </c>
      <c r="O29" t="b">
        <v>0</v>
      </c>
      <c r="Q29"/>
      <c r="R29"/>
      <c r="S29"/>
      <c r="T29"/>
      <c r="U29"/>
      <c r="X29"/>
      <c r="Y29"/>
      <c r="Z29"/>
      <c r="AA29"/>
      <c r="AB29"/>
      <c r="AC29"/>
    </row>
    <row r="30" spans="1:29" x14ac:dyDescent="0.35">
      <c r="A30" t="s">
        <v>146</v>
      </c>
      <c r="B30" t="b">
        <v>0</v>
      </c>
      <c r="C30" t="b">
        <v>0</v>
      </c>
      <c r="D30" t="b">
        <v>0</v>
      </c>
      <c r="E30" t="b">
        <v>1</v>
      </c>
      <c r="F30" t="b">
        <v>1</v>
      </c>
      <c r="G30" s="9" t="s">
        <v>4</v>
      </c>
      <c r="H30">
        <v>28</v>
      </c>
      <c r="I30" t="s">
        <v>75</v>
      </c>
      <c r="J30" t="b">
        <v>0</v>
      </c>
      <c r="K30" t="b">
        <v>1</v>
      </c>
      <c r="L30" t="b">
        <v>0</v>
      </c>
      <c r="M30" t="s">
        <v>147</v>
      </c>
      <c r="N30" s="9" t="s">
        <v>0</v>
      </c>
      <c r="O30" t="b">
        <v>1</v>
      </c>
      <c r="Q30"/>
      <c r="R30"/>
      <c r="S30"/>
      <c r="T30"/>
      <c r="U30"/>
      <c r="X30"/>
      <c r="Y30"/>
      <c r="Z30"/>
      <c r="AA30"/>
      <c r="AB30"/>
      <c r="AC30"/>
    </row>
    <row r="31" spans="1:29" x14ac:dyDescent="0.35">
      <c r="A31" t="s">
        <v>72</v>
      </c>
      <c r="B31" t="b">
        <v>1</v>
      </c>
      <c r="C31" t="b">
        <v>0</v>
      </c>
      <c r="D31" t="b">
        <v>0</v>
      </c>
      <c r="E31" t="b">
        <v>1</v>
      </c>
      <c r="F31" t="b">
        <v>0</v>
      </c>
      <c r="G31" s="9" t="s">
        <v>4</v>
      </c>
      <c r="H31">
        <v>29</v>
      </c>
      <c r="I31" t="s">
        <v>73</v>
      </c>
      <c r="J31" t="b">
        <v>1</v>
      </c>
      <c r="K31" t="b">
        <v>1</v>
      </c>
      <c r="L31" t="b">
        <v>0</v>
      </c>
      <c r="M31" t="s">
        <v>148</v>
      </c>
      <c r="N31" s="9" t="s">
        <v>2</v>
      </c>
      <c r="O31" t="b">
        <v>1</v>
      </c>
      <c r="Q31"/>
      <c r="R31"/>
      <c r="S31"/>
      <c r="T31"/>
      <c r="U31"/>
      <c r="X31"/>
      <c r="Y31"/>
      <c r="Z31"/>
      <c r="AA31"/>
      <c r="AB31"/>
      <c r="AC31"/>
    </row>
    <row r="32" spans="1:29" x14ac:dyDescent="0.35">
      <c r="A32" t="s">
        <v>71</v>
      </c>
      <c r="B32" t="b">
        <v>1</v>
      </c>
      <c r="C32" t="b">
        <v>0</v>
      </c>
      <c r="D32" t="b">
        <v>0</v>
      </c>
      <c r="E32" t="b">
        <v>1</v>
      </c>
      <c r="F32" t="b">
        <v>0</v>
      </c>
      <c r="G32" s="9" t="s">
        <v>4</v>
      </c>
      <c r="H32">
        <v>30</v>
      </c>
      <c r="I32" t="s">
        <v>146</v>
      </c>
      <c r="J32" t="b">
        <v>0</v>
      </c>
      <c r="K32" t="b">
        <v>0</v>
      </c>
      <c r="L32" t="b">
        <v>1</v>
      </c>
      <c r="M32" t="s">
        <v>143</v>
      </c>
      <c r="N32" s="9" t="s">
        <v>4</v>
      </c>
      <c r="O32" t="b">
        <v>0</v>
      </c>
      <c r="Q32"/>
      <c r="R32"/>
      <c r="S32"/>
      <c r="T32"/>
      <c r="U32" s="3"/>
      <c r="X32"/>
      <c r="Y32"/>
      <c r="Z32"/>
      <c r="AA32"/>
      <c r="AB32"/>
      <c r="AC32"/>
    </row>
    <row r="33" spans="1:29" x14ac:dyDescent="0.35">
      <c r="A33" t="s">
        <v>149</v>
      </c>
      <c r="B33" t="b">
        <v>0</v>
      </c>
      <c r="C33" t="b">
        <v>0</v>
      </c>
      <c r="D33" t="b">
        <v>0</v>
      </c>
      <c r="E33" t="b">
        <v>1</v>
      </c>
      <c r="F33" t="b">
        <v>0</v>
      </c>
      <c r="G33" s="9" t="s">
        <v>21</v>
      </c>
      <c r="H33">
        <v>31</v>
      </c>
      <c r="I33" t="s">
        <v>72</v>
      </c>
      <c r="J33" t="b">
        <v>0</v>
      </c>
      <c r="K33" t="b">
        <v>0</v>
      </c>
      <c r="L33" t="b">
        <v>1</v>
      </c>
      <c r="M33" t="s">
        <v>150</v>
      </c>
      <c r="N33" s="9" t="s">
        <v>4</v>
      </c>
      <c r="O33" t="b">
        <v>0</v>
      </c>
      <c r="Q33"/>
      <c r="R33"/>
      <c r="S33"/>
      <c r="T33"/>
      <c r="U33"/>
      <c r="X33"/>
      <c r="Y33"/>
      <c r="Z33"/>
      <c r="AA33"/>
      <c r="AB33"/>
      <c r="AC33"/>
    </row>
    <row r="34" spans="1:29" x14ac:dyDescent="0.35">
      <c r="A34" t="s">
        <v>70</v>
      </c>
      <c r="B34" t="b">
        <v>1</v>
      </c>
      <c r="C34" t="b">
        <v>0</v>
      </c>
      <c r="D34" t="b">
        <v>0</v>
      </c>
      <c r="E34" t="b">
        <v>0</v>
      </c>
      <c r="F34" t="b">
        <v>1</v>
      </c>
      <c r="G34" s="9" t="s">
        <v>4</v>
      </c>
      <c r="H34">
        <v>32</v>
      </c>
      <c r="I34" t="s">
        <v>151</v>
      </c>
      <c r="J34" t="b">
        <v>0</v>
      </c>
      <c r="K34" t="b">
        <v>0</v>
      </c>
      <c r="L34" t="b">
        <v>1</v>
      </c>
      <c r="M34" t="s">
        <v>152</v>
      </c>
      <c r="N34" s="9" t="s">
        <v>4</v>
      </c>
      <c r="O34" t="b">
        <v>0</v>
      </c>
      <c r="Q34"/>
      <c r="R34"/>
      <c r="S34"/>
      <c r="T34"/>
      <c r="U34"/>
      <c r="X34"/>
      <c r="Y34"/>
      <c r="Z34"/>
      <c r="AA34"/>
      <c r="AB34"/>
      <c r="AC34"/>
    </row>
    <row r="35" spans="1:29" x14ac:dyDescent="0.35">
      <c r="A35" t="s">
        <v>68</v>
      </c>
      <c r="B35" t="b">
        <v>1</v>
      </c>
      <c r="C35" t="b">
        <v>1</v>
      </c>
      <c r="D35" t="b">
        <v>0</v>
      </c>
      <c r="E35" t="b">
        <v>0</v>
      </c>
      <c r="F35" t="b">
        <v>1</v>
      </c>
      <c r="G35" s="9" t="s">
        <v>4</v>
      </c>
      <c r="H35">
        <v>33</v>
      </c>
      <c r="I35" t="s">
        <v>71</v>
      </c>
      <c r="J35" t="b">
        <v>0</v>
      </c>
      <c r="K35" t="b">
        <v>0</v>
      </c>
      <c r="L35" t="b">
        <v>1</v>
      </c>
      <c r="M35" t="s">
        <v>153</v>
      </c>
      <c r="N35" s="9" t="s">
        <v>4</v>
      </c>
      <c r="O35" t="b">
        <v>0</v>
      </c>
      <c r="Q35"/>
      <c r="R35"/>
      <c r="S35"/>
      <c r="T35"/>
      <c r="U35"/>
      <c r="X35"/>
      <c r="Y35"/>
      <c r="Z35"/>
      <c r="AA35"/>
      <c r="AB35"/>
      <c r="AC35"/>
    </row>
    <row r="36" spans="1:29" x14ac:dyDescent="0.35">
      <c r="A36" t="s">
        <v>154</v>
      </c>
      <c r="B36" t="b">
        <v>0</v>
      </c>
      <c r="C36" t="b">
        <v>0</v>
      </c>
      <c r="D36" t="b">
        <v>0</v>
      </c>
      <c r="E36" t="b">
        <v>1</v>
      </c>
      <c r="F36" t="b">
        <v>1</v>
      </c>
      <c r="G36" s="9" t="s">
        <v>21</v>
      </c>
      <c r="H36">
        <v>34</v>
      </c>
      <c r="I36" t="s">
        <v>149</v>
      </c>
      <c r="J36" t="b">
        <v>0</v>
      </c>
      <c r="K36" t="b">
        <v>0</v>
      </c>
      <c r="L36" t="b">
        <v>1</v>
      </c>
      <c r="M36" t="s">
        <v>155</v>
      </c>
      <c r="N36" s="9" t="s">
        <v>21</v>
      </c>
      <c r="O36" t="b">
        <v>0</v>
      </c>
      <c r="Q36"/>
      <c r="R36"/>
      <c r="S36"/>
      <c r="T36"/>
      <c r="U36"/>
      <c r="X36"/>
      <c r="Y36"/>
      <c r="Z36"/>
      <c r="AA36"/>
      <c r="AB36"/>
      <c r="AC36"/>
    </row>
    <row r="37" spans="1:29" x14ac:dyDescent="0.35">
      <c r="A37" t="s">
        <v>156</v>
      </c>
      <c r="B37" t="b">
        <v>0</v>
      </c>
      <c r="C37" t="b">
        <v>0</v>
      </c>
      <c r="D37" t="b">
        <v>0</v>
      </c>
      <c r="E37" t="b">
        <v>1</v>
      </c>
      <c r="F37" t="b">
        <v>0</v>
      </c>
      <c r="G37" s="9" t="s">
        <v>2</v>
      </c>
      <c r="H37">
        <v>35</v>
      </c>
      <c r="I37" t="s">
        <v>68</v>
      </c>
      <c r="J37" t="b">
        <v>1</v>
      </c>
      <c r="K37" t="b">
        <v>0</v>
      </c>
      <c r="L37" t="b">
        <v>0</v>
      </c>
      <c r="M37" t="s">
        <v>157</v>
      </c>
      <c r="N37" s="9" t="s">
        <v>4</v>
      </c>
      <c r="O37" t="b">
        <v>1</v>
      </c>
      <c r="Q37"/>
      <c r="R37"/>
      <c r="S37"/>
      <c r="T37"/>
      <c r="U37"/>
      <c r="X37"/>
      <c r="Y37"/>
      <c r="Z37"/>
      <c r="AA37"/>
      <c r="AB37"/>
      <c r="AC37"/>
    </row>
    <row r="38" spans="1:29" x14ac:dyDescent="0.35">
      <c r="A38" t="s">
        <v>67</v>
      </c>
      <c r="B38" t="b">
        <v>1</v>
      </c>
      <c r="C38" t="b">
        <v>0</v>
      </c>
      <c r="D38" t="b">
        <v>0</v>
      </c>
      <c r="E38" t="b">
        <v>0</v>
      </c>
      <c r="F38" t="b">
        <v>0</v>
      </c>
      <c r="G38" s="9" t="s">
        <v>0</v>
      </c>
      <c r="H38">
        <v>36</v>
      </c>
      <c r="I38" t="s">
        <v>154</v>
      </c>
      <c r="J38" t="b">
        <v>0</v>
      </c>
      <c r="K38" t="b">
        <v>0</v>
      </c>
      <c r="L38" t="b">
        <v>1</v>
      </c>
      <c r="M38" t="s">
        <v>158</v>
      </c>
      <c r="N38" s="9" t="s">
        <v>21</v>
      </c>
      <c r="O38" t="b">
        <v>1</v>
      </c>
      <c r="Q38"/>
      <c r="R38"/>
      <c r="S38"/>
      <c r="T38"/>
      <c r="U38"/>
      <c r="X38"/>
      <c r="Y38"/>
      <c r="Z38"/>
      <c r="AA38"/>
      <c r="AB38"/>
      <c r="AC38"/>
    </row>
    <row r="39" spans="1:29" x14ac:dyDescent="0.35">
      <c r="A39" t="s">
        <v>65</v>
      </c>
      <c r="B39" t="b">
        <v>1</v>
      </c>
      <c r="C39" t="b">
        <v>1</v>
      </c>
      <c r="D39" t="b">
        <v>1</v>
      </c>
      <c r="E39" t="b">
        <v>0</v>
      </c>
      <c r="F39" t="b">
        <v>0</v>
      </c>
      <c r="G39" s="9" t="s">
        <v>4</v>
      </c>
      <c r="H39">
        <v>37</v>
      </c>
      <c r="I39" t="s">
        <v>159</v>
      </c>
      <c r="J39" t="b">
        <v>0</v>
      </c>
      <c r="K39" t="b">
        <v>0</v>
      </c>
      <c r="L39" t="b">
        <v>1</v>
      </c>
      <c r="M39" t="s">
        <v>160</v>
      </c>
      <c r="N39" s="9" t="s">
        <v>161</v>
      </c>
      <c r="O39" t="b">
        <v>0</v>
      </c>
      <c r="Q39"/>
      <c r="R39"/>
      <c r="S39"/>
      <c r="T39"/>
      <c r="U39"/>
      <c r="X39"/>
      <c r="Y39"/>
      <c r="Z39"/>
      <c r="AA39"/>
      <c r="AB39"/>
      <c r="AC39"/>
    </row>
    <row r="40" spans="1:29" x14ac:dyDescent="0.35">
      <c r="A40" t="s">
        <v>64</v>
      </c>
      <c r="B40" t="b">
        <v>1</v>
      </c>
      <c r="C40" t="b">
        <v>1</v>
      </c>
      <c r="D40" t="b">
        <v>1</v>
      </c>
      <c r="E40" t="b">
        <v>0</v>
      </c>
      <c r="F40" t="b">
        <v>0</v>
      </c>
      <c r="G40" s="9" t="s">
        <v>2</v>
      </c>
      <c r="H40">
        <v>38</v>
      </c>
      <c r="I40" t="s">
        <v>156</v>
      </c>
      <c r="J40" t="b">
        <v>0</v>
      </c>
      <c r="K40" t="b">
        <v>0</v>
      </c>
      <c r="L40" t="b">
        <v>1</v>
      </c>
      <c r="M40" t="s">
        <v>162</v>
      </c>
      <c r="N40" s="9" t="s">
        <v>2</v>
      </c>
      <c r="O40" t="b">
        <v>0</v>
      </c>
      <c r="Q40"/>
      <c r="R40"/>
      <c r="S40"/>
      <c r="T40"/>
      <c r="U40"/>
      <c r="X40"/>
      <c r="Y40"/>
      <c r="Z40"/>
      <c r="AA40"/>
      <c r="AB40"/>
      <c r="AC40"/>
    </row>
    <row r="41" spans="1:29" x14ac:dyDescent="0.35">
      <c r="A41" t="s">
        <v>63</v>
      </c>
      <c r="B41" t="b">
        <v>1</v>
      </c>
      <c r="C41" t="b">
        <v>1</v>
      </c>
      <c r="D41" t="b">
        <v>0</v>
      </c>
      <c r="E41" t="b">
        <v>1</v>
      </c>
      <c r="F41" t="b">
        <v>1</v>
      </c>
      <c r="G41" s="9" t="s">
        <v>2</v>
      </c>
      <c r="H41">
        <v>39</v>
      </c>
      <c r="I41" t="s">
        <v>65</v>
      </c>
      <c r="J41" t="b">
        <v>1</v>
      </c>
      <c r="K41" t="b">
        <v>1</v>
      </c>
      <c r="L41" t="b">
        <v>0</v>
      </c>
      <c r="M41" t="s">
        <v>163</v>
      </c>
      <c r="N41" s="9" t="s">
        <v>4</v>
      </c>
      <c r="O41" t="b">
        <v>1</v>
      </c>
      <c r="Q41"/>
      <c r="R41"/>
      <c r="S41"/>
      <c r="T41"/>
      <c r="U41"/>
      <c r="X41"/>
      <c r="Y41"/>
      <c r="Z41"/>
      <c r="AA41"/>
      <c r="AB41"/>
      <c r="AC41"/>
    </row>
    <row r="42" spans="1:29" x14ac:dyDescent="0.35">
      <c r="A42" t="s">
        <v>62</v>
      </c>
      <c r="B42" t="b">
        <v>0</v>
      </c>
      <c r="C42" t="b">
        <v>0</v>
      </c>
      <c r="D42" t="b">
        <v>1</v>
      </c>
      <c r="E42" t="b">
        <v>0</v>
      </c>
      <c r="F42" t="b">
        <v>1</v>
      </c>
      <c r="G42" s="9" t="s">
        <v>4</v>
      </c>
      <c r="H42">
        <v>40</v>
      </c>
      <c r="I42" t="s">
        <v>74</v>
      </c>
      <c r="J42" t="b">
        <v>1</v>
      </c>
      <c r="K42" t="b">
        <v>1</v>
      </c>
      <c r="L42" t="b">
        <v>0</v>
      </c>
      <c r="M42" t="s">
        <v>164</v>
      </c>
      <c r="N42" s="9" t="s">
        <v>4</v>
      </c>
      <c r="O42" t="b">
        <v>1</v>
      </c>
      <c r="Q42"/>
      <c r="R42"/>
      <c r="S42"/>
      <c r="T42"/>
      <c r="U42"/>
      <c r="X42"/>
      <c r="Y42"/>
      <c r="Z42"/>
      <c r="AA42"/>
      <c r="AB42"/>
      <c r="AC42"/>
    </row>
    <row r="43" spans="1:29" x14ac:dyDescent="0.35">
      <c r="A43" t="s">
        <v>60</v>
      </c>
      <c r="B43" t="b">
        <v>1</v>
      </c>
      <c r="C43" t="b">
        <v>1</v>
      </c>
      <c r="D43" t="b">
        <v>1</v>
      </c>
      <c r="E43" t="b">
        <v>1</v>
      </c>
      <c r="F43" t="b">
        <v>1</v>
      </c>
      <c r="G43" s="9" t="s">
        <v>0</v>
      </c>
      <c r="H43">
        <v>41</v>
      </c>
      <c r="I43" t="s">
        <v>64</v>
      </c>
      <c r="J43" t="b">
        <v>1</v>
      </c>
      <c r="K43" t="b">
        <v>1</v>
      </c>
      <c r="L43" t="b">
        <v>0</v>
      </c>
      <c r="M43" t="s">
        <v>165</v>
      </c>
      <c r="N43" s="9" t="s">
        <v>2</v>
      </c>
      <c r="O43" t="b">
        <v>1</v>
      </c>
      <c r="Q43"/>
      <c r="R43"/>
      <c r="S43"/>
      <c r="T43"/>
      <c r="U43"/>
      <c r="X43"/>
      <c r="Y43"/>
      <c r="Z43"/>
      <c r="AA43"/>
      <c r="AB43"/>
      <c r="AC43"/>
    </row>
    <row r="44" spans="1:29" x14ac:dyDescent="0.35">
      <c r="A44" t="s">
        <v>58</v>
      </c>
      <c r="B44" t="b">
        <v>1</v>
      </c>
      <c r="C44" t="b">
        <v>1</v>
      </c>
      <c r="D44" t="b">
        <v>0</v>
      </c>
      <c r="E44" t="b">
        <v>0</v>
      </c>
      <c r="F44" t="b">
        <v>1</v>
      </c>
      <c r="G44" s="9" t="s">
        <v>4</v>
      </c>
      <c r="H44">
        <v>42</v>
      </c>
      <c r="I44" t="s">
        <v>63</v>
      </c>
      <c r="J44" t="b">
        <v>1</v>
      </c>
      <c r="K44" t="b">
        <v>1</v>
      </c>
      <c r="L44" t="b">
        <v>1</v>
      </c>
      <c r="M44" t="s">
        <v>166</v>
      </c>
      <c r="N44" s="9" t="s">
        <v>2</v>
      </c>
      <c r="O44" t="b">
        <v>1</v>
      </c>
      <c r="Q44"/>
      <c r="R44"/>
      <c r="S44"/>
      <c r="T44"/>
      <c r="U44"/>
      <c r="X44"/>
      <c r="Y44"/>
      <c r="Z44"/>
      <c r="AA44"/>
      <c r="AB44"/>
      <c r="AC44"/>
    </row>
    <row r="45" spans="1:29" x14ac:dyDescent="0.35">
      <c r="A45" t="s">
        <v>57</v>
      </c>
      <c r="B45" t="b">
        <v>0</v>
      </c>
      <c r="C45" t="b">
        <v>1</v>
      </c>
      <c r="D45" t="b">
        <v>1</v>
      </c>
      <c r="E45" t="b">
        <v>0</v>
      </c>
      <c r="F45" t="b">
        <v>0</v>
      </c>
      <c r="G45" s="9" t="s">
        <v>4</v>
      </c>
      <c r="H45">
        <v>43</v>
      </c>
      <c r="I45" t="s">
        <v>167</v>
      </c>
      <c r="J45" t="b">
        <v>0</v>
      </c>
      <c r="K45" t="b">
        <v>0</v>
      </c>
      <c r="L45" t="b">
        <v>1</v>
      </c>
      <c r="M45" t="s">
        <v>168</v>
      </c>
      <c r="N45" s="9" t="s">
        <v>21</v>
      </c>
      <c r="O45" t="b">
        <v>0</v>
      </c>
      <c r="Q45"/>
      <c r="R45"/>
      <c r="S45"/>
      <c r="T45"/>
      <c r="U45"/>
      <c r="X45"/>
      <c r="Y45"/>
      <c r="Z45"/>
      <c r="AA45"/>
      <c r="AB45"/>
      <c r="AC45"/>
    </row>
    <row r="46" spans="1:29" x14ac:dyDescent="0.35">
      <c r="A46" t="s">
        <v>56</v>
      </c>
      <c r="B46" t="b">
        <v>0</v>
      </c>
      <c r="C46" t="b">
        <v>0</v>
      </c>
      <c r="D46" t="b">
        <v>1</v>
      </c>
      <c r="E46" t="b">
        <v>0</v>
      </c>
      <c r="F46" t="b">
        <v>0</v>
      </c>
      <c r="G46" s="9" t="s">
        <v>4</v>
      </c>
      <c r="H46">
        <v>44</v>
      </c>
      <c r="I46" t="s">
        <v>62</v>
      </c>
      <c r="J46" t="b">
        <v>0</v>
      </c>
      <c r="K46" t="b">
        <v>1</v>
      </c>
      <c r="L46" t="b">
        <v>1</v>
      </c>
      <c r="M46" t="s">
        <v>169</v>
      </c>
      <c r="N46" s="9" t="s">
        <v>4</v>
      </c>
      <c r="O46" t="b">
        <v>1</v>
      </c>
      <c r="Q46"/>
      <c r="R46"/>
      <c r="S46"/>
      <c r="T46"/>
      <c r="U46"/>
      <c r="X46"/>
      <c r="Y46"/>
      <c r="Z46"/>
      <c r="AA46"/>
      <c r="AB46"/>
      <c r="AC46"/>
    </row>
    <row r="47" spans="1:29" x14ac:dyDescent="0.35">
      <c r="A47" t="s">
        <v>55</v>
      </c>
      <c r="B47" t="b">
        <v>1</v>
      </c>
      <c r="C47" t="b">
        <v>0</v>
      </c>
      <c r="D47" t="b">
        <v>0</v>
      </c>
      <c r="E47" t="b">
        <v>0</v>
      </c>
      <c r="F47" t="b">
        <v>0</v>
      </c>
      <c r="G47" s="9" t="s">
        <v>4</v>
      </c>
      <c r="H47">
        <v>45</v>
      </c>
      <c r="I47" t="s">
        <v>69</v>
      </c>
      <c r="J47" t="b">
        <v>1</v>
      </c>
      <c r="K47" t="b">
        <v>0</v>
      </c>
      <c r="L47" t="b">
        <v>1</v>
      </c>
      <c r="M47" t="s">
        <v>170</v>
      </c>
      <c r="N47" s="9" t="s">
        <v>0</v>
      </c>
      <c r="O47" t="b">
        <v>1</v>
      </c>
      <c r="Q47"/>
      <c r="R47"/>
      <c r="S47"/>
      <c r="T47"/>
      <c r="U47"/>
      <c r="X47"/>
      <c r="Y47"/>
      <c r="Z47"/>
      <c r="AA47"/>
      <c r="AB47"/>
      <c r="AC47"/>
    </row>
    <row r="48" spans="1:29" x14ac:dyDescent="0.35">
      <c r="A48" t="s">
        <v>54</v>
      </c>
      <c r="B48" t="b">
        <v>0</v>
      </c>
      <c r="C48" t="b">
        <v>1</v>
      </c>
      <c r="D48" t="b">
        <v>1</v>
      </c>
      <c r="E48" t="b">
        <v>0</v>
      </c>
      <c r="F48" t="b">
        <v>0</v>
      </c>
      <c r="G48" s="9" t="s">
        <v>53</v>
      </c>
      <c r="H48">
        <v>46</v>
      </c>
      <c r="I48" t="s">
        <v>60</v>
      </c>
      <c r="J48" t="b">
        <v>1</v>
      </c>
      <c r="K48" t="b">
        <v>1</v>
      </c>
      <c r="L48" t="b">
        <v>1</v>
      </c>
      <c r="M48" t="s">
        <v>171</v>
      </c>
      <c r="N48" s="9" t="s">
        <v>0</v>
      </c>
      <c r="O48" t="b">
        <v>1</v>
      </c>
      <c r="Q48"/>
      <c r="R48"/>
      <c r="S48"/>
      <c r="T48"/>
      <c r="U48" s="3"/>
      <c r="X48"/>
      <c r="Y48"/>
      <c r="Z48"/>
      <c r="AA48"/>
      <c r="AB48"/>
      <c r="AC48"/>
    </row>
    <row r="49" spans="1:29" x14ac:dyDescent="0.35">
      <c r="A49" t="s">
        <v>172</v>
      </c>
      <c r="B49" t="b">
        <v>0</v>
      </c>
      <c r="C49" t="b">
        <v>0</v>
      </c>
      <c r="D49" t="b">
        <v>0</v>
      </c>
      <c r="E49" t="b">
        <v>1</v>
      </c>
      <c r="F49" t="b">
        <v>0</v>
      </c>
      <c r="G49" s="9" t="s">
        <v>21</v>
      </c>
      <c r="H49">
        <v>47</v>
      </c>
      <c r="I49" t="s">
        <v>173</v>
      </c>
      <c r="J49" t="b">
        <v>0</v>
      </c>
      <c r="K49" t="b">
        <v>0</v>
      </c>
      <c r="L49" t="b">
        <v>1</v>
      </c>
      <c r="M49" t="s">
        <v>174</v>
      </c>
      <c r="N49" s="9" t="s">
        <v>0</v>
      </c>
      <c r="O49" t="b">
        <v>0</v>
      </c>
      <c r="Q49"/>
      <c r="R49"/>
      <c r="S49"/>
      <c r="T49"/>
      <c r="U49"/>
      <c r="X49"/>
      <c r="Y49"/>
      <c r="Z49"/>
      <c r="AA49"/>
      <c r="AB49"/>
      <c r="AC49"/>
    </row>
    <row r="50" spans="1:29" x14ac:dyDescent="0.35">
      <c r="A50" t="s">
        <v>52</v>
      </c>
      <c r="B50" t="b">
        <v>0</v>
      </c>
      <c r="C50" t="b">
        <v>0</v>
      </c>
      <c r="D50" t="b">
        <v>1</v>
      </c>
      <c r="E50" t="b">
        <v>0</v>
      </c>
      <c r="F50" t="b">
        <v>0</v>
      </c>
      <c r="G50" s="9" t="s">
        <v>2</v>
      </c>
      <c r="H50">
        <v>48</v>
      </c>
      <c r="I50" t="s">
        <v>66</v>
      </c>
      <c r="J50" t="b">
        <v>1</v>
      </c>
      <c r="K50" t="b">
        <v>0</v>
      </c>
      <c r="L50" t="b">
        <v>0</v>
      </c>
      <c r="M50" t="s">
        <v>175</v>
      </c>
      <c r="N50" s="9" t="s">
        <v>0</v>
      </c>
      <c r="O50" t="b">
        <v>1</v>
      </c>
      <c r="Q50"/>
      <c r="R50"/>
      <c r="S50"/>
      <c r="T50"/>
      <c r="U50"/>
      <c r="X50"/>
      <c r="Y50"/>
      <c r="Z50"/>
      <c r="AA50"/>
      <c r="AB50"/>
      <c r="AC50"/>
    </row>
    <row r="51" spans="1:29" x14ac:dyDescent="0.35">
      <c r="A51" t="s">
        <v>176</v>
      </c>
      <c r="B51" t="b">
        <v>0</v>
      </c>
      <c r="C51" t="b">
        <v>0</v>
      </c>
      <c r="D51" t="b">
        <v>0</v>
      </c>
      <c r="E51" t="b">
        <v>1</v>
      </c>
      <c r="F51" t="b">
        <v>0</v>
      </c>
      <c r="G51" s="9" t="s">
        <v>0</v>
      </c>
      <c r="H51">
        <v>49</v>
      </c>
      <c r="I51" t="s">
        <v>58</v>
      </c>
      <c r="J51" t="b">
        <v>1</v>
      </c>
      <c r="K51" t="b">
        <v>1</v>
      </c>
      <c r="L51" t="b">
        <v>1</v>
      </c>
      <c r="M51" t="s">
        <v>177</v>
      </c>
      <c r="N51" s="9" t="s">
        <v>4</v>
      </c>
      <c r="O51" t="b">
        <v>1</v>
      </c>
      <c r="Q51"/>
      <c r="R51"/>
      <c r="S51"/>
      <c r="T51"/>
      <c r="U51"/>
      <c r="X51"/>
      <c r="Y51"/>
      <c r="Z51"/>
      <c r="AA51"/>
      <c r="AB51"/>
      <c r="AC51"/>
    </row>
    <row r="52" spans="1:29" x14ac:dyDescent="0.35">
      <c r="A52" t="s">
        <v>51</v>
      </c>
      <c r="B52" t="b">
        <v>1</v>
      </c>
      <c r="C52" t="b">
        <v>1</v>
      </c>
      <c r="D52" t="b">
        <v>1</v>
      </c>
      <c r="E52" t="b">
        <v>0</v>
      </c>
      <c r="F52" t="b">
        <v>0</v>
      </c>
      <c r="G52" s="9" t="s">
        <v>2</v>
      </c>
      <c r="H52">
        <v>50</v>
      </c>
      <c r="I52" t="s">
        <v>57</v>
      </c>
      <c r="J52" t="b">
        <v>1</v>
      </c>
      <c r="K52" t="b">
        <v>1</v>
      </c>
      <c r="L52" t="b">
        <v>1</v>
      </c>
      <c r="M52" t="s">
        <v>178</v>
      </c>
      <c r="N52" s="9" t="s">
        <v>4</v>
      </c>
      <c r="O52" t="b">
        <v>1</v>
      </c>
      <c r="Q52"/>
      <c r="R52"/>
      <c r="S52"/>
      <c r="T52"/>
      <c r="U52"/>
      <c r="X52"/>
      <c r="Y52"/>
      <c r="Z52"/>
      <c r="AA52"/>
      <c r="AB52"/>
      <c r="AC52"/>
    </row>
    <row r="53" spans="1:29" x14ac:dyDescent="0.35">
      <c r="A53" t="s">
        <v>50</v>
      </c>
      <c r="B53" t="b">
        <v>1</v>
      </c>
      <c r="C53" t="b">
        <v>0</v>
      </c>
      <c r="D53" t="b">
        <v>0</v>
      </c>
      <c r="E53" t="b">
        <v>0</v>
      </c>
      <c r="F53" t="b">
        <v>0</v>
      </c>
      <c r="G53" s="9" t="s">
        <v>0</v>
      </c>
      <c r="H53">
        <v>51</v>
      </c>
      <c r="I53" t="s">
        <v>56</v>
      </c>
      <c r="J53" t="b">
        <v>0</v>
      </c>
      <c r="K53" t="b">
        <v>1</v>
      </c>
      <c r="L53" t="b">
        <v>0</v>
      </c>
      <c r="M53" t="s">
        <v>141</v>
      </c>
      <c r="N53" s="9" t="s">
        <v>4</v>
      </c>
      <c r="O53" t="b">
        <v>1</v>
      </c>
      <c r="Q53"/>
      <c r="R53"/>
      <c r="S53"/>
      <c r="T53"/>
      <c r="U53" s="3"/>
      <c r="X53"/>
      <c r="Y53"/>
      <c r="Z53"/>
      <c r="AA53"/>
      <c r="AB53"/>
      <c r="AC53"/>
    </row>
    <row r="54" spans="1:29" x14ac:dyDescent="0.35">
      <c r="A54" t="s">
        <v>179</v>
      </c>
      <c r="B54" t="b">
        <v>0</v>
      </c>
      <c r="C54" t="b">
        <v>0</v>
      </c>
      <c r="D54" t="b">
        <v>0</v>
      </c>
      <c r="E54" t="b">
        <v>1</v>
      </c>
      <c r="F54" t="b">
        <v>1</v>
      </c>
      <c r="G54" s="9" t="s">
        <v>0</v>
      </c>
      <c r="H54">
        <v>52</v>
      </c>
      <c r="I54" t="s">
        <v>61</v>
      </c>
      <c r="J54" t="b">
        <v>1</v>
      </c>
      <c r="K54" t="b">
        <v>0</v>
      </c>
      <c r="L54" t="b">
        <v>0</v>
      </c>
      <c r="M54" t="s">
        <v>180</v>
      </c>
      <c r="N54" s="9" t="s">
        <v>4</v>
      </c>
      <c r="O54" t="b">
        <v>0</v>
      </c>
      <c r="Q54"/>
      <c r="R54"/>
      <c r="S54"/>
      <c r="T54"/>
      <c r="U54"/>
      <c r="X54"/>
      <c r="Y54"/>
      <c r="Z54"/>
      <c r="AA54"/>
      <c r="AB54"/>
      <c r="AC54"/>
    </row>
    <row r="55" spans="1:29" x14ac:dyDescent="0.35">
      <c r="A55" t="s">
        <v>49</v>
      </c>
      <c r="B55" t="b">
        <v>0</v>
      </c>
      <c r="C55" t="b">
        <v>1</v>
      </c>
      <c r="D55" t="b">
        <v>1</v>
      </c>
      <c r="E55" t="b">
        <v>0</v>
      </c>
      <c r="F55" t="b">
        <v>0</v>
      </c>
      <c r="G55" s="9" t="s">
        <v>4</v>
      </c>
      <c r="H55">
        <v>53</v>
      </c>
      <c r="I55" t="s">
        <v>59</v>
      </c>
      <c r="J55" t="b">
        <v>1</v>
      </c>
      <c r="K55" t="b">
        <v>0</v>
      </c>
      <c r="L55" t="b">
        <v>0</v>
      </c>
      <c r="M55" t="s">
        <v>175</v>
      </c>
      <c r="N55" s="9" t="s">
        <v>2</v>
      </c>
      <c r="O55" t="b">
        <v>1</v>
      </c>
      <c r="Q55"/>
      <c r="R55"/>
      <c r="S55"/>
      <c r="T55"/>
      <c r="U55"/>
      <c r="X55"/>
      <c r="Y55"/>
      <c r="Z55"/>
      <c r="AA55"/>
      <c r="AB55"/>
      <c r="AC55"/>
    </row>
    <row r="56" spans="1:29" x14ac:dyDescent="0.35">
      <c r="A56" t="s">
        <v>47</v>
      </c>
      <c r="B56" t="b">
        <v>1</v>
      </c>
      <c r="C56" t="b">
        <v>1</v>
      </c>
      <c r="D56" t="b">
        <v>1</v>
      </c>
      <c r="E56" t="b">
        <v>1</v>
      </c>
      <c r="F56" t="b">
        <v>1</v>
      </c>
      <c r="G56" s="9" t="s">
        <v>4</v>
      </c>
      <c r="H56">
        <v>54</v>
      </c>
      <c r="I56" t="s">
        <v>54</v>
      </c>
      <c r="J56" t="b">
        <v>1</v>
      </c>
      <c r="K56" t="b">
        <v>1</v>
      </c>
      <c r="L56" t="b">
        <v>0</v>
      </c>
      <c r="M56" t="s">
        <v>181</v>
      </c>
      <c r="N56" s="9" t="s">
        <v>53</v>
      </c>
      <c r="O56" t="b">
        <v>1</v>
      </c>
      <c r="Q56"/>
      <c r="R56"/>
      <c r="S56"/>
      <c r="T56"/>
      <c r="U56"/>
      <c r="X56"/>
      <c r="Y56"/>
      <c r="Z56"/>
      <c r="AA56"/>
      <c r="AB56"/>
      <c r="AC56"/>
    </row>
    <row r="57" spans="1:29" x14ac:dyDescent="0.35">
      <c r="A57" t="s">
        <v>46</v>
      </c>
      <c r="B57" t="b">
        <v>1</v>
      </c>
      <c r="C57" t="b">
        <v>1</v>
      </c>
      <c r="D57" t="b">
        <v>1</v>
      </c>
      <c r="E57" t="b">
        <v>1</v>
      </c>
      <c r="F57" t="b">
        <v>1</v>
      </c>
      <c r="G57" s="9" t="s">
        <v>4</v>
      </c>
      <c r="H57">
        <v>55</v>
      </c>
      <c r="I57" t="s">
        <v>172</v>
      </c>
      <c r="J57" t="b">
        <v>0</v>
      </c>
      <c r="K57" t="b">
        <v>0</v>
      </c>
      <c r="L57" t="b">
        <v>1</v>
      </c>
      <c r="M57" t="s">
        <v>182</v>
      </c>
      <c r="N57" s="9" t="s">
        <v>21</v>
      </c>
      <c r="O57" t="b">
        <v>1</v>
      </c>
      <c r="Q57"/>
      <c r="R57"/>
      <c r="S57"/>
      <c r="T57"/>
      <c r="U57"/>
      <c r="X57"/>
      <c r="Y57"/>
      <c r="Z57"/>
      <c r="AA57"/>
      <c r="AB57"/>
      <c r="AC57"/>
    </row>
    <row r="58" spans="1:29" x14ac:dyDescent="0.35">
      <c r="A58" t="s">
        <v>45</v>
      </c>
      <c r="B58" t="b">
        <v>1</v>
      </c>
      <c r="C58" t="b">
        <v>0</v>
      </c>
      <c r="D58" t="b">
        <v>1</v>
      </c>
      <c r="E58" t="b">
        <v>0</v>
      </c>
      <c r="F58" t="b">
        <v>0</v>
      </c>
      <c r="G58" s="9" t="s">
        <v>4</v>
      </c>
      <c r="H58">
        <v>56</v>
      </c>
      <c r="I58" t="s">
        <v>52</v>
      </c>
      <c r="J58" t="b">
        <v>0</v>
      </c>
      <c r="K58" t="b">
        <v>1</v>
      </c>
      <c r="L58" t="b">
        <v>0</v>
      </c>
      <c r="M58" t="s">
        <v>183</v>
      </c>
      <c r="N58" s="9" t="s">
        <v>2</v>
      </c>
      <c r="O58" t="b">
        <v>1</v>
      </c>
      <c r="Q58"/>
      <c r="R58"/>
      <c r="S58"/>
      <c r="T58"/>
      <c r="U58"/>
      <c r="X58"/>
      <c r="Y58"/>
      <c r="Z58"/>
      <c r="AA58"/>
      <c r="AB58"/>
      <c r="AC58"/>
    </row>
    <row r="59" spans="1:29" x14ac:dyDescent="0.35">
      <c r="A59" t="s">
        <v>44</v>
      </c>
      <c r="B59" t="b">
        <v>0</v>
      </c>
      <c r="C59" t="b">
        <v>1</v>
      </c>
      <c r="D59" t="b">
        <v>1</v>
      </c>
      <c r="E59" t="b">
        <v>0</v>
      </c>
      <c r="F59" t="b">
        <v>0</v>
      </c>
      <c r="G59" s="9" t="s">
        <v>2</v>
      </c>
      <c r="H59">
        <v>57</v>
      </c>
      <c r="I59" t="s">
        <v>176</v>
      </c>
      <c r="J59" t="b">
        <v>0</v>
      </c>
      <c r="K59" t="b">
        <v>0</v>
      </c>
      <c r="L59" t="b">
        <v>1</v>
      </c>
      <c r="M59" t="s">
        <v>184</v>
      </c>
      <c r="N59" s="9" t="s">
        <v>0</v>
      </c>
      <c r="O59" t="b">
        <v>0</v>
      </c>
      <c r="Q59"/>
      <c r="R59"/>
      <c r="S59"/>
      <c r="T59"/>
      <c r="U59"/>
      <c r="X59"/>
      <c r="Y59"/>
      <c r="Z59"/>
      <c r="AA59"/>
      <c r="AB59"/>
      <c r="AC59"/>
    </row>
    <row r="60" spans="1:29" x14ac:dyDescent="0.35">
      <c r="A60" t="s">
        <v>43</v>
      </c>
      <c r="B60" t="b">
        <v>1</v>
      </c>
      <c r="C60" t="b">
        <v>0</v>
      </c>
      <c r="D60" t="b">
        <v>0</v>
      </c>
      <c r="E60" t="b">
        <v>0</v>
      </c>
      <c r="F60" t="b">
        <v>0</v>
      </c>
      <c r="G60" s="9" t="s">
        <v>2</v>
      </c>
      <c r="H60">
        <v>58</v>
      </c>
      <c r="I60" t="s">
        <v>51</v>
      </c>
      <c r="J60" t="b">
        <v>1</v>
      </c>
      <c r="K60" t="b">
        <v>1</v>
      </c>
      <c r="L60" t="b">
        <v>0</v>
      </c>
      <c r="M60" t="s">
        <v>185</v>
      </c>
      <c r="N60" s="9" t="s">
        <v>2</v>
      </c>
      <c r="O60" t="b">
        <v>1</v>
      </c>
      <c r="Q60"/>
      <c r="R60"/>
      <c r="S60"/>
      <c r="T60"/>
      <c r="U60"/>
      <c r="X60"/>
      <c r="Y60"/>
      <c r="Z60"/>
      <c r="AA60"/>
      <c r="AB60"/>
      <c r="AC60"/>
    </row>
    <row r="61" spans="1:29" x14ac:dyDescent="0.35">
      <c r="A61" t="s">
        <v>42</v>
      </c>
      <c r="B61" t="b">
        <v>0</v>
      </c>
      <c r="C61" t="b">
        <v>1</v>
      </c>
      <c r="D61" t="b">
        <v>1</v>
      </c>
      <c r="E61" t="b">
        <v>0</v>
      </c>
      <c r="F61" t="b">
        <v>0</v>
      </c>
      <c r="G61" s="9" t="s">
        <v>26</v>
      </c>
      <c r="H61">
        <v>59</v>
      </c>
      <c r="I61" t="s">
        <v>179</v>
      </c>
      <c r="J61" t="b">
        <v>0</v>
      </c>
      <c r="K61" t="b">
        <v>0</v>
      </c>
      <c r="L61" t="b">
        <v>1</v>
      </c>
      <c r="M61" t="s">
        <v>143</v>
      </c>
      <c r="N61" s="9" t="s">
        <v>0</v>
      </c>
      <c r="O61" t="b">
        <v>0</v>
      </c>
      <c r="Q61"/>
      <c r="R61"/>
      <c r="S61"/>
      <c r="T61"/>
      <c r="U61" s="3"/>
      <c r="X61"/>
      <c r="Y61"/>
      <c r="Z61"/>
      <c r="AA61"/>
      <c r="AB61"/>
      <c r="AC61"/>
    </row>
    <row r="62" spans="1:29" x14ac:dyDescent="0.35">
      <c r="A62" t="s">
        <v>41</v>
      </c>
      <c r="B62" t="b">
        <v>1</v>
      </c>
      <c r="C62" t="b">
        <v>1</v>
      </c>
      <c r="D62" t="b">
        <v>1</v>
      </c>
      <c r="E62" t="b">
        <v>1</v>
      </c>
      <c r="F62" t="b">
        <v>1</v>
      </c>
      <c r="G62" s="9" t="s">
        <v>26</v>
      </c>
      <c r="H62">
        <v>60</v>
      </c>
      <c r="I62" t="s">
        <v>49</v>
      </c>
      <c r="J62" t="b">
        <v>1</v>
      </c>
      <c r="K62" t="b">
        <v>1</v>
      </c>
      <c r="L62" t="b">
        <v>0</v>
      </c>
      <c r="M62" t="s">
        <v>186</v>
      </c>
      <c r="N62" s="9" t="s">
        <v>4</v>
      </c>
      <c r="O62" t="b">
        <v>1</v>
      </c>
      <c r="Q62"/>
      <c r="R62"/>
      <c r="S62"/>
      <c r="T62"/>
      <c r="U62"/>
      <c r="X62"/>
      <c r="Y62"/>
      <c r="Z62"/>
      <c r="AA62"/>
      <c r="AB62"/>
      <c r="AC62"/>
    </row>
    <row r="63" spans="1:29" x14ac:dyDescent="0.35">
      <c r="A63" t="s">
        <v>40</v>
      </c>
      <c r="B63" t="b">
        <v>1</v>
      </c>
      <c r="C63" t="b">
        <v>1</v>
      </c>
      <c r="D63" t="b">
        <v>1</v>
      </c>
      <c r="E63" t="b">
        <v>1</v>
      </c>
      <c r="F63" t="b">
        <v>1</v>
      </c>
      <c r="G63" s="9" t="s">
        <v>26</v>
      </c>
      <c r="H63">
        <v>61</v>
      </c>
      <c r="I63" t="s">
        <v>47</v>
      </c>
      <c r="J63" t="b">
        <v>1</v>
      </c>
      <c r="K63" t="b">
        <v>1</v>
      </c>
      <c r="L63" t="b">
        <v>1</v>
      </c>
      <c r="M63" t="s">
        <v>187</v>
      </c>
      <c r="N63" s="9" t="s">
        <v>4</v>
      </c>
      <c r="O63" t="b">
        <v>1</v>
      </c>
      <c r="Q63"/>
      <c r="R63"/>
      <c r="S63"/>
      <c r="T63"/>
      <c r="U63"/>
      <c r="X63"/>
      <c r="Y63"/>
      <c r="Z63"/>
      <c r="AA63"/>
      <c r="AB63"/>
      <c r="AC63"/>
    </row>
    <row r="64" spans="1:29" x14ac:dyDescent="0.35">
      <c r="A64" t="s">
        <v>188</v>
      </c>
      <c r="B64" t="b">
        <v>0</v>
      </c>
      <c r="C64" t="b">
        <v>0</v>
      </c>
      <c r="D64" t="b">
        <v>1</v>
      </c>
      <c r="E64" t="b">
        <v>0</v>
      </c>
      <c r="F64" t="b">
        <v>0</v>
      </c>
      <c r="G64" s="9" t="s">
        <v>189</v>
      </c>
      <c r="H64">
        <v>62</v>
      </c>
      <c r="I64" t="s">
        <v>46</v>
      </c>
      <c r="J64" t="b">
        <v>1</v>
      </c>
      <c r="K64" t="b">
        <v>1</v>
      </c>
      <c r="L64" t="b">
        <v>1</v>
      </c>
      <c r="M64" t="s">
        <v>190</v>
      </c>
      <c r="N64" s="9" t="s">
        <v>4</v>
      </c>
      <c r="O64" t="b">
        <v>1</v>
      </c>
      <c r="Q64"/>
      <c r="R64"/>
      <c r="S64"/>
      <c r="T64"/>
      <c r="U64"/>
      <c r="X64"/>
      <c r="Y64"/>
      <c r="Z64"/>
      <c r="AA64"/>
      <c r="AB64"/>
      <c r="AC64"/>
    </row>
    <row r="65" spans="1:29" x14ac:dyDescent="0.35">
      <c r="A65" t="s">
        <v>39</v>
      </c>
      <c r="B65" t="b">
        <v>1</v>
      </c>
      <c r="C65" t="b">
        <v>1</v>
      </c>
      <c r="D65" t="b">
        <v>1</v>
      </c>
      <c r="E65" t="b">
        <v>1</v>
      </c>
      <c r="F65" t="b">
        <v>1</v>
      </c>
      <c r="G65" s="9" t="s">
        <v>4</v>
      </c>
      <c r="H65">
        <v>63</v>
      </c>
      <c r="I65" t="s">
        <v>191</v>
      </c>
      <c r="J65" t="b">
        <v>0</v>
      </c>
      <c r="K65" t="b">
        <v>0</v>
      </c>
      <c r="L65" t="b">
        <v>1</v>
      </c>
      <c r="M65" t="s">
        <v>192</v>
      </c>
      <c r="N65" s="9" t="s">
        <v>4</v>
      </c>
      <c r="O65" t="b">
        <v>0</v>
      </c>
      <c r="Q65"/>
      <c r="R65"/>
      <c r="S65"/>
      <c r="T65"/>
      <c r="U65"/>
      <c r="X65"/>
      <c r="Y65"/>
      <c r="Z65"/>
      <c r="AA65"/>
      <c r="AB65"/>
      <c r="AC65"/>
    </row>
    <row r="66" spans="1:29" x14ac:dyDescent="0.35">
      <c r="A66" t="s">
        <v>38</v>
      </c>
      <c r="B66" t="b">
        <v>1</v>
      </c>
      <c r="C66" t="b">
        <v>1</v>
      </c>
      <c r="D66" t="b">
        <v>1</v>
      </c>
      <c r="E66" t="b">
        <v>1</v>
      </c>
      <c r="F66" t="b">
        <v>1</v>
      </c>
      <c r="G66" s="9" t="s">
        <v>2</v>
      </c>
      <c r="H66">
        <v>64</v>
      </c>
      <c r="I66" t="s">
        <v>45</v>
      </c>
      <c r="J66" t="b">
        <v>1</v>
      </c>
      <c r="K66" t="b">
        <v>1</v>
      </c>
      <c r="L66" t="b">
        <v>0</v>
      </c>
      <c r="M66" t="s">
        <v>193</v>
      </c>
      <c r="N66" s="9" t="s">
        <v>4</v>
      </c>
      <c r="O66" t="b">
        <v>1</v>
      </c>
      <c r="Q66"/>
      <c r="R66"/>
      <c r="S66"/>
      <c r="T66"/>
      <c r="U66" s="3"/>
      <c r="X66"/>
      <c r="Y66"/>
      <c r="Z66"/>
      <c r="AA66"/>
      <c r="AB66"/>
      <c r="AC66"/>
    </row>
    <row r="67" spans="1:29" x14ac:dyDescent="0.35">
      <c r="A67" t="s">
        <v>37</v>
      </c>
      <c r="B67" t="b">
        <v>1</v>
      </c>
      <c r="C67" t="b">
        <v>1</v>
      </c>
      <c r="D67" t="b">
        <v>1</v>
      </c>
      <c r="E67" t="b">
        <v>0</v>
      </c>
      <c r="F67" t="b">
        <v>0</v>
      </c>
      <c r="G67" s="9" t="s">
        <v>2</v>
      </c>
      <c r="H67">
        <v>65</v>
      </c>
      <c r="I67" t="s">
        <v>44</v>
      </c>
      <c r="J67" t="b">
        <v>1</v>
      </c>
      <c r="K67" t="b">
        <v>1</v>
      </c>
      <c r="L67" t="b">
        <v>0</v>
      </c>
      <c r="M67" t="s">
        <v>194</v>
      </c>
      <c r="N67" s="9" t="s">
        <v>2</v>
      </c>
      <c r="O67" t="b">
        <v>1</v>
      </c>
      <c r="Q67"/>
      <c r="R67"/>
      <c r="S67"/>
      <c r="T67"/>
      <c r="U67"/>
      <c r="X67"/>
      <c r="Y67"/>
      <c r="Z67"/>
      <c r="AA67"/>
      <c r="AB67"/>
      <c r="AC67"/>
    </row>
    <row r="68" spans="1:29" x14ac:dyDescent="0.35">
      <c r="A68" t="s">
        <v>36</v>
      </c>
      <c r="B68" t="b">
        <v>1</v>
      </c>
      <c r="C68" t="b">
        <v>0</v>
      </c>
      <c r="D68" t="b">
        <v>0</v>
      </c>
      <c r="E68" t="b">
        <v>0</v>
      </c>
      <c r="F68" t="b">
        <v>0</v>
      </c>
      <c r="G68" s="9" t="s">
        <v>0</v>
      </c>
      <c r="H68">
        <v>66</v>
      </c>
      <c r="I68" t="s">
        <v>48</v>
      </c>
      <c r="J68" t="b">
        <v>1</v>
      </c>
      <c r="K68" t="b">
        <v>1</v>
      </c>
      <c r="L68" t="b">
        <v>0</v>
      </c>
      <c r="M68" t="s">
        <v>195</v>
      </c>
      <c r="N68" s="9" t="s">
        <v>4</v>
      </c>
      <c r="O68" t="b">
        <v>1</v>
      </c>
      <c r="Q68"/>
      <c r="R68"/>
      <c r="S68"/>
      <c r="T68"/>
      <c r="U68"/>
      <c r="X68"/>
      <c r="Y68"/>
      <c r="Z68"/>
      <c r="AA68"/>
      <c r="AB68"/>
      <c r="AC68"/>
    </row>
    <row r="69" spans="1:29" x14ac:dyDescent="0.35">
      <c r="A69" t="s">
        <v>34</v>
      </c>
      <c r="B69" t="b">
        <v>1</v>
      </c>
      <c r="C69" t="b">
        <v>1</v>
      </c>
      <c r="D69" t="b">
        <v>1</v>
      </c>
      <c r="E69" t="b">
        <v>0</v>
      </c>
      <c r="F69" t="b">
        <v>1</v>
      </c>
      <c r="G69" s="9" t="s">
        <v>4</v>
      </c>
      <c r="H69">
        <v>67</v>
      </c>
      <c r="I69" t="s">
        <v>42</v>
      </c>
      <c r="J69" t="b">
        <v>1</v>
      </c>
      <c r="K69" t="b">
        <v>1</v>
      </c>
      <c r="L69" t="b">
        <v>0</v>
      </c>
      <c r="M69" t="s">
        <v>196</v>
      </c>
      <c r="N69" s="9" t="s">
        <v>26</v>
      </c>
      <c r="O69" t="b">
        <v>1</v>
      </c>
      <c r="Q69"/>
      <c r="R69"/>
      <c r="S69"/>
      <c r="T69"/>
      <c r="U69"/>
      <c r="X69"/>
      <c r="Y69"/>
      <c r="Z69"/>
      <c r="AA69"/>
      <c r="AB69"/>
      <c r="AC69"/>
    </row>
    <row r="70" spans="1:29" x14ac:dyDescent="0.35">
      <c r="A70" t="s">
        <v>33</v>
      </c>
      <c r="B70" t="b">
        <v>1</v>
      </c>
      <c r="C70" t="b">
        <v>0</v>
      </c>
      <c r="D70" t="b">
        <v>0</v>
      </c>
      <c r="E70" t="b">
        <v>0</v>
      </c>
      <c r="F70" t="b">
        <v>1</v>
      </c>
      <c r="G70" s="9" t="s">
        <v>4</v>
      </c>
      <c r="H70">
        <v>68</v>
      </c>
      <c r="I70" t="s">
        <v>41</v>
      </c>
      <c r="J70" t="b">
        <v>1</v>
      </c>
      <c r="K70" t="b">
        <v>1</v>
      </c>
      <c r="L70" t="b">
        <v>1</v>
      </c>
      <c r="M70" t="s">
        <v>197</v>
      </c>
      <c r="N70" s="9" t="s">
        <v>26</v>
      </c>
      <c r="O70" t="b">
        <v>1</v>
      </c>
      <c r="Q70"/>
      <c r="R70"/>
      <c r="S70"/>
      <c r="T70"/>
      <c r="U70"/>
      <c r="X70"/>
      <c r="Y70"/>
      <c r="Z70"/>
      <c r="AA70"/>
      <c r="AB70"/>
      <c r="AC70"/>
    </row>
    <row r="71" spans="1:29" x14ac:dyDescent="0.35">
      <c r="A71" t="s">
        <v>31</v>
      </c>
      <c r="B71" t="b">
        <v>0</v>
      </c>
      <c r="C71" t="b">
        <v>1</v>
      </c>
      <c r="D71" t="b">
        <v>1</v>
      </c>
      <c r="E71" t="b">
        <v>1</v>
      </c>
      <c r="F71" t="b">
        <v>1</v>
      </c>
      <c r="G71" s="9" t="s">
        <v>2</v>
      </c>
      <c r="H71">
        <v>69</v>
      </c>
      <c r="I71" t="s">
        <v>40</v>
      </c>
      <c r="J71" t="b">
        <v>1</v>
      </c>
      <c r="K71" t="b">
        <v>1</v>
      </c>
      <c r="L71" t="b">
        <v>1</v>
      </c>
      <c r="M71" t="s">
        <v>198</v>
      </c>
      <c r="N71" s="9" t="s">
        <v>26</v>
      </c>
      <c r="O71" t="b">
        <v>1</v>
      </c>
      <c r="Q71"/>
      <c r="R71"/>
      <c r="S71"/>
      <c r="T71"/>
      <c r="U71" s="3"/>
      <c r="X71"/>
      <c r="Y71"/>
      <c r="Z71"/>
      <c r="AA71"/>
      <c r="AB71"/>
      <c r="AC71"/>
    </row>
    <row r="72" spans="1:29" x14ac:dyDescent="0.35">
      <c r="A72" t="s">
        <v>30</v>
      </c>
      <c r="B72" t="b">
        <v>1</v>
      </c>
      <c r="C72" t="b">
        <v>1</v>
      </c>
      <c r="D72" t="b">
        <v>1</v>
      </c>
      <c r="E72" t="b">
        <v>1</v>
      </c>
      <c r="F72" t="b">
        <v>1</v>
      </c>
      <c r="G72" s="9" t="s">
        <v>2</v>
      </c>
      <c r="H72">
        <v>70</v>
      </c>
      <c r="I72" t="s">
        <v>188</v>
      </c>
      <c r="J72" t="b">
        <v>0</v>
      </c>
      <c r="K72" t="b">
        <v>1</v>
      </c>
      <c r="L72" t="b">
        <v>0</v>
      </c>
      <c r="M72" t="s">
        <v>199</v>
      </c>
      <c r="N72" s="9" t="s">
        <v>189</v>
      </c>
      <c r="O72" t="b">
        <v>0</v>
      </c>
      <c r="Q72"/>
      <c r="R72"/>
      <c r="S72"/>
      <c r="T72"/>
      <c r="U72" s="3"/>
      <c r="X72"/>
      <c r="Y72"/>
      <c r="Z72"/>
      <c r="AA72"/>
      <c r="AB72"/>
      <c r="AC72"/>
    </row>
    <row r="73" spans="1:29" x14ac:dyDescent="0.35">
      <c r="A73" t="s">
        <v>200</v>
      </c>
      <c r="B73" t="b">
        <v>0</v>
      </c>
      <c r="C73" t="b">
        <v>0</v>
      </c>
      <c r="D73" t="b">
        <v>0</v>
      </c>
      <c r="E73" t="b">
        <v>1</v>
      </c>
      <c r="F73" t="b">
        <v>0</v>
      </c>
      <c r="G73" s="9" t="s">
        <v>21</v>
      </c>
      <c r="H73">
        <v>71</v>
      </c>
      <c r="I73" t="s">
        <v>39</v>
      </c>
      <c r="J73" t="b">
        <v>1</v>
      </c>
      <c r="K73" t="b">
        <v>1</v>
      </c>
      <c r="L73" t="b">
        <v>1</v>
      </c>
      <c r="M73" t="s">
        <v>201</v>
      </c>
      <c r="N73" s="9" t="s">
        <v>4</v>
      </c>
      <c r="O73" t="b">
        <v>1</v>
      </c>
      <c r="Q73"/>
      <c r="R73"/>
      <c r="S73"/>
      <c r="T73"/>
      <c r="U73"/>
      <c r="X73"/>
      <c r="Y73"/>
      <c r="Z73"/>
      <c r="AA73"/>
      <c r="AB73"/>
      <c r="AC73"/>
    </row>
    <row r="74" spans="1:29" x14ac:dyDescent="0.35">
      <c r="A74" t="s">
        <v>29</v>
      </c>
      <c r="B74" t="b">
        <v>0</v>
      </c>
      <c r="C74" t="b">
        <v>0</v>
      </c>
      <c r="D74" t="b">
        <v>1</v>
      </c>
      <c r="E74" t="b">
        <v>0</v>
      </c>
      <c r="F74" t="b">
        <v>0</v>
      </c>
      <c r="G74" s="9" t="s">
        <v>4</v>
      </c>
      <c r="H74">
        <v>72</v>
      </c>
      <c r="I74" t="s">
        <v>38</v>
      </c>
      <c r="J74" t="b">
        <v>1</v>
      </c>
      <c r="K74" t="b">
        <v>1</v>
      </c>
      <c r="L74" t="b">
        <v>1</v>
      </c>
      <c r="M74" t="s">
        <v>202</v>
      </c>
      <c r="N74" s="9" t="s">
        <v>2</v>
      </c>
      <c r="O74" t="b">
        <v>1</v>
      </c>
      <c r="Q74"/>
      <c r="R74"/>
      <c r="S74"/>
      <c r="T74"/>
      <c r="U74"/>
      <c r="X74"/>
      <c r="Y74"/>
      <c r="Z74"/>
      <c r="AA74"/>
      <c r="AB74"/>
      <c r="AC74"/>
    </row>
    <row r="75" spans="1:29" x14ac:dyDescent="0.35">
      <c r="A75" t="s">
        <v>203</v>
      </c>
      <c r="B75" t="b">
        <v>0</v>
      </c>
      <c r="C75" t="b">
        <v>0</v>
      </c>
      <c r="D75" t="b">
        <v>0</v>
      </c>
      <c r="E75" t="b">
        <v>1</v>
      </c>
      <c r="F75" t="b">
        <v>0</v>
      </c>
      <c r="G75" s="9" t="s">
        <v>2</v>
      </c>
      <c r="H75">
        <v>73</v>
      </c>
      <c r="I75" t="s">
        <v>204</v>
      </c>
      <c r="J75" t="b">
        <v>0</v>
      </c>
      <c r="K75" t="b">
        <v>0</v>
      </c>
      <c r="L75" t="b">
        <v>1</v>
      </c>
      <c r="M75" t="s">
        <v>205</v>
      </c>
      <c r="N75" s="9" t="s">
        <v>2</v>
      </c>
      <c r="O75" t="b">
        <v>0</v>
      </c>
      <c r="Q75"/>
      <c r="R75"/>
      <c r="S75"/>
      <c r="T75"/>
      <c r="U75"/>
      <c r="X75"/>
      <c r="Y75"/>
      <c r="Z75"/>
      <c r="AA75"/>
      <c r="AB75"/>
      <c r="AC75"/>
    </row>
    <row r="76" spans="1:29" x14ac:dyDescent="0.35">
      <c r="A76" t="s">
        <v>206</v>
      </c>
      <c r="B76" t="b">
        <v>0</v>
      </c>
      <c r="C76" t="b">
        <v>0</v>
      </c>
      <c r="D76" t="b">
        <v>0</v>
      </c>
      <c r="E76" t="b">
        <v>1</v>
      </c>
      <c r="F76" t="b">
        <v>0</v>
      </c>
      <c r="G76" s="9" t="s">
        <v>0</v>
      </c>
      <c r="H76">
        <v>74</v>
      </c>
      <c r="I76" t="s">
        <v>37</v>
      </c>
      <c r="J76" t="b">
        <v>1</v>
      </c>
      <c r="K76" t="b">
        <v>1</v>
      </c>
      <c r="L76" t="b">
        <v>0</v>
      </c>
      <c r="M76" t="s">
        <v>207</v>
      </c>
      <c r="N76" s="9" t="s">
        <v>2</v>
      </c>
      <c r="O76" t="b">
        <v>1</v>
      </c>
      <c r="Q76"/>
      <c r="R76"/>
      <c r="S76"/>
      <c r="T76"/>
      <c r="U76"/>
      <c r="X76"/>
      <c r="Y76"/>
      <c r="Z76"/>
      <c r="AA76"/>
      <c r="AB76"/>
      <c r="AC76"/>
    </row>
    <row r="77" spans="1:29" x14ac:dyDescent="0.35">
      <c r="A77" t="s">
        <v>28</v>
      </c>
      <c r="B77" t="b">
        <v>1</v>
      </c>
      <c r="C77" t="b">
        <v>0</v>
      </c>
      <c r="D77" t="b">
        <v>0</v>
      </c>
      <c r="E77" t="b">
        <v>0</v>
      </c>
      <c r="F77" t="b">
        <v>0</v>
      </c>
      <c r="G77" s="9" t="s">
        <v>4</v>
      </c>
      <c r="H77">
        <v>75</v>
      </c>
      <c r="I77" t="s">
        <v>34</v>
      </c>
      <c r="J77" t="b">
        <v>1</v>
      </c>
      <c r="K77" t="b">
        <v>1</v>
      </c>
      <c r="L77" t="b">
        <v>0</v>
      </c>
      <c r="M77" t="s">
        <v>208</v>
      </c>
      <c r="N77" s="9" t="s">
        <v>4</v>
      </c>
      <c r="O77" t="b">
        <v>1</v>
      </c>
      <c r="Q77"/>
      <c r="R77"/>
      <c r="S77"/>
      <c r="T77"/>
      <c r="U77"/>
      <c r="X77"/>
      <c r="Y77"/>
      <c r="Z77"/>
      <c r="AA77"/>
      <c r="AB77"/>
      <c r="AC77"/>
    </row>
    <row r="78" spans="1:29" x14ac:dyDescent="0.35">
      <c r="A78" t="s">
        <v>27</v>
      </c>
      <c r="B78" t="b">
        <v>0</v>
      </c>
      <c r="C78" t="b">
        <v>0</v>
      </c>
      <c r="D78" t="b">
        <v>1</v>
      </c>
      <c r="E78" t="b">
        <v>0</v>
      </c>
      <c r="F78" t="b">
        <v>0</v>
      </c>
      <c r="G78" s="9" t="s">
        <v>26</v>
      </c>
      <c r="H78">
        <v>76</v>
      </c>
      <c r="I78" t="s">
        <v>33</v>
      </c>
      <c r="J78" t="b">
        <v>1</v>
      </c>
      <c r="K78" t="b">
        <v>1</v>
      </c>
      <c r="L78" t="b">
        <v>1</v>
      </c>
      <c r="M78" t="s">
        <v>209</v>
      </c>
      <c r="N78" s="9" t="s">
        <v>4</v>
      </c>
      <c r="O78" t="b">
        <v>1</v>
      </c>
      <c r="Q78"/>
      <c r="R78"/>
      <c r="S78"/>
      <c r="T78"/>
      <c r="U78" s="3"/>
      <c r="X78"/>
      <c r="Y78"/>
      <c r="Z78"/>
      <c r="AA78"/>
      <c r="AB78"/>
      <c r="AC78"/>
    </row>
    <row r="79" spans="1:29" x14ac:dyDescent="0.35">
      <c r="A79" t="s">
        <v>24</v>
      </c>
      <c r="B79" t="b">
        <v>1</v>
      </c>
      <c r="C79" t="b">
        <v>0</v>
      </c>
      <c r="D79" t="b">
        <v>0</v>
      </c>
      <c r="E79" t="b">
        <v>0</v>
      </c>
      <c r="F79" t="b">
        <v>0</v>
      </c>
      <c r="G79" s="9" t="s">
        <v>4</v>
      </c>
      <c r="H79">
        <v>77</v>
      </c>
      <c r="I79" t="s">
        <v>31</v>
      </c>
      <c r="J79" t="b">
        <v>1</v>
      </c>
      <c r="K79" t="b">
        <v>1</v>
      </c>
      <c r="L79" t="b">
        <v>1</v>
      </c>
      <c r="M79" t="s">
        <v>210</v>
      </c>
      <c r="N79" s="9" t="s">
        <v>2</v>
      </c>
      <c r="O79" t="b">
        <v>1</v>
      </c>
      <c r="X79"/>
      <c r="Y79"/>
      <c r="Z79"/>
      <c r="AA79"/>
      <c r="AB79"/>
      <c r="AC79"/>
    </row>
    <row r="80" spans="1:29" x14ac:dyDescent="0.35">
      <c r="A80" t="s">
        <v>23</v>
      </c>
      <c r="B80" t="b">
        <v>0</v>
      </c>
      <c r="C80" t="b">
        <v>0</v>
      </c>
      <c r="D80" t="b">
        <v>1</v>
      </c>
      <c r="E80" t="b">
        <v>0</v>
      </c>
      <c r="F80" t="b">
        <v>0</v>
      </c>
      <c r="G80" s="9" t="s">
        <v>4</v>
      </c>
      <c r="H80">
        <v>78</v>
      </c>
      <c r="I80" t="s">
        <v>30</v>
      </c>
      <c r="J80" t="b">
        <v>1</v>
      </c>
      <c r="K80" t="b">
        <v>1</v>
      </c>
      <c r="L80" t="b">
        <v>1</v>
      </c>
      <c r="M80" t="s">
        <v>211</v>
      </c>
      <c r="N80" s="9" t="s">
        <v>2</v>
      </c>
      <c r="O80" t="b">
        <v>1</v>
      </c>
      <c r="X80"/>
      <c r="Y80"/>
      <c r="Z80"/>
      <c r="AA80"/>
      <c r="AB80"/>
      <c r="AC80"/>
    </row>
    <row r="81" spans="1:29" x14ac:dyDescent="0.35">
      <c r="A81" t="s">
        <v>212</v>
      </c>
      <c r="B81" t="b">
        <v>0</v>
      </c>
      <c r="C81" t="b">
        <v>0</v>
      </c>
      <c r="D81" t="b">
        <v>0</v>
      </c>
      <c r="E81" t="b">
        <v>1</v>
      </c>
      <c r="F81" t="b">
        <v>1</v>
      </c>
      <c r="G81" s="9" t="s">
        <v>21</v>
      </c>
      <c r="H81">
        <v>79</v>
      </c>
      <c r="I81" t="s">
        <v>200</v>
      </c>
      <c r="J81" t="b">
        <v>0</v>
      </c>
      <c r="K81" t="b">
        <v>0</v>
      </c>
      <c r="L81" t="b">
        <v>1</v>
      </c>
      <c r="M81" t="s">
        <v>213</v>
      </c>
      <c r="N81" s="9" t="s">
        <v>21</v>
      </c>
      <c r="O81" t="b">
        <v>0</v>
      </c>
      <c r="X81"/>
      <c r="Y81"/>
      <c r="Z81"/>
      <c r="AA81"/>
      <c r="AB81"/>
      <c r="AC81"/>
    </row>
    <row r="82" spans="1:29" x14ac:dyDescent="0.35">
      <c r="A82" t="s">
        <v>20</v>
      </c>
      <c r="B82" t="b">
        <v>0</v>
      </c>
      <c r="C82" t="b">
        <v>1</v>
      </c>
      <c r="D82" t="b">
        <v>1</v>
      </c>
      <c r="E82" t="b">
        <v>0</v>
      </c>
      <c r="F82" t="b">
        <v>0</v>
      </c>
      <c r="G82" s="9" t="s">
        <v>4</v>
      </c>
      <c r="H82">
        <v>80</v>
      </c>
      <c r="I82" t="s">
        <v>29</v>
      </c>
      <c r="J82" t="b">
        <v>1</v>
      </c>
      <c r="K82" t="b">
        <v>1</v>
      </c>
      <c r="L82" t="b">
        <v>0</v>
      </c>
      <c r="M82" t="s">
        <v>214</v>
      </c>
      <c r="N82" s="9" t="s">
        <v>4</v>
      </c>
      <c r="O82" t="b">
        <v>1</v>
      </c>
      <c r="X82"/>
      <c r="Y82"/>
      <c r="Z82"/>
      <c r="AA82"/>
      <c r="AB82"/>
      <c r="AC82"/>
    </row>
    <row r="83" spans="1:29" x14ac:dyDescent="0.35">
      <c r="A83" t="s">
        <v>19</v>
      </c>
      <c r="B83" t="b">
        <v>0</v>
      </c>
      <c r="C83" t="b">
        <v>0</v>
      </c>
      <c r="D83" t="b">
        <v>1</v>
      </c>
      <c r="E83" t="b">
        <v>0</v>
      </c>
      <c r="F83" t="b">
        <v>0</v>
      </c>
      <c r="G83" s="9" t="s">
        <v>4</v>
      </c>
      <c r="H83">
        <v>81</v>
      </c>
      <c r="I83" t="s">
        <v>203</v>
      </c>
      <c r="J83" t="b">
        <v>0</v>
      </c>
      <c r="K83" t="b">
        <v>0</v>
      </c>
      <c r="L83" t="b">
        <v>1</v>
      </c>
      <c r="M83" t="s">
        <v>215</v>
      </c>
      <c r="N83" s="9" t="s">
        <v>2</v>
      </c>
      <c r="O83" t="b">
        <v>0</v>
      </c>
      <c r="X83"/>
      <c r="Y83"/>
      <c r="Z83"/>
      <c r="AA83"/>
      <c r="AB83"/>
      <c r="AC83"/>
    </row>
    <row r="84" spans="1:29" x14ac:dyDescent="0.35">
      <c r="A84" t="s">
        <v>17</v>
      </c>
      <c r="B84" t="b">
        <v>1</v>
      </c>
      <c r="C84" t="b">
        <v>0</v>
      </c>
      <c r="D84" t="b">
        <v>0</v>
      </c>
      <c r="E84" t="b">
        <v>0</v>
      </c>
      <c r="F84" t="b">
        <v>1</v>
      </c>
      <c r="G84" s="9" t="s">
        <v>4</v>
      </c>
      <c r="H84">
        <v>82</v>
      </c>
      <c r="I84" t="s">
        <v>216</v>
      </c>
      <c r="J84" t="b">
        <v>0</v>
      </c>
      <c r="K84" t="b">
        <v>0</v>
      </c>
      <c r="L84" t="b">
        <v>1</v>
      </c>
      <c r="M84" t="s">
        <v>217</v>
      </c>
      <c r="N84" s="9" t="s">
        <v>4</v>
      </c>
      <c r="O84" t="b">
        <v>0</v>
      </c>
      <c r="X84"/>
      <c r="Y84"/>
      <c r="Z84"/>
      <c r="AA84"/>
      <c r="AB84"/>
      <c r="AC84"/>
    </row>
    <row r="85" spans="1:29" x14ac:dyDescent="0.35">
      <c r="A85" t="s">
        <v>16</v>
      </c>
      <c r="B85" t="b">
        <v>0</v>
      </c>
      <c r="C85" t="b">
        <v>1</v>
      </c>
      <c r="D85" t="b">
        <v>0</v>
      </c>
      <c r="E85" t="b">
        <v>0</v>
      </c>
      <c r="F85" t="b">
        <v>1</v>
      </c>
      <c r="G85" s="9" t="s">
        <v>4</v>
      </c>
      <c r="H85">
        <v>83</v>
      </c>
      <c r="I85" t="s">
        <v>206</v>
      </c>
      <c r="J85" t="b">
        <v>0</v>
      </c>
      <c r="K85" t="b">
        <v>0</v>
      </c>
      <c r="L85" t="b">
        <v>1</v>
      </c>
      <c r="M85" t="s">
        <v>218</v>
      </c>
      <c r="N85" s="9" t="s">
        <v>0</v>
      </c>
      <c r="O85" t="b">
        <v>0</v>
      </c>
      <c r="X85"/>
      <c r="Y85"/>
      <c r="Z85"/>
      <c r="AA85"/>
      <c r="AB85"/>
      <c r="AC85"/>
    </row>
    <row r="86" spans="1:29" x14ac:dyDescent="0.35">
      <c r="A86" t="s">
        <v>14</v>
      </c>
      <c r="B86" t="b">
        <v>1</v>
      </c>
      <c r="C86" t="b">
        <v>0</v>
      </c>
      <c r="D86" t="b">
        <v>1</v>
      </c>
      <c r="E86" t="b">
        <v>0</v>
      </c>
      <c r="F86" t="b">
        <v>1</v>
      </c>
      <c r="G86" s="9" t="s">
        <v>4</v>
      </c>
      <c r="H86">
        <v>84</v>
      </c>
      <c r="I86" t="s">
        <v>35</v>
      </c>
      <c r="J86" t="b">
        <v>1</v>
      </c>
      <c r="K86" t="b">
        <v>1</v>
      </c>
      <c r="L86" t="b">
        <v>1</v>
      </c>
      <c r="M86" t="s">
        <v>219</v>
      </c>
      <c r="N86" s="9" t="s">
        <v>2</v>
      </c>
      <c r="O86" t="b">
        <v>1</v>
      </c>
      <c r="X86"/>
      <c r="Y86"/>
      <c r="Z86"/>
      <c r="AA86"/>
      <c r="AB86"/>
      <c r="AC86"/>
    </row>
    <row r="87" spans="1:29" x14ac:dyDescent="0.35">
      <c r="A87" t="s">
        <v>12</v>
      </c>
      <c r="B87" t="b">
        <v>1</v>
      </c>
      <c r="C87" t="b">
        <v>0</v>
      </c>
      <c r="D87" t="b">
        <v>0</v>
      </c>
      <c r="E87" t="b">
        <v>0</v>
      </c>
      <c r="F87" t="b">
        <v>0</v>
      </c>
      <c r="G87" s="9" t="s">
        <v>4</v>
      </c>
      <c r="H87">
        <v>85</v>
      </c>
      <c r="I87" t="s">
        <v>27</v>
      </c>
      <c r="J87" t="b">
        <v>1</v>
      </c>
      <c r="K87" t="b">
        <v>1</v>
      </c>
      <c r="L87" t="b">
        <v>0</v>
      </c>
      <c r="M87" t="s">
        <v>220</v>
      </c>
      <c r="N87" s="9" t="s">
        <v>26</v>
      </c>
      <c r="O87" t="b">
        <v>1</v>
      </c>
    </row>
    <row r="88" spans="1:29" x14ac:dyDescent="0.35">
      <c r="A88" t="s">
        <v>11</v>
      </c>
      <c r="B88" t="b">
        <v>1</v>
      </c>
      <c r="C88" t="b">
        <v>1</v>
      </c>
      <c r="D88" t="b">
        <v>1</v>
      </c>
      <c r="E88" t="b">
        <v>0</v>
      </c>
      <c r="F88" t="b">
        <v>0</v>
      </c>
      <c r="G88" s="9" t="s">
        <v>0</v>
      </c>
      <c r="H88">
        <v>86</v>
      </c>
      <c r="I88" t="s">
        <v>32</v>
      </c>
      <c r="J88" t="b">
        <v>0</v>
      </c>
      <c r="K88" t="b">
        <v>1</v>
      </c>
      <c r="L88" t="b">
        <v>0</v>
      </c>
      <c r="M88" t="s">
        <v>141</v>
      </c>
      <c r="N88" s="9" t="s">
        <v>2</v>
      </c>
      <c r="O88" t="b">
        <v>1</v>
      </c>
    </row>
    <row r="89" spans="1:29" x14ac:dyDescent="0.35">
      <c r="A89" t="s">
        <v>221</v>
      </c>
      <c r="B89" t="b">
        <v>0</v>
      </c>
      <c r="C89" t="b">
        <v>0</v>
      </c>
      <c r="D89" t="b">
        <v>0</v>
      </c>
      <c r="E89" t="b">
        <v>1</v>
      </c>
      <c r="F89" t="b">
        <v>1</v>
      </c>
      <c r="G89" s="9" t="s">
        <v>0</v>
      </c>
      <c r="H89">
        <v>87</v>
      </c>
      <c r="I89" t="s">
        <v>23</v>
      </c>
      <c r="J89" t="b">
        <v>1</v>
      </c>
      <c r="K89" t="b">
        <v>1</v>
      </c>
      <c r="L89" t="b">
        <v>0</v>
      </c>
      <c r="M89" t="s">
        <v>222</v>
      </c>
      <c r="N89" s="9" t="s">
        <v>4</v>
      </c>
      <c r="O89" t="b">
        <v>1</v>
      </c>
    </row>
    <row r="90" spans="1:29" x14ac:dyDescent="0.35">
      <c r="A90" t="s">
        <v>10</v>
      </c>
      <c r="B90" t="b">
        <v>1</v>
      </c>
      <c r="C90" t="b">
        <v>0</v>
      </c>
      <c r="D90" t="b">
        <v>0</v>
      </c>
      <c r="E90" t="b">
        <v>1</v>
      </c>
      <c r="F90" t="b">
        <v>1</v>
      </c>
      <c r="G90" s="9" t="s">
        <v>4</v>
      </c>
      <c r="H90">
        <v>88</v>
      </c>
      <c r="I90" t="s">
        <v>212</v>
      </c>
      <c r="J90" t="b">
        <v>0</v>
      </c>
      <c r="K90" t="b">
        <v>0</v>
      </c>
      <c r="L90" t="b">
        <v>1</v>
      </c>
      <c r="M90" t="s">
        <v>223</v>
      </c>
      <c r="N90" s="9" t="s">
        <v>21</v>
      </c>
      <c r="O90" t="b">
        <v>0</v>
      </c>
    </row>
    <row r="91" spans="1:29" x14ac:dyDescent="0.35">
      <c r="A91" t="s">
        <v>9</v>
      </c>
      <c r="B91" t="b">
        <v>1</v>
      </c>
      <c r="C91" t="b">
        <v>0</v>
      </c>
      <c r="D91" t="b">
        <v>0</v>
      </c>
      <c r="E91" t="b">
        <v>0</v>
      </c>
      <c r="F91" t="b">
        <v>0</v>
      </c>
      <c r="G91" s="9" t="s">
        <v>4</v>
      </c>
      <c r="H91">
        <v>89</v>
      </c>
      <c r="I91" t="s">
        <v>22</v>
      </c>
      <c r="J91" t="b">
        <v>1</v>
      </c>
      <c r="K91" t="b">
        <v>1</v>
      </c>
      <c r="L91" t="b">
        <v>0</v>
      </c>
      <c r="M91" t="s">
        <v>224</v>
      </c>
      <c r="N91" s="9" t="s">
        <v>21</v>
      </c>
      <c r="O91" t="b">
        <v>0</v>
      </c>
    </row>
    <row r="92" spans="1:29" x14ac:dyDescent="0.35">
      <c r="A92" t="s">
        <v>8</v>
      </c>
      <c r="B92" t="b">
        <v>1</v>
      </c>
      <c r="C92" t="b">
        <v>0</v>
      </c>
      <c r="D92" t="b">
        <v>0</v>
      </c>
      <c r="E92" t="b">
        <v>0</v>
      </c>
      <c r="F92" t="b">
        <v>0</v>
      </c>
      <c r="G92" s="9" t="s">
        <v>2</v>
      </c>
      <c r="H92">
        <v>90</v>
      </c>
      <c r="I92" t="s">
        <v>225</v>
      </c>
      <c r="J92" t="b">
        <v>0</v>
      </c>
      <c r="K92" t="b">
        <v>0</v>
      </c>
      <c r="L92" t="b">
        <v>1</v>
      </c>
      <c r="M92" t="s">
        <v>226</v>
      </c>
      <c r="N92" s="9" t="s">
        <v>227</v>
      </c>
      <c r="O92" t="b">
        <v>0</v>
      </c>
    </row>
    <row r="93" spans="1:29" x14ac:dyDescent="0.35">
      <c r="A93" t="s">
        <v>7</v>
      </c>
      <c r="B93" t="b">
        <v>1</v>
      </c>
      <c r="C93" t="b">
        <v>1</v>
      </c>
      <c r="D93" t="b">
        <v>1</v>
      </c>
      <c r="E93" t="b">
        <v>0</v>
      </c>
      <c r="F93" t="b">
        <v>1</v>
      </c>
      <c r="G93" s="9" t="s">
        <v>0</v>
      </c>
      <c r="H93">
        <v>91</v>
      </c>
      <c r="I93" t="s">
        <v>20</v>
      </c>
      <c r="J93" t="b">
        <v>1</v>
      </c>
      <c r="K93" t="b">
        <v>1</v>
      </c>
      <c r="L93" t="b">
        <v>0</v>
      </c>
      <c r="M93" t="s">
        <v>228</v>
      </c>
      <c r="N93" s="9" t="s">
        <v>4</v>
      </c>
      <c r="O93" t="b">
        <v>1</v>
      </c>
    </row>
    <row r="94" spans="1:29" x14ac:dyDescent="0.35">
      <c r="A94" t="s">
        <v>6</v>
      </c>
      <c r="B94" t="b">
        <v>1</v>
      </c>
      <c r="C94" t="b">
        <v>0</v>
      </c>
      <c r="D94" t="b">
        <v>0</v>
      </c>
      <c r="E94" t="b">
        <v>0</v>
      </c>
      <c r="F94" t="b">
        <v>0</v>
      </c>
      <c r="G94" s="9" t="s">
        <v>2</v>
      </c>
      <c r="H94">
        <v>92</v>
      </c>
      <c r="I94" t="s">
        <v>19</v>
      </c>
      <c r="J94" t="b">
        <v>1</v>
      </c>
      <c r="K94" t="b">
        <v>1</v>
      </c>
      <c r="L94" t="b">
        <v>0</v>
      </c>
      <c r="M94" t="s">
        <v>229</v>
      </c>
      <c r="N94" s="9" t="s">
        <v>4</v>
      </c>
      <c r="O94" t="b">
        <v>1</v>
      </c>
    </row>
    <row r="95" spans="1:29" x14ac:dyDescent="0.35">
      <c r="A95" t="s">
        <v>5</v>
      </c>
      <c r="B95" t="b">
        <v>0</v>
      </c>
      <c r="C95" t="b">
        <v>0</v>
      </c>
      <c r="D95" t="b">
        <v>1</v>
      </c>
      <c r="E95" t="b">
        <v>0</v>
      </c>
      <c r="F95" t="b">
        <v>0</v>
      </c>
      <c r="G95" s="9" t="s">
        <v>4</v>
      </c>
      <c r="H95">
        <v>93</v>
      </c>
      <c r="I95" t="s">
        <v>25</v>
      </c>
      <c r="J95" t="b">
        <v>1</v>
      </c>
      <c r="K95" t="b">
        <v>0</v>
      </c>
      <c r="L95" t="b">
        <v>0</v>
      </c>
      <c r="M95" t="s">
        <v>230</v>
      </c>
      <c r="N95" s="9" t="s">
        <v>4</v>
      </c>
      <c r="O95" t="b">
        <v>1</v>
      </c>
    </row>
    <row r="96" spans="1:29" x14ac:dyDescent="0.35">
      <c r="A96" t="s">
        <v>3</v>
      </c>
      <c r="B96" t="b">
        <v>1</v>
      </c>
      <c r="C96" t="b">
        <v>1</v>
      </c>
      <c r="D96" t="b">
        <v>1</v>
      </c>
      <c r="E96" t="b">
        <v>0</v>
      </c>
      <c r="F96" t="b">
        <v>1</v>
      </c>
      <c r="G96" s="9" t="s">
        <v>2</v>
      </c>
      <c r="H96">
        <v>94</v>
      </c>
      <c r="I96" t="s">
        <v>16</v>
      </c>
      <c r="J96" t="b">
        <v>1</v>
      </c>
      <c r="K96" t="b">
        <v>0</v>
      </c>
      <c r="L96" t="b">
        <v>0</v>
      </c>
      <c r="M96" t="s">
        <v>231</v>
      </c>
      <c r="N96" s="9" t="s">
        <v>4</v>
      </c>
      <c r="O96" t="b">
        <v>1</v>
      </c>
    </row>
    <row r="97" spans="1:15" x14ac:dyDescent="0.35">
      <c r="A97" t="s">
        <v>1</v>
      </c>
      <c r="B97" t="b">
        <v>1</v>
      </c>
      <c r="C97" t="b">
        <v>0</v>
      </c>
      <c r="D97" t="b">
        <v>0</v>
      </c>
      <c r="E97" t="b">
        <v>1</v>
      </c>
      <c r="F97" t="b">
        <v>1</v>
      </c>
      <c r="G97" s="9" t="s">
        <v>0</v>
      </c>
      <c r="H97">
        <v>95</v>
      </c>
      <c r="I97" t="s">
        <v>14</v>
      </c>
      <c r="J97" t="b">
        <v>1</v>
      </c>
      <c r="K97" t="b">
        <v>1</v>
      </c>
      <c r="L97" t="b">
        <v>1</v>
      </c>
      <c r="M97" t="s">
        <v>232</v>
      </c>
      <c r="N97" s="9" t="s">
        <v>4</v>
      </c>
      <c r="O97" t="b">
        <v>1</v>
      </c>
    </row>
    <row r="98" spans="1:15" x14ac:dyDescent="0.35">
      <c r="A98"/>
      <c r="G98"/>
      <c r="H98">
        <v>96</v>
      </c>
      <c r="I98" t="s">
        <v>233</v>
      </c>
      <c r="J98" t="b">
        <v>0</v>
      </c>
      <c r="K98" t="b">
        <v>0</v>
      </c>
      <c r="L98" t="b">
        <v>1</v>
      </c>
      <c r="M98" t="s">
        <v>234</v>
      </c>
      <c r="N98" s="9" t="s">
        <v>4</v>
      </c>
      <c r="O98" t="b">
        <v>0</v>
      </c>
    </row>
    <row r="99" spans="1:15" x14ac:dyDescent="0.35">
      <c r="A99"/>
      <c r="B99">
        <f>COUNTIF(B2:B98,TRUE)</f>
        <v>57</v>
      </c>
      <c r="C99">
        <f t="shared" ref="C99:E99" si="0">COUNTIF(C2:C98,TRUE)</f>
        <v>38</v>
      </c>
      <c r="D99">
        <f t="shared" si="0"/>
        <v>48</v>
      </c>
      <c r="E99">
        <f t="shared" si="0"/>
        <v>36</v>
      </c>
      <c r="G99"/>
      <c r="H99">
        <v>97</v>
      </c>
      <c r="I99" t="s">
        <v>11</v>
      </c>
      <c r="J99" t="b">
        <v>1</v>
      </c>
      <c r="K99" t="b">
        <v>1</v>
      </c>
      <c r="L99" t="b">
        <v>0</v>
      </c>
      <c r="M99" t="s">
        <v>235</v>
      </c>
      <c r="N99" s="9" t="s">
        <v>0</v>
      </c>
      <c r="O99" t="b">
        <v>1</v>
      </c>
    </row>
    <row r="100" spans="1:15" x14ac:dyDescent="0.35">
      <c r="A100"/>
      <c r="G100"/>
      <c r="H100">
        <v>98</v>
      </c>
      <c r="I100" t="s">
        <v>221</v>
      </c>
      <c r="J100" t="b">
        <v>0</v>
      </c>
      <c r="K100" t="b">
        <v>0</v>
      </c>
      <c r="L100" t="b">
        <v>1</v>
      </c>
      <c r="M100" t="s">
        <v>236</v>
      </c>
      <c r="N100" s="9" t="s">
        <v>0</v>
      </c>
      <c r="O100" t="b">
        <v>1</v>
      </c>
    </row>
    <row r="101" spans="1:15" x14ac:dyDescent="0.35">
      <c r="A101"/>
      <c r="G101"/>
      <c r="H101">
        <v>99</v>
      </c>
      <c r="I101" t="s">
        <v>10</v>
      </c>
      <c r="J101" t="b">
        <v>0</v>
      </c>
      <c r="K101" t="b">
        <v>0</v>
      </c>
      <c r="L101" t="b">
        <v>1</v>
      </c>
      <c r="M101" t="s">
        <v>237</v>
      </c>
      <c r="N101" s="9" t="s">
        <v>4</v>
      </c>
      <c r="O101" t="b">
        <v>0</v>
      </c>
    </row>
    <row r="102" spans="1:15" x14ac:dyDescent="0.35">
      <c r="A102"/>
      <c r="G102"/>
      <c r="H102">
        <v>100</v>
      </c>
      <c r="I102" t="s">
        <v>9</v>
      </c>
      <c r="J102" t="b">
        <v>1</v>
      </c>
      <c r="K102" t="b">
        <v>1</v>
      </c>
      <c r="L102" t="b">
        <v>0</v>
      </c>
      <c r="M102" t="s">
        <v>238</v>
      </c>
      <c r="N102" s="9" t="s">
        <v>4</v>
      </c>
      <c r="O102" t="b">
        <v>1</v>
      </c>
    </row>
    <row r="103" spans="1:15" x14ac:dyDescent="0.35">
      <c r="A103"/>
      <c r="G103"/>
      <c r="H103">
        <v>101</v>
      </c>
      <c r="I103" t="s">
        <v>18</v>
      </c>
      <c r="J103" t="b">
        <v>1</v>
      </c>
      <c r="K103" t="b">
        <v>1</v>
      </c>
      <c r="L103" t="b">
        <v>0</v>
      </c>
      <c r="M103" t="s">
        <v>239</v>
      </c>
      <c r="N103" s="9" t="s">
        <v>4</v>
      </c>
      <c r="O103" t="b">
        <v>1</v>
      </c>
    </row>
    <row r="104" spans="1:15" x14ac:dyDescent="0.35">
      <c r="A104"/>
      <c r="G104"/>
      <c r="H104">
        <v>102</v>
      </c>
      <c r="I104" t="s">
        <v>240</v>
      </c>
      <c r="J104" t="b">
        <v>0</v>
      </c>
      <c r="K104" t="b">
        <v>0</v>
      </c>
      <c r="L104" t="b">
        <v>1</v>
      </c>
      <c r="M104" t="s">
        <v>160</v>
      </c>
      <c r="N104" s="9" t="s">
        <v>26</v>
      </c>
      <c r="O104" t="b">
        <v>0</v>
      </c>
    </row>
    <row r="105" spans="1:15" x14ac:dyDescent="0.35">
      <c r="A105"/>
      <c r="G105"/>
      <c r="H105">
        <v>103</v>
      </c>
      <c r="I105" t="s">
        <v>7</v>
      </c>
      <c r="J105" t="b">
        <v>1</v>
      </c>
      <c r="K105" t="b">
        <v>1</v>
      </c>
      <c r="L105" t="b">
        <v>0</v>
      </c>
      <c r="M105" t="s">
        <v>241</v>
      </c>
      <c r="N105" s="9" t="s">
        <v>0</v>
      </c>
      <c r="O105" t="b">
        <v>1</v>
      </c>
    </row>
    <row r="106" spans="1:15" x14ac:dyDescent="0.35">
      <c r="A106"/>
      <c r="G106"/>
      <c r="H106">
        <v>104</v>
      </c>
      <c r="I106" t="s">
        <v>242</v>
      </c>
      <c r="J106" t="b">
        <v>0</v>
      </c>
      <c r="K106" t="b">
        <v>0</v>
      </c>
      <c r="L106" t="b">
        <v>1</v>
      </c>
      <c r="M106" t="s">
        <v>243</v>
      </c>
      <c r="N106" s="9" t="s">
        <v>2</v>
      </c>
      <c r="O106" t="b">
        <v>0</v>
      </c>
    </row>
    <row r="107" spans="1:15" x14ac:dyDescent="0.35">
      <c r="A107"/>
      <c r="G107"/>
      <c r="H107">
        <v>105</v>
      </c>
      <c r="I107" t="s">
        <v>15</v>
      </c>
      <c r="J107" t="b">
        <v>0</v>
      </c>
      <c r="K107" t="b">
        <v>1</v>
      </c>
      <c r="L107" t="b">
        <v>0</v>
      </c>
      <c r="M107" t="s">
        <v>244</v>
      </c>
      <c r="N107" s="9" t="s">
        <v>2</v>
      </c>
      <c r="O107" t="b">
        <v>1</v>
      </c>
    </row>
    <row r="108" spans="1:15" x14ac:dyDescent="0.35">
      <c r="A108"/>
      <c r="G108"/>
      <c r="H108">
        <v>106</v>
      </c>
      <c r="I108" t="s">
        <v>245</v>
      </c>
      <c r="J108" t="b">
        <v>0</v>
      </c>
      <c r="K108" t="b">
        <v>0</v>
      </c>
      <c r="L108" t="b">
        <v>1</v>
      </c>
      <c r="M108" t="s">
        <v>136</v>
      </c>
      <c r="N108" s="9" t="s">
        <v>21</v>
      </c>
      <c r="O108" t="b">
        <v>0</v>
      </c>
    </row>
    <row r="109" spans="1:15" x14ac:dyDescent="0.35">
      <c r="A109"/>
      <c r="G109"/>
      <c r="H109">
        <v>107</v>
      </c>
      <c r="I109" t="s">
        <v>13</v>
      </c>
      <c r="J109" t="b">
        <v>1</v>
      </c>
      <c r="K109" t="b">
        <v>1</v>
      </c>
      <c r="L109" t="b">
        <v>1</v>
      </c>
      <c r="M109" t="s">
        <v>246</v>
      </c>
      <c r="N109" s="9" t="s">
        <v>0</v>
      </c>
      <c r="O109" t="b">
        <v>1</v>
      </c>
    </row>
    <row r="110" spans="1:15" x14ac:dyDescent="0.35">
      <c r="A110"/>
      <c r="G110"/>
      <c r="H110">
        <v>108</v>
      </c>
      <c r="I110" t="s">
        <v>5</v>
      </c>
      <c r="J110" t="b">
        <v>1</v>
      </c>
      <c r="K110" t="b">
        <v>1</v>
      </c>
      <c r="L110" t="b">
        <v>1</v>
      </c>
      <c r="M110" t="s">
        <v>247</v>
      </c>
      <c r="N110" s="9" t="s">
        <v>4</v>
      </c>
      <c r="O110" t="b">
        <v>1</v>
      </c>
    </row>
    <row r="111" spans="1:15" x14ac:dyDescent="0.35">
      <c r="A111"/>
      <c r="G111"/>
      <c r="H111">
        <v>109</v>
      </c>
      <c r="I111" t="s">
        <v>3</v>
      </c>
      <c r="J111" t="b">
        <v>1</v>
      </c>
      <c r="K111" t="b">
        <v>1</v>
      </c>
      <c r="L111" t="b">
        <v>0</v>
      </c>
      <c r="M111" t="s">
        <v>248</v>
      </c>
      <c r="N111" s="9" t="s">
        <v>2</v>
      </c>
      <c r="O111" t="b">
        <v>1</v>
      </c>
    </row>
    <row r="112" spans="1:15" x14ac:dyDescent="0.35">
      <c r="A112"/>
      <c r="G112"/>
      <c r="H112">
        <v>110</v>
      </c>
      <c r="I112" t="s">
        <v>1</v>
      </c>
      <c r="J112" t="b">
        <v>0</v>
      </c>
      <c r="K112" t="b">
        <v>0</v>
      </c>
      <c r="L112" t="b">
        <v>1</v>
      </c>
      <c r="M112" t="s">
        <v>249</v>
      </c>
      <c r="N112" s="9" t="s">
        <v>0</v>
      </c>
      <c r="O112" t="b">
        <v>0</v>
      </c>
    </row>
  </sheetData>
  <mergeCells count="2">
    <mergeCell ref="I1:O1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9C6A-7281-42E2-9876-170992DD12EF}">
  <dimension ref="A1:I96"/>
  <sheetViews>
    <sheetView workbookViewId="0">
      <selection activeCell="D49" sqref="A35:D49"/>
    </sheetView>
  </sheetViews>
  <sheetFormatPr defaultRowHeight="14.5" x14ac:dyDescent="0.35"/>
  <sheetData>
    <row r="1" spans="1:5" x14ac:dyDescent="0.35">
      <c r="A1" s="2"/>
      <c r="B1" s="2" t="s">
        <v>106</v>
      </c>
      <c r="C1" s="2" t="s">
        <v>104</v>
      </c>
      <c r="D1" s="2" t="s">
        <v>103</v>
      </c>
      <c r="E1" s="2" t="s">
        <v>102</v>
      </c>
    </row>
    <row r="2" spans="1:5" x14ac:dyDescent="0.35">
      <c r="A2" t="s">
        <v>99</v>
      </c>
      <c r="B2" t="b">
        <v>1</v>
      </c>
      <c r="C2" t="b">
        <v>1</v>
      </c>
      <c r="D2" t="b">
        <v>1</v>
      </c>
      <c r="E2" t="b">
        <v>1</v>
      </c>
    </row>
    <row r="3" spans="1:5" x14ac:dyDescent="0.35">
      <c r="A3" t="s">
        <v>88</v>
      </c>
      <c r="B3" t="b">
        <v>1</v>
      </c>
      <c r="C3" t="b">
        <v>1</v>
      </c>
      <c r="D3" t="b">
        <v>1</v>
      </c>
      <c r="E3" t="b">
        <v>1</v>
      </c>
    </row>
    <row r="4" spans="1:5" x14ac:dyDescent="0.35">
      <c r="A4" t="s">
        <v>85</v>
      </c>
      <c r="B4" t="b">
        <v>1</v>
      </c>
      <c r="C4" t="b">
        <v>1</v>
      </c>
      <c r="D4" t="b">
        <v>1</v>
      </c>
      <c r="E4" t="b">
        <v>1</v>
      </c>
    </row>
    <row r="5" spans="1:5" x14ac:dyDescent="0.35">
      <c r="A5" t="s">
        <v>84</v>
      </c>
      <c r="B5" t="b">
        <v>1</v>
      </c>
      <c r="C5" t="b">
        <v>1</v>
      </c>
      <c r="D5" t="b">
        <v>1</v>
      </c>
      <c r="E5" t="b">
        <v>1</v>
      </c>
    </row>
    <row r="6" spans="1:5" x14ac:dyDescent="0.35">
      <c r="A6" t="s">
        <v>60</v>
      </c>
      <c r="B6" t="b">
        <v>1</v>
      </c>
      <c r="C6" t="b">
        <v>1</v>
      </c>
      <c r="D6" t="b">
        <v>1</v>
      </c>
      <c r="E6" t="b">
        <v>1</v>
      </c>
    </row>
    <row r="7" spans="1:5" x14ac:dyDescent="0.35">
      <c r="A7" t="s">
        <v>47</v>
      </c>
      <c r="B7" t="b">
        <v>1</v>
      </c>
      <c r="C7" t="b">
        <v>1</v>
      </c>
      <c r="D7" t="b">
        <v>1</v>
      </c>
      <c r="E7" t="b">
        <v>1</v>
      </c>
    </row>
    <row r="8" spans="1:5" x14ac:dyDescent="0.35">
      <c r="A8" t="s">
        <v>46</v>
      </c>
      <c r="B8" t="b">
        <v>1</v>
      </c>
      <c r="C8" t="b">
        <v>1</v>
      </c>
      <c r="D8" t="b">
        <v>1</v>
      </c>
      <c r="E8" t="b">
        <v>1</v>
      </c>
    </row>
    <row r="9" spans="1:5" x14ac:dyDescent="0.35">
      <c r="A9" t="s">
        <v>41</v>
      </c>
      <c r="B9" t="b">
        <v>1</v>
      </c>
      <c r="C9" t="b">
        <v>1</v>
      </c>
      <c r="D9" t="b">
        <v>1</v>
      </c>
      <c r="E9" t="b">
        <v>1</v>
      </c>
    </row>
    <row r="10" spans="1:5" x14ac:dyDescent="0.35">
      <c r="A10" t="s">
        <v>40</v>
      </c>
      <c r="B10" t="b">
        <v>1</v>
      </c>
      <c r="C10" t="b">
        <v>1</v>
      </c>
      <c r="D10" t="b">
        <v>1</v>
      </c>
      <c r="E10" t="b">
        <v>1</v>
      </c>
    </row>
    <row r="11" spans="1:5" x14ac:dyDescent="0.35">
      <c r="A11" t="s">
        <v>39</v>
      </c>
      <c r="B11" t="b">
        <v>1</v>
      </c>
      <c r="C11" t="b">
        <v>1</v>
      </c>
      <c r="D11" t="b">
        <v>1</v>
      </c>
      <c r="E11" t="b">
        <v>1</v>
      </c>
    </row>
    <row r="12" spans="1:5" x14ac:dyDescent="0.35">
      <c r="A12" t="s">
        <v>38</v>
      </c>
      <c r="B12" t="b">
        <v>1</v>
      </c>
      <c r="C12" t="b">
        <v>1</v>
      </c>
      <c r="D12" t="b">
        <v>1</v>
      </c>
      <c r="E12" t="b">
        <v>1</v>
      </c>
    </row>
    <row r="13" spans="1:5" x14ac:dyDescent="0.35">
      <c r="A13" t="s">
        <v>31</v>
      </c>
      <c r="B13" t="b">
        <v>0</v>
      </c>
      <c r="C13" t="b">
        <v>1</v>
      </c>
      <c r="D13" t="b">
        <v>1</v>
      </c>
      <c r="E13" t="b">
        <v>1</v>
      </c>
    </row>
    <row r="14" spans="1:5" x14ac:dyDescent="0.35">
      <c r="A14" t="s">
        <v>30</v>
      </c>
      <c r="B14" t="b">
        <v>1</v>
      </c>
      <c r="C14" t="b">
        <v>1</v>
      </c>
      <c r="D14" t="b">
        <v>1</v>
      </c>
      <c r="E14" t="b">
        <v>1</v>
      </c>
    </row>
    <row r="15" spans="1:5" x14ac:dyDescent="0.35">
      <c r="A15" t="s">
        <v>92</v>
      </c>
      <c r="B15" t="b">
        <v>1</v>
      </c>
      <c r="C15" t="b">
        <v>1</v>
      </c>
      <c r="D15" t="b">
        <v>1</v>
      </c>
      <c r="E15" t="b">
        <v>0</v>
      </c>
    </row>
    <row r="16" spans="1:5" x14ac:dyDescent="0.35">
      <c r="A16" t="s">
        <v>91</v>
      </c>
      <c r="B16" t="b">
        <v>1</v>
      </c>
      <c r="C16" t="b">
        <v>1</v>
      </c>
      <c r="D16" t="b">
        <v>1</v>
      </c>
      <c r="E16" t="b">
        <v>0</v>
      </c>
    </row>
    <row r="17" spans="1:5" x14ac:dyDescent="0.35">
      <c r="A17" t="s">
        <v>87</v>
      </c>
      <c r="B17" t="b">
        <v>0</v>
      </c>
      <c r="C17" t="b">
        <v>1</v>
      </c>
      <c r="D17" t="b">
        <v>1</v>
      </c>
      <c r="E17" t="b">
        <v>0</v>
      </c>
    </row>
    <row r="18" spans="1:5" x14ac:dyDescent="0.35">
      <c r="A18" t="s">
        <v>78</v>
      </c>
      <c r="B18" t="b">
        <v>0</v>
      </c>
      <c r="C18" t="b">
        <v>1</v>
      </c>
      <c r="D18" t="b">
        <v>1</v>
      </c>
      <c r="E18" t="b">
        <v>0</v>
      </c>
    </row>
    <row r="19" spans="1:5" x14ac:dyDescent="0.35">
      <c r="A19" t="s">
        <v>73</v>
      </c>
      <c r="B19" t="b">
        <v>1</v>
      </c>
      <c r="C19" t="b">
        <v>1</v>
      </c>
      <c r="D19" t="b">
        <v>1</v>
      </c>
      <c r="E19" t="b">
        <v>0</v>
      </c>
    </row>
    <row r="20" spans="1:5" x14ac:dyDescent="0.35">
      <c r="A20" t="s">
        <v>65</v>
      </c>
      <c r="B20" t="b">
        <v>1</v>
      </c>
      <c r="C20" t="b">
        <v>1</v>
      </c>
      <c r="D20" t="b">
        <v>1</v>
      </c>
      <c r="E20" t="b">
        <v>0</v>
      </c>
    </row>
    <row r="21" spans="1:5" x14ac:dyDescent="0.35">
      <c r="A21" t="s">
        <v>64</v>
      </c>
      <c r="B21" t="b">
        <v>1</v>
      </c>
      <c r="C21" t="b">
        <v>1</v>
      </c>
      <c r="D21" t="b">
        <v>1</v>
      </c>
      <c r="E21" t="b">
        <v>0</v>
      </c>
    </row>
    <row r="22" spans="1:5" x14ac:dyDescent="0.35">
      <c r="A22" t="s">
        <v>57</v>
      </c>
      <c r="B22" t="b">
        <v>0</v>
      </c>
      <c r="C22" t="b">
        <v>1</v>
      </c>
      <c r="D22" t="b">
        <v>1</v>
      </c>
      <c r="E22" t="b">
        <v>0</v>
      </c>
    </row>
    <row r="23" spans="1:5" x14ac:dyDescent="0.35">
      <c r="A23" t="s">
        <v>54</v>
      </c>
      <c r="B23" t="b">
        <v>0</v>
      </c>
      <c r="C23" t="b">
        <v>1</v>
      </c>
      <c r="D23" t="b">
        <v>1</v>
      </c>
      <c r="E23" t="b">
        <v>0</v>
      </c>
    </row>
    <row r="24" spans="1:5" x14ac:dyDescent="0.35">
      <c r="A24" t="s">
        <v>51</v>
      </c>
      <c r="B24" t="b">
        <v>1</v>
      </c>
      <c r="C24" t="b">
        <v>1</v>
      </c>
      <c r="D24" t="b">
        <v>1</v>
      </c>
      <c r="E24" t="b">
        <v>0</v>
      </c>
    </row>
    <row r="25" spans="1:5" x14ac:dyDescent="0.35">
      <c r="A25" t="s">
        <v>49</v>
      </c>
      <c r="B25" t="b">
        <v>0</v>
      </c>
      <c r="C25" t="b">
        <v>1</v>
      </c>
      <c r="D25" t="b">
        <v>1</v>
      </c>
      <c r="E25" t="b">
        <v>0</v>
      </c>
    </row>
    <row r="26" spans="1:5" x14ac:dyDescent="0.35">
      <c r="A26" t="s">
        <v>44</v>
      </c>
      <c r="B26" t="b">
        <v>0</v>
      </c>
      <c r="C26" t="b">
        <v>1</v>
      </c>
      <c r="D26" t="b">
        <v>1</v>
      </c>
      <c r="E26" t="b">
        <v>0</v>
      </c>
    </row>
    <row r="27" spans="1:5" x14ac:dyDescent="0.35">
      <c r="A27" t="s">
        <v>42</v>
      </c>
      <c r="B27" t="b">
        <v>0</v>
      </c>
      <c r="C27" t="b">
        <v>1</v>
      </c>
      <c r="D27" t="b">
        <v>1</v>
      </c>
      <c r="E27" t="b">
        <v>0</v>
      </c>
    </row>
    <row r="28" spans="1:5" x14ac:dyDescent="0.35">
      <c r="A28" t="s">
        <v>37</v>
      </c>
      <c r="B28" t="b">
        <v>1</v>
      </c>
      <c r="C28" t="b">
        <v>1</v>
      </c>
      <c r="D28" t="b">
        <v>1</v>
      </c>
      <c r="E28" t="b">
        <v>0</v>
      </c>
    </row>
    <row r="29" spans="1:5" x14ac:dyDescent="0.35">
      <c r="A29" t="s">
        <v>34</v>
      </c>
      <c r="B29" t="b">
        <v>1</v>
      </c>
      <c r="C29" t="b">
        <v>1</v>
      </c>
      <c r="D29" t="b">
        <v>1</v>
      </c>
      <c r="E29" t="b">
        <v>0</v>
      </c>
    </row>
    <row r="30" spans="1:5" x14ac:dyDescent="0.35">
      <c r="A30" t="s">
        <v>20</v>
      </c>
      <c r="B30" t="b">
        <v>0</v>
      </c>
      <c r="C30" t="b">
        <v>1</v>
      </c>
      <c r="D30" t="b">
        <v>1</v>
      </c>
      <c r="E30" t="b">
        <v>0</v>
      </c>
    </row>
    <row r="31" spans="1:5" x14ac:dyDescent="0.35">
      <c r="A31" t="s">
        <v>11</v>
      </c>
      <c r="B31" t="b">
        <v>1</v>
      </c>
      <c r="C31" t="b">
        <v>1</v>
      </c>
      <c r="D31" t="b">
        <v>1</v>
      </c>
      <c r="E31" t="b">
        <v>0</v>
      </c>
    </row>
    <row r="32" spans="1:5" x14ac:dyDescent="0.35">
      <c r="A32" t="s">
        <v>7</v>
      </c>
      <c r="B32" t="b">
        <v>1</v>
      </c>
      <c r="C32" t="b">
        <v>1</v>
      </c>
      <c r="D32" t="b">
        <v>1</v>
      </c>
      <c r="E32" t="b">
        <v>0</v>
      </c>
    </row>
    <row r="33" spans="1:5" x14ac:dyDescent="0.35">
      <c r="A33" t="s">
        <v>3</v>
      </c>
      <c r="B33" t="b">
        <v>1</v>
      </c>
      <c r="C33" t="b">
        <v>1</v>
      </c>
      <c r="D33" t="b">
        <v>1</v>
      </c>
      <c r="E33" t="b">
        <v>0</v>
      </c>
    </row>
    <row r="34" spans="1:5" x14ac:dyDescent="0.35">
      <c r="A34" t="s">
        <v>81</v>
      </c>
      <c r="B34" t="b">
        <v>1</v>
      </c>
      <c r="C34" t="b">
        <v>0</v>
      </c>
      <c r="D34" t="b">
        <v>1</v>
      </c>
      <c r="E34" t="b">
        <v>1</v>
      </c>
    </row>
    <row r="35" spans="1:5" x14ac:dyDescent="0.35">
      <c r="A35" t="s">
        <v>82</v>
      </c>
      <c r="B35" t="b">
        <v>0</v>
      </c>
      <c r="C35" t="b">
        <v>0</v>
      </c>
      <c r="D35" t="b">
        <v>1</v>
      </c>
      <c r="E35" t="b">
        <v>0</v>
      </c>
    </row>
    <row r="36" spans="1:5" x14ac:dyDescent="0.35">
      <c r="A36" t="s">
        <v>79</v>
      </c>
      <c r="B36" t="b">
        <v>0</v>
      </c>
      <c r="C36" t="b">
        <v>0</v>
      </c>
      <c r="D36" t="b">
        <v>1</v>
      </c>
      <c r="E36" t="b">
        <v>0</v>
      </c>
    </row>
    <row r="37" spans="1:5" x14ac:dyDescent="0.35">
      <c r="A37" t="s">
        <v>76</v>
      </c>
      <c r="B37" t="b">
        <v>0</v>
      </c>
      <c r="C37" t="b">
        <v>0</v>
      </c>
      <c r="D37" t="b">
        <v>1</v>
      </c>
      <c r="E37" t="b">
        <v>0</v>
      </c>
    </row>
    <row r="38" spans="1:5" x14ac:dyDescent="0.35">
      <c r="A38" t="s">
        <v>75</v>
      </c>
      <c r="B38" t="b">
        <v>1</v>
      </c>
      <c r="C38" t="b">
        <v>0</v>
      </c>
      <c r="D38" t="b">
        <v>1</v>
      </c>
      <c r="E38" t="b">
        <v>0</v>
      </c>
    </row>
    <row r="39" spans="1:5" x14ac:dyDescent="0.35">
      <c r="A39" t="s">
        <v>62</v>
      </c>
      <c r="B39" t="b">
        <v>0</v>
      </c>
      <c r="C39" t="b">
        <v>0</v>
      </c>
      <c r="D39" t="b">
        <v>1</v>
      </c>
      <c r="E39" t="b">
        <v>0</v>
      </c>
    </row>
    <row r="40" spans="1:5" x14ac:dyDescent="0.35">
      <c r="A40" t="s">
        <v>56</v>
      </c>
      <c r="B40" t="b">
        <v>0</v>
      </c>
      <c r="C40" t="b">
        <v>0</v>
      </c>
      <c r="D40" t="b">
        <v>1</v>
      </c>
      <c r="E40" t="b">
        <v>0</v>
      </c>
    </row>
    <row r="41" spans="1:5" x14ac:dyDescent="0.35">
      <c r="A41" t="s">
        <v>52</v>
      </c>
      <c r="B41" t="b">
        <v>0</v>
      </c>
      <c r="C41" t="b">
        <v>0</v>
      </c>
      <c r="D41" t="b">
        <v>1</v>
      </c>
      <c r="E41" t="b">
        <v>0</v>
      </c>
    </row>
    <row r="42" spans="1:5" x14ac:dyDescent="0.35">
      <c r="A42" t="s">
        <v>45</v>
      </c>
      <c r="B42" t="b">
        <v>1</v>
      </c>
      <c r="C42" t="b">
        <v>0</v>
      </c>
      <c r="D42" t="b">
        <v>1</v>
      </c>
      <c r="E42" t="b">
        <v>0</v>
      </c>
    </row>
    <row r="43" spans="1:5" x14ac:dyDescent="0.35">
      <c r="A43" t="s">
        <v>188</v>
      </c>
      <c r="B43" t="b">
        <v>0</v>
      </c>
      <c r="C43" t="b">
        <v>0</v>
      </c>
      <c r="D43" t="b">
        <v>1</v>
      </c>
      <c r="E43" t="b">
        <v>0</v>
      </c>
    </row>
    <row r="44" spans="1:5" x14ac:dyDescent="0.35">
      <c r="A44" t="s">
        <v>29</v>
      </c>
      <c r="B44" t="b">
        <v>0</v>
      </c>
      <c r="C44" t="b">
        <v>0</v>
      </c>
      <c r="D44" t="b">
        <v>1</v>
      </c>
      <c r="E44" t="b">
        <v>0</v>
      </c>
    </row>
    <row r="45" spans="1:5" x14ac:dyDescent="0.35">
      <c r="A45" t="s">
        <v>27</v>
      </c>
      <c r="B45" t="b">
        <v>0</v>
      </c>
      <c r="C45" t="b">
        <v>0</v>
      </c>
      <c r="D45" t="b">
        <v>1</v>
      </c>
      <c r="E45" t="b">
        <v>0</v>
      </c>
    </row>
    <row r="46" spans="1:5" x14ac:dyDescent="0.35">
      <c r="A46" t="s">
        <v>23</v>
      </c>
      <c r="B46" t="b">
        <v>0</v>
      </c>
      <c r="C46" t="b">
        <v>0</v>
      </c>
      <c r="D46" t="b">
        <v>1</v>
      </c>
      <c r="E46" t="b">
        <v>0</v>
      </c>
    </row>
    <row r="47" spans="1:5" x14ac:dyDescent="0.35">
      <c r="A47" t="s">
        <v>19</v>
      </c>
      <c r="B47" t="b">
        <v>0</v>
      </c>
      <c r="C47" t="b">
        <v>0</v>
      </c>
      <c r="D47" t="b">
        <v>1</v>
      </c>
      <c r="E47" t="b">
        <v>0</v>
      </c>
    </row>
    <row r="48" spans="1:5" x14ac:dyDescent="0.35">
      <c r="A48" t="s">
        <v>14</v>
      </c>
      <c r="B48" t="b">
        <v>1</v>
      </c>
      <c r="C48" t="b">
        <v>0</v>
      </c>
      <c r="D48" t="b">
        <v>1</v>
      </c>
      <c r="E48" t="b">
        <v>0</v>
      </c>
    </row>
    <row r="49" spans="1:9" x14ac:dyDescent="0.35">
      <c r="A49" t="s">
        <v>5</v>
      </c>
      <c r="B49" t="b">
        <v>0</v>
      </c>
      <c r="C49" t="b">
        <v>0</v>
      </c>
      <c r="D49" t="b">
        <v>1</v>
      </c>
      <c r="E49" t="b">
        <v>0</v>
      </c>
    </row>
    <row r="50" spans="1:9" x14ac:dyDescent="0.35">
      <c r="A50" t="s">
        <v>98</v>
      </c>
      <c r="B50" t="b">
        <v>1</v>
      </c>
      <c r="C50" t="b">
        <v>1</v>
      </c>
      <c r="D50" t="b">
        <v>0</v>
      </c>
      <c r="E50" t="b">
        <v>1</v>
      </c>
    </row>
    <row r="51" spans="1:9" x14ac:dyDescent="0.35">
      <c r="A51" t="s">
        <v>83</v>
      </c>
      <c r="B51" t="b">
        <v>0</v>
      </c>
      <c r="C51" t="b">
        <v>1</v>
      </c>
      <c r="D51" t="b">
        <v>0</v>
      </c>
      <c r="E51" t="b">
        <v>1</v>
      </c>
    </row>
    <row r="52" spans="1:9" x14ac:dyDescent="0.35">
      <c r="A52" t="s">
        <v>63</v>
      </c>
      <c r="B52" t="b">
        <v>1</v>
      </c>
      <c r="C52" t="b">
        <v>1</v>
      </c>
      <c r="D52" t="b">
        <v>0</v>
      </c>
      <c r="E52" t="b">
        <v>1</v>
      </c>
    </row>
    <row r="53" spans="1:9" x14ac:dyDescent="0.35">
      <c r="A53" t="s">
        <v>68</v>
      </c>
      <c r="B53" t="b">
        <v>1</v>
      </c>
      <c r="C53" t="b">
        <v>1</v>
      </c>
      <c r="D53" t="b">
        <v>0</v>
      </c>
      <c r="E53" t="b">
        <v>0</v>
      </c>
    </row>
    <row r="54" spans="1:9" x14ac:dyDescent="0.35">
      <c r="A54" t="s">
        <v>58</v>
      </c>
      <c r="B54" t="b">
        <v>1</v>
      </c>
      <c r="C54" t="b">
        <v>1</v>
      </c>
      <c r="D54" t="b">
        <v>0</v>
      </c>
      <c r="E54" t="b">
        <v>0</v>
      </c>
    </row>
    <row r="55" spans="1:9" x14ac:dyDescent="0.35">
      <c r="A55" t="s">
        <v>16</v>
      </c>
      <c r="B55" t="b">
        <v>0</v>
      </c>
      <c r="C55" t="b">
        <v>1</v>
      </c>
      <c r="D55" t="b">
        <v>0</v>
      </c>
      <c r="E55" t="b">
        <v>0</v>
      </c>
    </row>
    <row r="56" spans="1:9" x14ac:dyDescent="0.35">
      <c r="A56" t="s">
        <v>111</v>
      </c>
      <c r="B56" t="b">
        <v>0</v>
      </c>
      <c r="C56" t="b">
        <v>0</v>
      </c>
      <c r="D56" t="b">
        <v>0</v>
      </c>
      <c r="E56" t="b">
        <v>1</v>
      </c>
    </row>
    <row r="57" spans="1:9" x14ac:dyDescent="0.35">
      <c r="A57" t="s">
        <v>114</v>
      </c>
      <c r="B57" t="b">
        <v>0</v>
      </c>
      <c r="C57" t="b">
        <v>0</v>
      </c>
      <c r="D57" t="b">
        <v>0</v>
      </c>
      <c r="E57" t="b">
        <v>1</v>
      </c>
    </row>
    <row r="58" spans="1:9" x14ac:dyDescent="0.35">
      <c r="A58" t="s">
        <v>121</v>
      </c>
      <c r="B58" t="b">
        <v>0</v>
      </c>
      <c r="C58" t="b">
        <v>0</v>
      </c>
      <c r="D58" t="b">
        <v>0</v>
      </c>
      <c r="E58" t="b">
        <v>1</v>
      </c>
    </row>
    <row r="59" spans="1:9" x14ac:dyDescent="0.35">
      <c r="A59" t="s">
        <v>146</v>
      </c>
      <c r="B59" t="b">
        <v>0</v>
      </c>
      <c r="C59" t="b">
        <v>0</v>
      </c>
      <c r="D59" t="b">
        <v>0</v>
      </c>
      <c r="E59" t="b">
        <v>1</v>
      </c>
    </row>
    <row r="60" spans="1:9" x14ac:dyDescent="0.35">
      <c r="A60" t="s">
        <v>72</v>
      </c>
      <c r="B60" t="b">
        <v>1</v>
      </c>
      <c r="C60" t="b">
        <v>0</v>
      </c>
      <c r="D60" t="b">
        <v>0</v>
      </c>
      <c r="E60" t="b">
        <v>1</v>
      </c>
    </row>
    <row r="61" spans="1:9" x14ac:dyDescent="0.35">
      <c r="A61" t="s">
        <v>71</v>
      </c>
      <c r="B61" t="b">
        <v>1</v>
      </c>
      <c r="C61" t="b">
        <v>0</v>
      </c>
      <c r="D61" t="b">
        <v>0</v>
      </c>
      <c r="E61" t="b">
        <v>1</v>
      </c>
    </row>
    <row r="62" spans="1:9" x14ac:dyDescent="0.35">
      <c r="A62" t="s">
        <v>149</v>
      </c>
      <c r="B62" t="b">
        <v>0</v>
      </c>
      <c r="C62" t="b">
        <v>0</v>
      </c>
      <c r="D62" t="b">
        <v>0</v>
      </c>
      <c r="E62" t="b">
        <v>1</v>
      </c>
    </row>
    <row r="63" spans="1:9" x14ac:dyDescent="0.35">
      <c r="A63" t="s">
        <v>154</v>
      </c>
      <c r="B63" t="b">
        <v>0</v>
      </c>
      <c r="C63" t="b">
        <v>0</v>
      </c>
      <c r="D63" t="b">
        <v>0</v>
      </c>
      <c r="E63" t="b">
        <v>1</v>
      </c>
    </row>
    <row r="64" spans="1:9" x14ac:dyDescent="0.35">
      <c r="A64" t="s">
        <v>156</v>
      </c>
      <c r="B64" t="b">
        <v>0</v>
      </c>
      <c r="C64" t="b">
        <v>0</v>
      </c>
      <c r="D64" t="b">
        <v>0</v>
      </c>
      <c r="E64" t="b">
        <v>1</v>
      </c>
      <c r="I64">
        <f>95-60</f>
        <v>35</v>
      </c>
    </row>
    <row r="65" spans="1:5" x14ac:dyDescent="0.35">
      <c r="A65" t="s">
        <v>172</v>
      </c>
      <c r="B65" t="b">
        <v>0</v>
      </c>
      <c r="C65" t="b">
        <v>0</v>
      </c>
      <c r="D65" t="b">
        <v>0</v>
      </c>
      <c r="E65" t="b">
        <v>1</v>
      </c>
    </row>
    <row r="66" spans="1:5" x14ac:dyDescent="0.35">
      <c r="A66" t="s">
        <v>176</v>
      </c>
      <c r="B66" t="b">
        <v>0</v>
      </c>
      <c r="C66" t="b">
        <v>0</v>
      </c>
      <c r="D66" t="b">
        <v>0</v>
      </c>
      <c r="E66" t="b">
        <v>1</v>
      </c>
    </row>
    <row r="67" spans="1:5" x14ac:dyDescent="0.35">
      <c r="A67" t="s">
        <v>179</v>
      </c>
      <c r="B67" t="b">
        <v>0</v>
      </c>
      <c r="C67" t="b">
        <v>0</v>
      </c>
      <c r="D67" t="b">
        <v>0</v>
      </c>
      <c r="E67" t="b">
        <v>1</v>
      </c>
    </row>
    <row r="68" spans="1:5" x14ac:dyDescent="0.35">
      <c r="A68" t="s">
        <v>200</v>
      </c>
      <c r="B68" t="b">
        <v>0</v>
      </c>
      <c r="C68" t="b">
        <v>0</v>
      </c>
      <c r="D68" t="b">
        <v>0</v>
      </c>
      <c r="E68" t="b">
        <v>1</v>
      </c>
    </row>
    <row r="69" spans="1:5" x14ac:dyDescent="0.35">
      <c r="A69" t="s">
        <v>203</v>
      </c>
      <c r="B69" t="b">
        <v>0</v>
      </c>
      <c r="C69" t="b">
        <v>0</v>
      </c>
      <c r="D69" t="b">
        <v>0</v>
      </c>
      <c r="E69" t="b">
        <v>1</v>
      </c>
    </row>
    <row r="70" spans="1:5" x14ac:dyDescent="0.35">
      <c r="A70" t="s">
        <v>206</v>
      </c>
      <c r="B70" t="b">
        <v>0</v>
      </c>
      <c r="C70" t="b">
        <v>0</v>
      </c>
      <c r="D70" t="b">
        <v>0</v>
      </c>
      <c r="E70" t="b">
        <v>1</v>
      </c>
    </row>
    <row r="71" spans="1:5" x14ac:dyDescent="0.35">
      <c r="A71" t="s">
        <v>212</v>
      </c>
      <c r="B71" t="b">
        <v>0</v>
      </c>
      <c r="C71" t="b">
        <v>0</v>
      </c>
      <c r="D71" t="b">
        <v>0</v>
      </c>
      <c r="E71" t="b">
        <v>1</v>
      </c>
    </row>
    <row r="72" spans="1:5" x14ac:dyDescent="0.35">
      <c r="A72" t="s">
        <v>221</v>
      </c>
      <c r="B72" t="b">
        <v>0</v>
      </c>
      <c r="C72" t="b">
        <v>0</v>
      </c>
      <c r="D72" t="b">
        <v>0</v>
      </c>
      <c r="E72" t="b">
        <v>1</v>
      </c>
    </row>
    <row r="73" spans="1:5" x14ac:dyDescent="0.35">
      <c r="A73" t="s">
        <v>10</v>
      </c>
      <c r="B73" t="b">
        <v>1</v>
      </c>
      <c r="C73" t="b">
        <v>0</v>
      </c>
      <c r="D73" t="b">
        <v>0</v>
      </c>
      <c r="E73" t="b">
        <v>1</v>
      </c>
    </row>
    <row r="74" spans="1:5" x14ac:dyDescent="0.35">
      <c r="A74" t="s">
        <v>1</v>
      </c>
      <c r="B74" t="b">
        <v>1</v>
      </c>
      <c r="C74" t="b">
        <v>0</v>
      </c>
      <c r="D74" t="b">
        <v>0</v>
      </c>
      <c r="E74" t="b">
        <v>1</v>
      </c>
    </row>
    <row r="75" spans="1:5" x14ac:dyDescent="0.35">
      <c r="A75" t="s">
        <v>100</v>
      </c>
      <c r="B75" t="b">
        <v>1</v>
      </c>
      <c r="C75" t="b">
        <v>0</v>
      </c>
      <c r="D75" t="b">
        <v>0</v>
      </c>
      <c r="E75" t="b">
        <v>0</v>
      </c>
    </row>
    <row r="76" spans="1:5" x14ac:dyDescent="0.35">
      <c r="A76" t="s">
        <v>97</v>
      </c>
      <c r="B76" t="b">
        <v>1</v>
      </c>
      <c r="C76" t="b">
        <v>0</v>
      </c>
      <c r="D76" t="b">
        <v>0</v>
      </c>
      <c r="E76" t="b">
        <v>0</v>
      </c>
    </row>
    <row r="77" spans="1:5" x14ac:dyDescent="0.35">
      <c r="A77" t="s">
        <v>95</v>
      </c>
      <c r="B77" t="b">
        <v>1</v>
      </c>
      <c r="C77" t="b">
        <v>0</v>
      </c>
      <c r="D77" t="b">
        <v>0</v>
      </c>
      <c r="E77" t="b">
        <v>0</v>
      </c>
    </row>
    <row r="78" spans="1:5" x14ac:dyDescent="0.35">
      <c r="A78" t="s">
        <v>94</v>
      </c>
      <c r="B78" t="b">
        <v>1</v>
      </c>
      <c r="C78" t="b">
        <v>0</v>
      </c>
      <c r="D78" t="b">
        <v>0</v>
      </c>
      <c r="E78" t="b">
        <v>0</v>
      </c>
    </row>
    <row r="79" spans="1:5" x14ac:dyDescent="0.35">
      <c r="A79" t="s">
        <v>90</v>
      </c>
      <c r="B79" t="b">
        <v>1</v>
      </c>
      <c r="C79" t="b">
        <v>0</v>
      </c>
      <c r="D79" t="b">
        <v>0</v>
      </c>
      <c r="E79" t="b">
        <v>0</v>
      </c>
    </row>
    <row r="80" spans="1:5" x14ac:dyDescent="0.35">
      <c r="A80" t="s">
        <v>89</v>
      </c>
      <c r="B80" t="b">
        <v>1</v>
      </c>
      <c r="C80" t="b">
        <v>0</v>
      </c>
      <c r="D80" t="b">
        <v>0</v>
      </c>
      <c r="E80" t="b">
        <v>0</v>
      </c>
    </row>
    <row r="81" spans="1:5" x14ac:dyDescent="0.35">
      <c r="A81" t="s">
        <v>80</v>
      </c>
      <c r="B81" t="b">
        <v>1</v>
      </c>
      <c r="C81" t="b">
        <v>0</v>
      </c>
      <c r="D81" t="b">
        <v>0</v>
      </c>
      <c r="E81" t="b">
        <v>0</v>
      </c>
    </row>
    <row r="82" spans="1:5" x14ac:dyDescent="0.35">
      <c r="A82" t="s">
        <v>77</v>
      </c>
      <c r="B82" t="b">
        <v>1</v>
      </c>
      <c r="C82" t="b">
        <v>0</v>
      </c>
      <c r="D82" t="b">
        <v>0</v>
      </c>
      <c r="E82" t="b">
        <v>0</v>
      </c>
    </row>
    <row r="83" spans="1:5" x14ac:dyDescent="0.35">
      <c r="A83" t="s">
        <v>70</v>
      </c>
      <c r="B83" t="b">
        <v>1</v>
      </c>
      <c r="C83" t="b">
        <v>0</v>
      </c>
      <c r="D83" t="b">
        <v>0</v>
      </c>
      <c r="E83" t="b">
        <v>0</v>
      </c>
    </row>
    <row r="84" spans="1:5" x14ac:dyDescent="0.35">
      <c r="A84" t="s">
        <v>67</v>
      </c>
      <c r="B84" t="b">
        <v>1</v>
      </c>
      <c r="C84" t="b">
        <v>0</v>
      </c>
      <c r="D84" t="b">
        <v>0</v>
      </c>
      <c r="E84" t="b">
        <v>0</v>
      </c>
    </row>
    <row r="85" spans="1:5" x14ac:dyDescent="0.35">
      <c r="A85" t="s">
        <v>55</v>
      </c>
      <c r="B85" t="b">
        <v>1</v>
      </c>
      <c r="C85" t="b">
        <v>0</v>
      </c>
      <c r="D85" t="b">
        <v>0</v>
      </c>
      <c r="E85" t="b">
        <v>0</v>
      </c>
    </row>
    <row r="86" spans="1:5" x14ac:dyDescent="0.35">
      <c r="A86" t="s">
        <v>50</v>
      </c>
      <c r="B86" t="b">
        <v>1</v>
      </c>
      <c r="C86" t="b">
        <v>0</v>
      </c>
      <c r="D86" t="b">
        <v>0</v>
      </c>
      <c r="E86" t="b">
        <v>0</v>
      </c>
    </row>
    <row r="87" spans="1:5" x14ac:dyDescent="0.35">
      <c r="A87" t="s">
        <v>43</v>
      </c>
      <c r="B87" t="b">
        <v>1</v>
      </c>
      <c r="C87" t="b">
        <v>0</v>
      </c>
      <c r="D87" t="b">
        <v>0</v>
      </c>
      <c r="E87" t="b">
        <v>0</v>
      </c>
    </row>
    <row r="88" spans="1:5" x14ac:dyDescent="0.35">
      <c r="A88" t="s">
        <v>36</v>
      </c>
      <c r="B88" t="b">
        <v>1</v>
      </c>
      <c r="C88" t="b">
        <v>0</v>
      </c>
      <c r="D88" t="b">
        <v>0</v>
      </c>
      <c r="E88" t="b">
        <v>0</v>
      </c>
    </row>
    <row r="89" spans="1:5" x14ac:dyDescent="0.35">
      <c r="A89" t="s">
        <v>33</v>
      </c>
      <c r="B89" t="b">
        <v>1</v>
      </c>
      <c r="C89" t="b">
        <v>0</v>
      </c>
      <c r="D89" t="b">
        <v>0</v>
      </c>
      <c r="E89" t="b">
        <v>0</v>
      </c>
    </row>
    <row r="90" spans="1:5" x14ac:dyDescent="0.35">
      <c r="A90" t="s">
        <v>28</v>
      </c>
      <c r="B90" t="b">
        <v>1</v>
      </c>
      <c r="C90" t="b">
        <v>0</v>
      </c>
      <c r="D90" t="b">
        <v>0</v>
      </c>
      <c r="E90" t="b">
        <v>0</v>
      </c>
    </row>
    <row r="91" spans="1:5" x14ac:dyDescent="0.35">
      <c r="A91" t="s">
        <v>24</v>
      </c>
      <c r="B91" t="b">
        <v>1</v>
      </c>
      <c r="C91" t="b">
        <v>0</v>
      </c>
      <c r="D91" t="b">
        <v>0</v>
      </c>
      <c r="E91" t="b">
        <v>0</v>
      </c>
    </row>
    <row r="92" spans="1:5" x14ac:dyDescent="0.35">
      <c r="A92" t="s">
        <v>17</v>
      </c>
      <c r="B92" t="b">
        <v>1</v>
      </c>
      <c r="C92" t="b">
        <v>0</v>
      </c>
      <c r="D92" t="b">
        <v>0</v>
      </c>
      <c r="E92" t="b">
        <v>0</v>
      </c>
    </row>
    <row r="93" spans="1:5" x14ac:dyDescent="0.35">
      <c r="A93" t="s">
        <v>12</v>
      </c>
      <c r="B93" t="b">
        <v>1</v>
      </c>
      <c r="C93" t="b">
        <v>0</v>
      </c>
      <c r="D93" t="b">
        <v>0</v>
      </c>
      <c r="E93" t="b">
        <v>0</v>
      </c>
    </row>
    <row r="94" spans="1:5" x14ac:dyDescent="0.35">
      <c r="A94" t="s">
        <v>9</v>
      </c>
      <c r="B94" t="b">
        <v>1</v>
      </c>
      <c r="C94" t="b">
        <v>0</v>
      </c>
      <c r="D94" t="b">
        <v>0</v>
      </c>
      <c r="E94" t="b">
        <v>0</v>
      </c>
    </row>
    <row r="95" spans="1:5" x14ac:dyDescent="0.35">
      <c r="A95" t="s">
        <v>8</v>
      </c>
      <c r="B95" t="b">
        <v>1</v>
      </c>
      <c r="C95" t="b">
        <v>0</v>
      </c>
      <c r="D95" t="b">
        <v>0</v>
      </c>
      <c r="E95" t="b">
        <v>0</v>
      </c>
    </row>
    <row r="96" spans="1:5" x14ac:dyDescent="0.35">
      <c r="A96" t="s">
        <v>6</v>
      </c>
      <c r="B96" t="b">
        <v>1</v>
      </c>
      <c r="C96" t="b">
        <v>0</v>
      </c>
      <c r="D96" t="b">
        <v>0</v>
      </c>
      <c r="E96" t="b">
        <v>0</v>
      </c>
    </row>
  </sheetData>
  <sortState xmlns:xlrd2="http://schemas.microsoft.com/office/spreadsheetml/2017/richdata2" ref="A2:E97">
    <sortCondition descending="1" ref="D2:D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Table_S6_phylum_Species_list</vt:lpstr>
      <vt:lpstr>Sheet1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Doorenspleet, Karlijn</dc:creator>
  <cp:lastModifiedBy>Doorenspleet, Karlijn</cp:lastModifiedBy>
  <dcterms:created xsi:type="dcterms:W3CDTF">2024-06-12T10:42:38Z</dcterms:created>
  <dcterms:modified xsi:type="dcterms:W3CDTF">2025-01-20T14:57:50Z</dcterms:modified>
</cp:coreProperties>
</file>