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123\新建文件夹\桌面\小羽投稿\第三篇rad51\最终投稿\suppementary figure\英文版原始数据\"/>
    </mc:Choice>
  </mc:AlternateContent>
  <xr:revisionPtr revIDLastSave="0" documentId="13_ncr:1_{680085D3-F42F-4867-90FE-5142607F019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athological data" sheetId="5" r:id="rId1"/>
    <sheet name="HStmA180Su09 array" sheetId="6" r:id="rId2"/>
    <sheet name="Process data organization" sheetId="7" r:id="rId3"/>
    <sheet name="Data of RAD51" sheetId="8" r:id="rId4"/>
  </sheets>
  <definedNames>
    <definedName name="_xlnm._FilterDatabase" localSheetId="3" hidden="1">'Data of RAD51'!$A$2:$O$177</definedName>
    <definedName name="_xlnm._FilterDatabase" localSheetId="1" hidden="1">'HStmA180Su09 array'!$A$25:$L$206</definedName>
    <definedName name="_xlnm._FilterDatabase" localSheetId="0" hidden="1">'Pathological data'!$A$1:$AA$91</definedName>
    <definedName name="_xlnm._FilterDatabase" localSheetId="2" hidden="1">'Process data organization'!$A$1:$T$86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6" i="8" l="1"/>
  <c r="N85" i="8"/>
  <c r="F85" i="8"/>
  <c r="N84" i="8"/>
  <c r="F84" i="8"/>
  <c r="N83" i="8"/>
  <c r="F83" i="8"/>
  <c r="N82" i="8"/>
  <c r="F82" i="8"/>
  <c r="N81" i="8"/>
  <c r="F81" i="8"/>
  <c r="N80" i="8"/>
  <c r="F80" i="8"/>
  <c r="N79" i="8"/>
  <c r="F79" i="8"/>
  <c r="N78" i="8"/>
  <c r="F78" i="8"/>
  <c r="N77" i="8"/>
  <c r="F77" i="8"/>
  <c r="N76" i="8"/>
  <c r="F76" i="8"/>
  <c r="N75" i="8"/>
  <c r="F75" i="8"/>
  <c r="N74" i="8"/>
  <c r="F74" i="8"/>
  <c r="N73" i="8"/>
  <c r="F73" i="8"/>
  <c r="N72" i="8"/>
  <c r="F72" i="8"/>
  <c r="N71" i="8"/>
  <c r="F71" i="8"/>
  <c r="N70" i="8"/>
  <c r="F70" i="8"/>
  <c r="N69" i="8"/>
  <c r="F69" i="8"/>
  <c r="N68" i="8"/>
  <c r="F68" i="8"/>
  <c r="N67" i="8"/>
  <c r="F67" i="8"/>
  <c r="N66" i="8"/>
  <c r="F66" i="8"/>
  <c r="N65" i="8"/>
  <c r="F65" i="8"/>
  <c r="N64" i="8"/>
  <c r="F64" i="8"/>
  <c r="N63" i="8"/>
  <c r="F63" i="8"/>
  <c r="N62" i="8"/>
  <c r="F62" i="8"/>
  <c r="N61" i="8"/>
  <c r="F61" i="8"/>
  <c r="N60" i="8"/>
  <c r="F60" i="8"/>
  <c r="N59" i="8"/>
  <c r="F59" i="8"/>
  <c r="N58" i="8"/>
  <c r="F58" i="8"/>
  <c r="N57" i="8"/>
  <c r="F57" i="8"/>
  <c r="N56" i="8"/>
  <c r="F56" i="8"/>
  <c r="N55" i="8"/>
  <c r="F55" i="8"/>
  <c r="N54" i="8"/>
  <c r="F54" i="8"/>
  <c r="N53" i="8"/>
  <c r="F53" i="8"/>
  <c r="N52" i="8"/>
  <c r="F52" i="8"/>
  <c r="N51" i="8"/>
  <c r="F51" i="8"/>
  <c r="N50" i="8"/>
  <c r="F50" i="8"/>
  <c r="N49" i="8"/>
  <c r="F49" i="8"/>
  <c r="N48" i="8"/>
  <c r="F48" i="8"/>
  <c r="N47" i="8"/>
  <c r="N46" i="8"/>
  <c r="F46" i="8"/>
  <c r="N45" i="8"/>
  <c r="F45" i="8"/>
  <c r="N44" i="8"/>
  <c r="F44" i="8"/>
  <c r="N43" i="8"/>
  <c r="F43" i="8"/>
  <c r="N42" i="8"/>
  <c r="F42" i="8"/>
  <c r="N41" i="8"/>
  <c r="F41" i="8"/>
  <c r="N40" i="8"/>
  <c r="F40" i="8"/>
  <c r="N39" i="8"/>
  <c r="F39" i="8"/>
  <c r="N38" i="8"/>
  <c r="F38" i="8"/>
  <c r="N37" i="8"/>
  <c r="F37" i="8"/>
  <c r="N36" i="8"/>
  <c r="F36" i="8"/>
  <c r="N35" i="8"/>
  <c r="F35" i="8"/>
  <c r="N34" i="8"/>
  <c r="F34" i="8"/>
  <c r="N33" i="8"/>
  <c r="F33" i="8"/>
  <c r="N32" i="8"/>
  <c r="F32" i="8"/>
  <c r="N31" i="8"/>
  <c r="F31" i="8"/>
  <c r="N30" i="8"/>
  <c r="F30" i="8"/>
  <c r="N29" i="8"/>
  <c r="F29" i="8"/>
  <c r="N28" i="8"/>
  <c r="F28" i="8"/>
  <c r="N27" i="8"/>
  <c r="F27" i="8"/>
  <c r="N26" i="8"/>
  <c r="F26" i="8"/>
  <c r="N25" i="8"/>
  <c r="F25" i="8"/>
  <c r="N24" i="8"/>
  <c r="F24" i="8"/>
  <c r="N23" i="8"/>
  <c r="F23" i="8"/>
  <c r="N22" i="8"/>
  <c r="F22" i="8"/>
  <c r="N21" i="8"/>
  <c r="F21" i="8"/>
  <c r="N20" i="8"/>
  <c r="F20" i="8"/>
  <c r="N19" i="8"/>
  <c r="F19" i="8"/>
  <c r="N18" i="8"/>
  <c r="F18" i="8"/>
  <c r="N17" i="8"/>
  <c r="F17" i="8"/>
  <c r="N16" i="8"/>
  <c r="F16" i="8"/>
  <c r="N15" i="8"/>
  <c r="F15" i="8"/>
  <c r="N14" i="8"/>
  <c r="F14" i="8"/>
  <c r="N13" i="8"/>
  <c r="F13" i="8"/>
  <c r="N12" i="8"/>
  <c r="F12" i="8"/>
  <c r="N11" i="8"/>
  <c r="F11" i="8"/>
  <c r="N10" i="8"/>
  <c r="F10" i="8"/>
  <c r="N9" i="8"/>
  <c r="F9" i="8"/>
  <c r="N8" i="8"/>
  <c r="F8" i="8"/>
  <c r="N7" i="8"/>
  <c r="F7" i="8"/>
  <c r="N6" i="8"/>
  <c r="F6" i="8"/>
  <c r="N5" i="8"/>
  <c r="F5" i="8"/>
  <c r="N4" i="8"/>
  <c r="F4" i="8"/>
  <c r="N3" i="8"/>
  <c r="F3" i="8"/>
  <c r="N2" i="8"/>
  <c r="F2" i="8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<sst xmlns="http://schemas.openxmlformats.org/spreadsheetml/2006/main" count="3302" uniqueCount="714">
  <si>
    <t>D09A3598</t>
  </si>
  <si>
    <t>10*4*1.5</t>
  </si>
  <si>
    <t/>
  </si>
  <si>
    <t>T4a</t>
  </si>
  <si>
    <t>N3a</t>
  </si>
  <si>
    <t>M1</t>
  </si>
  <si>
    <t>1</t>
  </si>
  <si>
    <t>D09A3708</t>
  </si>
  <si>
    <t>7*6.5*3.5</t>
  </si>
  <si>
    <t>T4b</t>
  </si>
  <si>
    <t>N2</t>
  </si>
  <si>
    <t>M0</t>
  </si>
  <si>
    <t>D09A3723</t>
  </si>
  <si>
    <t>7.5*7*2</t>
  </si>
  <si>
    <t>T3</t>
  </si>
  <si>
    <t>0</t>
  </si>
  <si>
    <t>D09A3725</t>
  </si>
  <si>
    <t>6*5*1.5</t>
  </si>
  <si>
    <t>2</t>
  </si>
  <si>
    <t>D09A3726</t>
  </si>
  <si>
    <t>10*6*1</t>
  </si>
  <si>
    <t>D09A3728</t>
  </si>
  <si>
    <t>3*3*1.5</t>
  </si>
  <si>
    <t>3</t>
  </si>
  <si>
    <t>D09A3796</t>
  </si>
  <si>
    <t>3*2*0.8cm</t>
  </si>
  <si>
    <t>D09A3797</t>
  </si>
  <si>
    <t>7*6*1cm</t>
  </si>
  <si>
    <t>D09A3798</t>
  </si>
  <si>
    <t>3*1.7*1cm</t>
  </si>
  <si>
    <t>T1</t>
  </si>
  <si>
    <t>N1</t>
  </si>
  <si>
    <t>D09A3802</t>
  </si>
  <si>
    <t>4.5*2*1cm</t>
  </si>
  <si>
    <t>1-2</t>
  </si>
  <si>
    <t>D09A3804</t>
  </si>
  <si>
    <t>4*2.5*1.2cm</t>
  </si>
  <si>
    <t>N0</t>
  </si>
  <si>
    <t>D09A3806</t>
  </si>
  <si>
    <t>12*6*1.5cm</t>
  </si>
  <si>
    <t>D09A3808</t>
  </si>
  <si>
    <t>10*10*2cm</t>
  </si>
  <si>
    <t>N3b</t>
  </si>
  <si>
    <t>D09A3809</t>
  </si>
  <si>
    <t>6*5*1cm</t>
  </si>
  <si>
    <t>D09A3813</t>
  </si>
  <si>
    <t>1.4*1.2*0.8cm</t>
  </si>
  <si>
    <t>0.5</t>
  </si>
  <si>
    <t>D09A3792</t>
  </si>
  <si>
    <t>6*5*1.5cm</t>
  </si>
  <si>
    <t>D09A3815</t>
  </si>
  <si>
    <t>3*2.5*1cm</t>
  </si>
  <si>
    <t>2-3</t>
  </si>
  <si>
    <t>D09A3818</t>
  </si>
  <si>
    <t>2.5*1.5*0.3cm</t>
  </si>
  <si>
    <t>D09A3819</t>
  </si>
  <si>
    <t>8*5*0.8cm</t>
  </si>
  <si>
    <t>T2</t>
  </si>
  <si>
    <t>D09A3820</t>
  </si>
  <si>
    <t>10*7*1.5cm</t>
  </si>
  <si>
    <t>D09A3822</t>
  </si>
  <si>
    <t>D09A3823</t>
  </si>
  <si>
    <t>8*6.5*2cm</t>
  </si>
  <si>
    <t>D09A3824</t>
  </si>
  <si>
    <t>10*7*1cm</t>
  </si>
  <si>
    <t>D09A3825</t>
  </si>
  <si>
    <t>4.5*2.5*2cm</t>
  </si>
  <si>
    <t>D09A3826</t>
  </si>
  <si>
    <t>2.5*2*1cm</t>
  </si>
  <si>
    <t>D09A3768</t>
  </si>
  <si>
    <t>10*10*1.5cm</t>
  </si>
  <si>
    <t>D09A3769</t>
  </si>
  <si>
    <t>10*6*2cm</t>
  </si>
  <si>
    <t>D09A3771</t>
  </si>
  <si>
    <t>9*7*1cm</t>
  </si>
  <si>
    <t>D09A3773</t>
  </si>
  <si>
    <t>4*3.2*1cm</t>
  </si>
  <si>
    <t>D09A3774</t>
  </si>
  <si>
    <t>2.5*1.5*1cm</t>
  </si>
  <si>
    <t>D09A3775</t>
  </si>
  <si>
    <t>D09A3777</t>
  </si>
  <si>
    <t>4*2*2cm</t>
  </si>
  <si>
    <t>D09A3778</t>
  </si>
  <si>
    <t>3*3*0.8cm</t>
  </si>
  <si>
    <t>D09A3779</t>
  </si>
  <si>
    <t>D09A3780</t>
  </si>
  <si>
    <t>2.5*2.5*1cm</t>
  </si>
  <si>
    <t>1/3</t>
  </si>
  <si>
    <t>D09A3781</t>
  </si>
  <si>
    <t>6*4*1.5cm</t>
  </si>
  <si>
    <t>D09A3963</t>
  </si>
  <si>
    <t>5*4*2</t>
  </si>
  <si>
    <t>D09A3784</t>
  </si>
  <si>
    <t>4*2*1.5cm</t>
  </si>
  <si>
    <t>D09A3786</t>
  </si>
  <si>
    <t>4*4*0.5cm</t>
  </si>
  <si>
    <t>D09A3767</t>
  </si>
  <si>
    <t>D09A3788</t>
  </si>
  <si>
    <t>3.5*3*0.7cm</t>
  </si>
  <si>
    <t>D09A3971</t>
  </si>
  <si>
    <t>6.5*5*1.5</t>
  </si>
  <si>
    <t>D09A3975</t>
  </si>
  <si>
    <t>4*3*1.5</t>
  </si>
  <si>
    <t>D09A3976</t>
  </si>
  <si>
    <t>4*3*1</t>
  </si>
  <si>
    <t>D09A3980</t>
  </si>
  <si>
    <t>3*3*0.7</t>
  </si>
  <si>
    <t>D09A3983</t>
  </si>
  <si>
    <t>4*2*1.5</t>
  </si>
  <si>
    <t>D09A3988</t>
  </si>
  <si>
    <t>6*5*1.8</t>
  </si>
  <si>
    <t>D09A3989</t>
  </si>
  <si>
    <t>1.5*1*0.8</t>
  </si>
  <si>
    <t>D09A4749</t>
  </si>
  <si>
    <t>8*4.5*1.2</t>
  </si>
  <si>
    <t>D09A4136</t>
  </si>
  <si>
    <t>6*5*2</t>
  </si>
  <si>
    <t>D09A4141</t>
  </si>
  <si>
    <t>4*3.8*1.8</t>
  </si>
  <si>
    <t>D09A4144</t>
  </si>
  <si>
    <t>2.5*2.5*0.8</t>
  </si>
  <si>
    <t>D09A4145</t>
  </si>
  <si>
    <t>8*6*3</t>
  </si>
  <si>
    <t>D09A4154</t>
  </si>
  <si>
    <t>8*6.5*1</t>
  </si>
  <si>
    <t>D09A4155</t>
  </si>
  <si>
    <t>3*3*1.8</t>
  </si>
  <si>
    <t>D09A4156</t>
  </si>
  <si>
    <t>5*5*1.5</t>
  </si>
  <si>
    <t>D09A4158</t>
  </si>
  <si>
    <t>4.5*4.5*1</t>
  </si>
  <si>
    <t>D09A4276</t>
  </si>
  <si>
    <t>3*2*1.5</t>
  </si>
  <si>
    <t>D09A4279</t>
  </si>
  <si>
    <t>4*4*1.5</t>
  </si>
  <si>
    <t>D09A4280</t>
  </si>
  <si>
    <t>5*4*1</t>
  </si>
  <si>
    <t>D09A4281</t>
  </si>
  <si>
    <t>5.5*5*2</t>
  </si>
  <si>
    <t>D09A4282</t>
  </si>
  <si>
    <t>8*6*2</t>
  </si>
  <si>
    <t>D09A4284</t>
  </si>
  <si>
    <t>5*5*1</t>
  </si>
  <si>
    <t>D09A4287</t>
  </si>
  <si>
    <t>5.5*1.5*1.2</t>
  </si>
  <si>
    <t>D09A4288</t>
  </si>
  <si>
    <t>6*5*2.2</t>
  </si>
  <si>
    <t>D09A4290</t>
  </si>
  <si>
    <t>8.5*7*1.5</t>
  </si>
  <si>
    <t>D09A4291</t>
  </si>
  <si>
    <t>6.5*4.5*1</t>
  </si>
  <si>
    <t>D09A4292</t>
  </si>
  <si>
    <t>D09A4293</t>
  </si>
  <si>
    <t>5.2*5.2*1.5</t>
  </si>
  <si>
    <t>D09A4298</t>
  </si>
  <si>
    <t>D09A4302</t>
  </si>
  <si>
    <t>5.5*3*1</t>
  </si>
  <si>
    <t>D09A4299</t>
  </si>
  <si>
    <t>10*10*1</t>
  </si>
  <si>
    <t>D09A4305</t>
  </si>
  <si>
    <t>6*5*1.7</t>
  </si>
  <si>
    <t>D09A4304</t>
  </si>
  <si>
    <t>10.5*9*2</t>
  </si>
  <si>
    <t>D09A4351</t>
  </si>
  <si>
    <t>4.5*3*1.2</t>
  </si>
  <si>
    <t>D09A4353</t>
  </si>
  <si>
    <t>5*3*1</t>
  </si>
  <si>
    <t>D09A4355</t>
  </si>
  <si>
    <t>7*7*2</t>
  </si>
  <si>
    <t>D09A5341</t>
  </si>
  <si>
    <t>D09A4357</t>
  </si>
  <si>
    <t>3.5*2.5*1</t>
  </si>
  <si>
    <t>D09A4358</t>
  </si>
  <si>
    <t>8.5*7.5*3</t>
  </si>
  <si>
    <t>D09A4359</t>
  </si>
  <si>
    <t>D09A4360</t>
  </si>
  <si>
    <t>9*6*1.5</t>
  </si>
  <si>
    <t>D09A4361</t>
  </si>
  <si>
    <t>7*5.5*1</t>
  </si>
  <si>
    <t>D09A4366</t>
  </si>
  <si>
    <t>6*4*1.2</t>
  </si>
  <si>
    <t>D09A4369</t>
  </si>
  <si>
    <t>9*3*2</t>
  </si>
  <si>
    <t>D09A4370</t>
  </si>
  <si>
    <t>12*5*1.5</t>
  </si>
  <si>
    <t>D09A4373</t>
  </si>
  <si>
    <t>D09A4374</t>
  </si>
  <si>
    <t>3.5*3.5*1</t>
  </si>
  <si>
    <t>D09A4376</t>
  </si>
  <si>
    <t>6*5*1</t>
  </si>
  <si>
    <t>D09A4380</t>
  </si>
  <si>
    <t>7.5*7*1.5</t>
  </si>
  <si>
    <t>BGrcode</t>
  </si>
  <si>
    <t>JS W-11-01</t>
  </si>
  <si>
    <t>1.0</t>
  </si>
  <si>
    <t>/</t>
  </si>
  <si>
    <t>Record No</t>
  </si>
  <si>
    <t>HStmA180Su09</t>
  </si>
  <si>
    <t>XT16-028</t>
  </si>
  <si>
    <t>2016.10.25</t>
  </si>
  <si>
    <t>A01</t>
  </si>
  <si>
    <t>D09A3598-B30-C1</t>
  </si>
  <si>
    <t>A02</t>
  </si>
  <si>
    <t>D09A3598-B30-P1</t>
  </si>
  <si>
    <t>A03</t>
  </si>
  <si>
    <t>D09A3708-B30-C1</t>
  </si>
  <si>
    <t>A04</t>
  </si>
  <si>
    <t>D09A3708-B30-P1</t>
  </si>
  <si>
    <t>A05</t>
  </si>
  <si>
    <t>D09A3723-B30-C1</t>
  </si>
  <si>
    <t>A06</t>
  </si>
  <si>
    <t>D09A3723-B30-P1</t>
  </si>
  <si>
    <t>A07</t>
  </si>
  <si>
    <t>D09A3725-B30-C1</t>
  </si>
  <si>
    <t>A08</t>
  </si>
  <si>
    <t>D09A3725-B30-P1</t>
  </si>
  <si>
    <t>A09</t>
  </si>
  <si>
    <t>D09A3726-B30-C1</t>
  </si>
  <si>
    <t>A10</t>
  </si>
  <si>
    <t>D09A3726-B30-P1</t>
  </si>
  <si>
    <t>A11</t>
  </si>
  <si>
    <t>D09A3728-B30-C1</t>
  </si>
  <si>
    <t>A12</t>
  </si>
  <si>
    <t>D09A3728-B30-P1</t>
  </si>
  <si>
    <t>A13</t>
  </si>
  <si>
    <t>D09A3796-B30-C1</t>
  </si>
  <si>
    <t>A14</t>
  </si>
  <si>
    <t>D09A3796-B30-P1</t>
  </si>
  <si>
    <t>A15</t>
  </si>
  <si>
    <t>D09A3797-B30-C1</t>
  </si>
  <si>
    <t>A16</t>
  </si>
  <si>
    <t>D09A3797-B30-P1</t>
  </si>
  <si>
    <t>A17</t>
  </si>
  <si>
    <t>D09A3798-B30-C1</t>
  </si>
  <si>
    <t>A18</t>
  </si>
  <si>
    <t>D09A3798-B30-P1</t>
  </si>
  <si>
    <t>B01</t>
  </si>
  <si>
    <t>D09A3802-B30-C1</t>
  </si>
  <si>
    <t>B02</t>
  </si>
  <si>
    <t>D09A3802-B30-P1</t>
  </si>
  <si>
    <t>B03</t>
  </si>
  <si>
    <t>D09A3804-B30-C1</t>
  </si>
  <si>
    <t>B04</t>
  </si>
  <si>
    <t>D09A3804-B30-P1</t>
  </si>
  <si>
    <t>B05</t>
  </si>
  <si>
    <t>D09A3806-B30-C1</t>
  </si>
  <si>
    <t>B06</t>
  </si>
  <si>
    <t>D09A3806-B30-P1</t>
  </si>
  <si>
    <t>B07</t>
  </si>
  <si>
    <t>D09A3808-B30-C1</t>
  </si>
  <si>
    <t>B08</t>
  </si>
  <si>
    <t>D09A3808-B30-P1</t>
  </si>
  <si>
    <t>B09</t>
  </si>
  <si>
    <t>D09A3809-B30-P1</t>
  </si>
  <si>
    <t>B10</t>
  </si>
  <si>
    <t>D09A3809-B30-C1</t>
  </si>
  <si>
    <t>B11</t>
  </si>
  <si>
    <t>D09A3813-B30-C1</t>
  </si>
  <si>
    <t>B12</t>
  </si>
  <si>
    <t>D09A3813-B30-P1</t>
  </si>
  <si>
    <t>B13</t>
  </si>
  <si>
    <t>D09A3792-B30-C1</t>
  </si>
  <si>
    <t>B14</t>
  </si>
  <si>
    <t>D09A3792-B30-P1</t>
  </si>
  <si>
    <t>B15</t>
  </si>
  <si>
    <t>D09A3815-B30-C1</t>
  </si>
  <si>
    <t>B16</t>
  </si>
  <si>
    <t>D09A3815-B30-P1</t>
  </si>
  <si>
    <t>B17</t>
  </si>
  <si>
    <t>D09A3818-B30-C1</t>
  </si>
  <si>
    <t>B18</t>
  </si>
  <si>
    <t>D09A3818-B30-P1</t>
  </si>
  <si>
    <t>C01</t>
  </si>
  <si>
    <t>D09A3819-B30-C1</t>
  </si>
  <si>
    <t>C02</t>
  </si>
  <si>
    <t>D09A3819-B30-P1</t>
  </si>
  <si>
    <t>C03</t>
  </si>
  <si>
    <t>D09A3820-B30-C1</t>
  </si>
  <si>
    <t>C04</t>
  </si>
  <si>
    <t>D09A3820-B30-P1</t>
  </si>
  <si>
    <t>C05</t>
  </si>
  <si>
    <t>D09A3822-B30-C1</t>
  </si>
  <si>
    <t>C06</t>
  </si>
  <si>
    <t>D09A3822-B30-P1</t>
  </si>
  <si>
    <t>C07</t>
  </si>
  <si>
    <t>D09A3823-B30-C1</t>
  </si>
  <si>
    <t>C08</t>
  </si>
  <si>
    <t>D09A3823-B30-P1</t>
  </si>
  <si>
    <t>C09</t>
  </si>
  <si>
    <t>D09A3824-B30-C1</t>
  </si>
  <si>
    <t>C10</t>
  </si>
  <si>
    <t>D09A3824-B30-P1</t>
  </si>
  <si>
    <t>C11</t>
  </si>
  <si>
    <t>D09A3825-B30-C1</t>
  </si>
  <si>
    <t>C12</t>
  </si>
  <si>
    <t>D09A3825-B30-P1</t>
  </si>
  <si>
    <t>C13</t>
  </si>
  <si>
    <t>D09A3826-B30-C1</t>
  </si>
  <si>
    <t>C14</t>
  </si>
  <si>
    <t>D09A3826-B30-P1</t>
  </si>
  <si>
    <t>C15</t>
  </si>
  <si>
    <t>D09A3768-B30-C1</t>
  </si>
  <si>
    <t>C16</t>
  </si>
  <si>
    <t>D09A3768-B30-P1</t>
  </si>
  <si>
    <t>C17</t>
  </si>
  <si>
    <t>D09A3769-B30-C1</t>
  </si>
  <si>
    <t>C18</t>
  </si>
  <si>
    <t>D09A3769-B30-P1</t>
  </si>
  <si>
    <t>D01</t>
  </si>
  <si>
    <t>D09A3771-B30-C1</t>
  </si>
  <si>
    <t>D02</t>
  </si>
  <si>
    <t>D09A3771-B30-P1</t>
  </si>
  <si>
    <t>D03</t>
  </si>
  <si>
    <t>D09A3773-B30-C1</t>
  </si>
  <si>
    <t>D04</t>
  </si>
  <si>
    <t>D09A3773-B30-P1</t>
  </si>
  <si>
    <t>D05</t>
  </si>
  <si>
    <t>D09A3774-B30-C1</t>
  </si>
  <si>
    <t>D06</t>
  </si>
  <si>
    <t>D09A3774-B30-P1</t>
  </si>
  <si>
    <t>D07</t>
  </si>
  <si>
    <t>D09A3775-B30-C1</t>
  </si>
  <si>
    <t>D08</t>
  </si>
  <si>
    <t>D09A3775-B30-P1</t>
  </si>
  <si>
    <t>D09</t>
  </si>
  <si>
    <t>D09A3777-B30-C1</t>
  </si>
  <si>
    <t>D10</t>
  </si>
  <si>
    <t>D09A3777-B30-P1</t>
  </si>
  <si>
    <t>D11</t>
  </si>
  <si>
    <t>D09A3778-B30-C1</t>
  </si>
  <si>
    <t>D12</t>
  </si>
  <si>
    <t>D09A3778-B30-P1</t>
  </si>
  <si>
    <t>D13</t>
  </si>
  <si>
    <t>D09A3779-B30-C1</t>
  </si>
  <si>
    <t>D14</t>
  </si>
  <si>
    <t>D09A3779-B30-P1</t>
  </si>
  <si>
    <t>D15</t>
  </si>
  <si>
    <t>D09A3780-B30-C1</t>
  </si>
  <si>
    <t>D16</t>
  </si>
  <si>
    <t>D09A3780-B30-P1</t>
  </si>
  <si>
    <t>D17</t>
  </si>
  <si>
    <t>D09A3781-B30-C1</t>
  </si>
  <si>
    <t>D18</t>
  </si>
  <si>
    <t>D09A3781-B30-P1</t>
  </si>
  <si>
    <t>E01</t>
  </si>
  <si>
    <t>D09A3963-B30-C1</t>
  </si>
  <si>
    <t>E02</t>
  </si>
  <si>
    <t>D09A3963-B30-P1</t>
  </si>
  <si>
    <t>E03</t>
  </si>
  <si>
    <t>D09A3784-B30-C1</t>
  </si>
  <si>
    <t>E04</t>
  </si>
  <si>
    <t>D09A3784-B30-P1</t>
  </si>
  <si>
    <t>E05</t>
  </si>
  <si>
    <t>D09A3786-B30-C1</t>
  </si>
  <si>
    <t>E06</t>
  </si>
  <si>
    <t>D09A3786-B30-P1</t>
  </si>
  <si>
    <t>E07</t>
  </si>
  <si>
    <t>D09A3767-B30-C1</t>
  </si>
  <si>
    <t>E08</t>
  </si>
  <si>
    <t>D09A3767-B30-P1</t>
  </si>
  <si>
    <t>E09</t>
  </si>
  <si>
    <t>D09A3788-B30-C1</t>
  </si>
  <si>
    <t>E10</t>
  </si>
  <si>
    <t>D09A3788-B30-P1</t>
  </si>
  <si>
    <t>E11</t>
  </si>
  <si>
    <t>D09A3971-B30-C1</t>
  </si>
  <si>
    <t>E12</t>
  </si>
  <si>
    <t>D09A3971-B30-P1</t>
  </si>
  <si>
    <t>E13</t>
  </si>
  <si>
    <t>D09A3975-B30-C1</t>
  </si>
  <si>
    <t>E14</t>
  </si>
  <si>
    <t>D09A3975-B30-P1</t>
  </si>
  <si>
    <t>E15</t>
  </si>
  <si>
    <t>D09A3976-B30-C1</t>
  </si>
  <si>
    <t>E16</t>
  </si>
  <si>
    <t>D09A3976-B30-P1</t>
  </si>
  <si>
    <t>E17</t>
  </si>
  <si>
    <t>D09A3980-B30-C1</t>
  </si>
  <si>
    <t>E18</t>
  </si>
  <si>
    <t>D09A3980-B30-P1</t>
  </si>
  <si>
    <t>F01</t>
  </si>
  <si>
    <t>D09A3983-B30-C1</t>
  </si>
  <si>
    <t>F02</t>
  </si>
  <si>
    <t>D09A3983-B30-P1</t>
  </si>
  <si>
    <t>F03</t>
  </si>
  <si>
    <t>D09A3988-B30-C1</t>
  </si>
  <si>
    <t>F04</t>
  </si>
  <si>
    <t>D09A3988-B30-P1</t>
  </si>
  <si>
    <t>F05</t>
  </si>
  <si>
    <t>D09A3989-B30-C1</t>
  </si>
  <si>
    <t>F06</t>
  </si>
  <si>
    <t>D09A3989-B30-P1</t>
  </si>
  <si>
    <t>F07</t>
  </si>
  <si>
    <t>D09A4749-B30-C1</t>
  </si>
  <si>
    <t>F08</t>
  </si>
  <si>
    <t>D09A4749-B30-P1</t>
  </si>
  <si>
    <t>F09</t>
  </si>
  <si>
    <t>D09A4136-B30-C1</t>
  </si>
  <si>
    <t>F10</t>
  </si>
  <si>
    <t>D09A4136-B30-P1</t>
  </si>
  <si>
    <t>F11</t>
  </si>
  <si>
    <t>D09A4141-B30-C1</t>
  </si>
  <si>
    <t>F12</t>
  </si>
  <si>
    <t>D09A4141-B30-P1</t>
  </si>
  <si>
    <t>F13</t>
  </si>
  <si>
    <t>D09A4144-B30-C1</t>
  </si>
  <si>
    <t>F14</t>
  </si>
  <si>
    <t>D09A4144-B30-P1</t>
  </si>
  <si>
    <t>F15</t>
  </si>
  <si>
    <t>D09A4145-B30-C1</t>
  </si>
  <si>
    <t>F16</t>
  </si>
  <si>
    <t>D09A4145-B30-P1</t>
  </si>
  <si>
    <t>F17</t>
  </si>
  <si>
    <t>D09A4154-B30-C1</t>
  </si>
  <si>
    <t>F18</t>
  </si>
  <si>
    <t>D09A4154-B30-P1</t>
  </si>
  <si>
    <t>G01</t>
  </si>
  <si>
    <t>D09A4155-B30-C1</t>
  </si>
  <si>
    <t>G02</t>
  </si>
  <si>
    <t>D09A4155-B30-P1</t>
  </si>
  <si>
    <t>G03</t>
  </si>
  <si>
    <t>D09A4156-B30-C1</t>
  </si>
  <si>
    <t>G04</t>
  </si>
  <si>
    <t>D09A4156-B30-P1</t>
  </si>
  <si>
    <t>G05</t>
  </si>
  <si>
    <t>D09A4158-B30-C1</t>
  </si>
  <si>
    <t>G06</t>
  </si>
  <si>
    <t>D09A4158-B30-P1</t>
  </si>
  <si>
    <t>G07</t>
  </si>
  <si>
    <t>D09A4276-B30-C1</t>
  </si>
  <si>
    <t>G08</t>
  </si>
  <si>
    <t>D09A4276-B30-P1</t>
  </si>
  <si>
    <t>G09</t>
  </si>
  <si>
    <t>D09A4279-B30-C1</t>
  </si>
  <si>
    <t>G10</t>
  </si>
  <si>
    <t>D09A4279-B30-P1</t>
  </si>
  <si>
    <t>G11</t>
  </si>
  <si>
    <t>D09A4280-B30-C1</t>
  </si>
  <si>
    <t>G12</t>
  </si>
  <si>
    <t>D09A4280-B30-P1</t>
  </si>
  <si>
    <t>G13</t>
  </si>
  <si>
    <t>D09A4281-B30-C1</t>
  </si>
  <si>
    <t>G14</t>
  </si>
  <si>
    <t>D09A4281-B30-P1</t>
  </si>
  <si>
    <t>G15</t>
  </si>
  <si>
    <t>D09A4282-B30-C1</t>
  </si>
  <si>
    <t>G16</t>
  </si>
  <si>
    <t>D09A4282-B30-P1</t>
  </si>
  <si>
    <t>G17</t>
  </si>
  <si>
    <t>D09A4284-B30-C1</t>
  </si>
  <si>
    <t>G18</t>
  </si>
  <si>
    <t>D09A4284-B30-P1</t>
  </si>
  <si>
    <t>H01</t>
  </si>
  <si>
    <t>D09A4287-B30-C1</t>
  </si>
  <si>
    <t>H02</t>
  </si>
  <si>
    <t>D09A4287-B30-P1</t>
  </si>
  <si>
    <t>H03</t>
  </si>
  <si>
    <t>D09A4288-B30-C1</t>
  </si>
  <si>
    <t>H04</t>
  </si>
  <si>
    <t>D09A4288-B30-P1</t>
  </si>
  <si>
    <t>H05</t>
  </si>
  <si>
    <t>D09A4290-B30-C1</t>
  </si>
  <si>
    <t>H06</t>
  </si>
  <si>
    <t>D09A4290-B30-P1</t>
  </si>
  <si>
    <t>H07</t>
  </si>
  <si>
    <t>D09A4291-B30-C1</t>
  </si>
  <si>
    <t>H08</t>
  </si>
  <si>
    <t>D09A4291-B30-P1</t>
  </si>
  <si>
    <t>H09</t>
  </si>
  <si>
    <t>D09A4292-B30-C1</t>
  </si>
  <si>
    <t>H10</t>
  </si>
  <si>
    <t>D09A4292-B30-P1</t>
  </si>
  <si>
    <t>H11</t>
  </si>
  <si>
    <t>D09A4293-B30-C1</t>
  </si>
  <si>
    <t>H12</t>
  </si>
  <si>
    <t>D09A4293-B30-P1</t>
  </si>
  <si>
    <t>H13</t>
  </si>
  <si>
    <t>D09A4298-B30-C1</t>
  </si>
  <si>
    <t>H14</t>
  </si>
  <si>
    <t>D09A4298-B30-P1</t>
  </si>
  <si>
    <t>H15</t>
  </si>
  <si>
    <t>D09A4302-B30-C1</t>
  </si>
  <si>
    <t>H16</t>
  </si>
  <si>
    <t>D09A4302-B30-P1</t>
  </si>
  <si>
    <t>H17</t>
  </si>
  <si>
    <t>D09A4299-B30-C1</t>
  </si>
  <si>
    <t>H18</t>
  </si>
  <si>
    <t>D09A4299-B30-P1</t>
  </si>
  <si>
    <t>I01</t>
  </si>
  <si>
    <t>D09A4305-B30-C1</t>
  </si>
  <si>
    <t>I02</t>
  </si>
  <si>
    <t>D09A4305-B30-P1</t>
  </si>
  <si>
    <t>I03</t>
  </si>
  <si>
    <t>D09A4304-B30-C1</t>
  </si>
  <si>
    <t>I04</t>
  </si>
  <si>
    <t>D09A4304-B30-P1</t>
  </si>
  <si>
    <t>I05</t>
  </si>
  <si>
    <t>D09A4351-B30-C1</t>
  </si>
  <si>
    <t>I06</t>
  </si>
  <si>
    <t>D09A4351-B30-P1</t>
  </si>
  <si>
    <t>I07</t>
  </si>
  <si>
    <t>D09A4353-B30-C1</t>
  </si>
  <si>
    <t>I08</t>
  </si>
  <si>
    <t>D09A4353-B30-P1</t>
  </si>
  <si>
    <t>I09</t>
  </si>
  <si>
    <t>D09A4355-B30-C1</t>
  </si>
  <si>
    <t>I10</t>
  </si>
  <si>
    <t>D09A4355-B30-P1</t>
  </si>
  <si>
    <t>I11</t>
  </si>
  <si>
    <t>D09A5341-B30-C1</t>
  </si>
  <si>
    <t>I12</t>
  </si>
  <si>
    <t>D09A5341-B30-P1</t>
  </si>
  <si>
    <t>I13</t>
  </si>
  <si>
    <t>D09A4357-B30-C1</t>
  </si>
  <si>
    <t>I14</t>
  </si>
  <si>
    <t>D09A4357-B30-P1</t>
  </si>
  <si>
    <t>I15</t>
  </si>
  <si>
    <t>D09A4358-B30-C1</t>
  </si>
  <si>
    <t>I16</t>
  </si>
  <si>
    <t>D09A4358-B30-P1</t>
  </si>
  <si>
    <t>I17</t>
  </si>
  <si>
    <t>D09A4359-B30-C1</t>
  </si>
  <si>
    <t>I18</t>
  </si>
  <si>
    <t>D09A4359-B30-P1</t>
  </si>
  <si>
    <t>J01</t>
  </si>
  <si>
    <t>D09A4360-B30-C1</t>
  </si>
  <si>
    <t>J02</t>
  </si>
  <si>
    <t>D09A4360-B30-P1</t>
  </si>
  <si>
    <t>J03</t>
  </si>
  <si>
    <t>D09A4361-B30-C1</t>
  </si>
  <si>
    <t>J04</t>
  </si>
  <si>
    <t>D09A4361-B30-P1</t>
  </si>
  <si>
    <t>J05</t>
  </si>
  <si>
    <t>D09A4366-B30-C1</t>
  </si>
  <si>
    <t>J06</t>
  </si>
  <si>
    <t>D09A4366-B30-P1</t>
  </si>
  <si>
    <t>J07</t>
  </si>
  <si>
    <t>D09A4369-B30-C1</t>
  </si>
  <si>
    <t>J08</t>
  </si>
  <si>
    <t>D09A4369-B30-P1</t>
  </si>
  <si>
    <t>J09</t>
  </si>
  <si>
    <t>D09A4370-B30-C1</t>
  </si>
  <si>
    <t>J10</t>
  </si>
  <si>
    <t>D09A4370-B30-P1</t>
  </si>
  <si>
    <t>D09A4373-B30-C1</t>
  </si>
  <si>
    <t>D09A4373-B30-P1</t>
  </si>
  <si>
    <t>D09A4374-B30-C1</t>
  </si>
  <si>
    <t>D09A4374-B30-P1</t>
  </si>
  <si>
    <t>D09A4376-B30-C1</t>
  </si>
  <si>
    <t>D09A4376-B30-P1</t>
  </si>
  <si>
    <t>D09A4380-B30-C1</t>
  </si>
  <si>
    <t>D09A4380-B30-P1</t>
  </si>
  <si>
    <t>K01</t>
  </si>
  <si>
    <t>J11</t>
  </si>
  <si>
    <t>J13</t>
  </si>
  <si>
    <t>J17</t>
  </si>
  <si>
    <t xml:space="preserve"> </t>
  </si>
  <si>
    <t>J12</t>
  </si>
  <si>
    <t>J14</t>
  </si>
  <si>
    <t>J18</t>
  </si>
  <si>
    <t>Carcinomatous /paracancerous tissues</t>
  </si>
  <si>
    <t>male</t>
  </si>
  <si>
    <t>female</t>
  </si>
  <si>
    <t>Age</t>
    <phoneticPr fontId="4" type="noConversion"/>
  </si>
  <si>
    <t>Gender</t>
    <phoneticPr fontId="4" type="noConversion"/>
  </si>
  <si>
    <t>Organizational type</t>
    <phoneticPr fontId="4" type="noConversion"/>
  </si>
  <si>
    <t>Operative time</t>
    <phoneticPr fontId="4" type="noConversion"/>
  </si>
  <si>
    <t>Survival status</t>
  </si>
  <si>
    <t>Death</t>
  </si>
  <si>
    <t>Survival</t>
  </si>
  <si>
    <t>Follow-up time</t>
    <phoneticPr fontId="4" type="noConversion"/>
  </si>
  <si>
    <t>Survival period</t>
    <phoneticPr fontId="4" type="noConversion"/>
  </si>
  <si>
    <t>Organizational ID</t>
  </si>
  <si>
    <t>Tumor surgical organ</t>
    <phoneticPr fontId="4" type="noConversion"/>
  </si>
  <si>
    <t>Stomach</t>
  </si>
  <si>
    <t>Distant metastasis site</t>
  </si>
  <si>
    <t>Colon,liver</t>
    <phoneticPr fontId="4" type="noConversion"/>
  </si>
  <si>
    <t>liver</t>
    <phoneticPr fontId="4" type="noConversion"/>
  </si>
  <si>
    <t>Pathological types</t>
    <phoneticPr fontId="4" type="noConversion"/>
  </si>
  <si>
    <t>Histological grade</t>
    <phoneticPr fontId="4" type="noConversion"/>
  </si>
  <si>
    <t>Tumor size</t>
    <phoneticPr fontId="4" type="noConversion"/>
  </si>
  <si>
    <t>Tumor site</t>
    <phoneticPr fontId="4" type="noConversion"/>
  </si>
  <si>
    <t>Adenocarcinoma</t>
  </si>
  <si>
    <t>Adenocarcinoma, partially signet ring cell carcinoma</t>
  </si>
  <si>
    <t>mucinous adenocarcinoma</t>
  </si>
  <si>
    <t xml:space="preserve">signet-ring cell carcinoma </t>
  </si>
  <si>
    <t>High grade intraepithelial tumor, malignant transformation</t>
  </si>
  <si>
    <t>unknown</t>
  </si>
  <si>
    <t>Signet ring cell carcinoma, partial mucinous adenocarcinoma</t>
  </si>
  <si>
    <t>Adenocarcinoma, partially mucinous adenocarcinoma</t>
  </si>
  <si>
    <t>pathomorphology</t>
    <phoneticPr fontId="4" type="noConversion"/>
  </si>
  <si>
    <t>Degree of infiltration</t>
    <phoneticPr fontId="4" type="noConversion"/>
  </si>
  <si>
    <t>Vascular invasion</t>
    <phoneticPr fontId="4" type="noConversion"/>
  </si>
  <si>
    <t>perineural invasion</t>
    <phoneticPr fontId="4" type="noConversion"/>
  </si>
  <si>
    <t>Total number of lymph nodes</t>
    <phoneticPr fontId="4" type="noConversion"/>
  </si>
  <si>
    <t>positive number</t>
    <phoneticPr fontId="4" type="noConversion"/>
  </si>
  <si>
    <t>T</t>
    <phoneticPr fontId="4" type="noConversion"/>
  </si>
  <si>
    <t>N</t>
    <phoneticPr fontId="4" type="noConversion"/>
  </si>
  <si>
    <t>M</t>
    <phoneticPr fontId="4" type="noConversion"/>
  </si>
  <si>
    <t>Invasion of organs</t>
    <phoneticPr fontId="4" type="noConversion"/>
  </si>
  <si>
    <t>lesser curvature</t>
  </si>
  <si>
    <t>Lesser curvature of the gastric body</t>
  </si>
  <si>
    <t>Gastric fundus</t>
  </si>
  <si>
    <t>Gastric body</t>
  </si>
  <si>
    <t>Gastric angle</t>
  </si>
  <si>
    <t>Lesser curvature of gastric angle</t>
  </si>
  <si>
    <t>Gastric antrum</t>
  </si>
  <si>
    <t>Lesser curvature of gastric antrum</t>
  </si>
  <si>
    <t>Pyloric duct of stomach</t>
  </si>
  <si>
    <t>Lower esophageal cardia</t>
  </si>
  <si>
    <t>Gastric cardia</t>
  </si>
  <si>
    <t>Pylorus of gastric antrum</t>
  </si>
  <si>
    <t>Great curvature of gastric antrum</t>
  </si>
  <si>
    <t>cardia</t>
  </si>
  <si>
    <t>Gastric antrum body</t>
  </si>
  <si>
    <t>Pylorus of stomach</t>
  </si>
  <si>
    <t>lesser curvature</t>
    <phoneticPr fontId="4" type="noConversion"/>
  </si>
  <si>
    <t>Diffuse infiltrative type</t>
  </si>
  <si>
    <t>protruded type</t>
  </si>
  <si>
    <t>Infiltrative ulcer type</t>
  </si>
  <si>
    <t>Ulcerative type</t>
  </si>
  <si>
    <t>depressed</t>
  </si>
  <si>
    <t>depressed</t>
    <phoneticPr fontId="4" type="noConversion"/>
  </si>
  <si>
    <t>Ulcer infiltrative type</t>
  </si>
  <si>
    <t>Subserosal</t>
  </si>
  <si>
    <t>serosa</t>
  </si>
  <si>
    <t>submucosa</t>
  </si>
  <si>
    <t>Mucosal layer</t>
  </si>
  <si>
    <t>muscularis</t>
  </si>
  <si>
    <t>Serosal layer</t>
    <phoneticPr fontId="4" type="noConversion"/>
  </si>
  <si>
    <t>full-thickness</t>
  </si>
  <si>
    <t>omental infiltration</t>
  </si>
  <si>
    <t>omental infiltration</t>
    <phoneticPr fontId="4" type="noConversion"/>
  </si>
  <si>
    <t>Infiltrate the entire layer and invade the colon</t>
  </si>
  <si>
    <t>Cancer nodules are observed in the transverse mesentery of the colon</t>
  </si>
  <si>
    <t>Transverse mesocolon</t>
    <phoneticPr fontId="4" type="noConversion"/>
  </si>
  <si>
    <t>lymphatic</t>
  </si>
  <si>
    <t>nerve</t>
  </si>
  <si>
    <t>nerve</t>
    <phoneticPr fontId="4" type="noConversion"/>
  </si>
  <si>
    <t>lymphatic</t>
    <phoneticPr fontId="4" type="noConversion"/>
  </si>
  <si>
    <t>clinical staging</t>
    <phoneticPr fontId="4" type="noConversion"/>
  </si>
  <si>
    <t>Data from HStmA180Su09: P53 Cancer Nucleu</t>
    <phoneticPr fontId="4" type="noConversion"/>
  </si>
  <si>
    <t>Organize chip array design and production registration form</t>
    <phoneticPr fontId="4" type="noConversion"/>
  </si>
  <si>
    <t>ShGnghGi Outdo Biotech CompGny</t>
    <phoneticPr fontId="4" type="noConversion"/>
  </si>
  <si>
    <t>Survival period of gastric cancer</t>
    <phoneticPr fontId="4" type="noConversion"/>
  </si>
  <si>
    <t>Organize chip technology personnel (array design):</t>
    <phoneticPr fontId="4" type="noConversion"/>
  </si>
  <si>
    <t>Array design date:</t>
    <phoneticPr fontId="4" type="noConversion"/>
  </si>
  <si>
    <t>anchor point</t>
    <phoneticPr fontId="4" type="noConversion"/>
  </si>
  <si>
    <t>cancer</t>
  </si>
  <si>
    <t xml:space="preserve"> paracarinoma tissue</t>
  </si>
  <si>
    <t xml:space="preserve"> paracarinoma tissue</t>
    <phoneticPr fontId="4" type="noConversion"/>
  </si>
  <si>
    <t>Organize chip technology personnel (array production):</t>
    <phoneticPr fontId="4" type="noConversion"/>
  </si>
  <si>
    <t>Biological sample library administrator (pathology wax block retrieval):</t>
    <phoneticPr fontId="4" type="noConversion"/>
  </si>
  <si>
    <t>Biological sample library administrator (pathology wax block relocation)</t>
    <phoneticPr fontId="4" type="noConversion"/>
  </si>
  <si>
    <t>Environmental room temperature:</t>
    <phoneticPr fontId="4" type="noConversion"/>
  </si>
  <si>
    <t>Array production date:</t>
    <phoneticPr fontId="4" type="noConversion"/>
  </si>
  <si>
    <t>Delivery date:</t>
    <phoneticPr fontId="4" type="noConversion"/>
  </si>
  <si>
    <t>Return date:</t>
    <phoneticPr fontId="4" type="noConversion"/>
  </si>
  <si>
    <t>Array fusion steps:</t>
    <phoneticPr fontId="4" type="noConversion"/>
  </si>
  <si>
    <t>__90__cases</t>
    <phoneticPr fontId="4" type="noConversion"/>
  </si>
  <si>
    <t>__180__points</t>
    <phoneticPr fontId="4" type="noConversion"/>
  </si>
  <si>
    <t>Detailed information of the organizational chip</t>
    <phoneticPr fontId="4" type="noConversion"/>
  </si>
  <si>
    <t>Gastric adenocarcinoma</t>
  </si>
  <si>
    <t>Mucosa</t>
  </si>
  <si>
    <t>Schematic diagram of array arrangement</t>
    <phoneticPr fontId="4" type="noConversion"/>
  </si>
  <si>
    <t>Point position</t>
    <phoneticPr fontId="4" type="noConversion"/>
  </si>
  <si>
    <t>Wax block number</t>
    <phoneticPr fontId="4" type="noConversion"/>
  </si>
  <si>
    <t>Pathological classification</t>
    <phoneticPr fontId="4" type="noConversion"/>
  </si>
  <si>
    <t>Pathological grading</t>
    <phoneticPr fontId="4" type="noConversion"/>
  </si>
  <si>
    <t>notes</t>
    <phoneticPr fontId="4" type="noConversion"/>
  </si>
  <si>
    <t>TNM</t>
    <phoneticPr fontId="4" type="noConversion"/>
  </si>
  <si>
    <t>P53</t>
    <phoneticPr fontId="4" type="noConversion"/>
  </si>
  <si>
    <t>Age&gt;70</t>
    <phoneticPr fontId="4" type="noConversion"/>
  </si>
  <si>
    <t>T group</t>
    <phoneticPr fontId="4" type="noConversion"/>
  </si>
  <si>
    <t>N group</t>
    <phoneticPr fontId="4" type="noConversion"/>
  </si>
  <si>
    <t>TNM group</t>
    <phoneticPr fontId="4" type="noConversion"/>
  </si>
  <si>
    <t>cytosolic intensity</t>
    <phoneticPr fontId="4" type="noConversion"/>
  </si>
  <si>
    <t>Positive staining rate</t>
    <phoneticPr fontId="4" type="noConversion"/>
  </si>
  <si>
    <t>cytoplasmic positivity rate group</t>
    <phoneticPr fontId="4" type="noConversion"/>
  </si>
  <si>
    <t>cytoplasmic total score</t>
    <phoneticPr fontId="4" type="noConversion"/>
  </si>
  <si>
    <t>If the total score greater than 3</t>
    <phoneticPr fontId="4" type="noConversion"/>
  </si>
  <si>
    <t>Survival status</t>
    <phoneticPr fontId="5" type="noConversion"/>
  </si>
  <si>
    <t>Survival</t>
    <phoneticPr fontId="5" type="noConversion"/>
  </si>
  <si>
    <r>
      <t>Array number(CGt No.)</t>
    </r>
    <r>
      <rPr>
        <sz val="10"/>
        <rFont val="宋体"/>
        <family val="3"/>
        <charset val="134"/>
      </rPr>
      <t>：</t>
    </r>
    <phoneticPr fontId="4" type="noConversion"/>
  </si>
  <si>
    <r>
      <t>Chip batch number(Lot No.)</t>
    </r>
    <r>
      <rPr>
        <sz val="10"/>
        <rFont val="宋体"/>
        <family val="3"/>
        <charset val="134"/>
      </rPr>
      <t>：</t>
    </r>
    <phoneticPr fontId="4" type="noConversion"/>
  </si>
  <si>
    <r>
      <t>DESCRIPTION</t>
    </r>
    <r>
      <rPr>
        <sz val="10"/>
        <rFont val="宋体"/>
        <family val="3"/>
        <charset val="134"/>
      </rPr>
      <t>：</t>
    </r>
    <phoneticPr fontId="4" type="noConversion"/>
  </si>
  <si>
    <r>
      <t xml:space="preserve">51 </t>
    </r>
    <r>
      <rPr>
        <sz val="10"/>
        <rFont val="宋体"/>
        <family val="3"/>
        <charset val="134"/>
      </rPr>
      <t>℃</t>
    </r>
    <r>
      <rPr>
        <sz val="10"/>
        <rFont val="Times New Roman"/>
        <family val="1"/>
      </rPr>
      <t xml:space="preserve"> temperature in chamber</t>
    </r>
    <phoneticPr fontId="4" type="noConversion"/>
  </si>
  <si>
    <r>
      <t>sample type</t>
    </r>
    <r>
      <rPr>
        <sz val="10"/>
        <rFont val="宋体"/>
        <family val="3"/>
        <charset val="134"/>
      </rPr>
      <t>：</t>
    </r>
    <phoneticPr fontId="4" type="noConversion"/>
  </si>
  <si>
    <r>
      <rPr>
        <sz val="10"/>
        <rFont val="宋体"/>
        <family val="3"/>
        <charset val="134"/>
      </rPr>
      <t>■</t>
    </r>
    <r>
      <rPr>
        <sz val="10"/>
        <rFont val="Times New Roman"/>
        <family val="1"/>
      </rPr>
      <t xml:space="preserve">human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rat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mice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rabbit </t>
    </r>
    <phoneticPr fontId="4" type="noConversion"/>
  </si>
  <si>
    <r>
      <t>Fixed method</t>
    </r>
    <r>
      <rPr>
        <sz val="10"/>
        <rFont val="宋体"/>
        <family val="3"/>
        <charset val="134"/>
      </rPr>
      <t>：</t>
    </r>
    <phoneticPr fontId="4" type="noConversion"/>
  </si>
  <si>
    <r>
      <rPr>
        <sz val="10"/>
        <rFont val="宋体"/>
        <family val="3"/>
        <charset val="134"/>
      </rPr>
      <t>■</t>
    </r>
    <r>
      <rPr>
        <sz val="10"/>
        <rFont val="Times New Roman"/>
        <family val="1"/>
      </rPr>
      <t xml:space="preserve">formalin 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paraformaldehyde 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>75% alcohol</t>
    </r>
    <phoneticPr fontId="4" type="noConversion"/>
  </si>
  <si>
    <r>
      <t>Total number of cases</t>
    </r>
    <r>
      <rPr>
        <sz val="10"/>
        <rFont val="宋体"/>
        <family val="3"/>
        <charset val="134"/>
      </rPr>
      <t>：</t>
    </r>
    <phoneticPr fontId="4" type="noConversion"/>
  </si>
  <si>
    <r>
      <t>Total points</t>
    </r>
    <r>
      <rPr>
        <sz val="10"/>
        <rFont val="宋体"/>
        <family val="3"/>
        <charset val="134"/>
      </rPr>
      <t>：</t>
    </r>
    <phoneticPr fontId="4" type="noConversion"/>
  </si>
  <si>
    <r>
      <t>Array arrangement</t>
    </r>
    <r>
      <rPr>
        <sz val="10"/>
        <rFont val="宋体"/>
        <family val="3"/>
        <charset val="134"/>
      </rPr>
      <t>：</t>
    </r>
    <phoneticPr fontId="4" type="noConversion"/>
  </si>
  <si>
    <r>
      <t>__J__</t>
    </r>
    <r>
      <rPr>
        <sz val="10"/>
        <rFont val="宋体"/>
        <family val="3"/>
        <charset val="134"/>
      </rPr>
      <t>行（</t>
    </r>
    <r>
      <rPr>
        <sz val="10"/>
        <rFont val="Times New Roman"/>
        <family val="1"/>
      </rPr>
      <t>G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C….Z</t>
    </r>
    <r>
      <rPr>
        <sz val="10"/>
        <rFont val="宋体"/>
        <family val="3"/>
        <charset val="134"/>
      </rPr>
      <t>）</t>
    </r>
    <r>
      <rPr>
        <sz val="10"/>
        <rFont val="Times New Roman"/>
        <family val="1"/>
      </rPr>
      <t>×__18__</t>
    </r>
    <r>
      <rPr>
        <sz val="10"/>
        <rFont val="宋体"/>
        <family val="3"/>
        <charset val="134"/>
      </rPr>
      <t>列（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…..100</t>
    </r>
    <r>
      <rPr>
        <sz val="10"/>
        <rFont val="宋体"/>
        <family val="3"/>
        <charset val="134"/>
      </rPr>
      <t>）</t>
    </r>
  </si>
  <si>
    <r>
      <t>spot diameter</t>
    </r>
    <r>
      <rPr>
        <sz val="10"/>
        <rFont val="宋体"/>
        <family val="3"/>
        <charset val="134"/>
      </rPr>
      <t>：</t>
    </r>
    <phoneticPr fontId="4" type="noConversion"/>
  </si>
  <si>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0.6mm  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1.0mm  </t>
    </r>
    <r>
      <rPr>
        <sz val="10"/>
        <rFont val="宋体"/>
        <family val="3"/>
        <charset val="134"/>
      </rPr>
      <t>■</t>
    </r>
    <r>
      <rPr>
        <sz val="10"/>
        <rFont val="Times New Roman"/>
        <family val="1"/>
      </rPr>
      <t xml:space="preserve">1.5mm 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2.0mm  </t>
    </r>
    <r>
      <rPr>
        <sz val="10"/>
        <rFont val="宋体"/>
        <family val="3"/>
        <charset val="134"/>
      </rPr>
      <t>移位</t>
    </r>
    <r>
      <rPr>
        <sz val="10"/>
        <rFont val="Times New Roman"/>
        <family val="1"/>
      </rPr>
      <t>1.8</t>
    </r>
  </si>
  <si>
    <r>
      <t>verify</t>
    </r>
    <r>
      <rPr>
        <sz val="10"/>
        <rFont val="宋体"/>
        <family val="3"/>
        <charset val="134"/>
      </rPr>
      <t>：</t>
    </r>
    <phoneticPr fontId="4" type="noConversion"/>
  </si>
  <si>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no    </t>
    </r>
    <r>
      <rPr>
        <sz val="10"/>
        <rFont val="宋体"/>
        <family val="3"/>
        <charset val="134"/>
      </rPr>
      <t>□</t>
    </r>
    <r>
      <rPr>
        <sz val="10"/>
        <rFont val="Times New Roman"/>
        <family val="1"/>
      </rPr>
      <t xml:space="preserve">yes </t>
    </r>
    <phoneticPr fontId="4" type="noConversion"/>
  </si>
  <si>
    <r>
      <t>Verify sample description</t>
    </r>
    <r>
      <rPr>
        <sz val="10"/>
        <rFont val="宋体"/>
        <family val="3"/>
        <charset val="134"/>
      </rPr>
      <t>：</t>
    </r>
    <phoneticPr fontId="4" type="noConversion"/>
  </si>
  <si>
    <r>
      <t xml:space="preserve">      
____/____organization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____/____cancer____/____level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___/___cases</t>
    </r>
    <phoneticPr fontId="4" type="noConversion"/>
  </si>
  <si>
    <r>
      <rPr>
        <sz val="9"/>
        <color theme="1"/>
        <rFont val="宋体"/>
        <family val="3"/>
        <charset val="134"/>
      </rPr>
      <t>胃底腺粘膜</t>
    </r>
  </si>
  <si>
    <t>J15</t>
  </si>
  <si>
    <t>J16</t>
  </si>
  <si>
    <t>paracarinoma tissue</t>
  </si>
  <si>
    <r>
      <rPr>
        <sz val="11"/>
        <rFont val="宋体"/>
        <family val="3"/>
        <charset val="134"/>
      </rPr>
      <t>Ⅲ</t>
    </r>
  </si>
  <si>
    <r>
      <rPr>
        <sz val="11"/>
        <rFont val="宋体"/>
        <family val="3"/>
        <charset val="134"/>
      </rPr>
      <t>Ⅱ</t>
    </r>
  </si>
  <si>
    <r>
      <rPr>
        <sz val="11"/>
        <rFont val="宋体"/>
        <family val="3"/>
        <charset val="134"/>
      </rPr>
      <t>Ⅱ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Ⅲ</t>
    </r>
  </si>
  <si>
    <r>
      <rPr>
        <sz val="11"/>
        <rFont val="宋体"/>
        <family val="3"/>
        <charset val="134"/>
      </rPr>
      <t>Ⅰ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Ⅱ</t>
    </r>
  </si>
  <si>
    <r>
      <rPr>
        <sz val="11"/>
        <rFont val="宋体"/>
        <family val="3"/>
        <charset val="134"/>
      </rPr>
      <t>Ⅰ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Ⅲ级</t>
    </r>
  </si>
  <si>
    <t>Grade group</t>
    <phoneticPr fontId="4" type="noConversion"/>
  </si>
  <si>
    <t>Ctl No.</t>
    <phoneticPr fontId="4" type="noConversion"/>
  </si>
  <si>
    <t>Version</t>
    <phoneticPr fontId="4" type="noConversion"/>
  </si>
  <si>
    <t>Zhengyu Ying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</si>
</sst>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family val="1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9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10.5"/>
      <color indexed="8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4"/>
      <color indexed="9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Protection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justify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vertical="top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>
      <alignment horizontal="center" vertical="center" wrapText="1"/>
    </xf>
    <xf numFmtId="0" fontId="18" fillId="0" borderId="23" xfId="1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2" fillId="0" borderId="0" xfId="2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4" fontId="20" fillId="0" borderId="0" xfId="2" applyNumberFormat="1" applyFont="1" applyAlignment="1">
      <alignment horizontal="left" vertical="center" wrapText="1"/>
    </xf>
    <xf numFmtId="0" fontId="20" fillId="0" borderId="0" xfId="2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9" fontId="20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 applyProtection="1">
      <alignment horizontal="center" vertical="top" wrapText="1"/>
      <protection locked="0"/>
    </xf>
    <xf numFmtId="0" fontId="10" fillId="0" borderId="34" xfId="0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wrapText="1"/>
      <protection locked="0"/>
    </xf>
    <xf numFmtId="0" fontId="9" fillId="0" borderId="36" xfId="0" applyFont="1" applyBorder="1" applyAlignment="1" applyProtection="1">
      <alignment horizontal="center" wrapText="1"/>
      <protection locked="0"/>
    </xf>
    <xf numFmtId="0" fontId="9" fillId="0" borderId="39" xfId="0" applyFont="1" applyBorder="1" applyAlignment="1" applyProtection="1">
      <alignment horizont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176" fontId="9" fillId="0" borderId="15" xfId="0" applyNumberFormat="1" applyFont="1" applyBorder="1" applyAlignment="1" applyProtection="1">
      <alignment horizontal="center" vertical="center" wrapText="1"/>
      <protection locked="0"/>
    </xf>
    <xf numFmtId="176" fontId="9" fillId="0" borderId="31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>
      <alignment horizontal="left" vertical="center" wrapText="1"/>
    </xf>
    <xf numFmtId="176" fontId="9" fillId="0" borderId="38" xfId="0" applyNumberFormat="1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49" fontId="13" fillId="0" borderId="5" xfId="0" applyNumberFormat="1" applyFont="1" applyBorder="1" applyAlignment="1" applyProtection="1">
      <alignment horizontal="center" wrapText="1"/>
      <protection locked="0"/>
    </xf>
    <xf numFmtId="49" fontId="9" fillId="0" borderId="5" xfId="0" applyNumberFormat="1" applyFont="1" applyBorder="1" applyAlignment="1" applyProtection="1">
      <alignment horizontal="center" wrapText="1"/>
      <protection locked="0"/>
    </xf>
    <xf numFmtId="49" fontId="14" fillId="0" borderId="7" xfId="0" applyNumberFormat="1" applyFont="1" applyBorder="1" applyAlignment="1" applyProtection="1">
      <alignment horizontal="center" vertical="top" wrapText="1"/>
      <protection locked="0"/>
    </xf>
    <xf numFmtId="49" fontId="9" fillId="0" borderId="7" xfId="0" applyNumberFormat="1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  <protection locked="0"/>
    </xf>
  </cellXfs>
  <cellStyles count="3">
    <cellStyle name="常规" xfId="0" builtinId="0"/>
    <cellStyle name="常规 2_阵列排布表_1" xfId="1" xr:uid="{00000000-0005-0000-0000-000031000000}"/>
    <cellStyle name="常规_Sheet1" xfId="2" xr:uid="{00000000-0005-0000-0000-000032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22</xdr:row>
      <xdr:rowOff>285750</xdr:rowOff>
    </xdr:from>
    <xdr:to>
      <xdr:col>8</xdr:col>
      <xdr:colOff>41910</xdr:colOff>
      <xdr:row>22</xdr:row>
      <xdr:rowOff>2076450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78230" y="7096125"/>
          <a:ext cx="381825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0</xdr:row>
      <xdr:rowOff>0</xdr:rowOff>
    </xdr:from>
    <xdr:to>
      <xdr:col>1</xdr:col>
      <xdr:colOff>466725</xdr:colOff>
      <xdr:row>0</xdr:row>
      <xdr:rowOff>9525</xdr:rowOff>
    </xdr:to>
    <xdr:pic>
      <xdr:nvPicPr>
        <xdr:cNvPr id="3" name="Picture 1" descr="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200025" y="0"/>
          <a:ext cx="67818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85725</xdr:rowOff>
    </xdr:from>
    <xdr:to>
      <xdr:col>1</xdr:col>
      <xdr:colOff>914400</xdr:colOff>
      <xdr:row>3</xdr:row>
      <xdr:rowOff>238125</xdr:rowOff>
    </xdr:to>
    <xdr:pic>
      <xdr:nvPicPr>
        <xdr:cNvPr id="4" name="Picture 37" descr="芯超LOGO副本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42875" y="85725"/>
          <a:ext cx="118300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1"/>
  <sheetViews>
    <sheetView tabSelected="1" zoomScaleNormal="100" workbookViewId="0">
      <selection activeCell="E3" sqref="E3"/>
    </sheetView>
  </sheetViews>
  <sheetFormatPr defaultColWidth="9" defaultRowHeight="14" x14ac:dyDescent="0.25"/>
  <cols>
    <col min="1" max="1" width="24.36328125" style="1" customWidth="1"/>
    <col min="2" max="2" width="10.6328125" style="1" customWidth="1"/>
    <col min="3" max="3" width="12.36328125" style="1" customWidth="1"/>
    <col min="4" max="4" width="10.6328125" style="1" customWidth="1"/>
    <col min="5" max="5" width="11.26953125" style="1" customWidth="1"/>
    <col min="6" max="6" width="11" style="1" customWidth="1"/>
    <col min="7" max="7" width="17.6328125" style="1" customWidth="1"/>
    <col min="8" max="8" width="7.08984375" style="1" customWidth="1"/>
    <col min="9" max="9" width="5.453125" style="1" customWidth="1"/>
    <col min="10" max="10" width="14.6328125" style="1" customWidth="1"/>
    <col min="11" max="11" width="14.7265625" style="1" customWidth="1"/>
    <col min="12" max="12" width="14.453125" style="1" customWidth="1"/>
    <col min="13" max="13" width="15" style="1" customWidth="1"/>
    <col min="14" max="14" width="15.81640625" style="1" customWidth="1"/>
    <col min="15" max="15" width="13.1796875" style="1" customWidth="1"/>
    <col min="16" max="16" width="15.7265625" style="1" customWidth="1"/>
    <col min="17" max="17" width="11.6328125" style="1" customWidth="1"/>
    <col min="18" max="18" width="9" style="1"/>
    <col min="19" max="19" width="12.08984375" style="1" customWidth="1"/>
    <col min="20" max="20" width="11.6328125" style="1" customWidth="1"/>
    <col min="21" max="21" width="9" style="1"/>
    <col min="22" max="24" width="5.7265625" style="1" customWidth="1"/>
    <col min="25" max="25" width="9" style="1"/>
    <col min="26" max="26" width="13.08984375" style="1" customWidth="1"/>
    <col min="27" max="27" width="12.90625" style="1" customWidth="1"/>
    <col min="28" max="16384" width="9" style="1"/>
  </cols>
  <sheetData>
    <row r="1" spans="1:27" s="32" customFormat="1" ht="55" customHeight="1" x14ac:dyDescent="0.25">
      <c r="A1" s="19" t="s">
        <v>565</v>
      </c>
      <c r="B1" s="19" t="s">
        <v>566</v>
      </c>
      <c r="C1" s="19" t="s">
        <v>567</v>
      </c>
      <c r="D1" s="19" t="s">
        <v>570</v>
      </c>
      <c r="E1" s="19" t="s">
        <v>571</v>
      </c>
      <c r="F1" s="19" t="s">
        <v>572</v>
      </c>
      <c r="G1" s="19" t="s">
        <v>573</v>
      </c>
      <c r="H1" s="19" t="s">
        <v>564</v>
      </c>
      <c r="I1" s="19" t="s">
        <v>563</v>
      </c>
      <c r="J1" s="19" t="s">
        <v>575</v>
      </c>
      <c r="K1" s="19" t="s">
        <v>578</v>
      </c>
      <c r="L1" s="19" t="s">
        <v>579</v>
      </c>
      <c r="M1" s="19" t="s">
        <v>580</v>
      </c>
      <c r="N1" s="19" t="s">
        <v>581</v>
      </c>
      <c r="O1" s="19" t="s">
        <v>590</v>
      </c>
      <c r="P1" s="19" t="s">
        <v>591</v>
      </c>
      <c r="Q1" s="19" t="s">
        <v>599</v>
      </c>
      <c r="R1" s="19" t="s">
        <v>592</v>
      </c>
      <c r="S1" s="19" t="s">
        <v>593</v>
      </c>
      <c r="T1" s="19" t="s">
        <v>594</v>
      </c>
      <c r="U1" s="19" t="s">
        <v>595</v>
      </c>
      <c r="V1" s="31" t="s">
        <v>596</v>
      </c>
      <c r="W1" s="31" t="s">
        <v>597</v>
      </c>
      <c r="X1" s="31" t="s">
        <v>598</v>
      </c>
      <c r="Y1" s="19" t="s">
        <v>640</v>
      </c>
      <c r="Z1" s="19" t="s">
        <v>641</v>
      </c>
      <c r="AA1" s="19" t="s">
        <v>641</v>
      </c>
    </row>
    <row r="2" spans="1:27" ht="56" x14ac:dyDescent="0.25">
      <c r="A2" s="22" t="s">
        <v>560</v>
      </c>
      <c r="B2" s="33">
        <v>40149</v>
      </c>
      <c r="C2" s="34" t="s">
        <v>568</v>
      </c>
      <c r="D2" s="33">
        <v>40259</v>
      </c>
      <c r="E2" s="22">
        <v>3</v>
      </c>
      <c r="F2" s="34" t="s">
        <v>0</v>
      </c>
      <c r="G2" s="22" t="s">
        <v>574</v>
      </c>
      <c r="H2" s="34" t="s">
        <v>562</v>
      </c>
      <c r="I2" s="34">
        <v>54</v>
      </c>
      <c r="J2" s="34" t="s">
        <v>576</v>
      </c>
      <c r="K2" s="34" t="s">
        <v>583</v>
      </c>
      <c r="L2" s="34" t="s">
        <v>705</v>
      </c>
      <c r="M2" s="34" t="s">
        <v>1</v>
      </c>
      <c r="N2" s="34" t="s">
        <v>600</v>
      </c>
      <c r="O2" s="34" t="s">
        <v>617</v>
      </c>
      <c r="P2" s="34" t="s">
        <v>624</v>
      </c>
      <c r="Q2" s="34" t="s">
        <v>2</v>
      </c>
      <c r="R2" s="34" t="s">
        <v>2</v>
      </c>
      <c r="S2" s="34" t="s">
        <v>2</v>
      </c>
      <c r="T2" s="34">
        <v>24</v>
      </c>
      <c r="U2" s="34">
        <v>13</v>
      </c>
      <c r="V2" s="34" t="s">
        <v>3</v>
      </c>
      <c r="W2" s="34" t="s">
        <v>4</v>
      </c>
      <c r="X2" s="34" t="s">
        <v>5</v>
      </c>
      <c r="Y2" s="34">
        <v>4</v>
      </c>
      <c r="Z2" s="20" t="s">
        <v>6</v>
      </c>
      <c r="AA2" s="21">
        <v>0.8</v>
      </c>
    </row>
    <row r="3" spans="1:27" ht="28" x14ac:dyDescent="0.25">
      <c r="A3" s="22" t="s">
        <v>560</v>
      </c>
      <c r="B3" s="33">
        <v>40151</v>
      </c>
      <c r="C3" s="34" t="s">
        <v>568</v>
      </c>
      <c r="D3" s="33">
        <v>41061</v>
      </c>
      <c r="E3" s="22">
        <v>30</v>
      </c>
      <c r="F3" s="34" t="s">
        <v>7</v>
      </c>
      <c r="G3" s="22" t="s">
        <v>574</v>
      </c>
      <c r="H3" s="34" t="s">
        <v>561</v>
      </c>
      <c r="I3" s="34">
        <v>62</v>
      </c>
      <c r="J3" s="34" t="s">
        <v>2</v>
      </c>
      <c r="K3" s="34" t="s">
        <v>584</v>
      </c>
      <c r="L3" s="34" t="s">
        <v>705</v>
      </c>
      <c r="M3" s="34" t="s">
        <v>8</v>
      </c>
      <c r="N3" s="34" t="s">
        <v>601</v>
      </c>
      <c r="O3" s="34" t="s">
        <v>619</v>
      </c>
      <c r="P3" s="34" t="s">
        <v>624</v>
      </c>
      <c r="Q3" s="34" t="s">
        <v>631</v>
      </c>
      <c r="R3" s="34" t="s">
        <v>636</v>
      </c>
      <c r="S3" s="34" t="s">
        <v>2</v>
      </c>
      <c r="T3" s="34">
        <v>9</v>
      </c>
      <c r="U3" s="34">
        <v>3</v>
      </c>
      <c r="V3" s="34" t="s">
        <v>9</v>
      </c>
      <c r="W3" s="34" t="s">
        <v>10</v>
      </c>
      <c r="X3" s="34" t="s">
        <v>11</v>
      </c>
      <c r="Y3" s="34">
        <v>3</v>
      </c>
      <c r="Z3" s="20" t="s">
        <v>6</v>
      </c>
      <c r="AA3" s="21">
        <v>0.9</v>
      </c>
    </row>
    <row r="4" spans="1:27" ht="28" x14ac:dyDescent="0.25">
      <c r="A4" s="22" t="s">
        <v>560</v>
      </c>
      <c r="B4" s="33">
        <v>40171</v>
      </c>
      <c r="C4" s="34" t="s">
        <v>568</v>
      </c>
      <c r="D4" s="33">
        <v>40277</v>
      </c>
      <c r="E4" s="22">
        <v>4</v>
      </c>
      <c r="F4" s="34" t="s">
        <v>12</v>
      </c>
      <c r="G4" s="22" t="s">
        <v>574</v>
      </c>
      <c r="H4" s="34" t="s">
        <v>561</v>
      </c>
      <c r="I4" s="34">
        <v>72</v>
      </c>
      <c r="J4" s="34" t="s">
        <v>2</v>
      </c>
      <c r="K4" s="34" t="s">
        <v>582</v>
      </c>
      <c r="L4" s="34" t="s">
        <v>705</v>
      </c>
      <c r="M4" s="34" t="s">
        <v>13</v>
      </c>
      <c r="N4" s="34" t="s">
        <v>602</v>
      </c>
      <c r="O4" s="34" t="s">
        <v>618</v>
      </c>
      <c r="P4" s="34" t="s">
        <v>625</v>
      </c>
      <c r="Q4" s="34" t="s">
        <v>2</v>
      </c>
      <c r="R4" s="34" t="s">
        <v>2</v>
      </c>
      <c r="S4" s="34" t="s">
        <v>2</v>
      </c>
      <c r="T4" s="34">
        <v>18</v>
      </c>
      <c r="U4" s="34">
        <v>5</v>
      </c>
      <c r="V4" s="34" t="s">
        <v>14</v>
      </c>
      <c r="W4" s="34" t="s">
        <v>10</v>
      </c>
      <c r="X4" s="34" t="s">
        <v>11</v>
      </c>
      <c r="Y4" s="34">
        <v>3</v>
      </c>
      <c r="Z4" s="20" t="s">
        <v>15</v>
      </c>
      <c r="AA4" s="21">
        <v>0</v>
      </c>
    </row>
    <row r="5" spans="1:27" ht="28" x14ac:dyDescent="0.25">
      <c r="A5" s="22" t="s">
        <v>560</v>
      </c>
      <c r="B5" s="33">
        <v>40171</v>
      </c>
      <c r="C5" s="34" t="s">
        <v>568</v>
      </c>
      <c r="D5" s="33">
        <v>40443</v>
      </c>
      <c r="E5" s="22">
        <v>9</v>
      </c>
      <c r="F5" s="34" t="s">
        <v>16</v>
      </c>
      <c r="G5" s="22" t="s">
        <v>574</v>
      </c>
      <c r="H5" s="34" t="s">
        <v>561</v>
      </c>
      <c r="I5" s="34">
        <v>81</v>
      </c>
      <c r="J5" s="34" t="s">
        <v>2</v>
      </c>
      <c r="K5" s="34" t="s">
        <v>582</v>
      </c>
      <c r="L5" s="34" t="s">
        <v>706</v>
      </c>
      <c r="M5" s="34" t="s">
        <v>17</v>
      </c>
      <c r="N5" s="34" t="s">
        <v>601</v>
      </c>
      <c r="O5" s="34" t="s">
        <v>619</v>
      </c>
      <c r="P5" s="34" t="s">
        <v>625</v>
      </c>
      <c r="Q5" s="34" t="s">
        <v>2</v>
      </c>
      <c r="R5" s="34" t="s">
        <v>2</v>
      </c>
      <c r="S5" s="34" t="s">
        <v>2</v>
      </c>
      <c r="T5" s="34">
        <v>13</v>
      </c>
      <c r="U5" s="34">
        <v>4</v>
      </c>
      <c r="V5" s="34" t="s">
        <v>14</v>
      </c>
      <c r="W5" s="34" t="s">
        <v>10</v>
      </c>
      <c r="X5" s="34" t="s">
        <v>11</v>
      </c>
      <c r="Y5" s="34">
        <v>3</v>
      </c>
      <c r="Z5" s="20" t="s">
        <v>18</v>
      </c>
      <c r="AA5" s="21">
        <v>0.9</v>
      </c>
    </row>
    <row r="6" spans="1:27" ht="28" x14ac:dyDescent="0.25">
      <c r="A6" s="22" t="s">
        <v>560</v>
      </c>
      <c r="B6" s="33">
        <v>40172</v>
      </c>
      <c r="C6" s="34" t="s">
        <v>568</v>
      </c>
      <c r="D6" s="33">
        <v>40771</v>
      </c>
      <c r="E6" s="22">
        <v>20</v>
      </c>
      <c r="F6" s="34" t="s">
        <v>19</v>
      </c>
      <c r="G6" s="22" t="s">
        <v>574</v>
      </c>
      <c r="H6" s="34" t="s">
        <v>561</v>
      </c>
      <c r="I6" s="34">
        <v>50</v>
      </c>
      <c r="J6" s="34" t="s">
        <v>2</v>
      </c>
      <c r="K6" s="34" t="s">
        <v>585</v>
      </c>
      <c r="L6" s="34" t="s">
        <v>705</v>
      </c>
      <c r="M6" s="34" t="s">
        <v>20</v>
      </c>
      <c r="N6" s="34" t="s">
        <v>603</v>
      </c>
      <c r="O6" s="34" t="s">
        <v>617</v>
      </c>
      <c r="P6" s="34" t="s">
        <v>625</v>
      </c>
      <c r="Q6" s="34" t="s">
        <v>2</v>
      </c>
      <c r="R6" s="34" t="s">
        <v>636</v>
      </c>
      <c r="S6" s="34" t="s">
        <v>2</v>
      </c>
      <c r="T6" s="34">
        <v>10</v>
      </c>
      <c r="U6" s="34">
        <v>8</v>
      </c>
      <c r="V6" s="34" t="s">
        <v>14</v>
      </c>
      <c r="W6" s="34" t="s">
        <v>4</v>
      </c>
      <c r="X6" s="34" t="s">
        <v>11</v>
      </c>
      <c r="Y6" s="34">
        <v>3</v>
      </c>
      <c r="Z6" s="20" t="s">
        <v>15</v>
      </c>
      <c r="AA6" s="21">
        <v>0</v>
      </c>
    </row>
    <row r="7" spans="1:27" ht="28" x14ac:dyDescent="0.25">
      <c r="A7" s="22" t="s">
        <v>560</v>
      </c>
      <c r="B7" s="33">
        <v>40175</v>
      </c>
      <c r="C7" s="34" t="s">
        <v>568</v>
      </c>
      <c r="D7" s="33">
        <v>41142</v>
      </c>
      <c r="E7" s="22">
        <v>32</v>
      </c>
      <c r="F7" s="34" t="s">
        <v>21</v>
      </c>
      <c r="G7" s="22" t="s">
        <v>574</v>
      </c>
      <c r="H7" s="34" t="s">
        <v>561</v>
      </c>
      <c r="I7" s="34">
        <v>61</v>
      </c>
      <c r="J7" s="34" t="s">
        <v>2</v>
      </c>
      <c r="K7" s="34" t="s">
        <v>582</v>
      </c>
      <c r="L7" s="34" t="s">
        <v>705</v>
      </c>
      <c r="M7" s="34" t="s">
        <v>22</v>
      </c>
      <c r="N7" s="34" t="s">
        <v>604</v>
      </c>
      <c r="O7" s="34" t="s">
        <v>619</v>
      </c>
      <c r="P7" s="34" t="s">
        <v>625</v>
      </c>
      <c r="Q7" s="34" t="s">
        <v>2</v>
      </c>
      <c r="R7" s="34" t="s">
        <v>2</v>
      </c>
      <c r="S7" s="34" t="s">
        <v>2</v>
      </c>
      <c r="T7" s="34">
        <v>12</v>
      </c>
      <c r="U7" s="34">
        <v>9</v>
      </c>
      <c r="V7" s="34" t="s">
        <v>14</v>
      </c>
      <c r="W7" s="34" t="s">
        <v>4</v>
      </c>
      <c r="X7" s="34" t="s">
        <v>11</v>
      </c>
      <c r="Y7" s="34">
        <v>3</v>
      </c>
      <c r="Z7" s="20" t="s">
        <v>23</v>
      </c>
      <c r="AA7" s="21">
        <v>0.9</v>
      </c>
    </row>
    <row r="8" spans="1:27" ht="28" x14ac:dyDescent="0.25">
      <c r="A8" s="22" t="s">
        <v>560</v>
      </c>
      <c r="B8" s="33">
        <v>40182</v>
      </c>
      <c r="C8" s="34" t="s">
        <v>569</v>
      </c>
      <c r="D8" s="33">
        <v>42527</v>
      </c>
      <c r="E8" s="22">
        <v>77</v>
      </c>
      <c r="F8" s="34" t="s">
        <v>24</v>
      </c>
      <c r="G8" s="22" t="s">
        <v>574</v>
      </c>
      <c r="H8" s="34" t="s">
        <v>561</v>
      </c>
      <c r="I8" s="34">
        <v>79</v>
      </c>
      <c r="J8" s="34" t="s">
        <v>2</v>
      </c>
      <c r="K8" s="34" t="s">
        <v>582</v>
      </c>
      <c r="L8" s="34" t="s">
        <v>705</v>
      </c>
      <c r="M8" s="34" t="s">
        <v>25</v>
      </c>
      <c r="N8" s="34" t="s">
        <v>605</v>
      </c>
      <c r="O8" s="34" t="s">
        <v>619</v>
      </c>
      <c r="P8" s="34" t="s">
        <v>625</v>
      </c>
      <c r="Q8" s="34" t="s">
        <v>2</v>
      </c>
      <c r="R8" s="34" t="s">
        <v>636</v>
      </c>
      <c r="S8" s="34" t="s">
        <v>2</v>
      </c>
      <c r="T8" s="34">
        <v>26</v>
      </c>
      <c r="U8" s="34">
        <v>9</v>
      </c>
      <c r="V8" s="34" t="s">
        <v>14</v>
      </c>
      <c r="W8" s="34" t="s">
        <v>4</v>
      </c>
      <c r="X8" s="34" t="s">
        <v>11</v>
      </c>
      <c r="Y8" s="34">
        <v>3</v>
      </c>
      <c r="Z8" s="20" t="s">
        <v>23</v>
      </c>
      <c r="AA8" s="21">
        <v>0.95</v>
      </c>
    </row>
    <row r="9" spans="1:27" ht="28" x14ac:dyDescent="0.25">
      <c r="A9" s="22" t="s">
        <v>560</v>
      </c>
      <c r="B9" s="33">
        <v>40182</v>
      </c>
      <c r="C9" s="34" t="s">
        <v>568</v>
      </c>
      <c r="D9" s="33">
        <v>41478</v>
      </c>
      <c r="E9" s="22">
        <v>42</v>
      </c>
      <c r="F9" s="34" t="s">
        <v>26</v>
      </c>
      <c r="G9" s="22" t="s">
        <v>574</v>
      </c>
      <c r="H9" s="34" t="s">
        <v>561</v>
      </c>
      <c r="I9" s="34">
        <v>79</v>
      </c>
      <c r="J9" s="34" t="s">
        <v>2</v>
      </c>
      <c r="K9" s="34" t="s">
        <v>582</v>
      </c>
      <c r="L9" s="34" t="s">
        <v>705</v>
      </c>
      <c r="M9" s="34" t="s">
        <v>27</v>
      </c>
      <c r="N9" s="34" t="s">
        <v>603</v>
      </c>
      <c r="O9" s="34" t="s">
        <v>619</v>
      </c>
      <c r="P9" s="34" t="s">
        <v>624</v>
      </c>
      <c r="Q9" s="34" t="s">
        <v>2</v>
      </c>
      <c r="R9" s="34" t="s">
        <v>639</v>
      </c>
      <c r="S9" s="34" t="s">
        <v>637</v>
      </c>
      <c r="T9" s="34">
        <v>11</v>
      </c>
      <c r="U9" s="34">
        <v>6</v>
      </c>
      <c r="V9" s="34" t="s">
        <v>3</v>
      </c>
      <c r="W9" s="34" t="s">
        <v>10</v>
      </c>
      <c r="X9" s="34" t="s">
        <v>11</v>
      </c>
      <c r="Y9" s="34">
        <v>3</v>
      </c>
      <c r="Z9" s="20" t="s">
        <v>23</v>
      </c>
      <c r="AA9" s="21">
        <v>0.95</v>
      </c>
    </row>
    <row r="10" spans="1:27" ht="28" x14ac:dyDescent="0.25">
      <c r="A10" s="22" t="s">
        <v>560</v>
      </c>
      <c r="B10" s="33">
        <v>40182</v>
      </c>
      <c r="C10" s="34" t="s">
        <v>568</v>
      </c>
      <c r="D10" s="33">
        <v>41852</v>
      </c>
      <c r="E10" s="22">
        <v>55</v>
      </c>
      <c r="F10" s="34" t="s">
        <v>28</v>
      </c>
      <c r="G10" s="22" t="s">
        <v>574</v>
      </c>
      <c r="H10" s="34" t="s">
        <v>561</v>
      </c>
      <c r="I10" s="34">
        <v>73</v>
      </c>
      <c r="J10" s="34" t="s">
        <v>2</v>
      </c>
      <c r="K10" s="34" t="s">
        <v>582</v>
      </c>
      <c r="L10" s="34" t="s">
        <v>707</v>
      </c>
      <c r="M10" s="34" t="s">
        <v>29</v>
      </c>
      <c r="N10" s="34" t="s">
        <v>601</v>
      </c>
      <c r="O10" s="34" t="s">
        <v>2</v>
      </c>
      <c r="P10" s="34" t="s">
        <v>626</v>
      </c>
      <c r="Q10" s="34" t="s">
        <v>2</v>
      </c>
      <c r="R10" s="34" t="s">
        <v>2</v>
      </c>
      <c r="S10" s="34" t="s">
        <v>2</v>
      </c>
      <c r="T10" s="34">
        <v>9</v>
      </c>
      <c r="U10" s="34">
        <v>1</v>
      </c>
      <c r="V10" s="34" t="s">
        <v>30</v>
      </c>
      <c r="W10" s="34" t="s">
        <v>31</v>
      </c>
      <c r="X10" s="34" t="s">
        <v>11</v>
      </c>
      <c r="Y10" s="34">
        <v>1</v>
      </c>
      <c r="Z10" s="20" t="s">
        <v>23</v>
      </c>
      <c r="AA10" s="21">
        <v>0.85</v>
      </c>
    </row>
    <row r="11" spans="1:27" ht="28" x14ac:dyDescent="0.25">
      <c r="A11" s="22" t="s">
        <v>560</v>
      </c>
      <c r="B11" s="33">
        <v>40184</v>
      </c>
      <c r="C11" s="34" t="s">
        <v>569</v>
      </c>
      <c r="D11" s="33">
        <v>42527</v>
      </c>
      <c r="E11" s="22">
        <v>77</v>
      </c>
      <c r="F11" s="34" t="s">
        <v>32</v>
      </c>
      <c r="G11" s="22" t="s">
        <v>574</v>
      </c>
      <c r="H11" s="34" t="s">
        <v>561</v>
      </c>
      <c r="I11" s="34">
        <v>56</v>
      </c>
      <c r="J11" s="34" t="s">
        <v>2</v>
      </c>
      <c r="K11" s="34" t="s">
        <v>582</v>
      </c>
      <c r="L11" s="34" t="s">
        <v>706</v>
      </c>
      <c r="M11" s="34" t="s">
        <v>33</v>
      </c>
      <c r="N11" s="34" t="s">
        <v>606</v>
      </c>
      <c r="O11" s="34" t="s">
        <v>620</v>
      </c>
      <c r="P11" s="34" t="s">
        <v>625</v>
      </c>
      <c r="Q11" s="34" t="s">
        <v>2</v>
      </c>
      <c r="R11" s="34" t="s">
        <v>636</v>
      </c>
      <c r="S11" s="34" t="s">
        <v>2</v>
      </c>
      <c r="T11" s="34">
        <v>19</v>
      </c>
      <c r="U11" s="34">
        <v>10</v>
      </c>
      <c r="V11" s="34" t="s">
        <v>14</v>
      </c>
      <c r="W11" s="34" t="s">
        <v>4</v>
      </c>
      <c r="X11" s="34" t="s">
        <v>11</v>
      </c>
      <c r="Y11" s="34">
        <v>3</v>
      </c>
      <c r="Z11" s="20" t="s">
        <v>34</v>
      </c>
      <c r="AA11" s="21">
        <v>0.95</v>
      </c>
    </row>
    <row r="12" spans="1:27" ht="28" x14ac:dyDescent="0.25">
      <c r="A12" s="22" t="s">
        <v>560</v>
      </c>
      <c r="B12" s="33">
        <v>40189</v>
      </c>
      <c r="C12" s="34" t="s">
        <v>569</v>
      </c>
      <c r="D12" s="33">
        <v>42527</v>
      </c>
      <c r="E12" s="22">
        <v>77</v>
      </c>
      <c r="F12" s="34" t="s">
        <v>35</v>
      </c>
      <c r="G12" s="22" t="s">
        <v>574</v>
      </c>
      <c r="H12" s="34" t="s">
        <v>561</v>
      </c>
      <c r="I12" s="34">
        <v>53</v>
      </c>
      <c r="J12" s="34" t="s">
        <v>2</v>
      </c>
      <c r="K12" s="34" t="s">
        <v>582</v>
      </c>
      <c r="L12" s="34" t="s">
        <v>705</v>
      </c>
      <c r="M12" s="34" t="s">
        <v>36</v>
      </c>
      <c r="N12" s="34" t="s">
        <v>607</v>
      </c>
      <c r="O12" s="34" t="s">
        <v>619</v>
      </c>
      <c r="P12" s="34" t="s">
        <v>624</v>
      </c>
      <c r="Q12" s="34" t="s">
        <v>2</v>
      </c>
      <c r="R12" s="34" t="s">
        <v>2</v>
      </c>
      <c r="S12" s="34" t="s">
        <v>2</v>
      </c>
      <c r="T12" s="34">
        <v>10</v>
      </c>
      <c r="U12" s="34">
        <v>0</v>
      </c>
      <c r="V12" s="34" t="s">
        <v>3</v>
      </c>
      <c r="W12" s="34" t="s">
        <v>37</v>
      </c>
      <c r="X12" s="34" t="s">
        <v>11</v>
      </c>
      <c r="Y12" s="34">
        <v>2</v>
      </c>
      <c r="Z12" s="20" t="s">
        <v>6</v>
      </c>
      <c r="AA12" s="21">
        <v>0.95</v>
      </c>
    </row>
    <row r="13" spans="1:27" ht="28" x14ac:dyDescent="0.25">
      <c r="A13" s="22" t="s">
        <v>560</v>
      </c>
      <c r="B13" s="33">
        <v>40190</v>
      </c>
      <c r="C13" s="34" t="s">
        <v>568</v>
      </c>
      <c r="D13" s="33">
        <v>40519</v>
      </c>
      <c r="E13" s="22">
        <v>11</v>
      </c>
      <c r="F13" s="34" t="s">
        <v>38</v>
      </c>
      <c r="G13" s="22" t="s">
        <v>574</v>
      </c>
      <c r="H13" s="34" t="s">
        <v>561</v>
      </c>
      <c r="I13" s="34">
        <v>62</v>
      </c>
      <c r="J13" s="34" t="s">
        <v>2</v>
      </c>
      <c r="K13" s="34" t="s">
        <v>585</v>
      </c>
      <c r="L13" s="34" t="s">
        <v>705</v>
      </c>
      <c r="M13" s="34" t="s">
        <v>39</v>
      </c>
      <c r="N13" s="34" t="s">
        <v>601</v>
      </c>
      <c r="O13" s="34" t="s">
        <v>617</v>
      </c>
      <c r="P13" s="34" t="s">
        <v>624</v>
      </c>
      <c r="Q13" s="34" t="s">
        <v>2</v>
      </c>
      <c r="R13" s="34" t="s">
        <v>2</v>
      </c>
      <c r="S13" s="34" t="s">
        <v>2</v>
      </c>
      <c r="T13" s="34">
        <v>18</v>
      </c>
      <c r="U13" s="34">
        <v>5</v>
      </c>
      <c r="V13" s="34" t="s">
        <v>3</v>
      </c>
      <c r="W13" s="34" t="s">
        <v>10</v>
      </c>
      <c r="X13" s="34" t="s">
        <v>11</v>
      </c>
      <c r="Y13" s="34">
        <v>3</v>
      </c>
      <c r="Z13" s="20" t="s">
        <v>34</v>
      </c>
      <c r="AA13" s="21">
        <v>0.9</v>
      </c>
    </row>
    <row r="14" spans="1:27" ht="28" x14ac:dyDescent="0.25">
      <c r="A14" s="22" t="s">
        <v>560</v>
      </c>
      <c r="B14" s="33">
        <v>40191</v>
      </c>
      <c r="C14" s="34" t="s">
        <v>568</v>
      </c>
      <c r="D14" s="33">
        <v>40903</v>
      </c>
      <c r="E14" s="22">
        <v>23</v>
      </c>
      <c r="F14" s="34" t="s">
        <v>40</v>
      </c>
      <c r="G14" s="22" t="s">
        <v>574</v>
      </c>
      <c r="H14" s="34" t="s">
        <v>562</v>
      </c>
      <c r="I14" s="34">
        <v>44</v>
      </c>
      <c r="J14" s="34" t="s">
        <v>2</v>
      </c>
      <c r="K14" s="34" t="s">
        <v>584</v>
      </c>
      <c r="L14" s="34" t="s">
        <v>705</v>
      </c>
      <c r="M14" s="34" t="s">
        <v>41</v>
      </c>
      <c r="N14" s="34" t="s">
        <v>601</v>
      </c>
      <c r="O14" s="34" t="s">
        <v>617</v>
      </c>
      <c r="P14" s="34" t="s">
        <v>625</v>
      </c>
      <c r="Q14" s="34" t="s">
        <v>2</v>
      </c>
      <c r="R14" s="34" t="s">
        <v>2</v>
      </c>
      <c r="S14" s="34" t="s">
        <v>2</v>
      </c>
      <c r="T14" s="34">
        <v>27</v>
      </c>
      <c r="U14" s="34">
        <v>27</v>
      </c>
      <c r="V14" s="34" t="s">
        <v>14</v>
      </c>
      <c r="W14" s="34" t="s">
        <v>42</v>
      </c>
      <c r="X14" s="34" t="s">
        <v>11</v>
      </c>
      <c r="Y14" s="34">
        <v>3</v>
      </c>
      <c r="Z14" s="20" t="s">
        <v>6</v>
      </c>
      <c r="AA14" s="21">
        <v>0.8</v>
      </c>
    </row>
    <row r="15" spans="1:27" ht="28" x14ac:dyDescent="0.25">
      <c r="A15" s="22" t="s">
        <v>560</v>
      </c>
      <c r="B15" s="33">
        <v>40191</v>
      </c>
      <c r="C15" s="34" t="s">
        <v>569</v>
      </c>
      <c r="D15" s="33">
        <v>42527</v>
      </c>
      <c r="E15" s="22">
        <v>77</v>
      </c>
      <c r="F15" s="34" t="s">
        <v>43</v>
      </c>
      <c r="G15" s="22" t="s">
        <v>574</v>
      </c>
      <c r="H15" s="34" t="s">
        <v>562</v>
      </c>
      <c r="I15" s="34">
        <v>62</v>
      </c>
      <c r="J15" s="34" t="s">
        <v>2</v>
      </c>
      <c r="K15" s="34" t="s">
        <v>582</v>
      </c>
      <c r="L15" s="34" t="s">
        <v>706</v>
      </c>
      <c r="M15" s="34" t="s">
        <v>44</v>
      </c>
      <c r="N15" s="34" t="s">
        <v>606</v>
      </c>
      <c r="O15" s="34" t="s">
        <v>619</v>
      </c>
      <c r="P15" s="34" t="s">
        <v>624</v>
      </c>
      <c r="Q15" s="34" t="s">
        <v>2</v>
      </c>
      <c r="R15" s="34" t="s">
        <v>638</v>
      </c>
      <c r="S15" s="34" t="s">
        <v>2</v>
      </c>
      <c r="T15" s="34">
        <v>15</v>
      </c>
      <c r="U15" s="34">
        <v>5</v>
      </c>
      <c r="V15" s="34" t="s">
        <v>3</v>
      </c>
      <c r="W15" s="34" t="s">
        <v>10</v>
      </c>
      <c r="X15" s="34" t="s">
        <v>11</v>
      </c>
      <c r="Y15" s="34">
        <v>3</v>
      </c>
      <c r="Z15" s="20" t="s">
        <v>23</v>
      </c>
      <c r="AA15" s="21">
        <v>1</v>
      </c>
    </row>
    <row r="16" spans="1:27" ht="28" x14ac:dyDescent="0.25">
      <c r="A16" s="22" t="s">
        <v>560</v>
      </c>
      <c r="B16" s="33">
        <v>40196</v>
      </c>
      <c r="C16" s="34" t="s">
        <v>569</v>
      </c>
      <c r="D16" s="33">
        <v>42527</v>
      </c>
      <c r="E16" s="22">
        <v>77</v>
      </c>
      <c r="F16" s="34" t="s">
        <v>45</v>
      </c>
      <c r="G16" s="22" t="s">
        <v>574</v>
      </c>
      <c r="H16" s="34" t="s">
        <v>561</v>
      </c>
      <c r="I16" s="34">
        <v>62</v>
      </c>
      <c r="J16" s="34" t="s">
        <v>2</v>
      </c>
      <c r="K16" s="34" t="s">
        <v>582</v>
      </c>
      <c r="L16" s="34" t="s">
        <v>706</v>
      </c>
      <c r="M16" s="34" t="s">
        <v>46</v>
      </c>
      <c r="N16" s="34" t="s">
        <v>607</v>
      </c>
      <c r="O16" s="34" t="s">
        <v>621</v>
      </c>
      <c r="P16" s="34" t="s">
        <v>627</v>
      </c>
      <c r="Q16" s="34" t="s">
        <v>2</v>
      </c>
      <c r="R16" s="34" t="s">
        <v>2</v>
      </c>
      <c r="S16" s="34" t="s">
        <v>2</v>
      </c>
      <c r="T16" s="34">
        <v>18</v>
      </c>
      <c r="U16" s="34">
        <v>0</v>
      </c>
      <c r="V16" s="34" t="s">
        <v>30</v>
      </c>
      <c r="W16" s="34" t="s">
        <v>37</v>
      </c>
      <c r="X16" s="34" t="s">
        <v>11</v>
      </c>
      <c r="Y16" s="34">
        <v>1</v>
      </c>
      <c r="Z16" s="20" t="s">
        <v>47</v>
      </c>
      <c r="AA16" s="21">
        <v>0.9</v>
      </c>
    </row>
    <row r="17" spans="1:27" ht="28" x14ac:dyDescent="0.25">
      <c r="A17" s="22" t="s">
        <v>560</v>
      </c>
      <c r="B17" s="33">
        <v>40198</v>
      </c>
      <c r="C17" s="34" t="s">
        <v>568</v>
      </c>
      <c r="D17" s="33">
        <v>41031</v>
      </c>
      <c r="E17" s="22">
        <v>28</v>
      </c>
      <c r="F17" s="34" t="s">
        <v>48</v>
      </c>
      <c r="G17" s="22" t="s">
        <v>574</v>
      </c>
      <c r="H17" s="34" t="s">
        <v>561</v>
      </c>
      <c r="I17" s="34">
        <v>72</v>
      </c>
      <c r="J17" s="34" t="s">
        <v>2</v>
      </c>
      <c r="K17" s="34" t="s">
        <v>582</v>
      </c>
      <c r="L17" s="34" t="s">
        <v>707</v>
      </c>
      <c r="M17" s="34" t="s">
        <v>49</v>
      </c>
      <c r="N17" s="34" t="s">
        <v>606</v>
      </c>
      <c r="O17" s="34" t="s">
        <v>619</v>
      </c>
      <c r="P17" s="34" t="s">
        <v>625</v>
      </c>
      <c r="Q17" s="34" t="s">
        <v>2</v>
      </c>
      <c r="R17" s="34" t="s">
        <v>2</v>
      </c>
      <c r="S17" s="34" t="s">
        <v>2</v>
      </c>
      <c r="T17" s="34">
        <v>14</v>
      </c>
      <c r="U17" s="34">
        <v>0</v>
      </c>
      <c r="V17" s="34" t="s">
        <v>14</v>
      </c>
      <c r="W17" s="34" t="s">
        <v>37</v>
      </c>
      <c r="X17" s="34" t="s">
        <v>11</v>
      </c>
      <c r="Y17" s="34">
        <v>2</v>
      </c>
      <c r="Z17" s="20" t="s">
        <v>6</v>
      </c>
      <c r="AA17" s="21">
        <v>0.5</v>
      </c>
    </row>
    <row r="18" spans="1:27" ht="56" x14ac:dyDescent="0.25">
      <c r="A18" s="22" t="s">
        <v>560</v>
      </c>
      <c r="B18" s="33">
        <v>40198</v>
      </c>
      <c r="C18" s="34" t="s">
        <v>569</v>
      </c>
      <c r="D18" s="33">
        <v>42527</v>
      </c>
      <c r="E18" s="22">
        <v>77</v>
      </c>
      <c r="F18" s="34" t="s">
        <v>50</v>
      </c>
      <c r="G18" s="22" t="s">
        <v>574</v>
      </c>
      <c r="H18" s="34" t="s">
        <v>561</v>
      </c>
      <c r="I18" s="34">
        <v>52</v>
      </c>
      <c r="J18" s="34" t="s">
        <v>2</v>
      </c>
      <c r="K18" s="34" t="s">
        <v>583</v>
      </c>
      <c r="L18" s="34" t="s">
        <v>705</v>
      </c>
      <c r="M18" s="34" t="s">
        <v>51</v>
      </c>
      <c r="N18" s="34" t="s">
        <v>608</v>
      </c>
      <c r="O18" s="34" t="s">
        <v>619</v>
      </c>
      <c r="P18" s="34" t="s">
        <v>624</v>
      </c>
      <c r="Q18" s="34" t="s">
        <v>2</v>
      </c>
      <c r="R18" s="34" t="s">
        <v>639</v>
      </c>
      <c r="S18" s="34" t="s">
        <v>637</v>
      </c>
      <c r="T18" s="34">
        <v>9</v>
      </c>
      <c r="U18" s="34">
        <v>0</v>
      </c>
      <c r="V18" s="34" t="s">
        <v>3</v>
      </c>
      <c r="W18" s="34" t="s">
        <v>37</v>
      </c>
      <c r="X18" s="34" t="s">
        <v>11</v>
      </c>
      <c r="Y18" s="34">
        <v>2</v>
      </c>
      <c r="Z18" s="20" t="s">
        <v>52</v>
      </c>
      <c r="AA18" s="21">
        <v>0.95</v>
      </c>
    </row>
    <row r="19" spans="1:27" ht="28" x14ac:dyDescent="0.25">
      <c r="A19" s="22" t="s">
        <v>560</v>
      </c>
      <c r="B19" s="33">
        <v>40200</v>
      </c>
      <c r="C19" s="34" t="s">
        <v>569</v>
      </c>
      <c r="D19" s="33">
        <v>42527</v>
      </c>
      <c r="E19" s="22">
        <v>77</v>
      </c>
      <c r="F19" s="34" t="s">
        <v>53</v>
      </c>
      <c r="G19" s="22" t="s">
        <v>574</v>
      </c>
      <c r="H19" s="34" t="s">
        <v>561</v>
      </c>
      <c r="I19" s="34">
        <v>72</v>
      </c>
      <c r="J19" s="34" t="s">
        <v>2</v>
      </c>
      <c r="K19" s="34" t="s">
        <v>582</v>
      </c>
      <c r="L19" s="22" t="s">
        <v>708</v>
      </c>
      <c r="M19" s="34" t="s">
        <v>54</v>
      </c>
      <c r="N19" s="34" t="s">
        <v>604</v>
      </c>
      <c r="O19" s="34" t="s">
        <v>622</v>
      </c>
      <c r="P19" s="34" t="s">
        <v>626</v>
      </c>
      <c r="Q19" s="34" t="s">
        <v>2</v>
      </c>
      <c r="R19" s="34" t="s">
        <v>2</v>
      </c>
      <c r="S19" s="34" t="s">
        <v>2</v>
      </c>
      <c r="T19" s="34">
        <v>12</v>
      </c>
      <c r="U19" s="34">
        <v>2</v>
      </c>
      <c r="V19" s="34" t="s">
        <v>30</v>
      </c>
      <c r="W19" s="34" t="s">
        <v>31</v>
      </c>
      <c r="X19" s="34" t="s">
        <v>11</v>
      </c>
      <c r="Y19" s="34">
        <v>1</v>
      </c>
      <c r="Z19" s="20" t="s">
        <v>47</v>
      </c>
      <c r="AA19" s="21">
        <v>0.8</v>
      </c>
    </row>
    <row r="20" spans="1:27" ht="28" x14ac:dyDescent="0.25">
      <c r="A20" s="22" t="s">
        <v>560</v>
      </c>
      <c r="B20" s="33">
        <v>40200</v>
      </c>
      <c r="C20" s="34" t="s">
        <v>568</v>
      </c>
      <c r="D20" s="33">
        <v>41733</v>
      </c>
      <c r="E20" s="22">
        <v>51</v>
      </c>
      <c r="F20" s="34" t="s">
        <v>55</v>
      </c>
      <c r="G20" s="22" t="s">
        <v>574</v>
      </c>
      <c r="H20" s="34" t="s">
        <v>561</v>
      </c>
      <c r="I20" s="34">
        <v>75</v>
      </c>
      <c r="J20" s="34" t="s">
        <v>2</v>
      </c>
      <c r="K20" s="34" t="s">
        <v>582</v>
      </c>
      <c r="L20" s="34" t="s">
        <v>706</v>
      </c>
      <c r="M20" s="34" t="s">
        <v>56</v>
      </c>
      <c r="N20" s="34" t="s">
        <v>609</v>
      </c>
      <c r="O20" s="34" t="s">
        <v>619</v>
      </c>
      <c r="P20" s="34" t="s">
        <v>628</v>
      </c>
      <c r="Q20" s="34" t="s">
        <v>2</v>
      </c>
      <c r="R20" s="34" t="s">
        <v>2</v>
      </c>
      <c r="S20" s="34" t="s">
        <v>2</v>
      </c>
      <c r="T20" s="34">
        <v>9</v>
      </c>
      <c r="U20" s="34">
        <v>0</v>
      </c>
      <c r="V20" s="34" t="s">
        <v>57</v>
      </c>
      <c r="W20" s="34" t="s">
        <v>37</v>
      </c>
      <c r="X20" s="34" t="s">
        <v>11</v>
      </c>
      <c r="Y20" s="34">
        <v>1</v>
      </c>
      <c r="Z20" s="20" t="s">
        <v>15</v>
      </c>
      <c r="AA20" s="21">
        <v>0</v>
      </c>
    </row>
    <row r="21" spans="1:27" ht="28" x14ac:dyDescent="0.25">
      <c r="A21" s="22" t="s">
        <v>560</v>
      </c>
      <c r="B21" s="33">
        <v>40200</v>
      </c>
      <c r="C21" s="34" t="s">
        <v>568</v>
      </c>
      <c r="D21" s="33">
        <v>40836</v>
      </c>
      <c r="E21" s="22">
        <v>21</v>
      </c>
      <c r="F21" s="34" t="s">
        <v>58</v>
      </c>
      <c r="G21" s="22" t="s">
        <v>574</v>
      </c>
      <c r="H21" s="34" t="s">
        <v>587</v>
      </c>
      <c r="I21" s="34">
        <v>85</v>
      </c>
      <c r="J21" s="34" t="s">
        <v>2</v>
      </c>
      <c r="K21" s="34" t="s">
        <v>582</v>
      </c>
      <c r="L21" s="34" t="s">
        <v>706</v>
      </c>
      <c r="M21" s="34" t="s">
        <v>59</v>
      </c>
      <c r="N21" s="34" t="s">
        <v>603</v>
      </c>
      <c r="O21" s="34" t="s">
        <v>617</v>
      </c>
      <c r="P21" s="34" t="s">
        <v>625</v>
      </c>
      <c r="Q21" s="34" t="s">
        <v>2</v>
      </c>
      <c r="R21" s="34" t="s">
        <v>2</v>
      </c>
      <c r="S21" s="34" t="s">
        <v>2</v>
      </c>
      <c r="T21" s="34">
        <v>17</v>
      </c>
      <c r="U21" s="34">
        <v>3</v>
      </c>
      <c r="V21" s="34" t="s">
        <v>14</v>
      </c>
      <c r="W21" s="34" t="s">
        <v>10</v>
      </c>
      <c r="X21" s="34" t="s">
        <v>11</v>
      </c>
      <c r="Y21" s="34">
        <v>3</v>
      </c>
      <c r="Z21" s="20" t="s">
        <v>18</v>
      </c>
      <c r="AA21" s="21">
        <v>0.9</v>
      </c>
    </row>
    <row r="22" spans="1:27" ht="28" x14ac:dyDescent="0.25">
      <c r="A22" s="22" t="s">
        <v>560</v>
      </c>
      <c r="B22" s="33">
        <v>40200</v>
      </c>
      <c r="C22" s="34" t="s">
        <v>568</v>
      </c>
      <c r="D22" s="33">
        <v>40799</v>
      </c>
      <c r="E22" s="22">
        <v>20</v>
      </c>
      <c r="F22" s="34" t="s">
        <v>60</v>
      </c>
      <c r="G22" s="22" t="s">
        <v>574</v>
      </c>
      <c r="H22" s="34" t="s">
        <v>561</v>
      </c>
      <c r="I22" s="34">
        <v>52</v>
      </c>
      <c r="J22" s="34" t="s">
        <v>2</v>
      </c>
      <c r="K22" s="34" t="s">
        <v>582</v>
      </c>
      <c r="L22" s="34" t="s">
        <v>705</v>
      </c>
      <c r="M22" s="34" t="s">
        <v>59</v>
      </c>
      <c r="N22" s="34" t="s">
        <v>601</v>
      </c>
      <c r="O22" s="34" t="s">
        <v>617</v>
      </c>
      <c r="P22" s="34" t="s">
        <v>629</v>
      </c>
      <c r="Q22" s="34" t="s">
        <v>631</v>
      </c>
      <c r="R22" s="34" t="s">
        <v>636</v>
      </c>
      <c r="S22" s="34" t="s">
        <v>2</v>
      </c>
      <c r="T22" s="34">
        <v>16</v>
      </c>
      <c r="U22" s="34">
        <v>16</v>
      </c>
      <c r="V22" s="34" t="s">
        <v>9</v>
      </c>
      <c r="W22" s="34" t="s">
        <v>42</v>
      </c>
      <c r="X22" s="34" t="s">
        <v>11</v>
      </c>
      <c r="Y22" s="34">
        <v>3</v>
      </c>
      <c r="Z22" s="20" t="s">
        <v>6</v>
      </c>
      <c r="AA22" s="21">
        <v>0.95</v>
      </c>
    </row>
    <row r="23" spans="1:27" ht="28" x14ac:dyDescent="0.25">
      <c r="A23" s="22" t="s">
        <v>560</v>
      </c>
      <c r="B23" s="33">
        <v>40205</v>
      </c>
      <c r="C23" s="34" t="s">
        <v>568</v>
      </c>
      <c r="D23" s="33">
        <v>40973</v>
      </c>
      <c r="E23" s="22">
        <v>26</v>
      </c>
      <c r="F23" s="34" t="s">
        <v>61</v>
      </c>
      <c r="G23" s="22" t="s">
        <v>574</v>
      </c>
      <c r="H23" s="34" t="s">
        <v>561</v>
      </c>
      <c r="I23" s="34">
        <v>79</v>
      </c>
      <c r="J23" s="34" t="s">
        <v>2</v>
      </c>
      <c r="K23" s="34" t="s">
        <v>582</v>
      </c>
      <c r="L23" s="22" t="s">
        <v>708</v>
      </c>
      <c r="M23" s="34" t="s">
        <v>62</v>
      </c>
      <c r="N23" s="34" t="s">
        <v>600</v>
      </c>
      <c r="O23" s="34" t="s">
        <v>619</v>
      </c>
      <c r="P23" s="34" t="s">
        <v>625</v>
      </c>
      <c r="Q23" s="34" t="s">
        <v>2</v>
      </c>
      <c r="R23" s="34" t="s">
        <v>2</v>
      </c>
      <c r="S23" s="34" t="s">
        <v>2</v>
      </c>
      <c r="T23" s="34">
        <v>14</v>
      </c>
      <c r="U23" s="34">
        <v>4</v>
      </c>
      <c r="V23" s="34" t="s">
        <v>14</v>
      </c>
      <c r="W23" s="34" t="s">
        <v>10</v>
      </c>
      <c r="X23" s="34" t="s">
        <v>11</v>
      </c>
      <c r="Y23" s="34">
        <v>3</v>
      </c>
      <c r="Z23" s="20" t="s">
        <v>18</v>
      </c>
      <c r="AA23" s="21">
        <v>0.95</v>
      </c>
    </row>
    <row r="24" spans="1:27" ht="28" x14ac:dyDescent="0.25">
      <c r="A24" s="22" t="s">
        <v>560</v>
      </c>
      <c r="B24" s="33">
        <v>40205</v>
      </c>
      <c r="C24" s="34" t="s">
        <v>568</v>
      </c>
      <c r="D24" s="33">
        <v>40290</v>
      </c>
      <c r="E24" s="22">
        <v>3</v>
      </c>
      <c r="F24" s="34" t="s">
        <v>63</v>
      </c>
      <c r="G24" s="22" t="s">
        <v>574</v>
      </c>
      <c r="H24" s="34" t="s">
        <v>561</v>
      </c>
      <c r="I24" s="34">
        <v>73</v>
      </c>
      <c r="J24" s="34" t="s">
        <v>2</v>
      </c>
      <c r="K24" s="34" t="s">
        <v>582</v>
      </c>
      <c r="L24" s="34" t="s">
        <v>705</v>
      </c>
      <c r="M24" s="34" t="s">
        <v>64</v>
      </c>
      <c r="N24" s="34" t="s">
        <v>574</v>
      </c>
      <c r="O24" s="34" t="s">
        <v>617</v>
      </c>
      <c r="P24" s="34" t="s">
        <v>629</v>
      </c>
      <c r="Q24" s="34" t="s">
        <v>632</v>
      </c>
      <c r="R24" s="34" t="s">
        <v>639</v>
      </c>
      <c r="S24" s="34" t="s">
        <v>637</v>
      </c>
      <c r="T24" s="34">
        <v>27</v>
      </c>
      <c r="U24" s="34">
        <v>24</v>
      </c>
      <c r="V24" s="34" t="s">
        <v>9</v>
      </c>
      <c r="W24" s="34" t="s">
        <v>42</v>
      </c>
      <c r="X24" s="34" t="s">
        <v>11</v>
      </c>
      <c r="Y24" s="34">
        <v>3</v>
      </c>
      <c r="Z24" s="20" t="s">
        <v>47</v>
      </c>
      <c r="AA24" s="21">
        <v>0.3</v>
      </c>
    </row>
    <row r="25" spans="1:27" ht="56" x14ac:dyDescent="0.25">
      <c r="A25" s="22" t="s">
        <v>560</v>
      </c>
      <c r="B25" s="33">
        <v>40207</v>
      </c>
      <c r="C25" s="34" t="s">
        <v>569</v>
      </c>
      <c r="D25" s="33">
        <v>42527</v>
      </c>
      <c r="E25" s="22">
        <v>77</v>
      </c>
      <c r="F25" s="34" t="s">
        <v>65</v>
      </c>
      <c r="G25" s="22" t="s">
        <v>574</v>
      </c>
      <c r="H25" s="34" t="s">
        <v>562</v>
      </c>
      <c r="I25" s="34">
        <v>73</v>
      </c>
      <c r="J25" s="34" t="s">
        <v>2</v>
      </c>
      <c r="K25" s="34" t="s">
        <v>586</v>
      </c>
      <c r="L25" s="22" t="s">
        <v>708</v>
      </c>
      <c r="M25" s="34" t="s">
        <v>66</v>
      </c>
      <c r="N25" s="34" t="s">
        <v>607</v>
      </c>
      <c r="O25" s="34" t="s">
        <v>618</v>
      </c>
      <c r="P25" s="34" t="s">
        <v>2</v>
      </c>
      <c r="Q25" s="34" t="s">
        <v>2</v>
      </c>
      <c r="R25" s="34" t="s">
        <v>2</v>
      </c>
      <c r="S25" s="34" t="s">
        <v>2</v>
      </c>
      <c r="T25" s="34">
        <v>6</v>
      </c>
      <c r="U25" s="34">
        <v>0</v>
      </c>
      <c r="V25" s="34" t="s">
        <v>30</v>
      </c>
      <c r="W25" s="34" t="s">
        <v>37</v>
      </c>
      <c r="X25" s="34" t="s">
        <v>11</v>
      </c>
      <c r="Y25" s="34">
        <v>1</v>
      </c>
      <c r="Z25" s="20" t="s">
        <v>6</v>
      </c>
      <c r="AA25" s="21">
        <v>0.8</v>
      </c>
    </row>
    <row r="26" spans="1:27" ht="28" x14ac:dyDescent="0.25">
      <c r="A26" s="22" t="s">
        <v>560</v>
      </c>
      <c r="B26" s="33">
        <v>40207</v>
      </c>
      <c r="C26" s="34" t="s">
        <v>569</v>
      </c>
      <c r="D26" s="33">
        <v>42527</v>
      </c>
      <c r="E26" s="22">
        <v>77</v>
      </c>
      <c r="F26" s="34" t="s">
        <v>67</v>
      </c>
      <c r="G26" s="22" t="s">
        <v>574</v>
      </c>
      <c r="H26" s="34" t="s">
        <v>561</v>
      </c>
      <c r="I26" s="34">
        <v>58</v>
      </c>
      <c r="J26" s="34" t="s">
        <v>2</v>
      </c>
      <c r="K26" s="34" t="s">
        <v>582</v>
      </c>
      <c r="L26" s="22" t="s">
        <v>709</v>
      </c>
      <c r="M26" s="34" t="s">
        <v>68</v>
      </c>
      <c r="N26" s="34" t="s">
        <v>606</v>
      </c>
      <c r="O26" s="34" t="s">
        <v>620</v>
      </c>
      <c r="P26" s="34" t="s">
        <v>628</v>
      </c>
      <c r="Q26" s="34" t="s">
        <v>2</v>
      </c>
      <c r="R26" s="34" t="s">
        <v>2</v>
      </c>
      <c r="S26" s="34" t="s">
        <v>2</v>
      </c>
      <c r="T26" s="34">
        <v>17</v>
      </c>
      <c r="U26" s="34">
        <v>0</v>
      </c>
      <c r="V26" s="34" t="s">
        <v>57</v>
      </c>
      <c r="W26" s="34" t="s">
        <v>37</v>
      </c>
      <c r="X26" s="34" t="s">
        <v>11</v>
      </c>
      <c r="Y26" s="34">
        <v>1</v>
      </c>
      <c r="Z26" s="20" t="s">
        <v>23</v>
      </c>
      <c r="AA26" s="21">
        <v>0.95</v>
      </c>
    </row>
    <row r="27" spans="1:27" ht="28" x14ac:dyDescent="0.25">
      <c r="A27" s="22" t="s">
        <v>560</v>
      </c>
      <c r="B27" s="33">
        <v>40210</v>
      </c>
      <c r="C27" s="34" t="s">
        <v>568</v>
      </c>
      <c r="D27" s="33">
        <v>40347</v>
      </c>
      <c r="E27" s="22">
        <v>4</v>
      </c>
      <c r="F27" s="34" t="s">
        <v>69</v>
      </c>
      <c r="G27" s="22" t="s">
        <v>574</v>
      </c>
      <c r="H27" s="34" t="s">
        <v>561</v>
      </c>
      <c r="I27" s="34">
        <v>81</v>
      </c>
      <c r="J27" s="34" t="s">
        <v>2</v>
      </c>
      <c r="K27" s="34" t="s">
        <v>582</v>
      </c>
      <c r="L27" s="34" t="s">
        <v>705</v>
      </c>
      <c r="M27" s="34" t="s">
        <v>70</v>
      </c>
      <c r="N27" s="34" t="s">
        <v>606</v>
      </c>
      <c r="O27" s="34" t="s">
        <v>619</v>
      </c>
      <c r="P27" s="34" t="s">
        <v>630</v>
      </c>
      <c r="Q27" s="34" t="s">
        <v>2</v>
      </c>
      <c r="R27" s="34" t="s">
        <v>637</v>
      </c>
      <c r="S27" s="34" t="s">
        <v>2</v>
      </c>
      <c r="T27" s="34">
        <v>8</v>
      </c>
      <c r="U27" s="34">
        <v>0</v>
      </c>
      <c r="V27" s="34" t="s">
        <v>14</v>
      </c>
      <c r="W27" s="34" t="s">
        <v>37</v>
      </c>
      <c r="X27" s="34" t="s">
        <v>11</v>
      </c>
      <c r="Y27" s="34">
        <v>2</v>
      </c>
      <c r="Z27" s="20" t="s">
        <v>34</v>
      </c>
      <c r="AA27" s="21">
        <v>0.9</v>
      </c>
    </row>
    <row r="28" spans="1:27" ht="56" x14ac:dyDescent="0.25">
      <c r="A28" s="22" t="s">
        <v>560</v>
      </c>
      <c r="B28" s="33">
        <v>40212</v>
      </c>
      <c r="C28" s="34" t="s">
        <v>568</v>
      </c>
      <c r="D28" s="33">
        <v>41330</v>
      </c>
      <c r="E28" s="22">
        <v>36</v>
      </c>
      <c r="F28" s="34" t="s">
        <v>71</v>
      </c>
      <c r="G28" s="22" t="s">
        <v>574</v>
      </c>
      <c r="H28" s="34" t="s">
        <v>561</v>
      </c>
      <c r="I28" s="34">
        <v>57</v>
      </c>
      <c r="J28" s="34" t="s">
        <v>2</v>
      </c>
      <c r="K28" s="34" t="s">
        <v>583</v>
      </c>
      <c r="L28" s="34" t="s">
        <v>705</v>
      </c>
      <c r="M28" s="34" t="s">
        <v>72</v>
      </c>
      <c r="N28" s="34" t="s">
        <v>606</v>
      </c>
      <c r="O28" s="34" t="s">
        <v>619</v>
      </c>
      <c r="P28" s="34" t="s">
        <v>625</v>
      </c>
      <c r="Q28" s="34" t="s">
        <v>631</v>
      </c>
      <c r="R28" s="34" t="s">
        <v>2</v>
      </c>
      <c r="S28" s="34" t="s">
        <v>2</v>
      </c>
      <c r="T28" s="34">
        <v>21</v>
      </c>
      <c r="U28" s="34">
        <v>0</v>
      </c>
      <c r="V28" s="34" t="s">
        <v>9</v>
      </c>
      <c r="W28" s="34" t="s">
        <v>37</v>
      </c>
      <c r="X28" s="34" t="s">
        <v>11</v>
      </c>
      <c r="Y28" s="34">
        <v>3</v>
      </c>
      <c r="Z28" s="20" t="s">
        <v>52</v>
      </c>
      <c r="AA28" s="21">
        <v>0.9</v>
      </c>
    </row>
    <row r="29" spans="1:27" ht="28" x14ac:dyDescent="0.25">
      <c r="A29" s="22" t="s">
        <v>560</v>
      </c>
      <c r="B29" s="33">
        <v>40213</v>
      </c>
      <c r="C29" s="34" t="s">
        <v>568</v>
      </c>
      <c r="D29" s="33">
        <v>40932</v>
      </c>
      <c r="E29" s="22">
        <v>23</v>
      </c>
      <c r="F29" s="34" t="s">
        <v>73</v>
      </c>
      <c r="G29" s="22" t="s">
        <v>574</v>
      </c>
      <c r="H29" s="34" t="s">
        <v>561</v>
      </c>
      <c r="I29" s="34">
        <v>83</v>
      </c>
      <c r="J29" s="34" t="s">
        <v>2</v>
      </c>
      <c r="K29" s="34" t="s">
        <v>582</v>
      </c>
      <c r="L29" s="34" t="s">
        <v>705</v>
      </c>
      <c r="M29" s="34" t="s">
        <v>74</v>
      </c>
      <c r="N29" s="34" t="s">
        <v>606</v>
      </c>
      <c r="O29" s="34" t="s">
        <v>619</v>
      </c>
      <c r="P29" s="34" t="s">
        <v>630</v>
      </c>
      <c r="Q29" s="34" t="s">
        <v>2</v>
      </c>
      <c r="R29" s="34" t="s">
        <v>2</v>
      </c>
      <c r="S29" s="34" t="s">
        <v>2</v>
      </c>
      <c r="T29" s="34">
        <v>14</v>
      </c>
      <c r="U29" s="34">
        <v>4</v>
      </c>
      <c r="V29" s="34" t="s">
        <v>14</v>
      </c>
      <c r="W29" s="34" t="s">
        <v>10</v>
      </c>
      <c r="X29" s="34" t="s">
        <v>11</v>
      </c>
      <c r="Y29" s="34">
        <v>3</v>
      </c>
      <c r="Z29" s="20" t="s">
        <v>6</v>
      </c>
      <c r="AA29" s="21">
        <v>0.6</v>
      </c>
    </row>
    <row r="30" spans="1:27" ht="28" x14ac:dyDescent="0.25">
      <c r="A30" s="22" t="s">
        <v>560</v>
      </c>
      <c r="B30" s="33">
        <v>40214</v>
      </c>
      <c r="C30" s="34" t="s">
        <v>569</v>
      </c>
      <c r="D30" s="33">
        <v>42527</v>
      </c>
      <c r="E30" s="22">
        <v>76</v>
      </c>
      <c r="F30" s="34" t="s">
        <v>75</v>
      </c>
      <c r="G30" s="22" t="s">
        <v>574</v>
      </c>
      <c r="H30" s="34" t="s">
        <v>561</v>
      </c>
      <c r="I30" s="34">
        <v>66</v>
      </c>
      <c r="J30" s="34" t="s">
        <v>2</v>
      </c>
      <c r="K30" s="34" t="s">
        <v>582</v>
      </c>
      <c r="L30" s="34" t="s">
        <v>706</v>
      </c>
      <c r="M30" s="34" t="s">
        <v>76</v>
      </c>
      <c r="N30" s="34" t="s">
        <v>610</v>
      </c>
      <c r="O30" s="34" t="s">
        <v>619</v>
      </c>
      <c r="P30" s="34" t="s">
        <v>628</v>
      </c>
      <c r="Q30" s="34" t="s">
        <v>2</v>
      </c>
      <c r="R30" s="34" t="s">
        <v>2</v>
      </c>
      <c r="S30" s="34" t="s">
        <v>2</v>
      </c>
      <c r="T30" s="34">
        <v>6</v>
      </c>
      <c r="U30" s="34">
        <v>1</v>
      </c>
      <c r="V30" s="34" t="s">
        <v>57</v>
      </c>
      <c r="W30" s="34" t="s">
        <v>31</v>
      </c>
      <c r="X30" s="34" t="s">
        <v>11</v>
      </c>
      <c r="Y30" s="34">
        <v>2</v>
      </c>
      <c r="Z30" s="20" t="s">
        <v>23</v>
      </c>
      <c r="AA30" s="21">
        <v>0.95</v>
      </c>
    </row>
    <row r="31" spans="1:27" ht="28" x14ac:dyDescent="0.25">
      <c r="A31" s="22" t="s">
        <v>560</v>
      </c>
      <c r="B31" s="33">
        <v>40214</v>
      </c>
      <c r="C31" s="34" t="s">
        <v>569</v>
      </c>
      <c r="D31" s="33">
        <v>42527</v>
      </c>
      <c r="E31" s="22">
        <v>76</v>
      </c>
      <c r="F31" s="34" t="s">
        <v>77</v>
      </c>
      <c r="G31" s="22" t="s">
        <v>574</v>
      </c>
      <c r="H31" s="34" t="s">
        <v>561</v>
      </c>
      <c r="I31" s="34">
        <v>58</v>
      </c>
      <c r="J31" s="34" t="s">
        <v>2</v>
      </c>
      <c r="K31" s="34" t="s">
        <v>582</v>
      </c>
      <c r="L31" s="34" t="s">
        <v>707</v>
      </c>
      <c r="M31" s="34" t="s">
        <v>78</v>
      </c>
      <c r="N31" s="34" t="s">
        <v>611</v>
      </c>
      <c r="O31" s="34" t="s">
        <v>619</v>
      </c>
      <c r="P31" s="34" t="s">
        <v>630</v>
      </c>
      <c r="Q31" s="34" t="s">
        <v>2</v>
      </c>
      <c r="R31" s="34" t="s">
        <v>2</v>
      </c>
      <c r="S31" s="34" t="s">
        <v>2</v>
      </c>
      <c r="T31" s="34">
        <v>12</v>
      </c>
      <c r="U31" s="34">
        <v>0</v>
      </c>
      <c r="V31" s="34" t="s">
        <v>14</v>
      </c>
      <c r="W31" s="34" t="s">
        <v>37</v>
      </c>
      <c r="X31" s="34" t="s">
        <v>11</v>
      </c>
      <c r="Y31" s="34">
        <v>2</v>
      </c>
      <c r="Z31" s="20" t="s">
        <v>6</v>
      </c>
      <c r="AA31" s="21">
        <v>0.1</v>
      </c>
    </row>
    <row r="32" spans="1:27" ht="56" x14ac:dyDescent="0.25">
      <c r="A32" s="22" t="s">
        <v>560</v>
      </c>
      <c r="B32" s="33">
        <v>40217</v>
      </c>
      <c r="C32" s="34" t="s">
        <v>568</v>
      </c>
      <c r="D32" s="33">
        <v>41756</v>
      </c>
      <c r="E32" s="22">
        <v>50</v>
      </c>
      <c r="F32" s="34" t="s">
        <v>79</v>
      </c>
      <c r="G32" s="22" t="s">
        <v>574</v>
      </c>
      <c r="H32" s="34" t="s">
        <v>561</v>
      </c>
      <c r="I32" s="34">
        <v>45</v>
      </c>
      <c r="J32" s="34" t="s">
        <v>2</v>
      </c>
      <c r="K32" s="34" t="s">
        <v>583</v>
      </c>
      <c r="L32" s="34" t="s">
        <v>705</v>
      </c>
      <c r="M32" s="34" t="s">
        <v>44</v>
      </c>
      <c r="N32" s="34" t="s">
        <v>601</v>
      </c>
      <c r="O32" s="34" t="s">
        <v>619</v>
      </c>
      <c r="P32" s="34" t="s">
        <v>624</v>
      </c>
      <c r="Q32" s="34" t="s">
        <v>2</v>
      </c>
      <c r="R32" s="34" t="s">
        <v>2</v>
      </c>
      <c r="S32" s="34" t="s">
        <v>2</v>
      </c>
      <c r="T32" s="34">
        <v>19</v>
      </c>
      <c r="U32" s="34">
        <v>15</v>
      </c>
      <c r="V32" s="34" t="s">
        <v>3</v>
      </c>
      <c r="W32" s="34" t="s">
        <v>4</v>
      </c>
      <c r="X32" s="34" t="s">
        <v>11</v>
      </c>
      <c r="Y32" s="34">
        <v>3</v>
      </c>
      <c r="Z32" s="20" t="s">
        <v>6</v>
      </c>
      <c r="AA32" s="21">
        <v>0.9</v>
      </c>
    </row>
    <row r="33" spans="1:27" ht="84" x14ac:dyDescent="0.25">
      <c r="A33" s="22" t="s">
        <v>560</v>
      </c>
      <c r="B33" s="33">
        <v>40217</v>
      </c>
      <c r="C33" s="34" t="s">
        <v>568</v>
      </c>
      <c r="D33" s="33">
        <v>40262</v>
      </c>
      <c r="E33" s="22">
        <v>1</v>
      </c>
      <c r="F33" s="34" t="s">
        <v>80</v>
      </c>
      <c r="G33" s="22" t="s">
        <v>574</v>
      </c>
      <c r="H33" s="34" t="s">
        <v>562</v>
      </c>
      <c r="I33" s="34">
        <v>83</v>
      </c>
      <c r="J33" s="34" t="s">
        <v>2</v>
      </c>
      <c r="K33" s="34" t="s">
        <v>585</v>
      </c>
      <c r="L33" s="34" t="s">
        <v>705</v>
      </c>
      <c r="M33" s="34" t="s">
        <v>81</v>
      </c>
      <c r="N33" s="34" t="s">
        <v>601</v>
      </c>
      <c r="O33" s="34" t="s">
        <v>619</v>
      </c>
      <c r="P33" s="34" t="s">
        <v>624</v>
      </c>
      <c r="Q33" s="34" t="s">
        <v>634</v>
      </c>
      <c r="R33" s="34" t="s">
        <v>639</v>
      </c>
      <c r="S33" s="34" t="s">
        <v>2</v>
      </c>
      <c r="T33" s="34">
        <v>13</v>
      </c>
      <c r="U33" s="34">
        <v>11</v>
      </c>
      <c r="V33" s="34" t="s">
        <v>9</v>
      </c>
      <c r="W33" s="34" t="s">
        <v>4</v>
      </c>
      <c r="X33" s="34" t="s">
        <v>11</v>
      </c>
      <c r="Y33" s="34">
        <v>3</v>
      </c>
      <c r="Z33" s="20" t="s">
        <v>47</v>
      </c>
      <c r="AA33" s="21">
        <v>0.6</v>
      </c>
    </row>
    <row r="34" spans="1:27" ht="28" x14ac:dyDescent="0.25">
      <c r="A34" s="22" t="s">
        <v>560</v>
      </c>
      <c r="B34" s="33">
        <v>40217</v>
      </c>
      <c r="C34" s="34" t="s">
        <v>569</v>
      </c>
      <c r="D34" s="33">
        <v>42527</v>
      </c>
      <c r="E34" s="22">
        <v>76</v>
      </c>
      <c r="F34" s="34" t="s">
        <v>82</v>
      </c>
      <c r="G34" s="22" t="s">
        <v>574</v>
      </c>
      <c r="H34" s="34" t="s">
        <v>562</v>
      </c>
      <c r="I34" s="34">
        <v>52</v>
      </c>
      <c r="J34" s="34" t="s">
        <v>2</v>
      </c>
      <c r="K34" s="34" t="s">
        <v>582</v>
      </c>
      <c r="L34" s="34" t="s">
        <v>707</v>
      </c>
      <c r="M34" s="34" t="s">
        <v>83</v>
      </c>
      <c r="N34" s="34" t="s">
        <v>607</v>
      </c>
      <c r="O34" s="34" t="s">
        <v>619</v>
      </c>
      <c r="P34" s="34" t="s">
        <v>628</v>
      </c>
      <c r="Q34" s="34" t="s">
        <v>2</v>
      </c>
      <c r="R34" s="34" t="s">
        <v>2</v>
      </c>
      <c r="S34" s="34" t="s">
        <v>2</v>
      </c>
      <c r="T34" s="34">
        <v>16</v>
      </c>
      <c r="U34" s="34">
        <v>5</v>
      </c>
      <c r="V34" s="34" t="s">
        <v>57</v>
      </c>
      <c r="W34" s="34" t="s">
        <v>10</v>
      </c>
      <c r="X34" s="34" t="s">
        <v>11</v>
      </c>
      <c r="Y34" s="34">
        <v>2</v>
      </c>
      <c r="Z34" s="20" t="s">
        <v>23</v>
      </c>
      <c r="AA34" s="21">
        <v>0.95</v>
      </c>
    </row>
    <row r="35" spans="1:27" ht="28" x14ac:dyDescent="0.25">
      <c r="A35" s="22" t="s">
        <v>560</v>
      </c>
      <c r="B35" s="33">
        <v>40218</v>
      </c>
      <c r="C35" s="34" t="s">
        <v>569</v>
      </c>
      <c r="D35" s="33">
        <v>42527</v>
      </c>
      <c r="E35" s="22">
        <v>76</v>
      </c>
      <c r="F35" s="34" t="s">
        <v>84</v>
      </c>
      <c r="G35" s="22" t="s">
        <v>574</v>
      </c>
      <c r="H35" s="34" t="s">
        <v>561</v>
      </c>
      <c r="I35" s="34">
        <v>72</v>
      </c>
      <c r="J35" s="34" t="s">
        <v>2</v>
      </c>
      <c r="K35" s="34" t="s">
        <v>582</v>
      </c>
      <c r="L35" s="34" t="s">
        <v>705</v>
      </c>
      <c r="M35" s="34" t="s">
        <v>68</v>
      </c>
      <c r="N35" s="34" t="s">
        <v>603</v>
      </c>
      <c r="O35" s="34" t="s">
        <v>619</v>
      </c>
      <c r="P35" s="34" t="s">
        <v>628</v>
      </c>
      <c r="Q35" s="34" t="s">
        <v>2</v>
      </c>
      <c r="R35" s="34" t="s">
        <v>2</v>
      </c>
      <c r="S35" s="34" t="s">
        <v>2</v>
      </c>
      <c r="T35" s="34">
        <v>9</v>
      </c>
      <c r="U35" s="34">
        <v>0</v>
      </c>
      <c r="V35" s="34" t="s">
        <v>57</v>
      </c>
      <c r="W35" s="34" t="s">
        <v>37</v>
      </c>
      <c r="X35" s="34" t="s">
        <v>11</v>
      </c>
      <c r="Y35" s="34">
        <v>1</v>
      </c>
      <c r="Z35" s="20" t="s">
        <v>52</v>
      </c>
      <c r="AA35" s="21">
        <v>0.95</v>
      </c>
    </row>
    <row r="36" spans="1:27" ht="28" x14ac:dyDescent="0.25">
      <c r="A36" s="22" t="s">
        <v>560</v>
      </c>
      <c r="B36" s="33">
        <v>40218</v>
      </c>
      <c r="C36" s="34" t="s">
        <v>569</v>
      </c>
      <c r="D36" s="33">
        <v>42527</v>
      </c>
      <c r="E36" s="22">
        <v>76</v>
      </c>
      <c r="F36" s="34" t="s">
        <v>85</v>
      </c>
      <c r="G36" s="22" t="s">
        <v>574</v>
      </c>
      <c r="H36" s="34" t="s">
        <v>562</v>
      </c>
      <c r="I36" s="34">
        <v>60</v>
      </c>
      <c r="J36" s="34" t="s">
        <v>2</v>
      </c>
      <c r="K36" s="34" t="s">
        <v>582</v>
      </c>
      <c r="L36" s="34" t="s">
        <v>707</v>
      </c>
      <c r="M36" s="34" t="s">
        <v>86</v>
      </c>
      <c r="N36" s="34" t="s">
        <v>607</v>
      </c>
      <c r="O36" s="34" t="s">
        <v>619</v>
      </c>
      <c r="P36" s="34" t="s">
        <v>628</v>
      </c>
      <c r="Q36" s="34" t="s">
        <v>2</v>
      </c>
      <c r="R36" s="34" t="s">
        <v>2</v>
      </c>
      <c r="S36" s="34" t="s">
        <v>2</v>
      </c>
      <c r="T36" s="34">
        <v>14</v>
      </c>
      <c r="U36" s="34">
        <v>0</v>
      </c>
      <c r="V36" s="34" t="s">
        <v>57</v>
      </c>
      <c r="W36" s="34" t="s">
        <v>37</v>
      </c>
      <c r="X36" s="34" t="s">
        <v>11</v>
      </c>
      <c r="Y36" s="34">
        <v>1</v>
      </c>
      <c r="Z36" s="20" t="s">
        <v>87</v>
      </c>
      <c r="AA36" s="21">
        <v>0.95</v>
      </c>
    </row>
    <row r="37" spans="1:27" ht="28" x14ac:dyDescent="0.25">
      <c r="A37" s="22" t="s">
        <v>560</v>
      </c>
      <c r="B37" s="33">
        <v>40218</v>
      </c>
      <c r="C37" s="34" t="s">
        <v>569</v>
      </c>
      <c r="D37" s="33">
        <v>42527</v>
      </c>
      <c r="E37" s="22">
        <v>76</v>
      </c>
      <c r="F37" s="34" t="s">
        <v>88</v>
      </c>
      <c r="G37" s="22" t="s">
        <v>574</v>
      </c>
      <c r="H37" s="34" t="s">
        <v>562</v>
      </c>
      <c r="I37" s="34">
        <v>59</v>
      </c>
      <c r="J37" s="34" t="s">
        <v>2</v>
      </c>
      <c r="K37" s="34" t="s">
        <v>582</v>
      </c>
      <c r="L37" s="34" t="s">
        <v>705</v>
      </c>
      <c r="M37" s="34" t="s">
        <v>89</v>
      </c>
      <c r="N37" s="34" t="s">
        <v>606</v>
      </c>
      <c r="O37" s="34" t="s">
        <v>619</v>
      </c>
      <c r="P37" s="34" t="s">
        <v>630</v>
      </c>
      <c r="Q37" s="34" t="s">
        <v>2</v>
      </c>
      <c r="R37" s="34" t="s">
        <v>2</v>
      </c>
      <c r="S37" s="34" t="s">
        <v>2</v>
      </c>
      <c r="T37" s="34">
        <v>18</v>
      </c>
      <c r="U37" s="34">
        <v>6</v>
      </c>
      <c r="V37" s="34" t="s">
        <v>14</v>
      </c>
      <c r="W37" s="34" t="s">
        <v>10</v>
      </c>
      <c r="X37" s="34" t="s">
        <v>11</v>
      </c>
      <c r="Y37" s="34">
        <v>3</v>
      </c>
      <c r="Z37" s="20" t="s">
        <v>34</v>
      </c>
      <c r="AA37" s="21">
        <v>0.1</v>
      </c>
    </row>
    <row r="38" spans="1:27" ht="56" x14ac:dyDescent="0.25">
      <c r="A38" s="22" t="s">
        <v>560</v>
      </c>
      <c r="B38" s="33">
        <v>40220</v>
      </c>
      <c r="C38" s="34" t="s">
        <v>568</v>
      </c>
      <c r="D38" s="33">
        <v>40309</v>
      </c>
      <c r="E38" s="22">
        <v>3</v>
      </c>
      <c r="F38" s="34" t="s">
        <v>90</v>
      </c>
      <c r="G38" s="22" t="s">
        <v>574</v>
      </c>
      <c r="H38" s="34" t="s">
        <v>561</v>
      </c>
      <c r="I38" s="34">
        <v>58</v>
      </c>
      <c r="J38" s="34" t="s">
        <v>2</v>
      </c>
      <c r="K38" s="34" t="s">
        <v>582</v>
      </c>
      <c r="L38" s="34" t="s">
        <v>705</v>
      </c>
      <c r="M38" s="34" t="s">
        <v>91</v>
      </c>
      <c r="N38" s="34" t="s">
        <v>606</v>
      </c>
      <c r="O38" s="34" t="s">
        <v>623</v>
      </c>
      <c r="P38" s="34" t="s">
        <v>630</v>
      </c>
      <c r="Q38" s="34" t="s">
        <v>633</v>
      </c>
      <c r="R38" s="34" t="s">
        <v>639</v>
      </c>
      <c r="S38" s="34" t="s">
        <v>637</v>
      </c>
      <c r="T38" s="34">
        <v>14</v>
      </c>
      <c r="U38" s="34">
        <v>5</v>
      </c>
      <c r="V38" s="34" t="s">
        <v>9</v>
      </c>
      <c r="W38" s="34" t="s">
        <v>10</v>
      </c>
      <c r="X38" s="34" t="s">
        <v>11</v>
      </c>
      <c r="Y38" s="34">
        <v>3</v>
      </c>
      <c r="Z38" s="20" t="s">
        <v>15</v>
      </c>
      <c r="AA38" s="21">
        <v>0</v>
      </c>
    </row>
    <row r="39" spans="1:27" ht="28" x14ac:dyDescent="0.25">
      <c r="A39" s="22" t="s">
        <v>560</v>
      </c>
      <c r="B39" s="33">
        <v>40221</v>
      </c>
      <c r="C39" s="34" t="s">
        <v>569</v>
      </c>
      <c r="D39" s="33">
        <v>42527</v>
      </c>
      <c r="E39" s="22">
        <v>76</v>
      </c>
      <c r="F39" s="34" t="s">
        <v>92</v>
      </c>
      <c r="G39" s="22" t="s">
        <v>574</v>
      </c>
      <c r="H39" s="34" t="s">
        <v>561</v>
      </c>
      <c r="I39" s="34">
        <v>69</v>
      </c>
      <c r="J39" s="34" t="s">
        <v>2</v>
      </c>
      <c r="K39" s="34" t="s">
        <v>582</v>
      </c>
      <c r="L39" s="34" t="s">
        <v>707</v>
      </c>
      <c r="M39" s="34" t="s">
        <v>93</v>
      </c>
      <c r="N39" s="34" t="s">
        <v>606</v>
      </c>
      <c r="O39" s="34" t="s">
        <v>619</v>
      </c>
      <c r="P39" s="34" t="s">
        <v>630</v>
      </c>
      <c r="Q39" s="34" t="s">
        <v>2</v>
      </c>
      <c r="R39" s="34" t="s">
        <v>2</v>
      </c>
      <c r="S39" s="34" t="s">
        <v>2</v>
      </c>
      <c r="T39" s="34">
        <v>11</v>
      </c>
      <c r="U39" s="34">
        <v>2</v>
      </c>
      <c r="V39" s="34" t="s">
        <v>14</v>
      </c>
      <c r="W39" s="34" t="s">
        <v>31</v>
      </c>
      <c r="X39" s="34" t="s">
        <v>11</v>
      </c>
      <c r="Y39" s="34">
        <v>2</v>
      </c>
      <c r="Z39" s="20" t="s">
        <v>23</v>
      </c>
      <c r="AA39" s="21">
        <v>0.95</v>
      </c>
    </row>
    <row r="40" spans="1:27" ht="28" x14ac:dyDescent="0.25">
      <c r="A40" s="22" t="s">
        <v>560</v>
      </c>
      <c r="B40" s="33">
        <v>40221</v>
      </c>
      <c r="C40" s="34" t="s">
        <v>569</v>
      </c>
      <c r="D40" s="33">
        <v>42527</v>
      </c>
      <c r="E40" s="22">
        <v>76</v>
      </c>
      <c r="F40" s="34" t="s">
        <v>94</v>
      </c>
      <c r="G40" s="22" t="s">
        <v>574</v>
      </c>
      <c r="H40" s="34" t="s">
        <v>561</v>
      </c>
      <c r="I40" s="34">
        <v>68</v>
      </c>
      <c r="J40" s="34" t="s">
        <v>2</v>
      </c>
      <c r="K40" s="34" t="s">
        <v>582</v>
      </c>
      <c r="L40" s="34" t="s">
        <v>707</v>
      </c>
      <c r="M40" s="34" t="s">
        <v>95</v>
      </c>
      <c r="N40" s="34" t="s">
        <v>603</v>
      </c>
      <c r="O40" s="34" t="s">
        <v>618</v>
      </c>
      <c r="P40" s="34" t="s">
        <v>625</v>
      </c>
      <c r="Q40" s="34" t="s">
        <v>2</v>
      </c>
      <c r="R40" s="34" t="s">
        <v>2</v>
      </c>
      <c r="S40" s="34" t="s">
        <v>2</v>
      </c>
      <c r="T40" s="34">
        <v>11</v>
      </c>
      <c r="U40" s="34">
        <v>0</v>
      </c>
      <c r="V40" s="34" t="s">
        <v>14</v>
      </c>
      <c r="W40" s="34" t="s">
        <v>37</v>
      </c>
      <c r="X40" s="34" t="s">
        <v>11</v>
      </c>
      <c r="Y40" s="34">
        <v>2</v>
      </c>
      <c r="Z40" s="20" t="s">
        <v>34</v>
      </c>
      <c r="AA40" s="21">
        <v>0.8</v>
      </c>
    </row>
    <row r="41" spans="1:27" ht="28" x14ac:dyDescent="0.25">
      <c r="A41" s="22" t="s">
        <v>560</v>
      </c>
      <c r="B41" s="33">
        <v>40230</v>
      </c>
      <c r="C41" s="34" t="s">
        <v>569</v>
      </c>
      <c r="D41" s="33">
        <v>42527</v>
      </c>
      <c r="E41" s="22">
        <v>76</v>
      </c>
      <c r="F41" s="34" t="s">
        <v>96</v>
      </c>
      <c r="G41" s="22" t="s">
        <v>574</v>
      </c>
      <c r="H41" s="34" t="s">
        <v>561</v>
      </c>
      <c r="I41" s="34">
        <v>54</v>
      </c>
      <c r="J41" s="34" t="s">
        <v>2</v>
      </c>
      <c r="K41" s="34" t="s">
        <v>582</v>
      </c>
      <c r="L41" s="34" t="s">
        <v>707</v>
      </c>
      <c r="M41" s="34" t="s">
        <v>2</v>
      </c>
      <c r="N41" s="34" t="s">
        <v>606</v>
      </c>
      <c r="O41" s="34" t="s">
        <v>619</v>
      </c>
      <c r="P41" s="34" t="s">
        <v>628</v>
      </c>
      <c r="Q41" s="34" t="s">
        <v>2</v>
      </c>
      <c r="R41" s="34" t="s">
        <v>636</v>
      </c>
      <c r="S41" s="34" t="s">
        <v>2</v>
      </c>
      <c r="T41" s="34">
        <v>13</v>
      </c>
      <c r="U41" s="34">
        <v>6</v>
      </c>
      <c r="V41" s="34" t="s">
        <v>57</v>
      </c>
      <c r="W41" s="34" t="s">
        <v>10</v>
      </c>
      <c r="X41" s="34" t="s">
        <v>11</v>
      </c>
      <c r="Y41" s="34">
        <v>2</v>
      </c>
      <c r="Z41" s="20" t="s">
        <v>23</v>
      </c>
      <c r="AA41" s="21">
        <v>0.95</v>
      </c>
    </row>
    <row r="42" spans="1:27" ht="28" x14ac:dyDescent="0.25">
      <c r="A42" s="22" t="s">
        <v>560</v>
      </c>
      <c r="B42" s="33">
        <v>40231</v>
      </c>
      <c r="C42" s="34" t="s">
        <v>568</v>
      </c>
      <c r="D42" s="33">
        <v>40737</v>
      </c>
      <c r="E42" s="22">
        <v>17</v>
      </c>
      <c r="F42" s="34" t="s">
        <v>97</v>
      </c>
      <c r="G42" s="22" t="s">
        <v>574</v>
      </c>
      <c r="H42" s="34" t="s">
        <v>561</v>
      </c>
      <c r="I42" s="34">
        <v>80</v>
      </c>
      <c r="J42" s="34" t="s">
        <v>2</v>
      </c>
      <c r="K42" s="34" t="s">
        <v>582</v>
      </c>
      <c r="L42" s="34" t="s">
        <v>705</v>
      </c>
      <c r="M42" s="34" t="s">
        <v>98</v>
      </c>
      <c r="N42" s="34" t="s">
        <v>610</v>
      </c>
      <c r="O42" s="34" t="s">
        <v>619</v>
      </c>
      <c r="P42" s="34" t="s">
        <v>624</v>
      </c>
      <c r="Q42" s="34" t="s">
        <v>2</v>
      </c>
      <c r="R42" s="34" t="s">
        <v>2</v>
      </c>
      <c r="S42" s="34" t="s">
        <v>2</v>
      </c>
      <c r="T42" s="34">
        <v>14</v>
      </c>
      <c r="U42" s="34">
        <v>3</v>
      </c>
      <c r="V42" s="34" t="s">
        <v>3</v>
      </c>
      <c r="W42" s="34" t="s">
        <v>10</v>
      </c>
      <c r="X42" s="34" t="s">
        <v>11</v>
      </c>
      <c r="Y42" s="34">
        <v>3</v>
      </c>
      <c r="Z42" s="20" t="s">
        <v>23</v>
      </c>
      <c r="AA42" s="21">
        <v>0.95</v>
      </c>
    </row>
    <row r="43" spans="1:27" ht="28" x14ac:dyDescent="0.25">
      <c r="A43" s="22" t="s">
        <v>560</v>
      </c>
      <c r="B43" s="33">
        <v>40242</v>
      </c>
      <c r="C43" s="34" t="s">
        <v>568</v>
      </c>
      <c r="D43" s="33">
        <v>40259</v>
      </c>
      <c r="E43" s="22">
        <v>0.55000000000000004</v>
      </c>
      <c r="F43" s="34" t="s">
        <v>99</v>
      </c>
      <c r="G43" s="22" t="s">
        <v>574</v>
      </c>
      <c r="H43" s="34" t="s">
        <v>561</v>
      </c>
      <c r="I43" s="34">
        <v>71</v>
      </c>
      <c r="J43" s="34" t="s">
        <v>2</v>
      </c>
      <c r="K43" s="34" t="s">
        <v>582</v>
      </c>
      <c r="L43" s="34" t="s">
        <v>705</v>
      </c>
      <c r="M43" s="34" t="s">
        <v>100</v>
      </c>
      <c r="N43" s="34" t="s">
        <v>607</v>
      </c>
      <c r="O43" s="34" t="s">
        <v>623</v>
      </c>
      <c r="P43" s="34" t="s">
        <v>2</v>
      </c>
      <c r="Q43" s="34" t="s">
        <v>2</v>
      </c>
      <c r="R43" s="34" t="s">
        <v>639</v>
      </c>
      <c r="S43" s="34" t="s">
        <v>637</v>
      </c>
      <c r="T43" s="34">
        <v>17</v>
      </c>
      <c r="U43" s="34">
        <v>16</v>
      </c>
      <c r="V43" s="34"/>
      <c r="W43" s="34" t="s">
        <v>42</v>
      </c>
      <c r="X43" s="34" t="s">
        <v>11</v>
      </c>
      <c r="Y43" s="34">
        <v>3</v>
      </c>
      <c r="Z43" s="20" t="s">
        <v>6</v>
      </c>
      <c r="AA43" s="21">
        <v>0.9</v>
      </c>
    </row>
    <row r="44" spans="1:27" ht="56" x14ac:dyDescent="0.25">
      <c r="A44" s="22" t="s">
        <v>560</v>
      </c>
      <c r="B44" s="33">
        <v>40249</v>
      </c>
      <c r="C44" s="34" t="s">
        <v>568</v>
      </c>
      <c r="D44" s="33">
        <v>40803</v>
      </c>
      <c r="E44" s="22">
        <v>18</v>
      </c>
      <c r="F44" s="34" t="s">
        <v>101</v>
      </c>
      <c r="G44" s="22" t="s">
        <v>574</v>
      </c>
      <c r="H44" s="34" t="s">
        <v>561</v>
      </c>
      <c r="I44" s="34">
        <v>82</v>
      </c>
      <c r="J44" s="34" t="s">
        <v>2</v>
      </c>
      <c r="K44" s="34" t="s">
        <v>588</v>
      </c>
      <c r="L44" s="34" t="s">
        <v>705</v>
      </c>
      <c r="M44" s="34" t="s">
        <v>102</v>
      </c>
      <c r="N44" s="34" t="s">
        <v>612</v>
      </c>
      <c r="O44" s="34" t="s">
        <v>623</v>
      </c>
      <c r="P44" s="34" t="s">
        <v>625</v>
      </c>
      <c r="Q44" s="34" t="s">
        <v>2</v>
      </c>
      <c r="R44" s="34" t="s">
        <v>2</v>
      </c>
      <c r="S44" s="34" t="s">
        <v>2</v>
      </c>
      <c r="T44" s="34">
        <v>18</v>
      </c>
      <c r="U44" s="34">
        <v>12</v>
      </c>
      <c r="V44" s="34" t="s">
        <v>14</v>
      </c>
      <c r="W44" s="34" t="s">
        <v>4</v>
      </c>
      <c r="X44" s="34" t="s">
        <v>11</v>
      </c>
      <c r="Y44" s="34">
        <v>3</v>
      </c>
      <c r="Z44" s="20" t="s">
        <v>47</v>
      </c>
      <c r="AA44" s="21">
        <v>0.3</v>
      </c>
    </row>
    <row r="45" spans="1:27" ht="28" x14ac:dyDescent="0.25">
      <c r="A45" s="22" t="s">
        <v>560</v>
      </c>
      <c r="B45" s="33">
        <v>40249</v>
      </c>
      <c r="C45" s="34" t="s">
        <v>569</v>
      </c>
      <c r="D45" s="33">
        <v>42527</v>
      </c>
      <c r="E45" s="22">
        <v>75</v>
      </c>
      <c r="F45" s="34" t="s">
        <v>103</v>
      </c>
      <c r="G45" s="22" t="s">
        <v>574</v>
      </c>
      <c r="H45" s="34" t="s">
        <v>561</v>
      </c>
      <c r="I45" s="34">
        <v>46</v>
      </c>
      <c r="J45" s="34" t="s">
        <v>2</v>
      </c>
      <c r="K45" s="34" t="s">
        <v>582</v>
      </c>
      <c r="L45" s="34" t="s">
        <v>707</v>
      </c>
      <c r="M45" s="34" t="s">
        <v>104</v>
      </c>
      <c r="N45" s="34" t="s">
        <v>610</v>
      </c>
      <c r="O45" s="34" t="s">
        <v>623</v>
      </c>
      <c r="P45" s="34" t="s">
        <v>628</v>
      </c>
      <c r="Q45" s="34" t="s">
        <v>2</v>
      </c>
      <c r="R45" s="34" t="s">
        <v>2</v>
      </c>
      <c r="S45" s="34" t="s">
        <v>2</v>
      </c>
      <c r="T45" s="34">
        <v>24</v>
      </c>
      <c r="U45" s="34">
        <v>0</v>
      </c>
      <c r="V45" s="34" t="s">
        <v>57</v>
      </c>
      <c r="W45" s="34" t="s">
        <v>37</v>
      </c>
      <c r="X45" s="34" t="s">
        <v>11</v>
      </c>
      <c r="Y45" s="34">
        <v>1</v>
      </c>
      <c r="Z45" s="20" t="s">
        <v>87</v>
      </c>
      <c r="AA45" s="21">
        <v>0.9</v>
      </c>
    </row>
    <row r="46" spans="1:27" ht="28" x14ac:dyDescent="0.25">
      <c r="A46" s="22" t="s">
        <v>560</v>
      </c>
      <c r="B46" s="33">
        <v>40255</v>
      </c>
      <c r="C46" s="34" t="s">
        <v>569</v>
      </c>
      <c r="D46" s="33">
        <v>42527</v>
      </c>
      <c r="E46" s="22">
        <v>75</v>
      </c>
      <c r="F46" s="34" t="s">
        <v>105</v>
      </c>
      <c r="G46" s="22" t="s">
        <v>574</v>
      </c>
      <c r="H46" s="34" t="s">
        <v>561</v>
      </c>
      <c r="I46" s="34">
        <v>47</v>
      </c>
      <c r="J46" s="34" t="s">
        <v>2</v>
      </c>
      <c r="K46" s="34" t="s">
        <v>582</v>
      </c>
      <c r="L46" s="22" t="s">
        <v>708</v>
      </c>
      <c r="M46" s="34" t="s">
        <v>106</v>
      </c>
      <c r="N46" s="34" t="s">
        <v>606</v>
      </c>
      <c r="O46" s="34" t="s">
        <v>620</v>
      </c>
      <c r="P46" s="34" t="s">
        <v>628</v>
      </c>
      <c r="Q46" s="34" t="s">
        <v>2</v>
      </c>
      <c r="R46" s="34" t="s">
        <v>2</v>
      </c>
      <c r="S46" s="34" t="s">
        <v>2</v>
      </c>
      <c r="T46" s="34">
        <v>3</v>
      </c>
      <c r="U46" s="34">
        <v>0</v>
      </c>
      <c r="V46" s="34" t="s">
        <v>57</v>
      </c>
      <c r="W46" s="34" t="s">
        <v>37</v>
      </c>
      <c r="X46" s="34" t="s">
        <v>11</v>
      </c>
      <c r="Y46" s="34">
        <v>1</v>
      </c>
      <c r="Z46" s="20" t="s">
        <v>18</v>
      </c>
      <c r="AA46" s="21">
        <v>0.8</v>
      </c>
    </row>
    <row r="47" spans="1:27" ht="28" x14ac:dyDescent="0.25">
      <c r="A47" s="22" t="s">
        <v>560</v>
      </c>
      <c r="B47" s="33">
        <v>40259</v>
      </c>
      <c r="C47" s="34" t="s">
        <v>568</v>
      </c>
      <c r="D47" s="33">
        <v>40530</v>
      </c>
      <c r="E47" s="22">
        <v>9</v>
      </c>
      <c r="F47" s="34" t="s">
        <v>107</v>
      </c>
      <c r="G47" s="22" t="s">
        <v>574</v>
      </c>
      <c r="H47" s="34" t="s">
        <v>561</v>
      </c>
      <c r="I47" s="34">
        <v>61</v>
      </c>
      <c r="J47" s="34" t="s">
        <v>2</v>
      </c>
      <c r="K47" s="34" t="s">
        <v>582</v>
      </c>
      <c r="L47" s="34" t="s">
        <v>706</v>
      </c>
      <c r="M47" s="34" t="s">
        <v>108</v>
      </c>
      <c r="N47" s="34" t="s">
        <v>606</v>
      </c>
      <c r="O47" s="34" t="s">
        <v>620</v>
      </c>
      <c r="P47" s="34" t="s">
        <v>625</v>
      </c>
      <c r="Q47" s="34" t="s">
        <v>2</v>
      </c>
      <c r="R47" s="34" t="s">
        <v>2</v>
      </c>
      <c r="S47" s="34" t="s">
        <v>2</v>
      </c>
      <c r="T47" s="34">
        <v>7</v>
      </c>
      <c r="U47" s="34">
        <v>0</v>
      </c>
      <c r="V47" s="34" t="s">
        <v>14</v>
      </c>
      <c r="W47" s="34" t="s">
        <v>37</v>
      </c>
      <c r="X47" s="34" t="s">
        <v>11</v>
      </c>
      <c r="Y47" s="34">
        <v>2</v>
      </c>
      <c r="Z47" s="20" t="s">
        <v>15</v>
      </c>
      <c r="AA47" s="21">
        <v>0</v>
      </c>
    </row>
    <row r="48" spans="1:27" ht="28" x14ac:dyDescent="0.25">
      <c r="A48" s="22" t="s">
        <v>560</v>
      </c>
      <c r="B48" s="33">
        <v>40261</v>
      </c>
      <c r="C48" s="34" t="s">
        <v>568</v>
      </c>
      <c r="D48" s="33">
        <v>41928</v>
      </c>
      <c r="E48" s="22">
        <v>55</v>
      </c>
      <c r="F48" s="34" t="s">
        <v>109</v>
      </c>
      <c r="G48" s="22" t="s">
        <v>574</v>
      </c>
      <c r="H48" s="34" t="s">
        <v>561</v>
      </c>
      <c r="I48" s="34">
        <v>79</v>
      </c>
      <c r="J48" s="34" t="s">
        <v>2</v>
      </c>
      <c r="K48" s="34" t="s">
        <v>582</v>
      </c>
      <c r="L48" s="34" t="s">
        <v>706</v>
      </c>
      <c r="M48" s="34" t="s">
        <v>110</v>
      </c>
      <c r="N48" s="34" t="s">
        <v>606</v>
      </c>
      <c r="O48" s="34" t="s">
        <v>623</v>
      </c>
      <c r="P48" s="34" t="s">
        <v>625</v>
      </c>
      <c r="Q48" s="34" t="s">
        <v>2</v>
      </c>
      <c r="R48" s="34" t="s">
        <v>2</v>
      </c>
      <c r="S48" s="34" t="s">
        <v>2</v>
      </c>
      <c r="T48" s="34">
        <v>12</v>
      </c>
      <c r="U48" s="34">
        <v>5</v>
      </c>
      <c r="V48" s="34" t="s">
        <v>14</v>
      </c>
      <c r="W48" s="34" t="s">
        <v>10</v>
      </c>
      <c r="X48" s="34" t="s">
        <v>11</v>
      </c>
      <c r="Y48" s="34">
        <v>3</v>
      </c>
      <c r="Z48" s="20" t="s">
        <v>34</v>
      </c>
      <c r="AA48" s="21">
        <v>0.95</v>
      </c>
    </row>
    <row r="49" spans="1:27" ht="56" x14ac:dyDescent="0.25">
      <c r="A49" s="22" t="s">
        <v>560</v>
      </c>
      <c r="B49" s="33">
        <v>40263</v>
      </c>
      <c r="C49" s="34" t="s">
        <v>569</v>
      </c>
      <c r="D49" s="33">
        <v>42527</v>
      </c>
      <c r="E49" s="22">
        <v>75</v>
      </c>
      <c r="F49" s="34" t="s">
        <v>111</v>
      </c>
      <c r="G49" s="22" t="s">
        <v>574</v>
      </c>
      <c r="H49" s="34" t="s">
        <v>562</v>
      </c>
      <c r="I49" s="34">
        <v>64</v>
      </c>
      <c r="J49" s="34" t="s">
        <v>2</v>
      </c>
      <c r="K49" s="34" t="s">
        <v>583</v>
      </c>
      <c r="L49" s="34" t="s">
        <v>705</v>
      </c>
      <c r="M49" s="34" t="s">
        <v>112</v>
      </c>
      <c r="N49" s="34" t="s">
        <v>606</v>
      </c>
      <c r="O49" s="34" t="s">
        <v>623</v>
      </c>
      <c r="P49" s="34" t="s">
        <v>630</v>
      </c>
      <c r="Q49" s="34" t="s">
        <v>2</v>
      </c>
      <c r="R49" s="34" t="s">
        <v>2</v>
      </c>
      <c r="S49" s="34" t="s">
        <v>637</v>
      </c>
      <c r="T49" s="34">
        <v>8</v>
      </c>
      <c r="U49" s="34">
        <v>0</v>
      </c>
      <c r="V49" s="34" t="s">
        <v>14</v>
      </c>
      <c r="W49" s="34" t="s">
        <v>37</v>
      </c>
      <c r="X49" s="34" t="s">
        <v>11</v>
      </c>
      <c r="Y49" s="34">
        <v>2</v>
      </c>
      <c r="Z49" s="20" t="s">
        <v>18</v>
      </c>
      <c r="AA49" s="21">
        <v>0.6</v>
      </c>
    </row>
    <row r="50" spans="1:27" ht="28" x14ac:dyDescent="0.25">
      <c r="A50" s="22" t="s">
        <v>560</v>
      </c>
      <c r="B50" s="33">
        <v>40269</v>
      </c>
      <c r="C50" s="34" t="s">
        <v>568</v>
      </c>
      <c r="D50" s="33">
        <v>40277</v>
      </c>
      <c r="E50" s="22">
        <v>0.27</v>
      </c>
      <c r="F50" s="34" t="s">
        <v>113</v>
      </c>
      <c r="G50" s="22" t="s">
        <v>574</v>
      </c>
      <c r="H50" s="34" t="s">
        <v>561</v>
      </c>
      <c r="I50" s="34">
        <v>84</v>
      </c>
      <c r="J50" s="34" t="s">
        <v>2</v>
      </c>
      <c r="K50" s="34" t="s">
        <v>582</v>
      </c>
      <c r="L50" s="34" t="s">
        <v>705</v>
      </c>
      <c r="M50" s="34" t="s">
        <v>114</v>
      </c>
      <c r="N50" s="34" t="s">
        <v>603</v>
      </c>
      <c r="O50" s="34" t="s">
        <v>623</v>
      </c>
      <c r="P50" s="34" t="s">
        <v>2</v>
      </c>
      <c r="Q50" s="34" t="s">
        <v>2</v>
      </c>
      <c r="R50" s="34" t="s">
        <v>2</v>
      </c>
      <c r="S50" s="34" t="s">
        <v>2</v>
      </c>
      <c r="T50" s="34">
        <v>16</v>
      </c>
      <c r="U50" s="34">
        <v>15</v>
      </c>
      <c r="V50" s="34"/>
      <c r="W50" s="34" t="s">
        <v>4</v>
      </c>
      <c r="X50" s="34" t="s">
        <v>11</v>
      </c>
      <c r="Y50" s="34">
        <v>3</v>
      </c>
      <c r="Z50" s="20" t="s">
        <v>6</v>
      </c>
      <c r="AA50" s="21">
        <v>0.9</v>
      </c>
    </row>
    <row r="51" spans="1:27" ht="28" x14ac:dyDescent="0.25">
      <c r="A51" s="22" t="s">
        <v>560</v>
      </c>
      <c r="B51" s="33">
        <v>40275</v>
      </c>
      <c r="C51" s="34" t="s">
        <v>568</v>
      </c>
      <c r="D51" s="33">
        <v>40309</v>
      </c>
      <c r="E51" s="22">
        <v>1</v>
      </c>
      <c r="F51" s="34" t="s">
        <v>115</v>
      </c>
      <c r="G51" s="22" t="s">
        <v>574</v>
      </c>
      <c r="H51" s="34" t="s">
        <v>561</v>
      </c>
      <c r="I51" s="34">
        <v>59</v>
      </c>
      <c r="J51" s="34" t="s">
        <v>2</v>
      </c>
      <c r="K51" s="34" t="s">
        <v>582</v>
      </c>
      <c r="L51" s="34" t="s">
        <v>707</v>
      </c>
      <c r="M51" s="34" t="s">
        <v>116</v>
      </c>
      <c r="N51" s="34" t="s">
        <v>606</v>
      </c>
      <c r="O51" s="34" t="s">
        <v>620</v>
      </c>
      <c r="P51" s="34" t="s">
        <v>625</v>
      </c>
      <c r="Q51" s="34" t="s">
        <v>2</v>
      </c>
      <c r="R51" s="34" t="s">
        <v>2</v>
      </c>
      <c r="S51" s="34" t="s">
        <v>2</v>
      </c>
      <c r="T51" s="34">
        <v>23</v>
      </c>
      <c r="U51" s="34">
        <v>18</v>
      </c>
      <c r="V51" s="34" t="s">
        <v>14</v>
      </c>
      <c r="W51" s="34" t="s">
        <v>42</v>
      </c>
      <c r="X51" s="34" t="s">
        <v>11</v>
      </c>
      <c r="Y51" s="34">
        <v>3</v>
      </c>
      <c r="Z51" s="20" t="s">
        <v>47</v>
      </c>
      <c r="AA51" s="21">
        <v>0.9</v>
      </c>
    </row>
    <row r="52" spans="1:27" ht="28" x14ac:dyDescent="0.25">
      <c r="A52" s="22" t="s">
        <v>560</v>
      </c>
      <c r="B52" s="33">
        <v>40284</v>
      </c>
      <c r="C52" s="34" t="s">
        <v>569</v>
      </c>
      <c r="D52" s="33">
        <v>42527</v>
      </c>
      <c r="E52" s="22">
        <v>74</v>
      </c>
      <c r="F52" s="34" t="s">
        <v>117</v>
      </c>
      <c r="G52" s="22" t="s">
        <v>574</v>
      </c>
      <c r="H52" s="34" t="s">
        <v>561</v>
      </c>
      <c r="I52" s="34">
        <v>58</v>
      </c>
      <c r="J52" s="34" t="s">
        <v>2</v>
      </c>
      <c r="K52" s="34" t="s">
        <v>582</v>
      </c>
      <c r="L52" s="34" t="s">
        <v>706</v>
      </c>
      <c r="M52" s="34" t="s">
        <v>118</v>
      </c>
      <c r="N52" s="34" t="s">
        <v>606</v>
      </c>
      <c r="O52" s="34" t="s">
        <v>623</v>
      </c>
      <c r="P52" s="34" t="s">
        <v>2</v>
      </c>
      <c r="Q52" s="34" t="s">
        <v>2</v>
      </c>
      <c r="R52" s="34" t="s">
        <v>2</v>
      </c>
      <c r="S52" s="34" t="s">
        <v>2</v>
      </c>
      <c r="T52" s="34">
        <v>18</v>
      </c>
      <c r="U52" s="34">
        <v>0</v>
      </c>
      <c r="V52" s="34"/>
      <c r="W52" s="34" t="s">
        <v>37</v>
      </c>
      <c r="X52" s="34" t="s">
        <v>11</v>
      </c>
      <c r="Y52" s="34"/>
      <c r="Z52" s="20" t="s">
        <v>23</v>
      </c>
      <c r="AA52" s="21">
        <v>0.95</v>
      </c>
    </row>
    <row r="53" spans="1:27" ht="28" x14ac:dyDescent="0.25">
      <c r="A53" s="22" t="s">
        <v>560</v>
      </c>
      <c r="B53" s="33">
        <v>40284</v>
      </c>
      <c r="C53" s="34" t="s">
        <v>568</v>
      </c>
      <c r="D53" s="33">
        <v>40405</v>
      </c>
      <c r="E53" s="22">
        <v>4</v>
      </c>
      <c r="F53" s="34" t="s">
        <v>119</v>
      </c>
      <c r="G53" s="22" t="s">
        <v>574</v>
      </c>
      <c r="H53" s="34" t="s">
        <v>561</v>
      </c>
      <c r="I53" s="34">
        <v>78</v>
      </c>
      <c r="J53" s="34" t="s">
        <v>577</v>
      </c>
      <c r="K53" s="34" t="s">
        <v>582</v>
      </c>
      <c r="L53" s="34" t="s">
        <v>706</v>
      </c>
      <c r="M53" s="34" t="s">
        <v>120</v>
      </c>
      <c r="N53" s="34" t="s">
        <v>600</v>
      </c>
      <c r="O53" s="34" t="s">
        <v>620</v>
      </c>
      <c r="P53" s="34" t="s">
        <v>628</v>
      </c>
      <c r="Q53" s="34" t="s">
        <v>2</v>
      </c>
      <c r="R53" s="34" t="s">
        <v>2</v>
      </c>
      <c r="S53" s="34" t="s">
        <v>2</v>
      </c>
      <c r="T53" s="34">
        <v>13</v>
      </c>
      <c r="U53" s="34">
        <v>1</v>
      </c>
      <c r="V53" s="34" t="s">
        <v>57</v>
      </c>
      <c r="W53" s="34" t="s">
        <v>31</v>
      </c>
      <c r="X53" s="34" t="s">
        <v>5</v>
      </c>
      <c r="Y53" s="34">
        <v>4</v>
      </c>
      <c r="Z53" s="20" t="s">
        <v>6</v>
      </c>
      <c r="AA53" s="21">
        <v>0.9</v>
      </c>
    </row>
    <row r="54" spans="1:27" ht="28" x14ac:dyDescent="0.25">
      <c r="A54" s="22" t="s">
        <v>560</v>
      </c>
      <c r="B54" s="33">
        <v>40284</v>
      </c>
      <c r="C54" s="34" t="s">
        <v>568</v>
      </c>
      <c r="D54" s="33">
        <v>40673</v>
      </c>
      <c r="E54" s="22">
        <v>13</v>
      </c>
      <c r="F54" s="34" t="s">
        <v>121</v>
      </c>
      <c r="G54" s="22" t="s">
        <v>574</v>
      </c>
      <c r="H54" s="34" t="s">
        <v>562</v>
      </c>
      <c r="I54" s="34">
        <v>75</v>
      </c>
      <c r="J54" s="34" t="s">
        <v>2</v>
      </c>
      <c r="K54" s="34" t="s">
        <v>582</v>
      </c>
      <c r="L54" s="34" t="s">
        <v>707</v>
      </c>
      <c r="M54" s="34" t="s">
        <v>122</v>
      </c>
      <c r="N54" s="34" t="s">
        <v>600</v>
      </c>
      <c r="O54" s="34" t="s">
        <v>618</v>
      </c>
      <c r="P54" s="34" t="s">
        <v>2</v>
      </c>
      <c r="Q54" s="34" t="s">
        <v>2</v>
      </c>
      <c r="R54" s="34" t="s">
        <v>2</v>
      </c>
      <c r="S54" s="34" t="s">
        <v>2</v>
      </c>
      <c r="T54" s="34">
        <v>29</v>
      </c>
      <c r="U54" s="34">
        <v>10</v>
      </c>
      <c r="V54" s="34"/>
      <c r="W54" s="34" t="s">
        <v>4</v>
      </c>
      <c r="X54" s="34" t="s">
        <v>11</v>
      </c>
      <c r="Y54" s="34">
        <v>3</v>
      </c>
      <c r="Z54" s="20" t="s">
        <v>15</v>
      </c>
      <c r="AA54" s="21">
        <v>0</v>
      </c>
    </row>
    <row r="55" spans="1:27" ht="28" x14ac:dyDescent="0.25">
      <c r="A55" s="22" t="s">
        <v>560</v>
      </c>
      <c r="B55" s="33">
        <v>40294</v>
      </c>
      <c r="C55" s="34" t="s">
        <v>568</v>
      </c>
      <c r="D55" s="33">
        <v>40749</v>
      </c>
      <c r="E55" s="22">
        <v>15</v>
      </c>
      <c r="F55" s="34" t="s">
        <v>123</v>
      </c>
      <c r="G55" s="22" t="s">
        <v>574</v>
      </c>
      <c r="H55" s="34" t="s">
        <v>561</v>
      </c>
      <c r="I55" s="34">
        <v>74</v>
      </c>
      <c r="J55" s="34" t="s">
        <v>2</v>
      </c>
      <c r="K55" s="34" t="s">
        <v>582</v>
      </c>
      <c r="L55" s="34" t="s">
        <v>706</v>
      </c>
      <c r="M55" s="34" t="s">
        <v>124</v>
      </c>
      <c r="N55" s="34" t="s">
        <v>605</v>
      </c>
      <c r="O55" s="34" t="s">
        <v>623</v>
      </c>
      <c r="P55" s="34" t="s">
        <v>625</v>
      </c>
      <c r="Q55" s="34" t="s">
        <v>2</v>
      </c>
      <c r="R55" s="34" t="s">
        <v>2</v>
      </c>
      <c r="S55" s="34" t="s">
        <v>2</v>
      </c>
      <c r="T55" s="34">
        <v>32</v>
      </c>
      <c r="U55" s="34">
        <v>9</v>
      </c>
      <c r="V55" s="34" t="s">
        <v>14</v>
      </c>
      <c r="W55" s="34" t="s">
        <v>4</v>
      </c>
      <c r="X55" s="34" t="s">
        <v>11</v>
      </c>
      <c r="Y55" s="34">
        <v>3</v>
      </c>
      <c r="Z55" s="20" t="s">
        <v>6</v>
      </c>
      <c r="AA55" s="21">
        <v>0.7</v>
      </c>
    </row>
    <row r="56" spans="1:27" ht="28" x14ac:dyDescent="0.25">
      <c r="A56" s="22" t="s">
        <v>560</v>
      </c>
      <c r="B56" s="33">
        <v>40294</v>
      </c>
      <c r="C56" s="34" t="s">
        <v>569</v>
      </c>
      <c r="D56" s="33">
        <v>42527</v>
      </c>
      <c r="E56" s="22">
        <v>74</v>
      </c>
      <c r="F56" s="34" t="s">
        <v>125</v>
      </c>
      <c r="G56" s="22" t="s">
        <v>574</v>
      </c>
      <c r="H56" s="34" t="s">
        <v>561</v>
      </c>
      <c r="I56" s="34">
        <v>49</v>
      </c>
      <c r="J56" s="34" t="s">
        <v>2</v>
      </c>
      <c r="K56" s="34" t="s">
        <v>582</v>
      </c>
      <c r="L56" s="34" t="s">
        <v>707</v>
      </c>
      <c r="M56" s="34" t="s">
        <v>126</v>
      </c>
      <c r="N56" s="34" t="s">
        <v>574</v>
      </c>
      <c r="O56" s="34" t="s">
        <v>623</v>
      </c>
      <c r="P56" s="34" t="s">
        <v>625</v>
      </c>
      <c r="Q56" s="34" t="s">
        <v>2</v>
      </c>
      <c r="R56" s="34" t="s">
        <v>2</v>
      </c>
      <c r="S56" s="34" t="s">
        <v>2</v>
      </c>
      <c r="T56" s="34">
        <v>19</v>
      </c>
      <c r="U56" s="34">
        <v>2</v>
      </c>
      <c r="V56" s="34" t="s">
        <v>14</v>
      </c>
      <c r="W56" s="34" t="s">
        <v>31</v>
      </c>
      <c r="X56" s="34" t="s">
        <v>11</v>
      </c>
      <c r="Y56" s="34">
        <v>2</v>
      </c>
      <c r="Z56" s="20" t="s">
        <v>23</v>
      </c>
      <c r="AA56" s="21">
        <v>1</v>
      </c>
    </row>
    <row r="57" spans="1:27" ht="28" x14ac:dyDescent="0.25">
      <c r="A57" s="22" t="s">
        <v>560</v>
      </c>
      <c r="B57" s="33">
        <v>40297</v>
      </c>
      <c r="C57" s="34" t="s">
        <v>568</v>
      </c>
      <c r="D57" s="33">
        <v>40813</v>
      </c>
      <c r="E57" s="22">
        <v>17</v>
      </c>
      <c r="F57" s="34" t="s">
        <v>127</v>
      </c>
      <c r="G57" s="22" t="s">
        <v>574</v>
      </c>
      <c r="H57" s="34" t="s">
        <v>561</v>
      </c>
      <c r="I57" s="34">
        <v>69</v>
      </c>
      <c r="J57" s="34" t="s">
        <v>2</v>
      </c>
      <c r="K57" s="34" t="s">
        <v>585</v>
      </c>
      <c r="L57" s="34" t="s">
        <v>705</v>
      </c>
      <c r="M57" s="34" t="s">
        <v>128</v>
      </c>
      <c r="N57" s="34" t="s">
        <v>606</v>
      </c>
      <c r="O57" s="34" t="s">
        <v>623</v>
      </c>
      <c r="P57" s="34" t="s">
        <v>625</v>
      </c>
      <c r="Q57" s="34" t="s">
        <v>2</v>
      </c>
      <c r="R57" s="34" t="s">
        <v>2</v>
      </c>
      <c r="S57" s="34" t="s">
        <v>2</v>
      </c>
      <c r="T57" s="34">
        <v>13</v>
      </c>
      <c r="U57" s="34">
        <v>2</v>
      </c>
      <c r="V57" s="34" t="s">
        <v>14</v>
      </c>
      <c r="W57" s="34" t="s">
        <v>31</v>
      </c>
      <c r="X57" s="34" t="s">
        <v>11</v>
      </c>
      <c r="Y57" s="34">
        <v>2</v>
      </c>
      <c r="Z57" s="20" t="s">
        <v>34</v>
      </c>
      <c r="AA57" s="21">
        <v>0.9</v>
      </c>
    </row>
    <row r="58" spans="1:27" ht="28" x14ac:dyDescent="0.25">
      <c r="A58" s="22" t="s">
        <v>560</v>
      </c>
      <c r="B58" s="33">
        <v>40303</v>
      </c>
      <c r="C58" s="34" t="s">
        <v>568</v>
      </c>
      <c r="D58" s="33">
        <v>42195</v>
      </c>
      <c r="E58" s="22">
        <v>62</v>
      </c>
      <c r="F58" s="34" t="s">
        <v>129</v>
      </c>
      <c r="G58" s="22" t="s">
        <v>574</v>
      </c>
      <c r="H58" s="34" t="s">
        <v>562</v>
      </c>
      <c r="I58" s="34">
        <v>74</v>
      </c>
      <c r="J58" s="34" t="s">
        <v>2</v>
      </c>
      <c r="K58" s="34" t="s">
        <v>582</v>
      </c>
      <c r="L58" s="22" t="s">
        <v>708</v>
      </c>
      <c r="M58" s="34" t="s">
        <v>130</v>
      </c>
      <c r="N58" s="34" t="s">
        <v>610</v>
      </c>
      <c r="O58" s="34" t="s">
        <v>618</v>
      </c>
      <c r="P58" s="34" t="s">
        <v>628</v>
      </c>
      <c r="Q58" s="34" t="s">
        <v>2</v>
      </c>
      <c r="R58" s="34" t="s">
        <v>2</v>
      </c>
      <c r="S58" s="34" t="s">
        <v>2</v>
      </c>
      <c r="T58" s="34">
        <v>7</v>
      </c>
      <c r="U58" s="34">
        <v>1</v>
      </c>
      <c r="V58" s="34" t="s">
        <v>57</v>
      </c>
      <c r="W58" s="34" t="s">
        <v>31</v>
      </c>
      <c r="X58" s="34" t="s">
        <v>11</v>
      </c>
      <c r="Y58" s="34">
        <v>2</v>
      </c>
      <c r="Z58" s="20" t="s">
        <v>6</v>
      </c>
      <c r="AA58" s="21">
        <v>0.8</v>
      </c>
    </row>
    <row r="59" spans="1:27" ht="28" x14ac:dyDescent="0.25">
      <c r="A59" s="22" t="s">
        <v>560</v>
      </c>
      <c r="B59" s="33">
        <v>40308</v>
      </c>
      <c r="C59" s="34" t="s">
        <v>568</v>
      </c>
      <c r="D59" s="33">
        <v>41242</v>
      </c>
      <c r="E59" s="22">
        <v>30</v>
      </c>
      <c r="F59" s="34" t="s">
        <v>131</v>
      </c>
      <c r="G59" s="22" t="s">
        <v>574</v>
      </c>
      <c r="H59" s="34" t="s">
        <v>561</v>
      </c>
      <c r="I59" s="34">
        <v>81</v>
      </c>
      <c r="J59" s="34" t="s">
        <v>2</v>
      </c>
      <c r="K59" s="34" t="s">
        <v>582</v>
      </c>
      <c r="L59" s="34" t="s">
        <v>705</v>
      </c>
      <c r="M59" s="34" t="s">
        <v>132</v>
      </c>
      <c r="N59" s="34" t="s">
        <v>606</v>
      </c>
      <c r="O59" s="34" t="s">
        <v>623</v>
      </c>
      <c r="P59" s="34" t="s">
        <v>625</v>
      </c>
      <c r="Q59" s="34" t="s">
        <v>2</v>
      </c>
      <c r="R59" s="34" t="s">
        <v>2</v>
      </c>
      <c r="S59" s="34" t="s">
        <v>2</v>
      </c>
      <c r="T59" s="34">
        <v>10</v>
      </c>
      <c r="U59" s="34">
        <v>0</v>
      </c>
      <c r="V59" s="34" t="s">
        <v>14</v>
      </c>
      <c r="W59" s="34" t="s">
        <v>37</v>
      </c>
      <c r="X59" s="34" t="s">
        <v>11</v>
      </c>
      <c r="Y59" s="34">
        <v>2</v>
      </c>
      <c r="Z59" s="20" t="s">
        <v>23</v>
      </c>
      <c r="AA59" s="21">
        <v>0.95</v>
      </c>
    </row>
    <row r="60" spans="1:27" ht="28" x14ac:dyDescent="0.25">
      <c r="A60" s="22" t="s">
        <v>560</v>
      </c>
      <c r="B60" s="33">
        <v>40309</v>
      </c>
      <c r="C60" s="34" t="s">
        <v>568</v>
      </c>
      <c r="D60" s="33">
        <v>41037</v>
      </c>
      <c r="E60" s="22">
        <v>24</v>
      </c>
      <c r="F60" s="34" t="s">
        <v>133</v>
      </c>
      <c r="G60" s="22" t="s">
        <v>574</v>
      </c>
      <c r="H60" s="34" t="s">
        <v>561</v>
      </c>
      <c r="I60" s="34">
        <v>63</v>
      </c>
      <c r="J60" s="34" t="s">
        <v>2</v>
      </c>
      <c r="K60" s="34" t="s">
        <v>582</v>
      </c>
      <c r="L60" s="34" t="s">
        <v>705</v>
      </c>
      <c r="M60" s="34" t="s">
        <v>134</v>
      </c>
      <c r="N60" s="34" t="s">
        <v>613</v>
      </c>
      <c r="O60" s="34" t="s">
        <v>623</v>
      </c>
      <c r="P60" s="34" t="s">
        <v>625</v>
      </c>
      <c r="Q60" s="34" t="s">
        <v>2</v>
      </c>
      <c r="R60" s="34" t="s">
        <v>2</v>
      </c>
      <c r="S60" s="34" t="s">
        <v>2</v>
      </c>
      <c r="T60" s="34">
        <v>6</v>
      </c>
      <c r="U60" s="34">
        <v>2</v>
      </c>
      <c r="V60" s="34" t="s">
        <v>14</v>
      </c>
      <c r="W60" s="34" t="s">
        <v>31</v>
      </c>
      <c r="X60" s="34" t="s">
        <v>11</v>
      </c>
      <c r="Y60" s="34">
        <v>2</v>
      </c>
      <c r="Z60" s="20" t="s">
        <v>15</v>
      </c>
      <c r="AA60" s="21">
        <v>0</v>
      </c>
    </row>
    <row r="61" spans="1:27" ht="28" x14ac:dyDescent="0.25">
      <c r="A61" s="22" t="s">
        <v>560</v>
      </c>
      <c r="B61" s="33">
        <v>40309</v>
      </c>
      <c r="C61" s="34" t="s">
        <v>569</v>
      </c>
      <c r="D61" s="33">
        <v>42527</v>
      </c>
      <c r="E61" s="22">
        <v>73</v>
      </c>
      <c r="F61" s="34" t="s">
        <v>135</v>
      </c>
      <c r="G61" s="22" t="s">
        <v>574</v>
      </c>
      <c r="H61" s="34" t="s">
        <v>561</v>
      </c>
      <c r="I61" s="34">
        <v>73</v>
      </c>
      <c r="J61" s="34" t="s">
        <v>2</v>
      </c>
      <c r="K61" s="34" t="s">
        <v>582</v>
      </c>
      <c r="L61" s="34" t="s">
        <v>705</v>
      </c>
      <c r="M61" s="34" t="s">
        <v>136</v>
      </c>
      <c r="N61" s="34" t="s">
        <v>613</v>
      </c>
      <c r="O61" s="34" t="s">
        <v>623</v>
      </c>
      <c r="P61" s="34" t="s">
        <v>625</v>
      </c>
      <c r="Q61" s="34" t="s">
        <v>2</v>
      </c>
      <c r="R61" s="34" t="s">
        <v>2</v>
      </c>
      <c r="S61" s="34" t="s">
        <v>2</v>
      </c>
      <c r="T61" s="34">
        <v>10</v>
      </c>
      <c r="U61" s="34">
        <v>4</v>
      </c>
      <c r="V61" s="34" t="s">
        <v>14</v>
      </c>
      <c r="W61" s="34" t="s">
        <v>10</v>
      </c>
      <c r="X61" s="34" t="s">
        <v>11</v>
      </c>
      <c r="Y61" s="34">
        <v>3</v>
      </c>
      <c r="Z61" s="20" t="s">
        <v>23</v>
      </c>
      <c r="AA61" s="21">
        <v>1</v>
      </c>
    </row>
    <row r="62" spans="1:27" ht="28" x14ac:dyDescent="0.25">
      <c r="A62" s="22" t="s">
        <v>560</v>
      </c>
      <c r="B62" s="33">
        <v>40309</v>
      </c>
      <c r="C62" s="34" t="s">
        <v>568</v>
      </c>
      <c r="D62" s="33">
        <v>41711</v>
      </c>
      <c r="E62" s="22">
        <v>46</v>
      </c>
      <c r="F62" s="34" t="s">
        <v>137</v>
      </c>
      <c r="G62" s="22" t="s">
        <v>574</v>
      </c>
      <c r="H62" s="34" t="s">
        <v>561</v>
      </c>
      <c r="I62" s="34">
        <v>75</v>
      </c>
      <c r="J62" s="34" t="s">
        <v>2</v>
      </c>
      <c r="K62" s="34" t="s">
        <v>582</v>
      </c>
      <c r="L62" s="34" t="s">
        <v>706</v>
      </c>
      <c r="M62" s="34" t="s">
        <v>138</v>
      </c>
      <c r="N62" s="34" t="s">
        <v>606</v>
      </c>
      <c r="O62" s="34" t="s">
        <v>623</v>
      </c>
      <c r="P62" s="34" t="s">
        <v>625</v>
      </c>
      <c r="Q62" s="34" t="s">
        <v>2</v>
      </c>
      <c r="R62" s="34" t="s">
        <v>2</v>
      </c>
      <c r="S62" s="34" t="s">
        <v>2</v>
      </c>
      <c r="T62" s="34">
        <v>31</v>
      </c>
      <c r="U62" s="34">
        <v>4</v>
      </c>
      <c r="V62" s="34" t="s">
        <v>14</v>
      </c>
      <c r="W62" s="34" t="s">
        <v>10</v>
      </c>
      <c r="X62" s="34" t="s">
        <v>11</v>
      </c>
      <c r="Y62" s="34">
        <v>3</v>
      </c>
      <c r="Z62" s="20" t="s">
        <v>52</v>
      </c>
      <c r="AA62" s="21">
        <v>0.95</v>
      </c>
    </row>
    <row r="63" spans="1:27" ht="28" x14ac:dyDescent="0.25">
      <c r="A63" s="22" t="s">
        <v>560</v>
      </c>
      <c r="B63" s="33">
        <v>40311</v>
      </c>
      <c r="C63" s="34" t="s">
        <v>568</v>
      </c>
      <c r="D63" s="33">
        <v>40787</v>
      </c>
      <c r="E63" s="22">
        <v>16</v>
      </c>
      <c r="F63" s="34" t="s">
        <v>139</v>
      </c>
      <c r="G63" s="22" t="s">
        <v>574</v>
      </c>
      <c r="H63" s="34" t="s">
        <v>561</v>
      </c>
      <c r="I63" s="34">
        <v>68</v>
      </c>
      <c r="J63" s="34" t="s">
        <v>2</v>
      </c>
      <c r="K63" s="34" t="s">
        <v>582</v>
      </c>
      <c r="L63" s="34" t="s">
        <v>707</v>
      </c>
      <c r="M63" s="34" t="s">
        <v>140</v>
      </c>
      <c r="N63" s="34" t="s">
        <v>603</v>
      </c>
      <c r="O63" s="34" t="s">
        <v>623</v>
      </c>
      <c r="P63" s="34" t="s">
        <v>624</v>
      </c>
      <c r="Q63" s="34" t="s">
        <v>2</v>
      </c>
      <c r="R63" s="34" t="s">
        <v>639</v>
      </c>
      <c r="S63" s="34" t="s">
        <v>637</v>
      </c>
      <c r="T63" s="34">
        <v>31</v>
      </c>
      <c r="U63" s="34">
        <v>29</v>
      </c>
      <c r="V63" s="34" t="s">
        <v>3</v>
      </c>
      <c r="W63" s="34" t="s">
        <v>42</v>
      </c>
      <c r="X63" s="34" t="s">
        <v>11</v>
      </c>
      <c r="Y63" s="34">
        <v>3</v>
      </c>
      <c r="Z63" s="20" t="s">
        <v>34</v>
      </c>
      <c r="AA63" s="21">
        <v>0.4</v>
      </c>
    </row>
    <row r="64" spans="1:27" ht="28" x14ac:dyDescent="0.25">
      <c r="A64" s="22" t="s">
        <v>560</v>
      </c>
      <c r="B64" s="33">
        <v>40312</v>
      </c>
      <c r="C64" s="34" t="s">
        <v>569</v>
      </c>
      <c r="D64" s="33">
        <v>42527</v>
      </c>
      <c r="E64" s="22">
        <v>73</v>
      </c>
      <c r="F64" s="34" t="s">
        <v>141</v>
      </c>
      <c r="G64" s="22" t="s">
        <v>574</v>
      </c>
      <c r="H64" s="34" t="s">
        <v>562</v>
      </c>
      <c r="I64" s="34">
        <v>75</v>
      </c>
      <c r="J64" s="34" t="s">
        <v>2</v>
      </c>
      <c r="K64" s="34" t="s">
        <v>582</v>
      </c>
      <c r="L64" s="34" t="s">
        <v>706</v>
      </c>
      <c r="M64" s="34" t="s">
        <v>142</v>
      </c>
      <c r="N64" s="34" t="s">
        <v>607</v>
      </c>
      <c r="O64" s="34" t="s">
        <v>623</v>
      </c>
      <c r="P64" s="34" t="s">
        <v>625</v>
      </c>
      <c r="Q64" s="34" t="s">
        <v>2</v>
      </c>
      <c r="R64" s="34" t="s">
        <v>2</v>
      </c>
      <c r="S64" s="34" t="s">
        <v>2</v>
      </c>
      <c r="T64" s="34">
        <v>34</v>
      </c>
      <c r="U64" s="34">
        <v>0</v>
      </c>
      <c r="V64" s="34" t="s">
        <v>14</v>
      </c>
      <c r="W64" s="34" t="s">
        <v>37</v>
      </c>
      <c r="X64" s="34" t="s">
        <v>11</v>
      </c>
      <c r="Y64" s="34">
        <v>2</v>
      </c>
      <c r="Z64" s="20" t="s">
        <v>34</v>
      </c>
      <c r="AA64" s="21">
        <v>0.9</v>
      </c>
    </row>
    <row r="65" spans="1:27" ht="28" x14ac:dyDescent="0.25">
      <c r="A65" s="22" t="s">
        <v>560</v>
      </c>
      <c r="B65" s="33">
        <v>40317</v>
      </c>
      <c r="C65" s="34" t="s">
        <v>569</v>
      </c>
      <c r="D65" s="33">
        <v>42527</v>
      </c>
      <c r="E65" s="22">
        <v>73</v>
      </c>
      <c r="F65" s="34" t="s">
        <v>143</v>
      </c>
      <c r="G65" s="22" t="s">
        <v>574</v>
      </c>
      <c r="H65" s="34" t="s">
        <v>561</v>
      </c>
      <c r="I65" s="34">
        <v>78</v>
      </c>
      <c r="J65" s="34" t="s">
        <v>2</v>
      </c>
      <c r="K65" s="34" t="s">
        <v>582</v>
      </c>
      <c r="L65" s="34" t="s">
        <v>705</v>
      </c>
      <c r="M65" s="34" t="s">
        <v>144</v>
      </c>
      <c r="N65" s="34" t="s">
        <v>610</v>
      </c>
      <c r="O65" s="34" t="s">
        <v>623</v>
      </c>
      <c r="P65" s="34" t="s">
        <v>624</v>
      </c>
      <c r="Q65" s="34" t="s">
        <v>2</v>
      </c>
      <c r="R65" s="34" t="s">
        <v>2</v>
      </c>
      <c r="S65" s="34" t="s">
        <v>2</v>
      </c>
      <c r="T65" s="34">
        <v>19</v>
      </c>
      <c r="U65" s="34">
        <v>3</v>
      </c>
      <c r="V65" s="34" t="s">
        <v>3</v>
      </c>
      <c r="W65" s="34" t="s">
        <v>10</v>
      </c>
      <c r="X65" s="34" t="s">
        <v>11</v>
      </c>
      <c r="Y65" s="34">
        <v>3</v>
      </c>
      <c r="Z65" s="20" t="s">
        <v>15</v>
      </c>
      <c r="AA65" s="21">
        <v>0</v>
      </c>
    </row>
    <row r="66" spans="1:27" ht="28" x14ac:dyDescent="0.25">
      <c r="A66" s="22" t="s">
        <v>560</v>
      </c>
      <c r="B66" s="33">
        <v>40317</v>
      </c>
      <c r="C66" s="34" t="s">
        <v>568</v>
      </c>
      <c r="D66" s="33">
        <v>41379</v>
      </c>
      <c r="E66" s="22">
        <v>35</v>
      </c>
      <c r="F66" s="34" t="s">
        <v>145</v>
      </c>
      <c r="G66" s="22" t="s">
        <v>574</v>
      </c>
      <c r="H66" s="34" t="s">
        <v>561</v>
      </c>
      <c r="I66" s="34">
        <v>77</v>
      </c>
      <c r="J66" s="34" t="s">
        <v>2</v>
      </c>
      <c r="K66" s="34" t="s">
        <v>582</v>
      </c>
      <c r="L66" s="34" t="s">
        <v>706</v>
      </c>
      <c r="M66" s="34" t="s">
        <v>146</v>
      </c>
      <c r="N66" s="34" t="s">
        <v>606</v>
      </c>
      <c r="O66" s="34" t="s">
        <v>623</v>
      </c>
      <c r="P66" s="34" t="s">
        <v>2</v>
      </c>
      <c r="Q66" s="34" t="s">
        <v>2</v>
      </c>
      <c r="R66" s="34" t="s">
        <v>2</v>
      </c>
      <c r="S66" s="34" t="s">
        <v>2</v>
      </c>
      <c r="T66" s="34">
        <v>5</v>
      </c>
      <c r="U66" s="34">
        <v>3</v>
      </c>
      <c r="V66" s="34"/>
      <c r="W66" s="34" t="s">
        <v>10</v>
      </c>
      <c r="X66" s="34" t="s">
        <v>11</v>
      </c>
      <c r="Y66" s="34"/>
      <c r="Z66" s="20" t="s">
        <v>6</v>
      </c>
      <c r="AA66" s="21">
        <v>0.8</v>
      </c>
    </row>
    <row r="67" spans="1:27" ht="56" x14ac:dyDescent="0.25">
      <c r="A67" s="22" t="s">
        <v>560</v>
      </c>
      <c r="B67" s="33">
        <v>40318</v>
      </c>
      <c r="C67" s="34" t="s">
        <v>568</v>
      </c>
      <c r="D67" s="33">
        <v>40466</v>
      </c>
      <c r="E67" s="22">
        <v>5</v>
      </c>
      <c r="F67" s="34" t="s">
        <v>147</v>
      </c>
      <c r="G67" s="22" t="s">
        <v>574</v>
      </c>
      <c r="H67" s="34" t="s">
        <v>562</v>
      </c>
      <c r="I67" s="34">
        <v>86</v>
      </c>
      <c r="J67" s="34" t="s">
        <v>2</v>
      </c>
      <c r="K67" s="34" t="s">
        <v>589</v>
      </c>
      <c r="L67" s="34" t="s">
        <v>707</v>
      </c>
      <c r="M67" s="34" t="s">
        <v>148</v>
      </c>
      <c r="N67" s="34" t="s">
        <v>607</v>
      </c>
      <c r="O67" s="34" t="s">
        <v>623</v>
      </c>
      <c r="P67" s="34" t="s">
        <v>2</v>
      </c>
      <c r="Q67" s="34" t="s">
        <v>2</v>
      </c>
      <c r="R67" s="34" t="s">
        <v>2</v>
      </c>
      <c r="S67" s="34" t="s">
        <v>2</v>
      </c>
      <c r="T67" s="34">
        <v>10</v>
      </c>
      <c r="U67" s="34">
        <v>10</v>
      </c>
      <c r="V67" s="34"/>
      <c r="W67" s="34" t="s">
        <v>4</v>
      </c>
      <c r="X67" s="34" t="s">
        <v>11</v>
      </c>
      <c r="Y67" s="34">
        <v>3</v>
      </c>
      <c r="Z67" s="20" t="s">
        <v>34</v>
      </c>
      <c r="AA67" s="21">
        <v>0.8</v>
      </c>
    </row>
    <row r="68" spans="1:27" ht="28" x14ac:dyDescent="0.25">
      <c r="A68" s="22" t="s">
        <v>560</v>
      </c>
      <c r="B68" s="33">
        <v>40322</v>
      </c>
      <c r="C68" s="34" t="s">
        <v>568</v>
      </c>
      <c r="D68" s="33">
        <v>41204</v>
      </c>
      <c r="E68" s="22">
        <v>29</v>
      </c>
      <c r="F68" s="34" t="s">
        <v>149</v>
      </c>
      <c r="G68" s="22" t="s">
        <v>574</v>
      </c>
      <c r="H68" s="34" t="s">
        <v>561</v>
      </c>
      <c r="I68" s="34">
        <v>83</v>
      </c>
      <c r="J68" s="34" t="s">
        <v>2</v>
      </c>
      <c r="K68" s="34" t="s">
        <v>582</v>
      </c>
      <c r="L68" s="34" t="s">
        <v>706</v>
      </c>
      <c r="M68" s="34" t="s">
        <v>150</v>
      </c>
      <c r="N68" s="34" t="s">
        <v>610</v>
      </c>
      <c r="O68" s="34" t="s">
        <v>623</v>
      </c>
      <c r="P68" s="34" t="s">
        <v>2</v>
      </c>
      <c r="Q68" s="34" t="s">
        <v>2</v>
      </c>
      <c r="R68" s="34" t="s">
        <v>2</v>
      </c>
      <c r="S68" s="34" t="s">
        <v>2</v>
      </c>
      <c r="T68" s="34">
        <v>2</v>
      </c>
      <c r="U68" s="34">
        <v>2</v>
      </c>
      <c r="V68" s="34"/>
      <c r="W68" s="34" t="s">
        <v>31</v>
      </c>
      <c r="X68" s="34" t="s">
        <v>11</v>
      </c>
      <c r="Y68" s="34"/>
      <c r="Z68" s="20" t="s">
        <v>47</v>
      </c>
      <c r="AA68" s="21">
        <v>0.1</v>
      </c>
    </row>
    <row r="69" spans="1:27" ht="28" x14ac:dyDescent="0.25">
      <c r="A69" s="22" t="s">
        <v>560</v>
      </c>
      <c r="B69" s="33">
        <v>40323</v>
      </c>
      <c r="C69" s="34" t="s">
        <v>568</v>
      </c>
      <c r="D69" s="33">
        <v>41877</v>
      </c>
      <c r="E69" s="22">
        <v>51</v>
      </c>
      <c r="F69" s="34" t="s">
        <v>151</v>
      </c>
      <c r="G69" s="22" t="s">
        <v>574</v>
      </c>
      <c r="H69" s="34" t="s">
        <v>562</v>
      </c>
      <c r="I69" s="34">
        <v>70</v>
      </c>
      <c r="J69" s="34" t="s">
        <v>2</v>
      </c>
      <c r="K69" s="34" t="s">
        <v>582</v>
      </c>
      <c r="L69" s="34" t="s">
        <v>707</v>
      </c>
      <c r="M69" s="34" t="s">
        <v>128</v>
      </c>
      <c r="N69" s="34" t="s">
        <v>610</v>
      </c>
      <c r="O69" s="34" t="s">
        <v>618</v>
      </c>
      <c r="P69" s="34" t="s">
        <v>2</v>
      </c>
      <c r="Q69" s="34" t="s">
        <v>2</v>
      </c>
      <c r="R69" s="34" t="s">
        <v>2</v>
      </c>
      <c r="S69" s="34" t="s">
        <v>2</v>
      </c>
      <c r="T69" s="34">
        <v>24</v>
      </c>
      <c r="U69" s="34">
        <v>6</v>
      </c>
      <c r="V69" s="34"/>
      <c r="W69" s="34" t="s">
        <v>10</v>
      </c>
      <c r="X69" s="34" t="s">
        <v>11</v>
      </c>
      <c r="Y69" s="34"/>
      <c r="Z69" s="20" t="s">
        <v>47</v>
      </c>
      <c r="AA69" s="21">
        <v>0.1</v>
      </c>
    </row>
    <row r="70" spans="1:27" ht="28" x14ac:dyDescent="0.25">
      <c r="A70" s="22" t="s">
        <v>560</v>
      </c>
      <c r="B70" s="33">
        <v>40324</v>
      </c>
      <c r="C70" s="34" t="s">
        <v>568</v>
      </c>
      <c r="D70" s="33">
        <v>40406</v>
      </c>
      <c r="E70" s="22">
        <v>3</v>
      </c>
      <c r="F70" s="34" t="s">
        <v>152</v>
      </c>
      <c r="G70" s="22" t="s">
        <v>574</v>
      </c>
      <c r="H70" s="34" t="s">
        <v>561</v>
      </c>
      <c r="I70" s="34">
        <v>68</v>
      </c>
      <c r="J70" s="34" t="s">
        <v>2</v>
      </c>
      <c r="K70" s="34" t="s">
        <v>582</v>
      </c>
      <c r="L70" s="34" t="s">
        <v>707</v>
      </c>
      <c r="M70" s="34" t="s">
        <v>153</v>
      </c>
      <c r="N70" s="34" t="s">
        <v>610</v>
      </c>
      <c r="O70" s="34" t="s">
        <v>618</v>
      </c>
      <c r="P70" s="34" t="s">
        <v>630</v>
      </c>
      <c r="Q70" s="34" t="s">
        <v>2</v>
      </c>
      <c r="R70" s="34" t="s">
        <v>2</v>
      </c>
      <c r="S70" s="34" t="s">
        <v>637</v>
      </c>
      <c r="T70" s="34">
        <v>15</v>
      </c>
      <c r="U70" s="34">
        <v>0</v>
      </c>
      <c r="V70" s="34" t="s">
        <v>14</v>
      </c>
      <c r="W70" s="34" t="s">
        <v>37</v>
      </c>
      <c r="X70" s="34" t="s">
        <v>11</v>
      </c>
      <c r="Y70" s="34">
        <v>2</v>
      </c>
      <c r="Z70" s="20" t="s">
        <v>23</v>
      </c>
      <c r="AA70" s="21">
        <v>1</v>
      </c>
    </row>
    <row r="71" spans="1:27" ht="28" x14ac:dyDescent="0.25">
      <c r="A71" s="22" t="s">
        <v>560</v>
      </c>
      <c r="B71" s="33">
        <v>40326</v>
      </c>
      <c r="C71" s="34" t="s">
        <v>568</v>
      </c>
      <c r="D71" s="33">
        <v>41023</v>
      </c>
      <c r="E71" s="22">
        <v>23</v>
      </c>
      <c r="F71" s="34" t="s">
        <v>154</v>
      </c>
      <c r="G71" s="22" t="s">
        <v>574</v>
      </c>
      <c r="H71" s="34" t="s">
        <v>561</v>
      </c>
      <c r="I71" s="34">
        <v>76</v>
      </c>
      <c r="J71" s="34" t="s">
        <v>2</v>
      </c>
      <c r="K71" s="34" t="s">
        <v>582</v>
      </c>
      <c r="L71" s="34" t="s">
        <v>707</v>
      </c>
      <c r="M71" s="34" t="s">
        <v>13</v>
      </c>
      <c r="N71" s="34" t="s">
        <v>610</v>
      </c>
      <c r="O71" s="34" t="s">
        <v>623</v>
      </c>
      <c r="P71" s="34" t="s">
        <v>2</v>
      </c>
      <c r="Q71" s="34" t="s">
        <v>2</v>
      </c>
      <c r="R71" s="34" t="s">
        <v>2</v>
      </c>
      <c r="S71" s="34" t="s">
        <v>2</v>
      </c>
      <c r="T71" s="34">
        <v>7</v>
      </c>
      <c r="U71" s="34">
        <v>2</v>
      </c>
      <c r="V71" s="34"/>
      <c r="W71" s="34" t="s">
        <v>31</v>
      </c>
      <c r="X71" s="34" t="s">
        <v>11</v>
      </c>
      <c r="Y71" s="34"/>
      <c r="Z71" s="20" t="s">
        <v>47</v>
      </c>
      <c r="AA71" s="21">
        <v>0.3</v>
      </c>
    </row>
    <row r="72" spans="1:27" ht="28" x14ac:dyDescent="0.25">
      <c r="A72" s="22" t="s">
        <v>560</v>
      </c>
      <c r="B72" s="33">
        <v>40326</v>
      </c>
      <c r="C72" s="34" t="s">
        <v>568</v>
      </c>
      <c r="D72" s="33">
        <v>40630</v>
      </c>
      <c r="E72" s="22">
        <v>10</v>
      </c>
      <c r="F72" s="34" t="s">
        <v>155</v>
      </c>
      <c r="G72" s="22" t="s">
        <v>574</v>
      </c>
      <c r="H72" s="34" t="s">
        <v>562</v>
      </c>
      <c r="I72" s="34">
        <v>57</v>
      </c>
      <c r="J72" s="34" t="s">
        <v>2</v>
      </c>
      <c r="K72" s="34" t="s">
        <v>582</v>
      </c>
      <c r="L72" s="34" t="s">
        <v>705</v>
      </c>
      <c r="M72" s="34" t="s">
        <v>156</v>
      </c>
      <c r="N72" s="34" t="s">
        <v>607</v>
      </c>
      <c r="O72" s="34" t="s">
        <v>623</v>
      </c>
      <c r="P72" s="34" t="s">
        <v>630</v>
      </c>
      <c r="Q72" s="34" t="s">
        <v>2</v>
      </c>
      <c r="R72" s="34" t="s">
        <v>2</v>
      </c>
      <c r="S72" s="34" t="s">
        <v>2</v>
      </c>
      <c r="T72" s="34">
        <v>14</v>
      </c>
      <c r="U72" s="34">
        <v>11</v>
      </c>
      <c r="V72" s="34" t="s">
        <v>14</v>
      </c>
      <c r="W72" s="34" t="s">
        <v>4</v>
      </c>
      <c r="X72" s="34" t="s">
        <v>11</v>
      </c>
      <c r="Y72" s="34">
        <v>3</v>
      </c>
      <c r="Z72" s="20" t="s">
        <v>15</v>
      </c>
      <c r="AA72" s="21">
        <v>0</v>
      </c>
    </row>
    <row r="73" spans="1:27" ht="28" x14ac:dyDescent="0.25">
      <c r="A73" s="22" t="s">
        <v>560</v>
      </c>
      <c r="B73" s="33">
        <v>40329</v>
      </c>
      <c r="C73" s="34" t="s">
        <v>568</v>
      </c>
      <c r="D73" s="33">
        <v>40582</v>
      </c>
      <c r="E73" s="22">
        <v>9</v>
      </c>
      <c r="F73" s="34" t="s">
        <v>157</v>
      </c>
      <c r="G73" s="22" t="s">
        <v>574</v>
      </c>
      <c r="H73" s="34" t="s">
        <v>561</v>
      </c>
      <c r="I73" s="34">
        <v>71</v>
      </c>
      <c r="J73" s="34" t="s">
        <v>2</v>
      </c>
      <c r="K73" s="34" t="s">
        <v>582</v>
      </c>
      <c r="L73" s="34" t="s">
        <v>705</v>
      </c>
      <c r="M73" s="34" t="s">
        <v>158</v>
      </c>
      <c r="N73" s="34" t="s">
        <v>605</v>
      </c>
      <c r="O73" s="34" t="s">
        <v>623</v>
      </c>
      <c r="P73" s="34" t="s">
        <v>625</v>
      </c>
      <c r="Q73" s="34" t="s">
        <v>2</v>
      </c>
      <c r="R73" s="34" t="s">
        <v>636</v>
      </c>
      <c r="S73" s="34" t="s">
        <v>2</v>
      </c>
      <c r="T73" s="34">
        <v>32</v>
      </c>
      <c r="U73" s="34">
        <v>25</v>
      </c>
      <c r="V73" s="34" t="s">
        <v>14</v>
      </c>
      <c r="W73" s="34" t="s">
        <v>42</v>
      </c>
      <c r="X73" s="34" t="s">
        <v>11</v>
      </c>
      <c r="Y73" s="34">
        <v>3</v>
      </c>
      <c r="Z73" s="20" t="s">
        <v>23</v>
      </c>
      <c r="AA73" s="21">
        <v>0.95</v>
      </c>
    </row>
    <row r="74" spans="1:27" ht="28" x14ac:dyDescent="0.25">
      <c r="A74" s="22" t="s">
        <v>560</v>
      </c>
      <c r="B74" s="33">
        <v>40330</v>
      </c>
      <c r="C74" s="34" t="s">
        <v>569</v>
      </c>
      <c r="D74" s="33">
        <v>42527</v>
      </c>
      <c r="E74" s="22">
        <v>72</v>
      </c>
      <c r="F74" s="34" t="s">
        <v>159</v>
      </c>
      <c r="G74" s="22" t="s">
        <v>574</v>
      </c>
      <c r="H74" s="34" t="s">
        <v>561</v>
      </c>
      <c r="I74" s="34">
        <v>58</v>
      </c>
      <c r="J74" s="34" t="s">
        <v>2</v>
      </c>
      <c r="K74" s="34" t="s">
        <v>582</v>
      </c>
      <c r="L74" s="34" t="s">
        <v>706</v>
      </c>
      <c r="M74" s="34" t="s">
        <v>160</v>
      </c>
      <c r="N74" s="34" t="s">
        <v>606</v>
      </c>
      <c r="O74" s="34" t="s">
        <v>623</v>
      </c>
      <c r="P74" s="34" t="s">
        <v>625</v>
      </c>
      <c r="Q74" s="34" t="s">
        <v>2</v>
      </c>
      <c r="R74" s="34" t="s">
        <v>2</v>
      </c>
      <c r="S74" s="34" t="s">
        <v>2</v>
      </c>
      <c r="T74" s="34">
        <v>59</v>
      </c>
      <c r="U74" s="34">
        <v>14</v>
      </c>
      <c r="V74" s="34" t="s">
        <v>14</v>
      </c>
      <c r="W74" s="34" t="s">
        <v>4</v>
      </c>
      <c r="X74" s="34" t="s">
        <v>11</v>
      </c>
      <c r="Y74" s="34">
        <v>3</v>
      </c>
      <c r="Z74" s="20" t="s">
        <v>18</v>
      </c>
      <c r="AA74" s="21">
        <v>0.7</v>
      </c>
    </row>
    <row r="75" spans="1:27" ht="28" x14ac:dyDescent="0.25">
      <c r="A75" s="22" t="s">
        <v>560</v>
      </c>
      <c r="B75" s="33">
        <v>40331</v>
      </c>
      <c r="C75" s="34" t="s">
        <v>568</v>
      </c>
      <c r="D75" s="33">
        <v>40418</v>
      </c>
      <c r="E75" s="22">
        <v>2</v>
      </c>
      <c r="F75" s="34" t="s">
        <v>161</v>
      </c>
      <c r="G75" s="22" t="s">
        <v>574</v>
      </c>
      <c r="H75" s="34" t="s">
        <v>562</v>
      </c>
      <c r="I75" s="34">
        <v>81</v>
      </c>
      <c r="J75" s="34" t="s">
        <v>2</v>
      </c>
      <c r="K75" s="34" t="s">
        <v>584</v>
      </c>
      <c r="L75" s="34" t="s">
        <v>705</v>
      </c>
      <c r="M75" s="34" t="s">
        <v>162</v>
      </c>
      <c r="N75" s="34" t="s">
        <v>606</v>
      </c>
      <c r="O75" s="34" t="s">
        <v>623</v>
      </c>
      <c r="P75" s="34" t="s">
        <v>624</v>
      </c>
      <c r="Q75" s="34" t="s">
        <v>2</v>
      </c>
      <c r="R75" s="34" t="s">
        <v>2</v>
      </c>
      <c r="S75" s="34" t="s">
        <v>2</v>
      </c>
      <c r="T75" s="34">
        <v>4</v>
      </c>
      <c r="U75" s="34">
        <v>3</v>
      </c>
      <c r="V75" s="34" t="s">
        <v>3</v>
      </c>
      <c r="W75" s="34" t="s">
        <v>10</v>
      </c>
      <c r="X75" s="34" t="s">
        <v>11</v>
      </c>
      <c r="Y75" s="34">
        <v>3</v>
      </c>
      <c r="Z75" s="20" t="s">
        <v>23</v>
      </c>
      <c r="AA75" s="21">
        <v>0.95</v>
      </c>
    </row>
    <row r="76" spans="1:27" ht="28" x14ac:dyDescent="0.25">
      <c r="A76" s="22" t="s">
        <v>560</v>
      </c>
      <c r="B76" s="33">
        <v>40332</v>
      </c>
      <c r="C76" s="34" t="s">
        <v>568</v>
      </c>
      <c r="D76" s="33">
        <v>41059</v>
      </c>
      <c r="E76" s="22">
        <v>23</v>
      </c>
      <c r="F76" s="34" t="s">
        <v>163</v>
      </c>
      <c r="G76" s="22" t="s">
        <v>574</v>
      </c>
      <c r="H76" s="34" t="s">
        <v>562</v>
      </c>
      <c r="I76" s="34">
        <v>51</v>
      </c>
      <c r="J76" s="34" t="s">
        <v>2</v>
      </c>
      <c r="K76" s="34" t="s">
        <v>582</v>
      </c>
      <c r="L76" s="34" t="s">
        <v>705</v>
      </c>
      <c r="M76" s="34" t="s">
        <v>164</v>
      </c>
      <c r="N76" s="34" t="s">
        <v>600</v>
      </c>
      <c r="O76" s="34" t="s">
        <v>623</v>
      </c>
      <c r="P76" s="34" t="s">
        <v>2</v>
      </c>
      <c r="Q76" s="34" t="s">
        <v>2</v>
      </c>
      <c r="R76" s="34" t="s">
        <v>639</v>
      </c>
      <c r="S76" s="34" t="s">
        <v>637</v>
      </c>
      <c r="T76" s="34">
        <v>30</v>
      </c>
      <c r="U76" s="34">
        <v>22</v>
      </c>
      <c r="V76" s="34"/>
      <c r="W76" s="34" t="s">
        <v>42</v>
      </c>
      <c r="X76" s="34" t="s">
        <v>11</v>
      </c>
      <c r="Y76" s="34">
        <v>3</v>
      </c>
      <c r="Z76" s="20" t="s">
        <v>15</v>
      </c>
      <c r="AA76" s="21">
        <v>0</v>
      </c>
    </row>
    <row r="77" spans="1:27" ht="28" x14ac:dyDescent="0.25">
      <c r="A77" s="22" t="s">
        <v>560</v>
      </c>
      <c r="B77" s="33">
        <v>40333</v>
      </c>
      <c r="C77" s="34" t="s">
        <v>569</v>
      </c>
      <c r="D77" s="33">
        <v>42527</v>
      </c>
      <c r="E77" s="22">
        <v>72</v>
      </c>
      <c r="F77" s="34" t="s">
        <v>165</v>
      </c>
      <c r="G77" s="22" t="s">
        <v>574</v>
      </c>
      <c r="H77" s="34" t="s">
        <v>562</v>
      </c>
      <c r="I77" s="34">
        <v>81</v>
      </c>
      <c r="J77" s="34" t="s">
        <v>2</v>
      </c>
      <c r="K77" s="34" t="s">
        <v>582</v>
      </c>
      <c r="L77" s="34" t="s">
        <v>705</v>
      </c>
      <c r="M77" s="34" t="s">
        <v>166</v>
      </c>
      <c r="N77" s="34" t="s">
        <v>614</v>
      </c>
      <c r="O77" s="34" t="s">
        <v>623</v>
      </c>
      <c r="P77" s="34" t="s">
        <v>2</v>
      </c>
      <c r="Q77" s="34" t="s">
        <v>2</v>
      </c>
      <c r="R77" s="34" t="s">
        <v>2</v>
      </c>
      <c r="S77" s="34" t="s">
        <v>2</v>
      </c>
      <c r="T77" s="34">
        <v>16</v>
      </c>
      <c r="U77" s="34">
        <v>4</v>
      </c>
      <c r="V77" s="34"/>
      <c r="W77" s="34" t="s">
        <v>10</v>
      </c>
      <c r="X77" s="34" t="s">
        <v>11</v>
      </c>
      <c r="Y77" s="34"/>
      <c r="Z77" s="20" t="s">
        <v>6</v>
      </c>
      <c r="AA77" s="21">
        <v>0.95</v>
      </c>
    </row>
    <row r="78" spans="1:27" ht="28" x14ac:dyDescent="0.25">
      <c r="A78" s="22" t="s">
        <v>560</v>
      </c>
      <c r="B78" s="33">
        <v>40333</v>
      </c>
      <c r="C78" s="34" t="s">
        <v>568</v>
      </c>
      <c r="D78" s="33">
        <v>41305</v>
      </c>
      <c r="E78" s="22">
        <v>31</v>
      </c>
      <c r="F78" s="34" t="s">
        <v>167</v>
      </c>
      <c r="G78" s="22" t="s">
        <v>574</v>
      </c>
      <c r="H78" s="34" t="s">
        <v>561</v>
      </c>
      <c r="I78" s="34">
        <v>66</v>
      </c>
      <c r="J78" s="34" t="s">
        <v>2</v>
      </c>
      <c r="K78" s="34" t="s">
        <v>582</v>
      </c>
      <c r="L78" s="34" t="s">
        <v>705</v>
      </c>
      <c r="M78" s="34" t="s">
        <v>168</v>
      </c>
      <c r="N78" s="34" t="s">
        <v>603</v>
      </c>
      <c r="O78" s="34" t="s">
        <v>623</v>
      </c>
      <c r="P78" s="34" t="s">
        <v>625</v>
      </c>
      <c r="Q78" s="34" t="s">
        <v>2</v>
      </c>
      <c r="R78" s="34" t="s">
        <v>2</v>
      </c>
      <c r="S78" s="34" t="s">
        <v>2</v>
      </c>
      <c r="T78" s="34">
        <v>15</v>
      </c>
      <c r="U78" s="34">
        <v>2</v>
      </c>
      <c r="V78" s="34" t="s">
        <v>14</v>
      </c>
      <c r="W78" s="34" t="s">
        <v>31</v>
      </c>
      <c r="X78" s="34" t="s">
        <v>11</v>
      </c>
      <c r="Y78" s="34">
        <v>2</v>
      </c>
      <c r="Z78" s="20" t="s">
        <v>34</v>
      </c>
      <c r="AA78" s="21">
        <v>0.9</v>
      </c>
    </row>
    <row r="79" spans="1:27" ht="28" x14ac:dyDescent="0.25">
      <c r="A79" s="22" t="s">
        <v>560</v>
      </c>
      <c r="B79" s="33">
        <v>40333</v>
      </c>
      <c r="C79" s="34" t="s">
        <v>568</v>
      </c>
      <c r="D79" s="33">
        <v>41901</v>
      </c>
      <c r="E79" s="22">
        <v>51</v>
      </c>
      <c r="F79" s="34" t="s">
        <v>169</v>
      </c>
      <c r="G79" s="22" t="s">
        <v>574</v>
      </c>
      <c r="H79" s="34" t="s">
        <v>561</v>
      </c>
      <c r="I79" s="34">
        <v>70</v>
      </c>
      <c r="J79" s="34" t="s">
        <v>2</v>
      </c>
      <c r="K79" s="34" t="s">
        <v>582</v>
      </c>
      <c r="L79" s="34" t="s">
        <v>706</v>
      </c>
      <c r="M79" s="34" t="s">
        <v>2</v>
      </c>
      <c r="N79" s="34" t="s">
        <v>574</v>
      </c>
      <c r="O79" s="34" t="s">
        <v>2</v>
      </c>
      <c r="P79" s="34" t="s">
        <v>2</v>
      </c>
      <c r="Q79" s="34" t="s">
        <v>2</v>
      </c>
      <c r="R79" s="34" t="s">
        <v>2</v>
      </c>
      <c r="S79" s="34" t="s">
        <v>2</v>
      </c>
      <c r="T79" s="34"/>
      <c r="U79" s="34"/>
      <c r="V79" s="34"/>
      <c r="W79" s="34"/>
      <c r="X79" s="34" t="s">
        <v>11</v>
      </c>
      <c r="Y79" s="34"/>
      <c r="Z79" s="20" t="s">
        <v>52</v>
      </c>
      <c r="AA79" s="21">
        <v>0.95</v>
      </c>
    </row>
    <row r="80" spans="1:27" ht="28" x14ac:dyDescent="0.25">
      <c r="A80" s="22" t="s">
        <v>560</v>
      </c>
      <c r="B80" s="33">
        <v>40337</v>
      </c>
      <c r="C80" s="34" t="s">
        <v>568</v>
      </c>
      <c r="D80" s="33">
        <v>40721</v>
      </c>
      <c r="E80" s="22">
        <v>12</v>
      </c>
      <c r="F80" s="34" t="s">
        <v>170</v>
      </c>
      <c r="G80" s="22" t="s">
        <v>574</v>
      </c>
      <c r="H80" s="34" t="s">
        <v>562</v>
      </c>
      <c r="I80" s="34">
        <v>79</v>
      </c>
      <c r="J80" s="34" t="s">
        <v>2</v>
      </c>
      <c r="K80" s="34" t="s">
        <v>582</v>
      </c>
      <c r="L80" s="34" t="s">
        <v>706</v>
      </c>
      <c r="M80" s="34" t="s">
        <v>171</v>
      </c>
      <c r="N80" s="34" t="s">
        <v>606</v>
      </c>
      <c r="O80" s="34" t="s">
        <v>620</v>
      </c>
      <c r="P80" s="34" t="s">
        <v>628</v>
      </c>
      <c r="Q80" s="34" t="s">
        <v>2</v>
      </c>
      <c r="R80" s="34" t="s">
        <v>2</v>
      </c>
      <c r="S80" s="34" t="s">
        <v>2</v>
      </c>
      <c r="T80" s="34">
        <v>23</v>
      </c>
      <c r="U80" s="34">
        <v>22</v>
      </c>
      <c r="V80" s="34" t="s">
        <v>57</v>
      </c>
      <c r="W80" s="34" t="s">
        <v>42</v>
      </c>
      <c r="X80" s="34" t="s">
        <v>11</v>
      </c>
      <c r="Y80" s="34">
        <v>3</v>
      </c>
      <c r="Z80" s="20" t="s">
        <v>6</v>
      </c>
      <c r="AA80" s="21">
        <v>0.9</v>
      </c>
    </row>
    <row r="81" spans="1:27" ht="28" x14ac:dyDescent="0.25">
      <c r="A81" s="22" t="s">
        <v>560</v>
      </c>
      <c r="B81" s="33">
        <v>40337</v>
      </c>
      <c r="C81" s="34" t="s">
        <v>568</v>
      </c>
      <c r="D81" s="33">
        <v>41325</v>
      </c>
      <c r="E81" s="22">
        <v>32</v>
      </c>
      <c r="F81" s="34" t="s">
        <v>172</v>
      </c>
      <c r="G81" s="22" t="s">
        <v>574</v>
      </c>
      <c r="H81" s="34" t="s">
        <v>561</v>
      </c>
      <c r="I81" s="34">
        <v>72</v>
      </c>
      <c r="J81" s="34" t="s">
        <v>2</v>
      </c>
      <c r="K81" s="34" t="s">
        <v>582</v>
      </c>
      <c r="L81" s="34" t="s">
        <v>706</v>
      </c>
      <c r="M81" s="34" t="s">
        <v>173</v>
      </c>
      <c r="N81" s="34" t="s">
        <v>601</v>
      </c>
      <c r="O81" s="34" t="s">
        <v>623</v>
      </c>
      <c r="P81" s="34" t="s">
        <v>2</v>
      </c>
      <c r="Q81" s="34" t="s">
        <v>2</v>
      </c>
      <c r="R81" s="34" t="s">
        <v>2</v>
      </c>
      <c r="S81" s="34" t="s">
        <v>2</v>
      </c>
      <c r="T81" s="34">
        <v>22</v>
      </c>
      <c r="U81" s="34">
        <v>10</v>
      </c>
      <c r="V81" s="34"/>
      <c r="W81" s="34" t="s">
        <v>4</v>
      </c>
      <c r="X81" s="34" t="s">
        <v>11</v>
      </c>
      <c r="Y81" s="34">
        <v>3</v>
      </c>
      <c r="Z81" s="20" t="s">
        <v>23</v>
      </c>
      <c r="AA81" s="21">
        <v>1</v>
      </c>
    </row>
    <row r="82" spans="1:27" ht="28" x14ac:dyDescent="0.25">
      <c r="A82" s="22" t="s">
        <v>560</v>
      </c>
      <c r="B82" s="33">
        <v>40337</v>
      </c>
      <c r="C82" s="34" t="s">
        <v>568</v>
      </c>
      <c r="D82" s="33">
        <v>40480</v>
      </c>
      <c r="E82" s="22">
        <v>4</v>
      </c>
      <c r="F82" s="34" t="s">
        <v>174</v>
      </c>
      <c r="G82" s="22" t="s">
        <v>574</v>
      </c>
      <c r="H82" s="34" t="s">
        <v>561</v>
      </c>
      <c r="I82" s="34">
        <v>64</v>
      </c>
      <c r="J82" s="34" t="s">
        <v>2</v>
      </c>
      <c r="K82" s="34" t="s">
        <v>582</v>
      </c>
      <c r="L82" s="34" t="s">
        <v>706</v>
      </c>
      <c r="M82" s="34" t="s">
        <v>102</v>
      </c>
      <c r="N82" s="34" t="s">
        <v>615</v>
      </c>
      <c r="O82" s="34" t="s">
        <v>618</v>
      </c>
      <c r="P82" s="34" t="s">
        <v>625</v>
      </c>
      <c r="Q82" s="34" t="s">
        <v>2</v>
      </c>
      <c r="R82" s="34" t="s">
        <v>2</v>
      </c>
      <c r="S82" s="34" t="s">
        <v>2</v>
      </c>
      <c r="T82" s="34">
        <v>11</v>
      </c>
      <c r="U82" s="34">
        <v>2</v>
      </c>
      <c r="V82" s="34" t="s">
        <v>14</v>
      </c>
      <c r="W82" s="34" t="s">
        <v>31</v>
      </c>
      <c r="X82" s="34" t="s">
        <v>11</v>
      </c>
      <c r="Y82" s="34">
        <v>2</v>
      </c>
      <c r="Z82" s="20" t="s">
        <v>15</v>
      </c>
      <c r="AA82" s="21">
        <v>0</v>
      </c>
    </row>
    <row r="83" spans="1:27" ht="28" x14ac:dyDescent="0.25">
      <c r="A83" s="22" t="s">
        <v>560</v>
      </c>
      <c r="B83" s="33">
        <v>40337</v>
      </c>
      <c r="C83" s="34" t="s">
        <v>568</v>
      </c>
      <c r="D83" s="33">
        <v>40621</v>
      </c>
      <c r="E83" s="22">
        <v>9</v>
      </c>
      <c r="F83" s="34" t="s">
        <v>175</v>
      </c>
      <c r="G83" s="22" t="s">
        <v>574</v>
      </c>
      <c r="H83" s="34" t="s">
        <v>561</v>
      </c>
      <c r="I83" s="34">
        <v>76</v>
      </c>
      <c r="J83" s="34" t="s">
        <v>2</v>
      </c>
      <c r="K83" s="34" t="s">
        <v>582</v>
      </c>
      <c r="L83" s="34" t="s">
        <v>707</v>
      </c>
      <c r="M83" s="34" t="s">
        <v>176</v>
      </c>
      <c r="N83" s="34" t="s">
        <v>603</v>
      </c>
      <c r="O83" s="34" t="s">
        <v>623</v>
      </c>
      <c r="P83" s="34" t="s">
        <v>625</v>
      </c>
      <c r="Q83" s="34" t="s">
        <v>2</v>
      </c>
      <c r="R83" s="34" t="s">
        <v>2</v>
      </c>
      <c r="S83" s="34" t="s">
        <v>2</v>
      </c>
      <c r="T83" s="34">
        <v>20</v>
      </c>
      <c r="U83" s="34">
        <v>10</v>
      </c>
      <c r="V83" s="34" t="s">
        <v>14</v>
      </c>
      <c r="W83" s="34" t="s">
        <v>4</v>
      </c>
      <c r="X83" s="34" t="s">
        <v>11</v>
      </c>
      <c r="Y83" s="34">
        <v>3</v>
      </c>
      <c r="Z83" s="20" t="s">
        <v>52</v>
      </c>
      <c r="AA83" s="21">
        <v>1</v>
      </c>
    </row>
    <row r="84" spans="1:27" ht="56" x14ac:dyDescent="0.25">
      <c r="A84" s="22" t="s">
        <v>560</v>
      </c>
      <c r="B84" s="33">
        <v>40338</v>
      </c>
      <c r="C84" s="34" t="s">
        <v>568</v>
      </c>
      <c r="D84" s="33">
        <v>41350</v>
      </c>
      <c r="E84" s="22">
        <v>33</v>
      </c>
      <c r="F84" s="34" t="s">
        <v>177</v>
      </c>
      <c r="G84" s="22" t="s">
        <v>574</v>
      </c>
      <c r="H84" s="34" t="s">
        <v>561</v>
      </c>
      <c r="I84" s="34">
        <v>59</v>
      </c>
      <c r="J84" s="34" t="s">
        <v>2</v>
      </c>
      <c r="K84" s="34" t="s">
        <v>589</v>
      </c>
      <c r="L84" s="34" t="s">
        <v>707</v>
      </c>
      <c r="M84" s="34" t="s">
        <v>178</v>
      </c>
      <c r="N84" s="34" t="s">
        <v>600</v>
      </c>
      <c r="O84" s="34" t="s">
        <v>623</v>
      </c>
      <c r="P84" s="34" t="s">
        <v>625</v>
      </c>
      <c r="Q84" s="34" t="s">
        <v>2</v>
      </c>
      <c r="R84" s="34" t="s">
        <v>2</v>
      </c>
      <c r="S84" s="34" t="s">
        <v>637</v>
      </c>
      <c r="T84" s="34">
        <v>8</v>
      </c>
      <c r="U84" s="34">
        <v>7</v>
      </c>
      <c r="V84" s="34" t="s">
        <v>14</v>
      </c>
      <c r="W84" s="34" t="s">
        <v>4</v>
      </c>
      <c r="X84" s="34" t="s">
        <v>11</v>
      </c>
      <c r="Y84" s="34">
        <v>3</v>
      </c>
      <c r="Z84" s="20" t="s">
        <v>23</v>
      </c>
      <c r="AA84" s="21">
        <v>0.8</v>
      </c>
    </row>
    <row r="85" spans="1:27" ht="28" x14ac:dyDescent="0.25">
      <c r="A85" s="22" t="s">
        <v>560</v>
      </c>
      <c r="B85" s="33">
        <v>40344</v>
      </c>
      <c r="C85" s="34" t="s">
        <v>568</v>
      </c>
      <c r="D85" s="33">
        <v>41096</v>
      </c>
      <c r="E85" s="22">
        <v>25</v>
      </c>
      <c r="F85" s="34" t="s">
        <v>179</v>
      </c>
      <c r="G85" s="22" t="s">
        <v>574</v>
      </c>
      <c r="H85" s="34" t="s">
        <v>561</v>
      </c>
      <c r="I85" s="34">
        <v>52</v>
      </c>
      <c r="J85" s="34" t="s">
        <v>2</v>
      </c>
      <c r="K85" s="34" t="s">
        <v>582</v>
      </c>
      <c r="L85" s="34" t="s">
        <v>705</v>
      </c>
      <c r="M85" s="34" t="s">
        <v>180</v>
      </c>
      <c r="N85" s="34" t="s">
        <v>606</v>
      </c>
      <c r="O85" s="34" t="s">
        <v>623</v>
      </c>
      <c r="P85" s="34" t="s">
        <v>625</v>
      </c>
      <c r="Q85" s="34" t="s">
        <v>635</v>
      </c>
      <c r="R85" s="34" t="s">
        <v>2</v>
      </c>
      <c r="S85" s="34" t="s">
        <v>2</v>
      </c>
      <c r="T85" s="34">
        <v>12</v>
      </c>
      <c r="U85" s="34">
        <v>4</v>
      </c>
      <c r="V85" s="34" t="s">
        <v>9</v>
      </c>
      <c r="W85" s="34" t="s">
        <v>10</v>
      </c>
      <c r="X85" s="34" t="s">
        <v>11</v>
      </c>
      <c r="Y85" s="34">
        <v>3</v>
      </c>
      <c r="Z85" s="20" t="s">
        <v>23</v>
      </c>
      <c r="AA85" s="21">
        <v>1</v>
      </c>
    </row>
    <row r="86" spans="1:27" ht="28" x14ac:dyDescent="0.25">
      <c r="A86" s="22" t="s">
        <v>560</v>
      </c>
      <c r="B86" s="33">
        <v>40347</v>
      </c>
      <c r="C86" s="34" t="s">
        <v>568</v>
      </c>
      <c r="D86" s="33">
        <v>40471</v>
      </c>
      <c r="E86" s="22">
        <v>4</v>
      </c>
      <c r="F86" s="34" t="s">
        <v>181</v>
      </c>
      <c r="G86" s="22" t="s">
        <v>574</v>
      </c>
      <c r="H86" s="34" t="s">
        <v>561</v>
      </c>
      <c r="I86" s="34">
        <v>75</v>
      </c>
      <c r="J86" s="34" t="s">
        <v>2</v>
      </c>
      <c r="K86" s="34" t="s">
        <v>582</v>
      </c>
      <c r="L86" s="34" t="s">
        <v>705</v>
      </c>
      <c r="M86" s="34" t="s">
        <v>182</v>
      </c>
      <c r="N86" s="34" t="s">
        <v>603</v>
      </c>
      <c r="O86" s="34" t="s">
        <v>618</v>
      </c>
      <c r="P86" s="34" t="s">
        <v>625</v>
      </c>
      <c r="Q86" s="34" t="s">
        <v>2</v>
      </c>
      <c r="R86" s="34" t="s">
        <v>2</v>
      </c>
      <c r="S86" s="34" t="s">
        <v>2</v>
      </c>
      <c r="T86" s="34">
        <v>2</v>
      </c>
      <c r="U86" s="34">
        <v>0</v>
      </c>
      <c r="V86" s="34" t="s">
        <v>14</v>
      </c>
      <c r="W86" s="34" t="s">
        <v>37</v>
      </c>
      <c r="X86" s="34" t="s">
        <v>11</v>
      </c>
      <c r="Y86" s="34">
        <v>2</v>
      </c>
      <c r="Z86" s="20" t="s">
        <v>47</v>
      </c>
      <c r="AA86" s="21">
        <v>0.2</v>
      </c>
    </row>
    <row r="87" spans="1:27" ht="28" x14ac:dyDescent="0.25">
      <c r="A87" s="22" t="s">
        <v>560</v>
      </c>
      <c r="B87" s="33">
        <v>40351</v>
      </c>
      <c r="C87" s="34" t="s">
        <v>568</v>
      </c>
      <c r="D87" s="33">
        <v>40472</v>
      </c>
      <c r="E87" s="22">
        <v>4</v>
      </c>
      <c r="F87" s="34" t="s">
        <v>183</v>
      </c>
      <c r="G87" s="22" t="s">
        <v>574</v>
      </c>
      <c r="H87" s="34" t="s">
        <v>561</v>
      </c>
      <c r="I87" s="34">
        <v>65</v>
      </c>
      <c r="J87" s="34" t="s">
        <v>2</v>
      </c>
      <c r="K87" s="34" t="s">
        <v>582</v>
      </c>
      <c r="L87" s="34" t="s">
        <v>705</v>
      </c>
      <c r="M87" s="34" t="s">
        <v>184</v>
      </c>
      <c r="N87" s="34" t="s">
        <v>613</v>
      </c>
      <c r="O87" s="34" t="s">
        <v>617</v>
      </c>
      <c r="P87" s="34" t="s">
        <v>625</v>
      </c>
      <c r="Q87" s="34" t="s">
        <v>2</v>
      </c>
      <c r="R87" s="34" t="s">
        <v>2</v>
      </c>
      <c r="S87" s="34" t="s">
        <v>2</v>
      </c>
      <c r="T87" s="34">
        <v>13</v>
      </c>
      <c r="U87" s="34">
        <v>9</v>
      </c>
      <c r="V87" s="34" t="s">
        <v>14</v>
      </c>
      <c r="W87" s="34" t="s">
        <v>4</v>
      </c>
      <c r="X87" s="34" t="s">
        <v>11</v>
      </c>
      <c r="Y87" s="34">
        <v>3</v>
      </c>
      <c r="Z87" s="20" t="s">
        <v>34</v>
      </c>
      <c r="AA87" s="21">
        <v>0.1</v>
      </c>
    </row>
    <row r="88" spans="1:27" ht="28" x14ac:dyDescent="0.25">
      <c r="A88" s="22" t="s">
        <v>560</v>
      </c>
      <c r="B88" s="33">
        <v>40352</v>
      </c>
      <c r="C88" s="34" t="s">
        <v>569</v>
      </c>
      <c r="D88" s="33">
        <v>42527</v>
      </c>
      <c r="E88" s="22">
        <v>72</v>
      </c>
      <c r="F88" s="34" t="s">
        <v>185</v>
      </c>
      <c r="G88" s="22" t="s">
        <v>574</v>
      </c>
      <c r="H88" s="34" t="s">
        <v>562</v>
      </c>
      <c r="I88" s="34">
        <v>56</v>
      </c>
      <c r="J88" s="34" t="s">
        <v>2</v>
      </c>
      <c r="K88" s="34" t="s">
        <v>582</v>
      </c>
      <c r="L88" s="34" t="s">
        <v>705</v>
      </c>
      <c r="M88" s="34" t="s">
        <v>136</v>
      </c>
      <c r="N88" s="34" t="s">
        <v>601</v>
      </c>
      <c r="O88" s="34" t="s">
        <v>618</v>
      </c>
      <c r="P88" s="34" t="s">
        <v>630</v>
      </c>
      <c r="Q88" s="34" t="s">
        <v>2</v>
      </c>
      <c r="R88" s="34" t="s">
        <v>2</v>
      </c>
      <c r="S88" s="34" t="s">
        <v>637</v>
      </c>
      <c r="T88" s="34">
        <v>16</v>
      </c>
      <c r="U88" s="34">
        <v>0</v>
      </c>
      <c r="V88" s="34" t="s">
        <v>14</v>
      </c>
      <c r="W88" s="34" t="s">
        <v>37</v>
      </c>
      <c r="X88" s="34" t="s">
        <v>11</v>
      </c>
      <c r="Y88" s="34">
        <v>2</v>
      </c>
      <c r="Z88" s="20" t="s">
        <v>34</v>
      </c>
      <c r="AA88" s="21">
        <v>0.9</v>
      </c>
    </row>
    <row r="89" spans="1:27" ht="28" x14ac:dyDescent="0.25">
      <c r="A89" s="22" t="s">
        <v>560</v>
      </c>
      <c r="B89" s="33">
        <v>40352</v>
      </c>
      <c r="C89" s="34" t="s">
        <v>569</v>
      </c>
      <c r="D89" s="33">
        <v>42527</v>
      </c>
      <c r="E89" s="22">
        <v>72</v>
      </c>
      <c r="F89" s="34" t="s">
        <v>186</v>
      </c>
      <c r="G89" s="22" t="s">
        <v>574</v>
      </c>
      <c r="H89" s="34" t="s">
        <v>561</v>
      </c>
      <c r="I89" s="34">
        <v>79</v>
      </c>
      <c r="J89" s="34" t="s">
        <v>2</v>
      </c>
      <c r="K89" s="34" t="s">
        <v>582</v>
      </c>
      <c r="L89" s="34" t="s">
        <v>706</v>
      </c>
      <c r="M89" s="34" t="s">
        <v>187</v>
      </c>
      <c r="N89" s="34" t="s">
        <v>606</v>
      </c>
      <c r="O89" s="34" t="s">
        <v>623</v>
      </c>
      <c r="P89" s="34" t="s">
        <v>625</v>
      </c>
      <c r="Q89" s="34" t="s">
        <v>2</v>
      </c>
      <c r="R89" s="34" t="s">
        <v>2</v>
      </c>
      <c r="S89" s="34" t="s">
        <v>2</v>
      </c>
      <c r="T89" s="34">
        <v>23</v>
      </c>
      <c r="U89" s="34">
        <v>1</v>
      </c>
      <c r="V89" s="34" t="s">
        <v>14</v>
      </c>
      <c r="W89" s="34" t="s">
        <v>31</v>
      </c>
      <c r="X89" s="34" t="s">
        <v>11</v>
      </c>
      <c r="Y89" s="34">
        <v>2</v>
      </c>
      <c r="Z89" s="20" t="s">
        <v>87</v>
      </c>
      <c r="AA89" s="21">
        <v>1</v>
      </c>
    </row>
    <row r="90" spans="1:27" ht="28" x14ac:dyDescent="0.25">
      <c r="A90" s="22" t="s">
        <v>560</v>
      </c>
      <c r="B90" s="33">
        <v>40352</v>
      </c>
      <c r="C90" s="34" t="s">
        <v>568</v>
      </c>
      <c r="D90" s="33">
        <v>40475</v>
      </c>
      <c r="E90" s="22">
        <v>4</v>
      </c>
      <c r="F90" s="34" t="s">
        <v>188</v>
      </c>
      <c r="G90" s="22" t="s">
        <v>574</v>
      </c>
      <c r="H90" s="34" t="s">
        <v>561</v>
      </c>
      <c r="I90" s="34">
        <v>48</v>
      </c>
      <c r="J90" s="34" t="s">
        <v>2</v>
      </c>
      <c r="K90" s="34" t="s">
        <v>582</v>
      </c>
      <c r="L90" s="34" t="s">
        <v>705</v>
      </c>
      <c r="M90" s="34" t="s">
        <v>189</v>
      </c>
      <c r="N90" s="34" t="s">
        <v>616</v>
      </c>
      <c r="O90" s="34" t="s">
        <v>618</v>
      </c>
      <c r="P90" s="34" t="s">
        <v>625</v>
      </c>
      <c r="Q90" s="34" t="s">
        <v>2</v>
      </c>
      <c r="R90" s="34" t="s">
        <v>639</v>
      </c>
      <c r="S90" s="34" t="s">
        <v>637</v>
      </c>
      <c r="T90" s="34">
        <v>7</v>
      </c>
      <c r="U90" s="34">
        <v>7</v>
      </c>
      <c r="V90" s="34" t="s">
        <v>14</v>
      </c>
      <c r="W90" s="34" t="s">
        <v>4</v>
      </c>
      <c r="X90" s="34" t="s">
        <v>11</v>
      </c>
      <c r="Y90" s="34">
        <v>3</v>
      </c>
      <c r="Z90" s="20" t="s">
        <v>6</v>
      </c>
      <c r="AA90" s="21">
        <v>0.9</v>
      </c>
    </row>
    <row r="91" spans="1:27" ht="28" x14ac:dyDescent="0.25">
      <c r="A91" s="22" t="s">
        <v>560</v>
      </c>
      <c r="B91" s="33">
        <v>40357</v>
      </c>
      <c r="C91" s="34" t="s">
        <v>568</v>
      </c>
      <c r="D91" s="33">
        <v>40625</v>
      </c>
      <c r="E91" s="22">
        <v>9</v>
      </c>
      <c r="F91" s="34" t="s">
        <v>190</v>
      </c>
      <c r="G91" s="22" t="s">
        <v>574</v>
      </c>
      <c r="H91" s="34" t="s">
        <v>562</v>
      </c>
      <c r="I91" s="34">
        <v>80</v>
      </c>
      <c r="J91" s="34" t="s">
        <v>2</v>
      </c>
      <c r="K91" s="34" t="s">
        <v>582</v>
      </c>
      <c r="L91" s="34" t="s">
        <v>706</v>
      </c>
      <c r="M91" s="34" t="s">
        <v>191</v>
      </c>
      <c r="N91" s="34" t="s">
        <v>606</v>
      </c>
      <c r="O91" s="34" t="s">
        <v>623</v>
      </c>
      <c r="P91" s="34" t="s">
        <v>2</v>
      </c>
      <c r="Q91" s="34" t="s">
        <v>2</v>
      </c>
      <c r="R91" s="34" t="s">
        <v>2</v>
      </c>
      <c r="S91" s="34" t="s">
        <v>2</v>
      </c>
      <c r="T91" s="34">
        <v>12</v>
      </c>
      <c r="U91" s="34">
        <v>0</v>
      </c>
      <c r="V91" s="34"/>
      <c r="W91" s="34" t="s">
        <v>37</v>
      </c>
      <c r="X91" s="34" t="s">
        <v>11</v>
      </c>
      <c r="Y91" s="34"/>
      <c r="Z91" s="20" t="s">
        <v>15</v>
      </c>
      <c r="AA91" s="21">
        <v>0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K221"/>
  <sheetViews>
    <sheetView topLeftCell="A115" workbookViewId="0">
      <selection activeCell="O10" sqref="O10"/>
    </sheetView>
  </sheetViews>
  <sheetFormatPr defaultColWidth="9" defaultRowHeight="22" customHeight="1" x14ac:dyDescent="0.25"/>
  <cols>
    <col min="1" max="1" width="8.26953125" style="8" customWidth="1"/>
    <col min="2" max="2" width="13.36328125" style="2" customWidth="1"/>
    <col min="3" max="3" width="6.6328125" style="17" customWidth="1"/>
    <col min="4" max="4" width="12" style="17" customWidth="1"/>
    <col min="5" max="5" width="10" style="2" customWidth="1"/>
    <col min="6" max="7" width="8" style="8" customWidth="1"/>
    <col min="8" max="8" width="6.6328125" style="8" customWidth="1"/>
    <col min="9" max="9" width="5.6328125" style="8" customWidth="1"/>
    <col min="10" max="10" width="5.6328125" style="2" customWidth="1"/>
    <col min="11" max="11" width="8.6328125" style="2" customWidth="1"/>
    <col min="12" max="12" width="8" style="2" customWidth="1"/>
    <col min="13" max="17" width="9" style="2"/>
    <col min="18" max="18" width="12.6328125" style="2" customWidth="1"/>
    <col min="19" max="256" width="9" style="2"/>
    <col min="257" max="257" width="6" style="2" customWidth="1"/>
    <col min="258" max="258" width="13.36328125" style="2" customWidth="1"/>
    <col min="259" max="259" width="9" style="2" hidden="1" customWidth="1"/>
    <col min="260" max="260" width="7" style="2" customWidth="1"/>
    <col min="261" max="261" width="10" style="2" customWidth="1"/>
    <col min="262" max="263" width="8" style="2" customWidth="1"/>
    <col min="264" max="264" width="6.6328125" style="2" customWidth="1"/>
    <col min="265" max="266" width="5.6328125" style="2" customWidth="1"/>
    <col min="267" max="267" width="8.6328125" style="2" customWidth="1"/>
    <col min="268" max="268" width="8" style="2" customWidth="1"/>
    <col min="269" max="273" width="9" style="2"/>
    <col min="274" max="274" width="12.6328125" style="2" customWidth="1"/>
    <col min="275" max="512" width="9" style="2"/>
    <col min="513" max="513" width="6" style="2" customWidth="1"/>
    <col min="514" max="514" width="13.36328125" style="2" customWidth="1"/>
    <col min="515" max="515" width="9" style="2" hidden="1" customWidth="1"/>
    <col min="516" max="516" width="7" style="2" customWidth="1"/>
    <col min="517" max="517" width="10" style="2" customWidth="1"/>
    <col min="518" max="519" width="8" style="2" customWidth="1"/>
    <col min="520" max="520" width="6.6328125" style="2" customWidth="1"/>
    <col min="521" max="522" width="5.6328125" style="2" customWidth="1"/>
    <col min="523" max="523" width="8.6328125" style="2" customWidth="1"/>
    <col min="524" max="524" width="8" style="2" customWidth="1"/>
    <col min="525" max="529" width="9" style="2"/>
    <col min="530" max="530" width="12.6328125" style="2" customWidth="1"/>
    <col min="531" max="768" width="9" style="2"/>
    <col min="769" max="769" width="6" style="2" customWidth="1"/>
    <col min="770" max="770" width="13.36328125" style="2" customWidth="1"/>
    <col min="771" max="771" width="9" style="2" hidden="1" customWidth="1"/>
    <col min="772" max="772" width="7" style="2" customWidth="1"/>
    <col min="773" max="773" width="10" style="2" customWidth="1"/>
    <col min="774" max="775" width="8" style="2" customWidth="1"/>
    <col min="776" max="776" width="6.6328125" style="2" customWidth="1"/>
    <col min="777" max="778" width="5.6328125" style="2" customWidth="1"/>
    <col min="779" max="779" width="8.6328125" style="2" customWidth="1"/>
    <col min="780" max="780" width="8" style="2" customWidth="1"/>
    <col min="781" max="785" width="9" style="2"/>
    <col min="786" max="786" width="12.6328125" style="2" customWidth="1"/>
    <col min="787" max="1024" width="9" style="2"/>
    <col min="1025" max="1025" width="6" style="2" customWidth="1"/>
    <col min="1026" max="1026" width="13.36328125" style="2" customWidth="1"/>
    <col min="1027" max="1027" width="9" style="2" hidden="1" customWidth="1"/>
    <col min="1028" max="1028" width="7" style="2" customWidth="1"/>
    <col min="1029" max="1029" width="10" style="2" customWidth="1"/>
    <col min="1030" max="1031" width="8" style="2" customWidth="1"/>
    <col min="1032" max="1032" width="6.6328125" style="2" customWidth="1"/>
    <col min="1033" max="1034" width="5.6328125" style="2" customWidth="1"/>
    <col min="1035" max="1035" width="8.6328125" style="2" customWidth="1"/>
    <col min="1036" max="1036" width="8" style="2" customWidth="1"/>
    <col min="1037" max="1041" width="9" style="2"/>
    <col min="1042" max="1042" width="12.6328125" style="2" customWidth="1"/>
    <col min="1043" max="1280" width="9" style="2"/>
    <col min="1281" max="1281" width="6" style="2" customWidth="1"/>
    <col min="1282" max="1282" width="13.36328125" style="2" customWidth="1"/>
    <col min="1283" max="1283" width="9" style="2" hidden="1" customWidth="1"/>
    <col min="1284" max="1284" width="7" style="2" customWidth="1"/>
    <col min="1285" max="1285" width="10" style="2" customWidth="1"/>
    <col min="1286" max="1287" width="8" style="2" customWidth="1"/>
    <col min="1288" max="1288" width="6.6328125" style="2" customWidth="1"/>
    <col min="1289" max="1290" width="5.6328125" style="2" customWidth="1"/>
    <col min="1291" max="1291" width="8.6328125" style="2" customWidth="1"/>
    <col min="1292" max="1292" width="8" style="2" customWidth="1"/>
    <col min="1293" max="1297" width="9" style="2"/>
    <col min="1298" max="1298" width="12.6328125" style="2" customWidth="1"/>
    <col min="1299" max="1536" width="9" style="2"/>
    <col min="1537" max="1537" width="6" style="2" customWidth="1"/>
    <col min="1538" max="1538" width="13.36328125" style="2" customWidth="1"/>
    <col min="1539" max="1539" width="9" style="2" hidden="1" customWidth="1"/>
    <col min="1540" max="1540" width="7" style="2" customWidth="1"/>
    <col min="1541" max="1541" width="10" style="2" customWidth="1"/>
    <col min="1542" max="1543" width="8" style="2" customWidth="1"/>
    <col min="1544" max="1544" width="6.6328125" style="2" customWidth="1"/>
    <col min="1545" max="1546" width="5.6328125" style="2" customWidth="1"/>
    <col min="1547" max="1547" width="8.6328125" style="2" customWidth="1"/>
    <col min="1548" max="1548" width="8" style="2" customWidth="1"/>
    <col min="1549" max="1553" width="9" style="2"/>
    <col min="1554" max="1554" width="12.6328125" style="2" customWidth="1"/>
    <col min="1555" max="1792" width="9" style="2"/>
    <col min="1793" max="1793" width="6" style="2" customWidth="1"/>
    <col min="1794" max="1794" width="13.36328125" style="2" customWidth="1"/>
    <col min="1795" max="1795" width="9" style="2" hidden="1" customWidth="1"/>
    <col min="1796" max="1796" width="7" style="2" customWidth="1"/>
    <col min="1797" max="1797" width="10" style="2" customWidth="1"/>
    <col min="1798" max="1799" width="8" style="2" customWidth="1"/>
    <col min="1800" max="1800" width="6.6328125" style="2" customWidth="1"/>
    <col min="1801" max="1802" width="5.6328125" style="2" customWidth="1"/>
    <col min="1803" max="1803" width="8.6328125" style="2" customWidth="1"/>
    <col min="1804" max="1804" width="8" style="2" customWidth="1"/>
    <col min="1805" max="1809" width="9" style="2"/>
    <col min="1810" max="1810" width="12.6328125" style="2" customWidth="1"/>
    <col min="1811" max="2048" width="9" style="2"/>
    <col min="2049" max="2049" width="6" style="2" customWidth="1"/>
    <col min="2050" max="2050" width="13.36328125" style="2" customWidth="1"/>
    <col min="2051" max="2051" width="9" style="2" hidden="1" customWidth="1"/>
    <col min="2052" max="2052" width="7" style="2" customWidth="1"/>
    <col min="2053" max="2053" width="10" style="2" customWidth="1"/>
    <col min="2054" max="2055" width="8" style="2" customWidth="1"/>
    <col min="2056" max="2056" width="6.6328125" style="2" customWidth="1"/>
    <col min="2057" max="2058" width="5.6328125" style="2" customWidth="1"/>
    <col min="2059" max="2059" width="8.6328125" style="2" customWidth="1"/>
    <col min="2060" max="2060" width="8" style="2" customWidth="1"/>
    <col min="2061" max="2065" width="9" style="2"/>
    <col min="2066" max="2066" width="12.6328125" style="2" customWidth="1"/>
    <col min="2067" max="2304" width="9" style="2"/>
    <col min="2305" max="2305" width="6" style="2" customWidth="1"/>
    <col min="2306" max="2306" width="13.36328125" style="2" customWidth="1"/>
    <col min="2307" max="2307" width="9" style="2" hidden="1" customWidth="1"/>
    <col min="2308" max="2308" width="7" style="2" customWidth="1"/>
    <col min="2309" max="2309" width="10" style="2" customWidth="1"/>
    <col min="2310" max="2311" width="8" style="2" customWidth="1"/>
    <col min="2312" max="2312" width="6.6328125" style="2" customWidth="1"/>
    <col min="2313" max="2314" width="5.6328125" style="2" customWidth="1"/>
    <col min="2315" max="2315" width="8.6328125" style="2" customWidth="1"/>
    <col min="2316" max="2316" width="8" style="2" customWidth="1"/>
    <col min="2317" max="2321" width="9" style="2"/>
    <col min="2322" max="2322" width="12.6328125" style="2" customWidth="1"/>
    <col min="2323" max="2560" width="9" style="2"/>
    <col min="2561" max="2561" width="6" style="2" customWidth="1"/>
    <col min="2562" max="2562" width="13.36328125" style="2" customWidth="1"/>
    <col min="2563" max="2563" width="9" style="2" hidden="1" customWidth="1"/>
    <col min="2564" max="2564" width="7" style="2" customWidth="1"/>
    <col min="2565" max="2565" width="10" style="2" customWidth="1"/>
    <col min="2566" max="2567" width="8" style="2" customWidth="1"/>
    <col min="2568" max="2568" width="6.6328125" style="2" customWidth="1"/>
    <col min="2569" max="2570" width="5.6328125" style="2" customWidth="1"/>
    <col min="2571" max="2571" width="8.6328125" style="2" customWidth="1"/>
    <col min="2572" max="2572" width="8" style="2" customWidth="1"/>
    <col min="2573" max="2577" width="9" style="2"/>
    <col min="2578" max="2578" width="12.6328125" style="2" customWidth="1"/>
    <col min="2579" max="2816" width="9" style="2"/>
    <col min="2817" max="2817" width="6" style="2" customWidth="1"/>
    <col min="2818" max="2818" width="13.36328125" style="2" customWidth="1"/>
    <col min="2819" max="2819" width="9" style="2" hidden="1" customWidth="1"/>
    <col min="2820" max="2820" width="7" style="2" customWidth="1"/>
    <col min="2821" max="2821" width="10" style="2" customWidth="1"/>
    <col min="2822" max="2823" width="8" style="2" customWidth="1"/>
    <col min="2824" max="2824" width="6.6328125" style="2" customWidth="1"/>
    <col min="2825" max="2826" width="5.6328125" style="2" customWidth="1"/>
    <col min="2827" max="2827" width="8.6328125" style="2" customWidth="1"/>
    <col min="2828" max="2828" width="8" style="2" customWidth="1"/>
    <col min="2829" max="2833" width="9" style="2"/>
    <col min="2834" max="2834" width="12.6328125" style="2" customWidth="1"/>
    <col min="2835" max="3072" width="9" style="2"/>
    <col min="3073" max="3073" width="6" style="2" customWidth="1"/>
    <col min="3074" max="3074" width="13.36328125" style="2" customWidth="1"/>
    <col min="3075" max="3075" width="9" style="2" hidden="1" customWidth="1"/>
    <col min="3076" max="3076" width="7" style="2" customWidth="1"/>
    <col min="3077" max="3077" width="10" style="2" customWidth="1"/>
    <col min="3078" max="3079" width="8" style="2" customWidth="1"/>
    <col min="3080" max="3080" width="6.6328125" style="2" customWidth="1"/>
    <col min="3081" max="3082" width="5.6328125" style="2" customWidth="1"/>
    <col min="3083" max="3083" width="8.6328125" style="2" customWidth="1"/>
    <col min="3084" max="3084" width="8" style="2" customWidth="1"/>
    <col min="3085" max="3089" width="9" style="2"/>
    <col min="3090" max="3090" width="12.6328125" style="2" customWidth="1"/>
    <col min="3091" max="3328" width="9" style="2"/>
    <col min="3329" max="3329" width="6" style="2" customWidth="1"/>
    <col min="3330" max="3330" width="13.36328125" style="2" customWidth="1"/>
    <col min="3331" max="3331" width="9" style="2" hidden="1" customWidth="1"/>
    <col min="3332" max="3332" width="7" style="2" customWidth="1"/>
    <col min="3333" max="3333" width="10" style="2" customWidth="1"/>
    <col min="3334" max="3335" width="8" style="2" customWidth="1"/>
    <col min="3336" max="3336" width="6.6328125" style="2" customWidth="1"/>
    <col min="3337" max="3338" width="5.6328125" style="2" customWidth="1"/>
    <col min="3339" max="3339" width="8.6328125" style="2" customWidth="1"/>
    <col min="3340" max="3340" width="8" style="2" customWidth="1"/>
    <col min="3341" max="3345" width="9" style="2"/>
    <col min="3346" max="3346" width="12.6328125" style="2" customWidth="1"/>
    <col min="3347" max="3584" width="9" style="2"/>
    <col min="3585" max="3585" width="6" style="2" customWidth="1"/>
    <col min="3586" max="3586" width="13.36328125" style="2" customWidth="1"/>
    <col min="3587" max="3587" width="9" style="2" hidden="1" customWidth="1"/>
    <col min="3588" max="3588" width="7" style="2" customWidth="1"/>
    <col min="3589" max="3589" width="10" style="2" customWidth="1"/>
    <col min="3590" max="3591" width="8" style="2" customWidth="1"/>
    <col min="3592" max="3592" width="6.6328125" style="2" customWidth="1"/>
    <col min="3593" max="3594" width="5.6328125" style="2" customWidth="1"/>
    <col min="3595" max="3595" width="8.6328125" style="2" customWidth="1"/>
    <col min="3596" max="3596" width="8" style="2" customWidth="1"/>
    <col min="3597" max="3601" width="9" style="2"/>
    <col min="3602" max="3602" width="12.6328125" style="2" customWidth="1"/>
    <col min="3603" max="3840" width="9" style="2"/>
    <col min="3841" max="3841" width="6" style="2" customWidth="1"/>
    <col min="3842" max="3842" width="13.36328125" style="2" customWidth="1"/>
    <col min="3843" max="3843" width="9" style="2" hidden="1" customWidth="1"/>
    <col min="3844" max="3844" width="7" style="2" customWidth="1"/>
    <col min="3845" max="3845" width="10" style="2" customWidth="1"/>
    <col min="3846" max="3847" width="8" style="2" customWidth="1"/>
    <col min="3848" max="3848" width="6.6328125" style="2" customWidth="1"/>
    <col min="3849" max="3850" width="5.6328125" style="2" customWidth="1"/>
    <col min="3851" max="3851" width="8.6328125" style="2" customWidth="1"/>
    <col min="3852" max="3852" width="8" style="2" customWidth="1"/>
    <col min="3853" max="3857" width="9" style="2"/>
    <col min="3858" max="3858" width="12.6328125" style="2" customWidth="1"/>
    <col min="3859" max="4096" width="9" style="2"/>
    <col min="4097" max="4097" width="6" style="2" customWidth="1"/>
    <col min="4098" max="4098" width="13.36328125" style="2" customWidth="1"/>
    <col min="4099" max="4099" width="9" style="2" hidden="1" customWidth="1"/>
    <col min="4100" max="4100" width="7" style="2" customWidth="1"/>
    <col min="4101" max="4101" width="10" style="2" customWidth="1"/>
    <col min="4102" max="4103" width="8" style="2" customWidth="1"/>
    <col min="4104" max="4104" width="6.6328125" style="2" customWidth="1"/>
    <col min="4105" max="4106" width="5.6328125" style="2" customWidth="1"/>
    <col min="4107" max="4107" width="8.6328125" style="2" customWidth="1"/>
    <col min="4108" max="4108" width="8" style="2" customWidth="1"/>
    <col min="4109" max="4113" width="9" style="2"/>
    <col min="4114" max="4114" width="12.6328125" style="2" customWidth="1"/>
    <col min="4115" max="4352" width="9" style="2"/>
    <col min="4353" max="4353" width="6" style="2" customWidth="1"/>
    <col min="4354" max="4354" width="13.36328125" style="2" customWidth="1"/>
    <col min="4355" max="4355" width="9" style="2" hidden="1" customWidth="1"/>
    <col min="4356" max="4356" width="7" style="2" customWidth="1"/>
    <col min="4357" max="4357" width="10" style="2" customWidth="1"/>
    <col min="4358" max="4359" width="8" style="2" customWidth="1"/>
    <col min="4360" max="4360" width="6.6328125" style="2" customWidth="1"/>
    <col min="4361" max="4362" width="5.6328125" style="2" customWidth="1"/>
    <col min="4363" max="4363" width="8.6328125" style="2" customWidth="1"/>
    <col min="4364" max="4364" width="8" style="2" customWidth="1"/>
    <col min="4365" max="4369" width="9" style="2"/>
    <col min="4370" max="4370" width="12.6328125" style="2" customWidth="1"/>
    <col min="4371" max="4608" width="9" style="2"/>
    <col min="4609" max="4609" width="6" style="2" customWidth="1"/>
    <col min="4610" max="4610" width="13.36328125" style="2" customWidth="1"/>
    <col min="4611" max="4611" width="9" style="2" hidden="1" customWidth="1"/>
    <col min="4612" max="4612" width="7" style="2" customWidth="1"/>
    <col min="4613" max="4613" width="10" style="2" customWidth="1"/>
    <col min="4614" max="4615" width="8" style="2" customWidth="1"/>
    <col min="4616" max="4616" width="6.6328125" style="2" customWidth="1"/>
    <col min="4617" max="4618" width="5.6328125" style="2" customWidth="1"/>
    <col min="4619" max="4619" width="8.6328125" style="2" customWidth="1"/>
    <col min="4620" max="4620" width="8" style="2" customWidth="1"/>
    <col min="4621" max="4625" width="9" style="2"/>
    <col min="4626" max="4626" width="12.6328125" style="2" customWidth="1"/>
    <col min="4627" max="4864" width="9" style="2"/>
    <col min="4865" max="4865" width="6" style="2" customWidth="1"/>
    <col min="4866" max="4866" width="13.36328125" style="2" customWidth="1"/>
    <col min="4867" max="4867" width="9" style="2" hidden="1" customWidth="1"/>
    <col min="4868" max="4868" width="7" style="2" customWidth="1"/>
    <col min="4869" max="4869" width="10" style="2" customWidth="1"/>
    <col min="4870" max="4871" width="8" style="2" customWidth="1"/>
    <col min="4872" max="4872" width="6.6328125" style="2" customWidth="1"/>
    <col min="4873" max="4874" width="5.6328125" style="2" customWidth="1"/>
    <col min="4875" max="4875" width="8.6328125" style="2" customWidth="1"/>
    <col min="4876" max="4876" width="8" style="2" customWidth="1"/>
    <col min="4877" max="4881" width="9" style="2"/>
    <col min="4882" max="4882" width="12.6328125" style="2" customWidth="1"/>
    <col min="4883" max="5120" width="9" style="2"/>
    <col min="5121" max="5121" width="6" style="2" customWidth="1"/>
    <col min="5122" max="5122" width="13.36328125" style="2" customWidth="1"/>
    <col min="5123" max="5123" width="9" style="2" hidden="1" customWidth="1"/>
    <col min="5124" max="5124" width="7" style="2" customWidth="1"/>
    <col min="5125" max="5125" width="10" style="2" customWidth="1"/>
    <col min="5126" max="5127" width="8" style="2" customWidth="1"/>
    <col min="5128" max="5128" width="6.6328125" style="2" customWidth="1"/>
    <col min="5129" max="5130" width="5.6328125" style="2" customWidth="1"/>
    <col min="5131" max="5131" width="8.6328125" style="2" customWidth="1"/>
    <col min="5132" max="5132" width="8" style="2" customWidth="1"/>
    <col min="5133" max="5137" width="9" style="2"/>
    <col min="5138" max="5138" width="12.6328125" style="2" customWidth="1"/>
    <col min="5139" max="5376" width="9" style="2"/>
    <col min="5377" max="5377" width="6" style="2" customWidth="1"/>
    <col min="5378" max="5378" width="13.36328125" style="2" customWidth="1"/>
    <col min="5379" max="5379" width="9" style="2" hidden="1" customWidth="1"/>
    <col min="5380" max="5380" width="7" style="2" customWidth="1"/>
    <col min="5381" max="5381" width="10" style="2" customWidth="1"/>
    <col min="5382" max="5383" width="8" style="2" customWidth="1"/>
    <col min="5384" max="5384" width="6.6328125" style="2" customWidth="1"/>
    <col min="5385" max="5386" width="5.6328125" style="2" customWidth="1"/>
    <col min="5387" max="5387" width="8.6328125" style="2" customWidth="1"/>
    <col min="5388" max="5388" width="8" style="2" customWidth="1"/>
    <col min="5389" max="5393" width="9" style="2"/>
    <col min="5394" max="5394" width="12.6328125" style="2" customWidth="1"/>
    <col min="5395" max="5632" width="9" style="2"/>
    <col min="5633" max="5633" width="6" style="2" customWidth="1"/>
    <col min="5634" max="5634" width="13.36328125" style="2" customWidth="1"/>
    <col min="5635" max="5635" width="9" style="2" hidden="1" customWidth="1"/>
    <col min="5636" max="5636" width="7" style="2" customWidth="1"/>
    <col min="5637" max="5637" width="10" style="2" customWidth="1"/>
    <col min="5638" max="5639" width="8" style="2" customWidth="1"/>
    <col min="5640" max="5640" width="6.6328125" style="2" customWidth="1"/>
    <col min="5641" max="5642" width="5.6328125" style="2" customWidth="1"/>
    <col min="5643" max="5643" width="8.6328125" style="2" customWidth="1"/>
    <col min="5644" max="5644" width="8" style="2" customWidth="1"/>
    <col min="5645" max="5649" width="9" style="2"/>
    <col min="5650" max="5650" width="12.6328125" style="2" customWidth="1"/>
    <col min="5651" max="5888" width="9" style="2"/>
    <col min="5889" max="5889" width="6" style="2" customWidth="1"/>
    <col min="5890" max="5890" width="13.36328125" style="2" customWidth="1"/>
    <col min="5891" max="5891" width="9" style="2" hidden="1" customWidth="1"/>
    <col min="5892" max="5892" width="7" style="2" customWidth="1"/>
    <col min="5893" max="5893" width="10" style="2" customWidth="1"/>
    <col min="5894" max="5895" width="8" style="2" customWidth="1"/>
    <col min="5896" max="5896" width="6.6328125" style="2" customWidth="1"/>
    <col min="5897" max="5898" width="5.6328125" style="2" customWidth="1"/>
    <col min="5899" max="5899" width="8.6328125" style="2" customWidth="1"/>
    <col min="5900" max="5900" width="8" style="2" customWidth="1"/>
    <col min="5901" max="5905" width="9" style="2"/>
    <col min="5906" max="5906" width="12.6328125" style="2" customWidth="1"/>
    <col min="5907" max="6144" width="9" style="2"/>
    <col min="6145" max="6145" width="6" style="2" customWidth="1"/>
    <col min="6146" max="6146" width="13.36328125" style="2" customWidth="1"/>
    <col min="6147" max="6147" width="9" style="2" hidden="1" customWidth="1"/>
    <col min="6148" max="6148" width="7" style="2" customWidth="1"/>
    <col min="6149" max="6149" width="10" style="2" customWidth="1"/>
    <col min="6150" max="6151" width="8" style="2" customWidth="1"/>
    <col min="6152" max="6152" width="6.6328125" style="2" customWidth="1"/>
    <col min="6153" max="6154" width="5.6328125" style="2" customWidth="1"/>
    <col min="6155" max="6155" width="8.6328125" style="2" customWidth="1"/>
    <col min="6156" max="6156" width="8" style="2" customWidth="1"/>
    <col min="6157" max="6161" width="9" style="2"/>
    <col min="6162" max="6162" width="12.6328125" style="2" customWidth="1"/>
    <col min="6163" max="6400" width="9" style="2"/>
    <col min="6401" max="6401" width="6" style="2" customWidth="1"/>
    <col min="6402" max="6402" width="13.36328125" style="2" customWidth="1"/>
    <col min="6403" max="6403" width="9" style="2" hidden="1" customWidth="1"/>
    <col min="6404" max="6404" width="7" style="2" customWidth="1"/>
    <col min="6405" max="6405" width="10" style="2" customWidth="1"/>
    <col min="6406" max="6407" width="8" style="2" customWidth="1"/>
    <col min="6408" max="6408" width="6.6328125" style="2" customWidth="1"/>
    <col min="6409" max="6410" width="5.6328125" style="2" customWidth="1"/>
    <col min="6411" max="6411" width="8.6328125" style="2" customWidth="1"/>
    <col min="6412" max="6412" width="8" style="2" customWidth="1"/>
    <col min="6413" max="6417" width="9" style="2"/>
    <col min="6418" max="6418" width="12.6328125" style="2" customWidth="1"/>
    <col min="6419" max="6656" width="9" style="2"/>
    <col min="6657" max="6657" width="6" style="2" customWidth="1"/>
    <col min="6658" max="6658" width="13.36328125" style="2" customWidth="1"/>
    <col min="6659" max="6659" width="9" style="2" hidden="1" customWidth="1"/>
    <col min="6660" max="6660" width="7" style="2" customWidth="1"/>
    <col min="6661" max="6661" width="10" style="2" customWidth="1"/>
    <col min="6662" max="6663" width="8" style="2" customWidth="1"/>
    <col min="6664" max="6664" width="6.6328125" style="2" customWidth="1"/>
    <col min="6665" max="6666" width="5.6328125" style="2" customWidth="1"/>
    <col min="6667" max="6667" width="8.6328125" style="2" customWidth="1"/>
    <col min="6668" max="6668" width="8" style="2" customWidth="1"/>
    <col min="6669" max="6673" width="9" style="2"/>
    <col min="6674" max="6674" width="12.6328125" style="2" customWidth="1"/>
    <col min="6675" max="6912" width="9" style="2"/>
    <col min="6913" max="6913" width="6" style="2" customWidth="1"/>
    <col min="6914" max="6914" width="13.36328125" style="2" customWidth="1"/>
    <col min="6915" max="6915" width="9" style="2" hidden="1" customWidth="1"/>
    <col min="6916" max="6916" width="7" style="2" customWidth="1"/>
    <col min="6917" max="6917" width="10" style="2" customWidth="1"/>
    <col min="6918" max="6919" width="8" style="2" customWidth="1"/>
    <col min="6920" max="6920" width="6.6328125" style="2" customWidth="1"/>
    <col min="6921" max="6922" width="5.6328125" style="2" customWidth="1"/>
    <col min="6923" max="6923" width="8.6328125" style="2" customWidth="1"/>
    <col min="6924" max="6924" width="8" style="2" customWidth="1"/>
    <col min="6925" max="6929" width="9" style="2"/>
    <col min="6930" max="6930" width="12.6328125" style="2" customWidth="1"/>
    <col min="6931" max="7168" width="9" style="2"/>
    <col min="7169" max="7169" width="6" style="2" customWidth="1"/>
    <col min="7170" max="7170" width="13.36328125" style="2" customWidth="1"/>
    <col min="7171" max="7171" width="9" style="2" hidden="1" customWidth="1"/>
    <col min="7172" max="7172" width="7" style="2" customWidth="1"/>
    <col min="7173" max="7173" width="10" style="2" customWidth="1"/>
    <col min="7174" max="7175" width="8" style="2" customWidth="1"/>
    <col min="7176" max="7176" width="6.6328125" style="2" customWidth="1"/>
    <col min="7177" max="7178" width="5.6328125" style="2" customWidth="1"/>
    <col min="7179" max="7179" width="8.6328125" style="2" customWidth="1"/>
    <col min="7180" max="7180" width="8" style="2" customWidth="1"/>
    <col min="7181" max="7185" width="9" style="2"/>
    <col min="7186" max="7186" width="12.6328125" style="2" customWidth="1"/>
    <col min="7187" max="7424" width="9" style="2"/>
    <col min="7425" max="7425" width="6" style="2" customWidth="1"/>
    <col min="7426" max="7426" width="13.36328125" style="2" customWidth="1"/>
    <col min="7427" max="7427" width="9" style="2" hidden="1" customWidth="1"/>
    <col min="7428" max="7428" width="7" style="2" customWidth="1"/>
    <col min="7429" max="7429" width="10" style="2" customWidth="1"/>
    <col min="7430" max="7431" width="8" style="2" customWidth="1"/>
    <col min="7432" max="7432" width="6.6328125" style="2" customWidth="1"/>
    <col min="7433" max="7434" width="5.6328125" style="2" customWidth="1"/>
    <col min="7435" max="7435" width="8.6328125" style="2" customWidth="1"/>
    <col min="7436" max="7436" width="8" style="2" customWidth="1"/>
    <col min="7437" max="7441" width="9" style="2"/>
    <col min="7442" max="7442" width="12.6328125" style="2" customWidth="1"/>
    <col min="7443" max="7680" width="9" style="2"/>
    <col min="7681" max="7681" width="6" style="2" customWidth="1"/>
    <col min="7682" max="7682" width="13.36328125" style="2" customWidth="1"/>
    <col min="7683" max="7683" width="9" style="2" hidden="1" customWidth="1"/>
    <col min="7684" max="7684" width="7" style="2" customWidth="1"/>
    <col min="7685" max="7685" width="10" style="2" customWidth="1"/>
    <col min="7686" max="7687" width="8" style="2" customWidth="1"/>
    <col min="7688" max="7688" width="6.6328125" style="2" customWidth="1"/>
    <col min="7689" max="7690" width="5.6328125" style="2" customWidth="1"/>
    <col min="7691" max="7691" width="8.6328125" style="2" customWidth="1"/>
    <col min="7692" max="7692" width="8" style="2" customWidth="1"/>
    <col min="7693" max="7697" width="9" style="2"/>
    <col min="7698" max="7698" width="12.6328125" style="2" customWidth="1"/>
    <col min="7699" max="7936" width="9" style="2"/>
    <col min="7937" max="7937" width="6" style="2" customWidth="1"/>
    <col min="7938" max="7938" width="13.36328125" style="2" customWidth="1"/>
    <col min="7939" max="7939" width="9" style="2" hidden="1" customWidth="1"/>
    <col min="7940" max="7940" width="7" style="2" customWidth="1"/>
    <col min="7941" max="7941" width="10" style="2" customWidth="1"/>
    <col min="7942" max="7943" width="8" style="2" customWidth="1"/>
    <col min="7944" max="7944" width="6.6328125" style="2" customWidth="1"/>
    <col min="7945" max="7946" width="5.6328125" style="2" customWidth="1"/>
    <col min="7947" max="7947" width="8.6328125" style="2" customWidth="1"/>
    <col min="7948" max="7948" width="8" style="2" customWidth="1"/>
    <col min="7949" max="7953" width="9" style="2"/>
    <col min="7954" max="7954" width="12.6328125" style="2" customWidth="1"/>
    <col min="7955" max="8192" width="9" style="2"/>
    <col min="8193" max="8193" width="6" style="2" customWidth="1"/>
    <col min="8194" max="8194" width="13.36328125" style="2" customWidth="1"/>
    <col min="8195" max="8195" width="9" style="2" hidden="1" customWidth="1"/>
    <col min="8196" max="8196" width="7" style="2" customWidth="1"/>
    <col min="8197" max="8197" width="10" style="2" customWidth="1"/>
    <col min="8198" max="8199" width="8" style="2" customWidth="1"/>
    <col min="8200" max="8200" width="6.6328125" style="2" customWidth="1"/>
    <col min="8201" max="8202" width="5.6328125" style="2" customWidth="1"/>
    <col min="8203" max="8203" width="8.6328125" style="2" customWidth="1"/>
    <col min="8204" max="8204" width="8" style="2" customWidth="1"/>
    <col min="8205" max="8209" width="9" style="2"/>
    <col min="8210" max="8210" width="12.6328125" style="2" customWidth="1"/>
    <col min="8211" max="8448" width="9" style="2"/>
    <col min="8449" max="8449" width="6" style="2" customWidth="1"/>
    <col min="8450" max="8450" width="13.36328125" style="2" customWidth="1"/>
    <col min="8451" max="8451" width="9" style="2" hidden="1" customWidth="1"/>
    <col min="8452" max="8452" width="7" style="2" customWidth="1"/>
    <col min="8453" max="8453" width="10" style="2" customWidth="1"/>
    <col min="8454" max="8455" width="8" style="2" customWidth="1"/>
    <col min="8456" max="8456" width="6.6328125" style="2" customWidth="1"/>
    <col min="8457" max="8458" width="5.6328125" style="2" customWidth="1"/>
    <col min="8459" max="8459" width="8.6328125" style="2" customWidth="1"/>
    <col min="8460" max="8460" width="8" style="2" customWidth="1"/>
    <col min="8461" max="8465" width="9" style="2"/>
    <col min="8466" max="8466" width="12.6328125" style="2" customWidth="1"/>
    <col min="8467" max="8704" width="9" style="2"/>
    <col min="8705" max="8705" width="6" style="2" customWidth="1"/>
    <col min="8706" max="8706" width="13.36328125" style="2" customWidth="1"/>
    <col min="8707" max="8707" width="9" style="2" hidden="1" customWidth="1"/>
    <col min="8708" max="8708" width="7" style="2" customWidth="1"/>
    <col min="8709" max="8709" width="10" style="2" customWidth="1"/>
    <col min="8710" max="8711" width="8" style="2" customWidth="1"/>
    <col min="8712" max="8712" width="6.6328125" style="2" customWidth="1"/>
    <col min="8713" max="8714" width="5.6328125" style="2" customWidth="1"/>
    <col min="8715" max="8715" width="8.6328125" style="2" customWidth="1"/>
    <col min="8716" max="8716" width="8" style="2" customWidth="1"/>
    <col min="8717" max="8721" width="9" style="2"/>
    <col min="8722" max="8722" width="12.6328125" style="2" customWidth="1"/>
    <col min="8723" max="8960" width="9" style="2"/>
    <col min="8961" max="8961" width="6" style="2" customWidth="1"/>
    <col min="8962" max="8962" width="13.36328125" style="2" customWidth="1"/>
    <col min="8963" max="8963" width="9" style="2" hidden="1" customWidth="1"/>
    <col min="8964" max="8964" width="7" style="2" customWidth="1"/>
    <col min="8965" max="8965" width="10" style="2" customWidth="1"/>
    <col min="8966" max="8967" width="8" style="2" customWidth="1"/>
    <col min="8968" max="8968" width="6.6328125" style="2" customWidth="1"/>
    <col min="8969" max="8970" width="5.6328125" style="2" customWidth="1"/>
    <col min="8971" max="8971" width="8.6328125" style="2" customWidth="1"/>
    <col min="8972" max="8972" width="8" style="2" customWidth="1"/>
    <col min="8973" max="8977" width="9" style="2"/>
    <col min="8978" max="8978" width="12.6328125" style="2" customWidth="1"/>
    <col min="8979" max="9216" width="9" style="2"/>
    <col min="9217" max="9217" width="6" style="2" customWidth="1"/>
    <col min="9218" max="9218" width="13.36328125" style="2" customWidth="1"/>
    <col min="9219" max="9219" width="9" style="2" hidden="1" customWidth="1"/>
    <col min="9220" max="9220" width="7" style="2" customWidth="1"/>
    <col min="9221" max="9221" width="10" style="2" customWidth="1"/>
    <col min="9222" max="9223" width="8" style="2" customWidth="1"/>
    <col min="9224" max="9224" width="6.6328125" style="2" customWidth="1"/>
    <col min="9225" max="9226" width="5.6328125" style="2" customWidth="1"/>
    <col min="9227" max="9227" width="8.6328125" style="2" customWidth="1"/>
    <col min="9228" max="9228" width="8" style="2" customWidth="1"/>
    <col min="9229" max="9233" width="9" style="2"/>
    <col min="9234" max="9234" width="12.6328125" style="2" customWidth="1"/>
    <col min="9235" max="9472" width="9" style="2"/>
    <col min="9473" max="9473" width="6" style="2" customWidth="1"/>
    <col min="9474" max="9474" width="13.36328125" style="2" customWidth="1"/>
    <col min="9475" max="9475" width="9" style="2" hidden="1" customWidth="1"/>
    <col min="9476" max="9476" width="7" style="2" customWidth="1"/>
    <col min="9477" max="9477" width="10" style="2" customWidth="1"/>
    <col min="9478" max="9479" width="8" style="2" customWidth="1"/>
    <col min="9480" max="9480" width="6.6328125" style="2" customWidth="1"/>
    <col min="9481" max="9482" width="5.6328125" style="2" customWidth="1"/>
    <col min="9483" max="9483" width="8.6328125" style="2" customWidth="1"/>
    <col min="9484" max="9484" width="8" style="2" customWidth="1"/>
    <col min="9485" max="9489" width="9" style="2"/>
    <col min="9490" max="9490" width="12.6328125" style="2" customWidth="1"/>
    <col min="9491" max="9728" width="9" style="2"/>
    <col min="9729" max="9729" width="6" style="2" customWidth="1"/>
    <col min="9730" max="9730" width="13.36328125" style="2" customWidth="1"/>
    <col min="9731" max="9731" width="9" style="2" hidden="1" customWidth="1"/>
    <col min="9732" max="9732" width="7" style="2" customWidth="1"/>
    <col min="9733" max="9733" width="10" style="2" customWidth="1"/>
    <col min="9734" max="9735" width="8" style="2" customWidth="1"/>
    <col min="9736" max="9736" width="6.6328125" style="2" customWidth="1"/>
    <col min="9737" max="9738" width="5.6328125" style="2" customWidth="1"/>
    <col min="9739" max="9739" width="8.6328125" style="2" customWidth="1"/>
    <col min="9740" max="9740" width="8" style="2" customWidth="1"/>
    <col min="9741" max="9745" width="9" style="2"/>
    <col min="9746" max="9746" width="12.6328125" style="2" customWidth="1"/>
    <col min="9747" max="9984" width="9" style="2"/>
    <col min="9985" max="9985" width="6" style="2" customWidth="1"/>
    <col min="9986" max="9986" width="13.36328125" style="2" customWidth="1"/>
    <col min="9987" max="9987" width="9" style="2" hidden="1" customWidth="1"/>
    <col min="9988" max="9988" width="7" style="2" customWidth="1"/>
    <col min="9989" max="9989" width="10" style="2" customWidth="1"/>
    <col min="9990" max="9991" width="8" style="2" customWidth="1"/>
    <col min="9992" max="9992" width="6.6328125" style="2" customWidth="1"/>
    <col min="9993" max="9994" width="5.6328125" style="2" customWidth="1"/>
    <col min="9995" max="9995" width="8.6328125" style="2" customWidth="1"/>
    <col min="9996" max="9996" width="8" style="2" customWidth="1"/>
    <col min="9997" max="10001" width="9" style="2"/>
    <col min="10002" max="10002" width="12.6328125" style="2" customWidth="1"/>
    <col min="10003" max="10240" width="9" style="2"/>
    <col min="10241" max="10241" width="6" style="2" customWidth="1"/>
    <col min="10242" max="10242" width="13.36328125" style="2" customWidth="1"/>
    <col min="10243" max="10243" width="9" style="2" hidden="1" customWidth="1"/>
    <col min="10244" max="10244" width="7" style="2" customWidth="1"/>
    <col min="10245" max="10245" width="10" style="2" customWidth="1"/>
    <col min="10246" max="10247" width="8" style="2" customWidth="1"/>
    <col min="10248" max="10248" width="6.6328125" style="2" customWidth="1"/>
    <col min="10249" max="10250" width="5.6328125" style="2" customWidth="1"/>
    <col min="10251" max="10251" width="8.6328125" style="2" customWidth="1"/>
    <col min="10252" max="10252" width="8" style="2" customWidth="1"/>
    <col min="10253" max="10257" width="9" style="2"/>
    <col min="10258" max="10258" width="12.6328125" style="2" customWidth="1"/>
    <col min="10259" max="10496" width="9" style="2"/>
    <col min="10497" max="10497" width="6" style="2" customWidth="1"/>
    <col min="10498" max="10498" width="13.36328125" style="2" customWidth="1"/>
    <col min="10499" max="10499" width="9" style="2" hidden="1" customWidth="1"/>
    <col min="10500" max="10500" width="7" style="2" customWidth="1"/>
    <col min="10501" max="10501" width="10" style="2" customWidth="1"/>
    <col min="10502" max="10503" width="8" style="2" customWidth="1"/>
    <col min="10504" max="10504" width="6.6328125" style="2" customWidth="1"/>
    <col min="10505" max="10506" width="5.6328125" style="2" customWidth="1"/>
    <col min="10507" max="10507" width="8.6328125" style="2" customWidth="1"/>
    <col min="10508" max="10508" width="8" style="2" customWidth="1"/>
    <col min="10509" max="10513" width="9" style="2"/>
    <col min="10514" max="10514" width="12.6328125" style="2" customWidth="1"/>
    <col min="10515" max="10752" width="9" style="2"/>
    <col min="10753" max="10753" width="6" style="2" customWidth="1"/>
    <col min="10754" max="10754" width="13.36328125" style="2" customWidth="1"/>
    <col min="10755" max="10755" width="9" style="2" hidden="1" customWidth="1"/>
    <col min="10756" max="10756" width="7" style="2" customWidth="1"/>
    <col min="10757" max="10757" width="10" style="2" customWidth="1"/>
    <col min="10758" max="10759" width="8" style="2" customWidth="1"/>
    <col min="10760" max="10760" width="6.6328125" style="2" customWidth="1"/>
    <col min="10761" max="10762" width="5.6328125" style="2" customWidth="1"/>
    <col min="10763" max="10763" width="8.6328125" style="2" customWidth="1"/>
    <col min="10764" max="10764" width="8" style="2" customWidth="1"/>
    <col min="10765" max="10769" width="9" style="2"/>
    <col min="10770" max="10770" width="12.6328125" style="2" customWidth="1"/>
    <col min="10771" max="11008" width="9" style="2"/>
    <col min="11009" max="11009" width="6" style="2" customWidth="1"/>
    <col min="11010" max="11010" width="13.36328125" style="2" customWidth="1"/>
    <col min="11011" max="11011" width="9" style="2" hidden="1" customWidth="1"/>
    <col min="11012" max="11012" width="7" style="2" customWidth="1"/>
    <col min="11013" max="11013" width="10" style="2" customWidth="1"/>
    <col min="11014" max="11015" width="8" style="2" customWidth="1"/>
    <col min="11016" max="11016" width="6.6328125" style="2" customWidth="1"/>
    <col min="11017" max="11018" width="5.6328125" style="2" customWidth="1"/>
    <col min="11019" max="11019" width="8.6328125" style="2" customWidth="1"/>
    <col min="11020" max="11020" width="8" style="2" customWidth="1"/>
    <col min="11021" max="11025" width="9" style="2"/>
    <col min="11026" max="11026" width="12.6328125" style="2" customWidth="1"/>
    <col min="11027" max="11264" width="9" style="2"/>
    <col min="11265" max="11265" width="6" style="2" customWidth="1"/>
    <col min="11266" max="11266" width="13.36328125" style="2" customWidth="1"/>
    <col min="11267" max="11267" width="9" style="2" hidden="1" customWidth="1"/>
    <col min="11268" max="11268" width="7" style="2" customWidth="1"/>
    <col min="11269" max="11269" width="10" style="2" customWidth="1"/>
    <col min="11270" max="11271" width="8" style="2" customWidth="1"/>
    <col min="11272" max="11272" width="6.6328125" style="2" customWidth="1"/>
    <col min="11273" max="11274" width="5.6328125" style="2" customWidth="1"/>
    <col min="11275" max="11275" width="8.6328125" style="2" customWidth="1"/>
    <col min="11276" max="11276" width="8" style="2" customWidth="1"/>
    <col min="11277" max="11281" width="9" style="2"/>
    <col min="11282" max="11282" width="12.6328125" style="2" customWidth="1"/>
    <col min="11283" max="11520" width="9" style="2"/>
    <col min="11521" max="11521" width="6" style="2" customWidth="1"/>
    <col min="11522" max="11522" width="13.36328125" style="2" customWidth="1"/>
    <col min="11523" max="11523" width="9" style="2" hidden="1" customWidth="1"/>
    <col min="11524" max="11524" width="7" style="2" customWidth="1"/>
    <col min="11525" max="11525" width="10" style="2" customWidth="1"/>
    <col min="11526" max="11527" width="8" style="2" customWidth="1"/>
    <col min="11528" max="11528" width="6.6328125" style="2" customWidth="1"/>
    <col min="11529" max="11530" width="5.6328125" style="2" customWidth="1"/>
    <col min="11531" max="11531" width="8.6328125" style="2" customWidth="1"/>
    <col min="11532" max="11532" width="8" style="2" customWidth="1"/>
    <col min="11533" max="11537" width="9" style="2"/>
    <col min="11538" max="11538" width="12.6328125" style="2" customWidth="1"/>
    <col min="11539" max="11776" width="9" style="2"/>
    <col min="11777" max="11777" width="6" style="2" customWidth="1"/>
    <col min="11778" max="11778" width="13.36328125" style="2" customWidth="1"/>
    <col min="11779" max="11779" width="9" style="2" hidden="1" customWidth="1"/>
    <col min="11780" max="11780" width="7" style="2" customWidth="1"/>
    <col min="11781" max="11781" width="10" style="2" customWidth="1"/>
    <col min="11782" max="11783" width="8" style="2" customWidth="1"/>
    <col min="11784" max="11784" width="6.6328125" style="2" customWidth="1"/>
    <col min="11785" max="11786" width="5.6328125" style="2" customWidth="1"/>
    <col min="11787" max="11787" width="8.6328125" style="2" customWidth="1"/>
    <col min="11788" max="11788" width="8" style="2" customWidth="1"/>
    <col min="11789" max="11793" width="9" style="2"/>
    <col min="11794" max="11794" width="12.6328125" style="2" customWidth="1"/>
    <col min="11795" max="12032" width="9" style="2"/>
    <col min="12033" max="12033" width="6" style="2" customWidth="1"/>
    <col min="12034" max="12034" width="13.36328125" style="2" customWidth="1"/>
    <col min="12035" max="12035" width="9" style="2" hidden="1" customWidth="1"/>
    <col min="12036" max="12036" width="7" style="2" customWidth="1"/>
    <col min="12037" max="12037" width="10" style="2" customWidth="1"/>
    <col min="12038" max="12039" width="8" style="2" customWidth="1"/>
    <col min="12040" max="12040" width="6.6328125" style="2" customWidth="1"/>
    <col min="12041" max="12042" width="5.6328125" style="2" customWidth="1"/>
    <col min="12043" max="12043" width="8.6328125" style="2" customWidth="1"/>
    <col min="12044" max="12044" width="8" style="2" customWidth="1"/>
    <col min="12045" max="12049" width="9" style="2"/>
    <col min="12050" max="12050" width="12.6328125" style="2" customWidth="1"/>
    <col min="12051" max="12288" width="9" style="2"/>
    <col min="12289" max="12289" width="6" style="2" customWidth="1"/>
    <col min="12290" max="12290" width="13.36328125" style="2" customWidth="1"/>
    <col min="12291" max="12291" width="9" style="2" hidden="1" customWidth="1"/>
    <col min="12292" max="12292" width="7" style="2" customWidth="1"/>
    <col min="12293" max="12293" width="10" style="2" customWidth="1"/>
    <col min="12294" max="12295" width="8" style="2" customWidth="1"/>
    <col min="12296" max="12296" width="6.6328125" style="2" customWidth="1"/>
    <col min="12297" max="12298" width="5.6328125" style="2" customWidth="1"/>
    <col min="12299" max="12299" width="8.6328125" style="2" customWidth="1"/>
    <col min="12300" max="12300" width="8" style="2" customWidth="1"/>
    <col min="12301" max="12305" width="9" style="2"/>
    <col min="12306" max="12306" width="12.6328125" style="2" customWidth="1"/>
    <col min="12307" max="12544" width="9" style="2"/>
    <col min="12545" max="12545" width="6" style="2" customWidth="1"/>
    <col min="12546" max="12546" width="13.36328125" style="2" customWidth="1"/>
    <col min="12547" max="12547" width="9" style="2" hidden="1" customWidth="1"/>
    <col min="12548" max="12548" width="7" style="2" customWidth="1"/>
    <col min="12549" max="12549" width="10" style="2" customWidth="1"/>
    <col min="12550" max="12551" width="8" style="2" customWidth="1"/>
    <col min="12552" max="12552" width="6.6328125" style="2" customWidth="1"/>
    <col min="12553" max="12554" width="5.6328125" style="2" customWidth="1"/>
    <col min="12555" max="12555" width="8.6328125" style="2" customWidth="1"/>
    <col min="12556" max="12556" width="8" style="2" customWidth="1"/>
    <col min="12557" max="12561" width="9" style="2"/>
    <col min="12562" max="12562" width="12.6328125" style="2" customWidth="1"/>
    <col min="12563" max="12800" width="9" style="2"/>
    <col min="12801" max="12801" width="6" style="2" customWidth="1"/>
    <col min="12802" max="12802" width="13.36328125" style="2" customWidth="1"/>
    <col min="12803" max="12803" width="9" style="2" hidden="1" customWidth="1"/>
    <col min="12804" max="12804" width="7" style="2" customWidth="1"/>
    <col min="12805" max="12805" width="10" style="2" customWidth="1"/>
    <col min="12806" max="12807" width="8" style="2" customWidth="1"/>
    <col min="12808" max="12808" width="6.6328125" style="2" customWidth="1"/>
    <col min="12809" max="12810" width="5.6328125" style="2" customWidth="1"/>
    <col min="12811" max="12811" width="8.6328125" style="2" customWidth="1"/>
    <col min="12812" max="12812" width="8" style="2" customWidth="1"/>
    <col min="12813" max="12817" width="9" style="2"/>
    <col min="12818" max="12818" width="12.6328125" style="2" customWidth="1"/>
    <col min="12819" max="13056" width="9" style="2"/>
    <col min="13057" max="13057" width="6" style="2" customWidth="1"/>
    <col min="13058" max="13058" width="13.36328125" style="2" customWidth="1"/>
    <col min="13059" max="13059" width="9" style="2" hidden="1" customWidth="1"/>
    <col min="13060" max="13060" width="7" style="2" customWidth="1"/>
    <col min="13061" max="13061" width="10" style="2" customWidth="1"/>
    <col min="13062" max="13063" width="8" style="2" customWidth="1"/>
    <col min="13064" max="13064" width="6.6328125" style="2" customWidth="1"/>
    <col min="13065" max="13066" width="5.6328125" style="2" customWidth="1"/>
    <col min="13067" max="13067" width="8.6328125" style="2" customWidth="1"/>
    <col min="13068" max="13068" width="8" style="2" customWidth="1"/>
    <col min="13069" max="13073" width="9" style="2"/>
    <col min="13074" max="13074" width="12.6328125" style="2" customWidth="1"/>
    <col min="13075" max="13312" width="9" style="2"/>
    <col min="13313" max="13313" width="6" style="2" customWidth="1"/>
    <col min="13314" max="13314" width="13.36328125" style="2" customWidth="1"/>
    <col min="13315" max="13315" width="9" style="2" hidden="1" customWidth="1"/>
    <col min="13316" max="13316" width="7" style="2" customWidth="1"/>
    <col min="13317" max="13317" width="10" style="2" customWidth="1"/>
    <col min="13318" max="13319" width="8" style="2" customWidth="1"/>
    <col min="13320" max="13320" width="6.6328125" style="2" customWidth="1"/>
    <col min="13321" max="13322" width="5.6328125" style="2" customWidth="1"/>
    <col min="13323" max="13323" width="8.6328125" style="2" customWidth="1"/>
    <col min="13324" max="13324" width="8" style="2" customWidth="1"/>
    <col min="13325" max="13329" width="9" style="2"/>
    <col min="13330" max="13330" width="12.6328125" style="2" customWidth="1"/>
    <col min="13331" max="13568" width="9" style="2"/>
    <col min="13569" max="13569" width="6" style="2" customWidth="1"/>
    <col min="13570" max="13570" width="13.36328125" style="2" customWidth="1"/>
    <col min="13571" max="13571" width="9" style="2" hidden="1" customWidth="1"/>
    <col min="13572" max="13572" width="7" style="2" customWidth="1"/>
    <col min="13573" max="13573" width="10" style="2" customWidth="1"/>
    <col min="13574" max="13575" width="8" style="2" customWidth="1"/>
    <col min="13576" max="13576" width="6.6328125" style="2" customWidth="1"/>
    <col min="13577" max="13578" width="5.6328125" style="2" customWidth="1"/>
    <col min="13579" max="13579" width="8.6328125" style="2" customWidth="1"/>
    <col min="13580" max="13580" width="8" style="2" customWidth="1"/>
    <col min="13581" max="13585" width="9" style="2"/>
    <col min="13586" max="13586" width="12.6328125" style="2" customWidth="1"/>
    <col min="13587" max="13824" width="9" style="2"/>
    <col min="13825" max="13825" width="6" style="2" customWidth="1"/>
    <col min="13826" max="13826" width="13.36328125" style="2" customWidth="1"/>
    <col min="13827" max="13827" width="9" style="2" hidden="1" customWidth="1"/>
    <col min="13828" max="13828" width="7" style="2" customWidth="1"/>
    <col min="13829" max="13829" width="10" style="2" customWidth="1"/>
    <col min="13830" max="13831" width="8" style="2" customWidth="1"/>
    <col min="13832" max="13832" width="6.6328125" style="2" customWidth="1"/>
    <col min="13833" max="13834" width="5.6328125" style="2" customWidth="1"/>
    <col min="13835" max="13835" width="8.6328125" style="2" customWidth="1"/>
    <col min="13836" max="13836" width="8" style="2" customWidth="1"/>
    <col min="13837" max="13841" width="9" style="2"/>
    <col min="13842" max="13842" width="12.6328125" style="2" customWidth="1"/>
    <col min="13843" max="14080" width="9" style="2"/>
    <col min="14081" max="14081" width="6" style="2" customWidth="1"/>
    <col min="14082" max="14082" width="13.36328125" style="2" customWidth="1"/>
    <col min="14083" max="14083" width="9" style="2" hidden="1" customWidth="1"/>
    <col min="14084" max="14084" width="7" style="2" customWidth="1"/>
    <col min="14085" max="14085" width="10" style="2" customWidth="1"/>
    <col min="14086" max="14087" width="8" style="2" customWidth="1"/>
    <col min="14088" max="14088" width="6.6328125" style="2" customWidth="1"/>
    <col min="14089" max="14090" width="5.6328125" style="2" customWidth="1"/>
    <col min="14091" max="14091" width="8.6328125" style="2" customWidth="1"/>
    <col min="14092" max="14092" width="8" style="2" customWidth="1"/>
    <col min="14093" max="14097" width="9" style="2"/>
    <col min="14098" max="14098" width="12.6328125" style="2" customWidth="1"/>
    <col min="14099" max="14336" width="9" style="2"/>
    <col min="14337" max="14337" width="6" style="2" customWidth="1"/>
    <col min="14338" max="14338" width="13.36328125" style="2" customWidth="1"/>
    <col min="14339" max="14339" width="9" style="2" hidden="1" customWidth="1"/>
    <col min="14340" max="14340" width="7" style="2" customWidth="1"/>
    <col min="14341" max="14341" width="10" style="2" customWidth="1"/>
    <col min="14342" max="14343" width="8" style="2" customWidth="1"/>
    <col min="14344" max="14344" width="6.6328125" style="2" customWidth="1"/>
    <col min="14345" max="14346" width="5.6328125" style="2" customWidth="1"/>
    <col min="14347" max="14347" width="8.6328125" style="2" customWidth="1"/>
    <col min="14348" max="14348" width="8" style="2" customWidth="1"/>
    <col min="14349" max="14353" width="9" style="2"/>
    <col min="14354" max="14354" width="12.6328125" style="2" customWidth="1"/>
    <col min="14355" max="14592" width="9" style="2"/>
    <col min="14593" max="14593" width="6" style="2" customWidth="1"/>
    <col min="14594" max="14594" width="13.36328125" style="2" customWidth="1"/>
    <col min="14595" max="14595" width="9" style="2" hidden="1" customWidth="1"/>
    <col min="14596" max="14596" width="7" style="2" customWidth="1"/>
    <col min="14597" max="14597" width="10" style="2" customWidth="1"/>
    <col min="14598" max="14599" width="8" style="2" customWidth="1"/>
    <col min="14600" max="14600" width="6.6328125" style="2" customWidth="1"/>
    <col min="14601" max="14602" width="5.6328125" style="2" customWidth="1"/>
    <col min="14603" max="14603" width="8.6328125" style="2" customWidth="1"/>
    <col min="14604" max="14604" width="8" style="2" customWidth="1"/>
    <col min="14605" max="14609" width="9" style="2"/>
    <col min="14610" max="14610" width="12.6328125" style="2" customWidth="1"/>
    <col min="14611" max="14848" width="9" style="2"/>
    <col min="14849" max="14849" width="6" style="2" customWidth="1"/>
    <col min="14850" max="14850" width="13.36328125" style="2" customWidth="1"/>
    <col min="14851" max="14851" width="9" style="2" hidden="1" customWidth="1"/>
    <col min="14852" max="14852" width="7" style="2" customWidth="1"/>
    <col min="14853" max="14853" width="10" style="2" customWidth="1"/>
    <col min="14854" max="14855" width="8" style="2" customWidth="1"/>
    <col min="14856" max="14856" width="6.6328125" style="2" customWidth="1"/>
    <col min="14857" max="14858" width="5.6328125" style="2" customWidth="1"/>
    <col min="14859" max="14859" width="8.6328125" style="2" customWidth="1"/>
    <col min="14860" max="14860" width="8" style="2" customWidth="1"/>
    <col min="14861" max="14865" width="9" style="2"/>
    <col min="14866" max="14866" width="12.6328125" style="2" customWidth="1"/>
    <col min="14867" max="15104" width="9" style="2"/>
    <col min="15105" max="15105" width="6" style="2" customWidth="1"/>
    <col min="15106" max="15106" width="13.36328125" style="2" customWidth="1"/>
    <col min="15107" max="15107" width="9" style="2" hidden="1" customWidth="1"/>
    <col min="15108" max="15108" width="7" style="2" customWidth="1"/>
    <col min="15109" max="15109" width="10" style="2" customWidth="1"/>
    <col min="15110" max="15111" width="8" style="2" customWidth="1"/>
    <col min="15112" max="15112" width="6.6328125" style="2" customWidth="1"/>
    <col min="15113" max="15114" width="5.6328125" style="2" customWidth="1"/>
    <col min="15115" max="15115" width="8.6328125" style="2" customWidth="1"/>
    <col min="15116" max="15116" width="8" style="2" customWidth="1"/>
    <col min="15117" max="15121" width="9" style="2"/>
    <col min="15122" max="15122" width="12.6328125" style="2" customWidth="1"/>
    <col min="15123" max="15360" width="9" style="2"/>
    <col min="15361" max="15361" width="6" style="2" customWidth="1"/>
    <col min="15362" max="15362" width="13.36328125" style="2" customWidth="1"/>
    <col min="15363" max="15363" width="9" style="2" hidden="1" customWidth="1"/>
    <col min="15364" max="15364" width="7" style="2" customWidth="1"/>
    <col min="15365" max="15365" width="10" style="2" customWidth="1"/>
    <col min="15366" max="15367" width="8" style="2" customWidth="1"/>
    <col min="15368" max="15368" width="6.6328125" style="2" customWidth="1"/>
    <col min="15369" max="15370" width="5.6328125" style="2" customWidth="1"/>
    <col min="15371" max="15371" width="8.6328125" style="2" customWidth="1"/>
    <col min="15372" max="15372" width="8" style="2" customWidth="1"/>
    <col min="15373" max="15377" width="9" style="2"/>
    <col min="15378" max="15378" width="12.6328125" style="2" customWidth="1"/>
    <col min="15379" max="15616" width="9" style="2"/>
    <col min="15617" max="15617" width="6" style="2" customWidth="1"/>
    <col min="15618" max="15618" width="13.36328125" style="2" customWidth="1"/>
    <col min="15619" max="15619" width="9" style="2" hidden="1" customWidth="1"/>
    <col min="15620" max="15620" width="7" style="2" customWidth="1"/>
    <col min="15621" max="15621" width="10" style="2" customWidth="1"/>
    <col min="15622" max="15623" width="8" style="2" customWidth="1"/>
    <col min="15624" max="15624" width="6.6328125" style="2" customWidth="1"/>
    <col min="15625" max="15626" width="5.6328125" style="2" customWidth="1"/>
    <col min="15627" max="15627" width="8.6328125" style="2" customWidth="1"/>
    <col min="15628" max="15628" width="8" style="2" customWidth="1"/>
    <col min="15629" max="15633" width="9" style="2"/>
    <col min="15634" max="15634" width="12.6328125" style="2" customWidth="1"/>
    <col min="15635" max="15872" width="9" style="2"/>
    <col min="15873" max="15873" width="6" style="2" customWidth="1"/>
    <col min="15874" max="15874" width="13.36328125" style="2" customWidth="1"/>
    <col min="15875" max="15875" width="9" style="2" hidden="1" customWidth="1"/>
    <col min="15876" max="15876" width="7" style="2" customWidth="1"/>
    <col min="15877" max="15877" width="10" style="2" customWidth="1"/>
    <col min="15878" max="15879" width="8" style="2" customWidth="1"/>
    <col min="15880" max="15880" width="6.6328125" style="2" customWidth="1"/>
    <col min="15881" max="15882" width="5.6328125" style="2" customWidth="1"/>
    <col min="15883" max="15883" width="8.6328125" style="2" customWidth="1"/>
    <col min="15884" max="15884" width="8" style="2" customWidth="1"/>
    <col min="15885" max="15889" width="9" style="2"/>
    <col min="15890" max="15890" width="12.6328125" style="2" customWidth="1"/>
    <col min="15891" max="16128" width="9" style="2"/>
    <col min="16129" max="16129" width="6" style="2" customWidth="1"/>
    <col min="16130" max="16130" width="13.36328125" style="2" customWidth="1"/>
    <col min="16131" max="16131" width="9" style="2" hidden="1" customWidth="1"/>
    <col min="16132" max="16132" width="7" style="2" customWidth="1"/>
    <col min="16133" max="16133" width="10" style="2" customWidth="1"/>
    <col min="16134" max="16135" width="8" style="2" customWidth="1"/>
    <col min="16136" max="16136" width="6.6328125" style="2" customWidth="1"/>
    <col min="16137" max="16138" width="5.6328125" style="2" customWidth="1"/>
    <col min="16139" max="16139" width="8.6328125" style="2" customWidth="1"/>
    <col min="16140" max="16140" width="8" style="2" customWidth="1"/>
    <col min="16141" max="16145" width="9" style="2"/>
    <col min="16146" max="16146" width="12.6328125" style="2" customWidth="1"/>
    <col min="16147" max="16384" width="9" style="2"/>
  </cols>
  <sheetData>
    <row r="1" spans="1:12" ht="25.5" customHeight="1" x14ac:dyDescent="0.45">
      <c r="A1" s="55"/>
      <c r="B1" s="56"/>
      <c r="C1" s="113"/>
      <c r="D1" s="114"/>
      <c r="E1" s="114"/>
      <c r="F1" s="114"/>
      <c r="G1" s="114"/>
      <c r="H1" s="114"/>
      <c r="I1" s="114"/>
      <c r="J1" s="114"/>
      <c r="K1" s="56" t="s">
        <v>192</v>
      </c>
      <c r="L1" s="61"/>
    </row>
    <row r="2" spans="1:12" ht="17.25" customHeight="1" x14ac:dyDescent="0.25">
      <c r="A2" s="57"/>
      <c r="B2" s="58"/>
      <c r="C2" s="115" t="s">
        <v>643</v>
      </c>
      <c r="D2" s="116"/>
      <c r="E2" s="116"/>
      <c r="F2" s="116"/>
      <c r="G2" s="116"/>
      <c r="H2" s="116"/>
      <c r="I2" s="116"/>
      <c r="J2" s="116"/>
      <c r="K2" s="58"/>
      <c r="L2" s="62"/>
    </row>
    <row r="3" spans="1:12" ht="24.75" customHeight="1" x14ac:dyDescent="0.25">
      <c r="A3" s="57"/>
      <c r="B3" s="58"/>
      <c r="C3" s="63" t="s">
        <v>642</v>
      </c>
      <c r="D3" s="64"/>
      <c r="E3" s="64"/>
      <c r="F3" s="64"/>
      <c r="G3" s="64"/>
      <c r="H3" s="64"/>
      <c r="I3" s="64"/>
      <c r="J3" s="64"/>
      <c r="K3" s="3" t="s">
        <v>711</v>
      </c>
      <c r="L3" s="4" t="s">
        <v>193</v>
      </c>
    </row>
    <row r="4" spans="1:12" ht="24.75" customHeight="1" x14ac:dyDescent="0.25">
      <c r="A4" s="59"/>
      <c r="B4" s="60"/>
      <c r="C4" s="65"/>
      <c r="D4" s="65"/>
      <c r="E4" s="65"/>
      <c r="F4" s="65"/>
      <c r="G4" s="65"/>
      <c r="H4" s="65"/>
      <c r="I4" s="65"/>
      <c r="J4" s="65"/>
      <c r="K4" s="5" t="s">
        <v>712</v>
      </c>
      <c r="L4" s="6" t="s">
        <v>194</v>
      </c>
    </row>
    <row r="5" spans="1:12" ht="12" customHeight="1" x14ac:dyDescent="0.25">
      <c r="A5" s="66" t="s">
        <v>195</v>
      </c>
      <c r="B5" s="67"/>
      <c r="C5" s="67"/>
      <c r="D5" s="67"/>
      <c r="E5" s="67"/>
      <c r="F5" s="67"/>
      <c r="G5" s="67"/>
      <c r="H5" s="67"/>
      <c r="I5" s="67"/>
      <c r="J5" s="68"/>
      <c r="K5" s="7"/>
      <c r="L5" s="53">
        <v>193</v>
      </c>
    </row>
    <row r="6" spans="1:12" ht="12" customHeight="1" x14ac:dyDescent="0.25">
      <c r="A6" s="69"/>
      <c r="B6" s="70"/>
      <c r="C6" s="71"/>
      <c r="D6" s="71"/>
      <c r="E6" s="71"/>
      <c r="F6" s="71"/>
      <c r="G6" s="71"/>
      <c r="H6" s="71"/>
      <c r="I6" s="71"/>
      <c r="J6" s="72"/>
      <c r="K6" s="9" t="s">
        <v>196</v>
      </c>
      <c r="L6" s="54"/>
    </row>
    <row r="7" spans="1:12" ht="26.25" customHeight="1" x14ac:dyDescent="0.25">
      <c r="A7" s="117" t="s">
        <v>683</v>
      </c>
      <c r="B7" s="118"/>
      <c r="C7" s="110" t="s">
        <v>197</v>
      </c>
      <c r="D7" s="110"/>
      <c r="E7" s="110"/>
      <c r="F7" s="110"/>
      <c r="G7" s="110"/>
      <c r="H7" s="110"/>
      <c r="I7" s="110"/>
      <c r="J7" s="110"/>
      <c r="K7" s="110"/>
      <c r="L7" s="110"/>
    </row>
    <row r="8" spans="1:12" ht="26.25" customHeight="1" x14ac:dyDescent="0.25">
      <c r="A8" s="99" t="s">
        <v>684</v>
      </c>
      <c r="B8" s="108"/>
      <c r="C8" s="110" t="s">
        <v>198</v>
      </c>
      <c r="D8" s="110"/>
      <c r="E8" s="110"/>
      <c r="F8" s="110"/>
      <c r="G8" s="110"/>
      <c r="H8" s="110"/>
      <c r="I8" s="110"/>
      <c r="J8" s="110"/>
      <c r="K8" s="110"/>
      <c r="L8" s="110"/>
    </row>
    <row r="9" spans="1:12" ht="26.25" customHeight="1" x14ac:dyDescent="0.25">
      <c r="A9" s="99" t="s">
        <v>685</v>
      </c>
      <c r="B9" s="108"/>
      <c r="C9" s="110" t="s">
        <v>644</v>
      </c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26.25" customHeight="1" x14ac:dyDescent="0.25">
      <c r="A10" s="99" t="s">
        <v>645</v>
      </c>
      <c r="B10" s="108"/>
      <c r="C10" s="110" t="s">
        <v>713</v>
      </c>
      <c r="D10" s="110"/>
      <c r="E10" s="110"/>
      <c r="F10" s="110"/>
      <c r="G10" s="109" t="s">
        <v>646</v>
      </c>
      <c r="H10" s="109"/>
      <c r="I10" s="110" t="s">
        <v>199</v>
      </c>
      <c r="J10" s="110"/>
      <c r="K10" s="110"/>
      <c r="L10" s="110"/>
    </row>
    <row r="11" spans="1:12" ht="26.25" customHeight="1" x14ac:dyDescent="0.25">
      <c r="A11" s="99" t="s">
        <v>651</v>
      </c>
      <c r="B11" s="108"/>
      <c r="C11" s="111"/>
      <c r="D11" s="111"/>
      <c r="E11" s="111"/>
      <c r="F11" s="111"/>
      <c r="G11" s="109" t="s">
        <v>655</v>
      </c>
      <c r="H11" s="109"/>
      <c r="I11" s="110"/>
      <c r="J11" s="110"/>
      <c r="K11" s="110"/>
      <c r="L11" s="110"/>
    </row>
    <row r="12" spans="1:12" ht="26.25" customHeight="1" x14ac:dyDescent="0.25">
      <c r="A12" s="99" t="s">
        <v>652</v>
      </c>
      <c r="B12" s="108"/>
      <c r="C12" s="111" t="s">
        <v>195</v>
      </c>
      <c r="D12" s="111"/>
      <c r="E12" s="111"/>
      <c r="F12" s="111"/>
      <c r="G12" s="112" t="s">
        <v>656</v>
      </c>
      <c r="H12" s="112"/>
      <c r="I12" s="110" t="s">
        <v>195</v>
      </c>
      <c r="J12" s="110"/>
      <c r="K12" s="110"/>
      <c r="L12" s="110"/>
    </row>
    <row r="13" spans="1:12" ht="26.25" customHeight="1" x14ac:dyDescent="0.25">
      <c r="A13" s="99" t="s">
        <v>653</v>
      </c>
      <c r="B13" s="108"/>
      <c r="C13" s="111" t="s">
        <v>195</v>
      </c>
      <c r="D13" s="111"/>
      <c r="E13" s="111"/>
      <c r="F13" s="111"/>
      <c r="G13" s="112" t="s">
        <v>657</v>
      </c>
      <c r="H13" s="112"/>
      <c r="I13" s="110" t="s">
        <v>195</v>
      </c>
      <c r="J13" s="110"/>
      <c r="K13" s="110"/>
      <c r="L13" s="110"/>
    </row>
    <row r="14" spans="1:12" ht="26.25" customHeight="1" x14ac:dyDescent="0.25">
      <c r="A14" s="99" t="s">
        <v>654</v>
      </c>
      <c r="B14" s="100"/>
      <c r="C14" s="70" t="s">
        <v>195</v>
      </c>
      <c r="D14" s="70"/>
      <c r="E14" s="70"/>
      <c r="F14" s="70"/>
      <c r="G14" s="101" t="s">
        <v>658</v>
      </c>
      <c r="H14" s="101"/>
      <c r="I14" s="102" t="s">
        <v>686</v>
      </c>
      <c r="J14" s="102"/>
      <c r="K14" s="102"/>
      <c r="L14" s="103"/>
    </row>
    <row r="15" spans="1:12" ht="26.25" customHeight="1" x14ac:dyDescent="0.25">
      <c r="A15" s="83" t="s">
        <v>687</v>
      </c>
      <c r="B15" s="85"/>
      <c r="C15" s="104" t="s">
        <v>688</v>
      </c>
      <c r="D15" s="104"/>
      <c r="E15" s="104"/>
      <c r="F15" s="104"/>
      <c r="G15" s="85"/>
      <c r="H15" s="85"/>
      <c r="I15" s="85"/>
      <c r="J15" s="85"/>
      <c r="K15" s="85"/>
      <c r="L15" s="105"/>
    </row>
    <row r="16" spans="1:12" ht="26.25" customHeight="1" x14ac:dyDescent="0.25">
      <c r="A16" s="83" t="s">
        <v>689</v>
      </c>
      <c r="B16" s="85"/>
      <c r="C16" s="106" t="s">
        <v>690</v>
      </c>
      <c r="D16" s="106"/>
      <c r="E16" s="106"/>
      <c r="F16" s="106"/>
      <c r="G16" s="106"/>
      <c r="H16" s="106"/>
      <c r="I16" s="106"/>
      <c r="J16" s="106"/>
      <c r="K16" s="106"/>
      <c r="L16" s="107"/>
    </row>
    <row r="17" spans="1:12" ht="26.25" customHeight="1" x14ac:dyDescent="0.3">
      <c r="A17" s="83" t="s">
        <v>691</v>
      </c>
      <c r="B17" s="84"/>
      <c r="C17" s="92" t="s">
        <v>659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26.25" customHeight="1" x14ac:dyDescent="0.3">
      <c r="A18" s="83" t="s">
        <v>692</v>
      </c>
      <c r="B18" s="84"/>
      <c r="C18" s="92" t="s">
        <v>660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26.25" customHeight="1" x14ac:dyDescent="0.3">
      <c r="A19" s="83" t="s">
        <v>693</v>
      </c>
      <c r="B19" s="84"/>
      <c r="C19" s="93" t="s">
        <v>694</v>
      </c>
      <c r="D19" s="94"/>
      <c r="E19" s="94"/>
      <c r="F19" s="94"/>
      <c r="G19" s="94"/>
      <c r="H19" s="94"/>
      <c r="I19" s="94"/>
      <c r="J19" s="94"/>
      <c r="K19" s="94"/>
      <c r="L19" s="95"/>
    </row>
    <row r="20" spans="1:12" ht="26.25" customHeight="1" x14ac:dyDescent="0.25">
      <c r="A20" s="83" t="s">
        <v>695</v>
      </c>
      <c r="B20" s="84"/>
      <c r="C20" s="96" t="s">
        <v>696</v>
      </c>
      <c r="D20" s="97"/>
      <c r="E20" s="97"/>
      <c r="F20" s="97"/>
      <c r="G20" s="97"/>
      <c r="H20" s="97"/>
      <c r="I20" s="97"/>
      <c r="J20" s="97"/>
      <c r="K20" s="97"/>
      <c r="L20" s="98"/>
    </row>
    <row r="21" spans="1:12" ht="26.25" customHeight="1" x14ac:dyDescent="0.25">
      <c r="A21" s="83" t="s">
        <v>697</v>
      </c>
      <c r="B21" s="85"/>
      <c r="C21" s="86" t="s">
        <v>698</v>
      </c>
      <c r="D21" s="86"/>
      <c r="E21" s="86"/>
      <c r="F21" s="86"/>
      <c r="G21" s="86"/>
      <c r="H21" s="86"/>
      <c r="I21" s="86"/>
      <c r="J21" s="86"/>
      <c r="K21" s="86"/>
      <c r="L21" s="87"/>
    </row>
    <row r="22" spans="1:12" ht="26.25" customHeight="1" x14ac:dyDescent="0.25">
      <c r="A22" s="88" t="s">
        <v>699</v>
      </c>
      <c r="B22" s="89"/>
      <c r="C22" s="90" t="s">
        <v>700</v>
      </c>
      <c r="D22" s="90"/>
      <c r="E22" s="90"/>
      <c r="F22" s="90"/>
      <c r="G22" s="90"/>
      <c r="H22" s="90"/>
      <c r="I22" s="90"/>
      <c r="J22" s="90"/>
      <c r="K22" s="90"/>
      <c r="L22" s="91"/>
    </row>
    <row r="23" spans="1:12" ht="179.25" customHeight="1" x14ac:dyDescent="0.3">
      <c r="A23" s="73" t="s">
        <v>664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1:12" s="11" customFormat="1" ht="15" customHeight="1" x14ac:dyDescent="0.25">
      <c r="A24" s="76" t="s">
        <v>661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8"/>
    </row>
    <row r="25" spans="1:12" s="11" customFormat="1" ht="24" customHeight="1" x14ac:dyDescent="0.25">
      <c r="A25" s="12" t="s">
        <v>665</v>
      </c>
      <c r="B25" s="79" t="s">
        <v>666</v>
      </c>
      <c r="C25" s="79"/>
      <c r="D25" s="12" t="s">
        <v>565</v>
      </c>
      <c r="E25" s="79" t="s">
        <v>667</v>
      </c>
      <c r="F25" s="79"/>
      <c r="G25" s="12" t="s">
        <v>668</v>
      </c>
      <c r="H25" s="79" t="s">
        <v>669</v>
      </c>
      <c r="I25" s="79"/>
      <c r="J25" s="79"/>
      <c r="K25" s="79"/>
      <c r="L25" s="79"/>
    </row>
    <row r="26" spans="1:12" ht="24" customHeight="1" x14ac:dyDescent="0.25">
      <c r="A26" s="10" t="s">
        <v>200</v>
      </c>
      <c r="B26" s="13" t="s">
        <v>201</v>
      </c>
      <c r="C26" s="14"/>
      <c r="D26" s="15" t="s">
        <v>648</v>
      </c>
      <c r="E26" s="49" t="s">
        <v>662</v>
      </c>
      <c r="F26" s="49"/>
      <c r="G26" s="13"/>
      <c r="H26" s="80"/>
      <c r="I26" s="81"/>
      <c r="J26" s="81"/>
      <c r="K26" s="81"/>
      <c r="L26" s="82"/>
    </row>
    <row r="27" spans="1:12" ht="24" customHeight="1" x14ac:dyDescent="0.25">
      <c r="A27" s="10" t="s">
        <v>202</v>
      </c>
      <c r="B27" s="13" t="s">
        <v>203</v>
      </c>
      <c r="C27" s="14"/>
      <c r="D27" s="15" t="s">
        <v>650</v>
      </c>
      <c r="E27" s="49" t="s">
        <v>663</v>
      </c>
      <c r="F27" s="49" t="s">
        <v>701</v>
      </c>
      <c r="G27" s="13"/>
      <c r="H27" s="50"/>
      <c r="I27" s="50"/>
      <c r="J27" s="50"/>
      <c r="K27" s="50"/>
      <c r="L27" s="50"/>
    </row>
    <row r="28" spans="1:12" ht="24" customHeight="1" x14ac:dyDescent="0.25">
      <c r="A28" s="10" t="s">
        <v>204</v>
      </c>
      <c r="B28" s="13" t="s">
        <v>205</v>
      </c>
      <c r="C28" s="14"/>
      <c r="D28" s="15" t="s">
        <v>648</v>
      </c>
      <c r="E28" s="49" t="s">
        <v>662</v>
      </c>
      <c r="F28" s="49"/>
      <c r="G28" s="13"/>
      <c r="H28" s="50"/>
      <c r="I28" s="50"/>
      <c r="J28" s="50"/>
      <c r="K28" s="50"/>
      <c r="L28" s="50"/>
    </row>
    <row r="29" spans="1:12" ht="24" customHeight="1" x14ac:dyDescent="0.25">
      <c r="A29" s="10" t="s">
        <v>206</v>
      </c>
      <c r="B29" s="13" t="s">
        <v>207</v>
      </c>
      <c r="C29" s="14"/>
      <c r="D29" s="15" t="s">
        <v>649</v>
      </c>
      <c r="E29" s="49" t="s">
        <v>663</v>
      </c>
      <c r="F29" s="49" t="s">
        <v>701</v>
      </c>
      <c r="G29" s="13"/>
      <c r="H29" s="50"/>
      <c r="I29" s="50"/>
      <c r="J29" s="50"/>
      <c r="K29" s="50"/>
      <c r="L29" s="50"/>
    </row>
    <row r="30" spans="1:12" ht="24" customHeight="1" x14ac:dyDescent="0.25">
      <c r="A30" s="10" t="s">
        <v>208</v>
      </c>
      <c r="B30" s="13" t="s">
        <v>209</v>
      </c>
      <c r="C30" s="14"/>
      <c r="D30" s="15" t="s">
        <v>648</v>
      </c>
      <c r="E30" s="49" t="s">
        <v>662</v>
      </c>
      <c r="F30" s="49"/>
      <c r="G30" s="13"/>
      <c r="H30" s="50"/>
      <c r="I30" s="50"/>
      <c r="J30" s="50"/>
      <c r="K30" s="50"/>
      <c r="L30" s="50"/>
    </row>
    <row r="31" spans="1:12" ht="24" customHeight="1" x14ac:dyDescent="0.25">
      <c r="A31" s="10" t="s">
        <v>210</v>
      </c>
      <c r="B31" s="13" t="s">
        <v>211</v>
      </c>
      <c r="C31" s="14"/>
      <c r="D31" s="15" t="s">
        <v>649</v>
      </c>
      <c r="E31" s="49" t="s">
        <v>663</v>
      </c>
      <c r="F31" s="49" t="s">
        <v>701</v>
      </c>
      <c r="G31" s="13"/>
      <c r="H31" s="50"/>
      <c r="I31" s="50"/>
      <c r="J31" s="50"/>
      <c r="K31" s="50"/>
      <c r="L31" s="50"/>
    </row>
    <row r="32" spans="1:12" ht="24" customHeight="1" x14ac:dyDescent="0.25">
      <c r="A32" s="10" t="s">
        <v>212</v>
      </c>
      <c r="B32" s="13" t="s">
        <v>213</v>
      </c>
      <c r="C32" s="14"/>
      <c r="D32" s="15" t="s">
        <v>648</v>
      </c>
      <c r="E32" s="49" t="s">
        <v>662</v>
      </c>
      <c r="F32" s="49"/>
      <c r="G32" s="13"/>
      <c r="H32" s="50"/>
      <c r="I32" s="50"/>
      <c r="J32" s="50"/>
      <c r="K32" s="50"/>
      <c r="L32" s="50"/>
    </row>
    <row r="33" spans="1:12" ht="24" customHeight="1" x14ac:dyDescent="0.25">
      <c r="A33" s="10" t="s">
        <v>214</v>
      </c>
      <c r="B33" s="13" t="s">
        <v>215</v>
      </c>
      <c r="C33" s="14"/>
      <c r="D33" s="15" t="s">
        <v>649</v>
      </c>
      <c r="E33" s="49" t="s">
        <v>663</v>
      </c>
      <c r="F33" s="49" t="s">
        <v>701</v>
      </c>
      <c r="G33" s="13"/>
      <c r="H33" s="50"/>
      <c r="I33" s="50"/>
      <c r="J33" s="50"/>
      <c r="K33" s="50"/>
      <c r="L33" s="50"/>
    </row>
    <row r="34" spans="1:12" ht="24" customHeight="1" x14ac:dyDescent="0.25">
      <c r="A34" s="10" t="s">
        <v>216</v>
      </c>
      <c r="B34" s="13" t="s">
        <v>217</v>
      </c>
      <c r="C34" s="14"/>
      <c r="D34" s="15" t="s">
        <v>648</v>
      </c>
      <c r="E34" s="49" t="s">
        <v>662</v>
      </c>
      <c r="F34" s="49"/>
      <c r="G34" s="13"/>
      <c r="H34" s="50"/>
      <c r="I34" s="50"/>
      <c r="J34" s="50"/>
      <c r="K34" s="50"/>
      <c r="L34" s="50"/>
    </row>
    <row r="35" spans="1:12" ht="24" customHeight="1" x14ac:dyDescent="0.25">
      <c r="A35" s="10" t="s">
        <v>218</v>
      </c>
      <c r="B35" s="13" t="s">
        <v>219</v>
      </c>
      <c r="C35" s="14"/>
      <c r="D35" s="15" t="s">
        <v>649</v>
      </c>
      <c r="E35" s="49" t="s">
        <v>663</v>
      </c>
      <c r="F35" s="49" t="s">
        <v>701</v>
      </c>
      <c r="G35" s="13"/>
      <c r="H35" s="50"/>
      <c r="I35" s="50"/>
      <c r="J35" s="50"/>
      <c r="K35" s="50"/>
      <c r="L35" s="50"/>
    </row>
    <row r="36" spans="1:12" ht="24" customHeight="1" x14ac:dyDescent="0.25">
      <c r="A36" s="10" t="s">
        <v>220</v>
      </c>
      <c r="B36" s="13" t="s">
        <v>221</v>
      </c>
      <c r="C36" s="14"/>
      <c r="D36" s="15" t="s">
        <v>648</v>
      </c>
      <c r="E36" s="49" t="s">
        <v>662</v>
      </c>
      <c r="F36" s="49"/>
      <c r="G36" s="13"/>
      <c r="H36" s="50"/>
      <c r="I36" s="50"/>
      <c r="J36" s="50"/>
      <c r="K36" s="50"/>
      <c r="L36" s="50"/>
    </row>
    <row r="37" spans="1:12" ht="24" customHeight="1" x14ac:dyDescent="0.25">
      <c r="A37" s="10" t="s">
        <v>222</v>
      </c>
      <c r="B37" s="13" t="s">
        <v>223</v>
      </c>
      <c r="C37" s="14"/>
      <c r="D37" s="15" t="s">
        <v>649</v>
      </c>
      <c r="E37" s="49" t="s">
        <v>663</v>
      </c>
      <c r="F37" s="49" t="s">
        <v>701</v>
      </c>
      <c r="G37" s="13"/>
      <c r="H37" s="50"/>
      <c r="I37" s="50"/>
      <c r="J37" s="50"/>
      <c r="K37" s="50"/>
      <c r="L37" s="50"/>
    </row>
    <row r="38" spans="1:12" ht="24" customHeight="1" x14ac:dyDescent="0.25">
      <c r="A38" s="10" t="s">
        <v>224</v>
      </c>
      <c r="B38" s="13" t="s">
        <v>225</v>
      </c>
      <c r="C38" s="14"/>
      <c r="D38" s="15" t="s">
        <v>648</v>
      </c>
      <c r="E38" s="49" t="s">
        <v>662</v>
      </c>
      <c r="F38" s="49"/>
      <c r="G38" s="13"/>
      <c r="H38" s="50"/>
      <c r="I38" s="50"/>
      <c r="J38" s="50"/>
      <c r="K38" s="50"/>
      <c r="L38" s="50"/>
    </row>
    <row r="39" spans="1:12" ht="24" customHeight="1" x14ac:dyDescent="0.25">
      <c r="A39" s="10" t="s">
        <v>226</v>
      </c>
      <c r="B39" s="13" t="s">
        <v>227</v>
      </c>
      <c r="C39" s="14"/>
      <c r="D39" s="15" t="s">
        <v>649</v>
      </c>
      <c r="E39" s="49" t="s">
        <v>663</v>
      </c>
      <c r="F39" s="49" t="s">
        <v>701</v>
      </c>
      <c r="G39" s="13"/>
      <c r="H39" s="50"/>
      <c r="I39" s="50"/>
      <c r="J39" s="50"/>
      <c r="K39" s="50"/>
      <c r="L39" s="50"/>
    </row>
    <row r="40" spans="1:12" ht="24" customHeight="1" x14ac:dyDescent="0.25">
      <c r="A40" s="10" t="s">
        <v>228</v>
      </c>
      <c r="B40" s="13" t="s">
        <v>229</v>
      </c>
      <c r="C40" s="14"/>
      <c r="D40" s="15" t="s">
        <v>648</v>
      </c>
      <c r="E40" s="49" t="s">
        <v>662</v>
      </c>
      <c r="F40" s="49"/>
      <c r="G40" s="13"/>
      <c r="H40" s="50"/>
      <c r="I40" s="50"/>
      <c r="J40" s="50"/>
      <c r="K40" s="50"/>
      <c r="L40" s="50"/>
    </row>
    <row r="41" spans="1:12" ht="24" customHeight="1" x14ac:dyDescent="0.25">
      <c r="A41" s="10" t="s">
        <v>230</v>
      </c>
      <c r="B41" s="13" t="s">
        <v>231</v>
      </c>
      <c r="C41" s="14"/>
      <c r="D41" s="15" t="s">
        <v>649</v>
      </c>
      <c r="E41" s="49" t="s">
        <v>663</v>
      </c>
      <c r="F41" s="49" t="s">
        <v>701</v>
      </c>
      <c r="G41" s="13"/>
      <c r="H41" s="50"/>
      <c r="I41" s="50"/>
      <c r="J41" s="50"/>
      <c r="K41" s="50"/>
      <c r="L41" s="50"/>
    </row>
    <row r="42" spans="1:12" ht="24" customHeight="1" x14ac:dyDescent="0.25">
      <c r="A42" s="10" t="s">
        <v>232</v>
      </c>
      <c r="B42" s="13" t="s">
        <v>233</v>
      </c>
      <c r="C42" s="14"/>
      <c r="D42" s="15" t="s">
        <v>648</v>
      </c>
      <c r="E42" s="49" t="s">
        <v>662</v>
      </c>
      <c r="F42" s="49"/>
      <c r="G42" s="13"/>
      <c r="H42" s="50"/>
      <c r="I42" s="50"/>
      <c r="J42" s="50"/>
      <c r="K42" s="50"/>
      <c r="L42" s="50"/>
    </row>
    <row r="43" spans="1:12" ht="24" customHeight="1" x14ac:dyDescent="0.25">
      <c r="A43" s="10" t="s">
        <v>234</v>
      </c>
      <c r="B43" s="13" t="s">
        <v>235</v>
      </c>
      <c r="C43" s="14"/>
      <c r="D43" s="15" t="s">
        <v>649</v>
      </c>
      <c r="E43" s="49" t="s">
        <v>663</v>
      </c>
      <c r="F43" s="49" t="s">
        <v>701</v>
      </c>
      <c r="G43" s="13"/>
      <c r="H43" s="50"/>
      <c r="I43" s="50"/>
      <c r="J43" s="50"/>
      <c r="K43" s="50"/>
      <c r="L43" s="50"/>
    </row>
    <row r="44" spans="1:12" ht="24" customHeight="1" x14ac:dyDescent="0.25">
      <c r="A44" s="10" t="s">
        <v>236</v>
      </c>
      <c r="B44" s="13" t="s">
        <v>237</v>
      </c>
      <c r="C44" s="14"/>
      <c r="D44" s="15" t="s">
        <v>648</v>
      </c>
      <c r="E44" s="49" t="s">
        <v>662</v>
      </c>
      <c r="F44" s="49"/>
      <c r="G44" s="13"/>
      <c r="H44" s="50"/>
      <c r="I44" s="50"/>
      <c r="J44" s="50"/>
      <c r="K44" s="50"/>
      <c r="L44" s="50"/>
    </row>
    <row r="45" spans="1:12" ht="24" customHeight="1" x14ac:dyDescent="0.25">
      <c r="A45" s="10" t="s">
        <v>238</v>
      </c>
      <c r="B45" s="13" t="s">
        <v>239</v>
      </c>
      <c r="C45" s="14"/>
      <c r="D45" s="15" t="s">
        <v>649</v>
      </c>
      <c r="E45" s="49" t="s">
        <v>663</v>
      </c>
      <c r="F45" s="49" t="s">
        <v>701</v>
      </c>
      <c r="G45" s="13"/>
      <c r="H45" s="50"/>
      <c r="I45" s="50"/>
      <c r="J45" s="50"/>
      <c r="K45" s="50"/>
      <c r="L45" s="50"/>
    </row>
    <row r="46" spans="1:12" ht="24" customHeight="1" x14ac:dyDescent="0.25">
      <c r="A46" s="10" t="s">
        <v>240</v>
      </c>
      <c r="B46" s="13" t="s">
        <v>241</v>
      </c>
      <c r="C46" s="14"/>
      <c r="D46" s="15" t="s">
        <v>648</v>
      </c>
      <c r="E46" s="49" t="s">
        <v>662</v>
      </c>
      <c r="F46" s="49"/>
      <c r="G46" s="13"/>
      <c r="H46" s="50"/>
      <c r="I46" s="50"/>
      <c r="J46" s="50"/>
      <c r="K46" s="50"/>
      <c r="L46" s="50"/>
    </row>
    <row r="47" spans="1:12" ht="24" customHeight="1" x14ac:dyDescent="0.25">
      <c r="A47" s="10" t="s">
        <v>242</v>
      </c>
      <c r="B47" s="13" t="s">
        <v>243</v>
      </c>
      <c r="C47" s="14"/>
      <c r="D47" s="15" t="s">
        <v>649</v>
      </c>
      <c r="E47" s="49" t="s">
        <v>663</v>
      </c>
      <c r="F47" s="49" t="s">
        <v>701</v>
      </c>
      <c r="G47" s="13"/>
      <c r="H47" s="50"/>
      <c r="I47" s="50"/>
      <c r="J47" s="50"/>
      <c r="K47" s="50"/>
      <c r="L47" s="50"/>
    </row>
    <row r="48" spans="1:12" ht="24" customHeight="1" x14ac:dyDescent="0.25">
      <c r="A48" s="10" t="s">
        <v>244</v>
      </c>
      <c r="B48" s="13" t="s">
        <v>245</v>
      </c>
      <c r="C48" s="14"/>
      <c r="D48" s="15" t="s">
        <v>648</v>
      </c>
      <c r="E48" s="49" t="s">
        <v>662</v>
      </c>
      <c r="F48" s="49"/>
      <c r="G48" s="13"/>
      <c r="H48" s="50"/>
      <c r="I48" s="50"/>
      <c r="J48" s="50"/>
      <c r="K48" s="50"/>
      <c r="L48" s="50"/>
    </row>
    <row r="49" spans="1:12" ht="24" customHeight="1" x14ac:dyDescent="0.25">
      <c r="A49" s="10" t="s">
        <v>246</v>
      </c>
      <c r="B49" s="13" t="s">
        <v>247</v>
      </c>
      <c r="C49" s="14"/>
      <c r="D49" s="15" t="s">
        <v>649</v>
      </c>
      <c r="E49" s="49" t="s">
        <v>663</v>
      </c>
      <c r="F49" s="49" t="s">
        <v>701</v>
      </c>
      <c r="G49" s="13"/>
      <c r="H49" s="50"/>
      <c r="I49" s="50"/>
      <c r="J49" s="50"/>
      <c r="K49" s="50"/>
      <c r="L49" s="50"/>
    </row>
    <row r="50" spans="1:12" ht="24" customHeight="1" x14ac:dyDescent="0.25">
      <c r="A50" s="10" t="s">
        <v>248</v>
      </c>
      <c r="B50" s="13" t="s">
        <v>249</v>
      </c>
      <c r="C50" s="14"/>
      <c r="D50" s="15" t="s">
        <v>648</v>
      </c>
      <c r="E50" s="49" t="s">
        <v>662</v>
      </c>
      <c r="F50" s="49"/>
      <c r="G50" s="13"/>
      <c r="H50" s="50"/>
      <c r="I50" s="50"/>
      <c r="J50" s="50"/>
      <c r="K50" s="50"/>
      <c r="L50" s="50"/>
    </row>
    <row r="51" spans="1:12" ht="24" customHeight="1" x14ac:dyDescent="0.25">
      <c r="A51" s="10" t="s">
        <v>250</v>
      </c>
      <c r="B51" s="13" t="s">
        <v>251</v>
      </c>
      <c r="C51" s="14"/>
      <c r="D51" s="15" t="s">
        <v>649</v>
      </c>
      <c r="E51" s="49" t="s">
        <v>663</v>
      </c>
      <c r="F51" s="49" t="s">
        <v>701</v>
      </c>
      <c r="G51" s="13"/>
      <c r="H51" s="50"/>
      <c r="I51" s="50"/>
      <c r="J51" s="50"/>
      <c r="K51" s="50"/>
      <c r="L51" s="50"/>
    </row>
    <row r="52" spans="1:12" ht="24" customHeight="1" x14ac:dyDescent="0.25">
      <c r="A52" s="10" t="s">
        <v>252</v>
      </c>
      <c r="B52" s="13" t="s">
        <v>253</v>
      </c>
      <c r="C52" s="14"/>
      <c r="D52" s="15" t="s">
        <v>648</v>
      </c>
      <c r="E52" s="49" t="s">
        <v>662</v>
      </c>
      <c r="F52" s="49"/>
      <c r="G52" s="13"/>
      <c r="H52" s="50"/>
      <c r="I52" s="50"/>
      <c r="J52" s="50"/>
      <c r="K52" s="50"/>
      <c r="L52" s="50"/>
    </row>
    <row r="53" spans="1:12" ht="24" customHeight="1" x14ac:dyDescent="0.25">
      <c r="A53" s="10" t="s">
        <v>254</v>
      </c>
      <c r="B53" s="13" t="s">
        <v>255</v>
      </c>
      <c r="C53" s="14"/>
      <c r="D53" s="15" t="s">
        <v>649</v>
      </c>
      <c r="E53" s="49" t="s">
        <v>663</v>
      </c>
      <c r="F53" s="49" t="s">
        <v>701</v>
      </c>
      <c r="G53" s="13"/>
      <c r="H53" s="50"/>
      <c r="I53" s="50"/>
      <c r="J53" s="50"/>
      <c r="K53" s="50"/>
      <c r="L53" s="50"/>
    </row>
    <row r="54" spans="1:12" ht="24" customHeight="1" x14ac:dyDescent="0.25">
      <c r="A54" s="10" t="s">
        <v>256</v>
      </c>
      <c r="B54" s="13" t="s">
        <v>257</v>
      </c>
      <c r="C54" s="14"/>
      <c r="D54" s="15" t="s">
        <v>648</v>
      </c>
      <c r="E54" s="49" t="s">
        <v>662</v>
      </c>
      <c r="F54" s="49"/>
      <c r="G54" s="13"/>
      <c r="H54" s="50"/>
      <c r="I54" s="50"/>
      <c r="J54" s="50"/>
      <c r="K54" s="50"/>
      <c r="L54" s="50"/>
    </row>
    <row r="55" spans="1:12" ht="24" customHeight="1" x14ac:dyDescent="0.25">
      <c r="A55" s="10" t="s">
        <v>258</v>
      </c>
      <c r="B55" s="13" t="s">
        <v>259</v>
      </c>
      <c r="C55" s="14"/>
      <c r="D55" s="15" t="s">
        <v>649</v>
      </c>
      <c r="E55" s="49" t="s">
        <v>663</v>
      </c>
      <c r="F55" s="49" t="s">
        <v>701</v>
      </c>
      <c r="G55" s="13"/>
      <c r="H55" s="50"/>
      <c r="I55" s="50"/>
      <c r="J55" s="50"/>
      <c r="K55" s="50"/>
      <c r="L55" s="50"/>
    </row>
    <row r="56" spans="1:12" ht="24" customHeight="1" x14ac:dyDescent="0.25">
      <c r="A56" s="10" t="s">
        <v>260</v>
      </c>
      <c r="B56" s="13" t="s">
        <v>261</v>
      </c>
      <c r="C56" s="14"/>
      <c r="D56" s="15" t="s">
        <v>648</v>
      </c>
      <c r="E56" s="49" t="s">
        <v>662</v>
      </c>
      <c r="F56" s="49"/>
      <c r="G56" s="13"/>
      <c r="H56" s="50"/>
      <c r="I56" s="50"/>
      <c r="J56" s="50"/>
      <c r="K56" s="50"/>
      <c r="L56" s="50"/>
    </row>
    <row r="57" spans="1:12" ht="24" customHeight="1" x14ac:dyDescent="0.25">
      <c r="A57" s="10" t="s">
        <v>262</v>
      </c>
      <c r="B57" s="13" t="s">
        <v>263</v>
      </c>
      <c r="C57" s="14"/>
      <c r="D57" s="15" t="s">
        <v>649</v>
      </c>
      <c r="E57" s="49" t="s">
        <v>663</v>
      </c>
      <c r="F57" s="49" t="s">
        <v>701</v>
      </c>
      <c r="G57" s="13"/>
      <c r="H57" s="50"/>
      <c r="I57" s="50"/>
      <c r="J57" s="50"/>
      <c r="K57" s="50"/>
      <c r="L57" s="50"/>
    </row>
    <row r="58" spans="1:12" ht="24" customHeight="1" x14ac:dyDescent="0.25">
      <c r="A58" s="10" t="s">
        <v>264</v>
      </c>
      <c r="B58" s="13" t="s">
        <v>265</v>
      </c>
      <c r="C58" s="14"/>
      <c r="D58" s="15" t="s">
        <v>648</v>
      </c>
      <c r="E58" s="49" t="s">
        <v>662</v>
      </c>
      <c r="F58" s="49"/>
      <c r="G58" s="13"/>
      <c r="H58" s="50"/>
      <c r="I58" s="50"/>
      <c r="J58" s="50"/>
      <c r="K58" s="50"/>
      <c r="L58" s="50"/>
    </row>
    <row r="59" spans="1:12" ht="24" customHeight="1" x14ac:dyDescent="0.25">
      <c r="A59" s="10" t="s">
        <v>266</v>
      </c>
      <c r="B59" s="13" t="s">
        <v>267</v>
      </c>
      <c r="C59" s="14"/>
      <c r="D59" s="15" t="s">
        <v>649</v>
      </c>
      <c r="E59" s="49" t="s">
        <v>663</v>
      </c>
      <c r="F59" s="49" t="s">
        <v>701</v>
      </c>
      <c r="G59" s="13"/>
      <c r="H59" s="50"/>
      <c r="I59" s="50"/>
      <c r="J59" s="50"/>
      <c r="K59" s="50"/>
      <c r="L59" s="50"/>
    </row>
    <row r="60" spans="1:12" ht="24" customHeight="1" x14ac:dyDescent="0.25">
      <c r="A60" s="10" t="s">
        <v>268</v>
      </c>
      <c r="B60" s="13" t="s">
        <v>269</v>
      </c>
      <c r="C60" s="14"/>
      <c r="D60" s="15" t="s">
        <v>648</v>
      </c>
      <c r="E60" s="49" t="s">
        <v>662</v>
      </c>
      <c r="F60" s="49"/>
      <c r="G60" s="13"/>
      <c r="H60" s="50"/>
      <c r="I60" s="50"/>
      <c r="J60" s="50"/>
      <c r="K60" s="50"/>
      <c r="L60" s="50"/>
    </row>
    <row r="61" spans="1:12" ht="24" customHeight="1" x14ac:dyDescent="0.25">
      <c r="A61" s="10" t="s">
        <v>270</v>
      </c>
      <c r="B61" s="13" t="s">
        <v>271</v>
      </c>
      <c r="C61" s="14"/>
      <c r="D61" s="15" t="s">
        <v>649</v>
      </c>
      <c r="E61" s="49" t="s">
        <v>663</v>
      </c>
      <c r="F61" s="49" t="s">
        <v>701</v>
      </c>
      <c r="G61" s="13"/>
      <c r="H61" s="50"/>
      <c r="I61" s="50"/>
      <c r="J61" s="50"/>
      <c r="K61" s="50"/>
      <c r="L61" s="50"/>
    </row>
    <row r="62" spans="1:12" ht="24" customHeight="1" x14ac:dyDescent="0.25">
      <c r="A62" s="10" t="s">
        <v>272</v>
      </c>
      <c r="B62" s="13" t="s">
        <v>273</v>
      </c>
      <c r="C62" s="14"/>
      <c r="D62" s="15" t="s">
        <v>648</v>
      </c>
      <c r="E62" s="49" t="s">
        <v>662</v>
      </c>
      <c r="F62" s="49"/>
      <c r="G62" s="13"/>
      <c r="H62" s="50"/>
      <c r="I62" s="50"/>
      <c r="J62" s="50"/>
      <c r="K62" s="50"/>
      <c r="L62" s="50"/>
    </row>
    <row r="63" spans="1:12" ht="24" customHeight="1" x14ac:dyDescent="0.25">
      <c r="A63" s="10" t="s">
        <v>274</v>
      </c>
      <c r="B63" s="13" t="s">
        <v>275</v>
      </c>
      <c r="C63" s="14"/>
      <c r="D63" s="15" t="s">
        <v>649</v>
      </c>
      <c r="E63" s="49" t="s">
        <v>663</v>
      </c>
      <c r="F63" s="49" t="s">
        <v>701</v>
      </c>
      <c r="G63" s="13"/>
      <c r="H63" s="50"/>
      <c r="I63" s="50"/>
      <c r="J63" s="50"/>
      <c r="K63" s="50"/>
      <c r="L63" s="50"/>
    </row>
    <row r="64" spans="1:12" ht="24" customHeight="1" x14ac:dyDescent="0.25">
      <c r="A64" s="10" t="s">
        <v>276</v>
      </c>
      <c r="B64" s="13" t="s">
        <v>277</v>
      </c>
      <c r="C64" s="14"/>
      <c r="D64" s="15" t="s">
        <v>648</v>
      </c>
      <c r="E64" s="49" t="s">
        <v>662</v>
      </c>
      <c r="F64" s="49"/>
      <c r="G64" s="13"/>
      <c r="H64" s="50"/>
      <c r="I64" s="50"/>
      <c r="J64" s="50"/>
      <c r="K64" s="50"/>
      <c r="L64" s="50"/>
    </row>
    <row r="65" spans="1:12" ht="24" customHeight="1" x14ac:dyDescent="0.25">
      <c r="A65" s="10" t="s">
        <v>278</v>
      </c>
      <c r="B65" s="13" t="s">
        <v>279</v>
      </c>
      <c r="C65" s="14"/>
      <c r="D65" s="15" t="s">
        <v>649</v>
      </c>
      <c r="E65" s="49" t="s">
        <v>663</v>
      </c>
      <c r="F65" s="49" t="s">
        <v>701</v>
      </c>
      <c r="G65" s="13"/>
      <c r="H65" s="50"/>
      <c r="I65" s="50"/>
      <c r="J65" s="50"/>
      <c r="K65" s="50"/>
      <c r="L65" s="50"/>
    </row>
    <row r="66" spans="1:12" ht="24" customHeight="1" x14ac:dyDescent="0.25">
      <c r="A66" s="10" t="s">
        <v>280</v>
      </c>
      <c r="B66" s="13" t="s">
        <v>281</v>
      </c>
      <c r="C66" s="14"/>
      <c r="D66" s="15" t="s">
        <v>648</v>
      </c>
      <c r="E66" s="49" t="s">
        <v>662</v>
      </c>
      <c r="F66" s="49"/>
      <c r="G66" s="13"/>
      <c r="H66" s="50"/>
      <c r="I66" s="50"/>
      <c r="J66" s="50"/>
      <c r="K66" s="50"/>
      <c r="L66" s="50"/>
    </row>
    <row r="67" spans="1:12" ht="24" customHeight="1" x14ac:dyDescent="0.25">
      <c r="A67" s="10" t="s">
        <v>282</v>
      </c>
      <c r="B67" s="13" t="s">
        <v>283</v>
      </c>
      <c r="C67" s="14"/>
      <c r="D67" s="15" t="s">
        <v>649</v>
      </c>
      <c r="E67" s="49" t="s">
        <v>663</v>
      </c>
      <c r="F67" s="49" t="s">
        <v>701</v>
      </c>
      <c r="G67" s="13"/>
      <c r="H67" s="50"/>
      <c r="I67" s="50"/>
      <c r="J67" s="50"/>
      <c r="K67" s="50"/>
      <c r="L67" s="50"/>
    </row>
    <row r="68" spans="1:12" ht="24" customHeight="1" x14ac:dyDescent="0.25">
      <c r="A68" s="10" t="s">
        <v>284</v>
      </c>
      <c r="B68" s="13" t="s">
        <v>285</v>
      </c>
      <c r="C68" s="14"/>
      <c r="D68" s="15" t="s">
        <v>648</v>
      </c>
      <c r="E68" s="49" t="s">
        <v>662</v>
      </c>
      <c r="F68" s="49"/>
      <c r="G68" s="13"/>
      <c r="H68" s="50"/>
      <c r="I68" s="50"/>
      <c r="J68" s="50"/>
      <c r="K68" s="50"/>
      <c r="L68" s="50"/>
    </row>
    <row r="69" spans="1:12" ht="24" customHeight="1" x14ac:dyDescent="0.25">
      <c r="A69" s="10" t="s">
        <v>286</v>
      </c>
      <c r="B69" s="13" t="s">
        <v>287</v>
      </c>
      <c r="C69" s="14"/>
      <c r="D69" s="15" t="s">
        <v>649</v>
      </c>
      <c r="E69" s="49" t="s">
        <v>663</v>
      </c>
      <c r="F69" s="49" t="s">
        <v>701</v>
      </c>
      <c r="G69" s="13"/>
      <c r="H69" s="50"/>
      <c r="I69" s="50"/>
      <c r="J69" s="50"/>
      <c r="K69" s="50"/>
      <c r="L69" s="50"/>
    </row>
    <row r="70" spans="1:12" ht="24" customHeight="1" x14ac:dyDescent="0.25">
      <c r="A70" s="10" t="s">
        <v>288</v>
      </c>
      <c r="B70" s="13" t="s">
        <v>289</v>
      </c>
      <c r="C70" s="14"/>
      <c r="D70" s="15" t="s">
        <v>648</v>
      </c>
      <c r="E70" s="49" t="s">
        <v>662</v>
      </c>
      <c r="F70" s="49"/>
      <c r="G70" s="13"/>
      <c r="H70" s="50"/>
      <c r="I70" s="50"/>
      <c r="J70" s="50"/>
      <c r="K70" s="50"/>
      <c r="L70" s="50"/>
    </row>
    <row r="71" spans="1:12" ht="24" customHeight="1" x14ac:dyDescent="0.25">
      <c r="A71" s="10" t="s">
        <v>290</v>
      </c>
      <c r="B71" s="13" t="s">
        <v>291</v>
      </c>
      <c r="C71" s="14"/>
      <c r="D71" s="15" t="s">
        <v>649</v>
      </c>
      <c r="E71" s="49" t="s">
        <v>663</v>
      </c>
      <c r="F71" s="49" t="s">
        <v>701</v>
      </c>
      <c r="G71" s="13"/>
      <c r="H71" s="50"/>
      <c r="I71" s="50"/>
      <c r="J71" s="50"/>
      <c r="K71" s="50"/>
      <c r="L71" s="50"/>
    </row>
    <row r="72" spans="1:12" ht="24" customHeight="1" x14ac:dyDescent="0.25">
      <c r="A72" s="10" t="s">
        <v>292</v>
      </c>
      <c r="B72" s="13" t="s">
        <v>293</v>
      </c>
      <c r="C72" s="14"/>
      <c r="D72" s="15" t="s">
        <v>648</v>
      </c>
      <c r="E72" s="49" t="s">
        <v>662</v>
      </c>
      <c r="F72" s="49"/>
      <c r="G72" s="13"/>
      <c r="H72" s="50"/>
      <c r="I72" s="50"/>
      <c r="J72" s="50"/>
      <c r="K72" s="50"/>
      <c r="L72" s="50"/>
    </row>
    <row r="73" spans="1:12" ht="24" customHeight="1" x14ac:dyDescent="0.25">
      <c r="A73" s="10" t="s">
        <v>294</v>
      </c>
      <c r="B73" s="13" t="s">
        <v>295</v>
      </c>
      <c r="C73" s="14"/>
      <c r="D73" s="15" t="s">
        <v>649</v>
      </c>
      <c r="E73" s="49" t="s">
        <v>663</v>
      </c>
      <c r="F73" s="49" t="s">
        <v>701</v>
      </c>
      <c r="G73" s="13"/>
      <c r="H73" s="50"/>
      <c r="I73" s="50"/>
      <c r="J73" s="50"/>
      <c r="K73" s="50"/>
      <c r="L73" s="50"/>
    </row>
    <row r="74" spans="1:12" ht="24" customHeight="1" x14ac:dyDescent="0.25">
      <c r="A74" s="10" t="s">
        <v>296</v>
      </c>
      <c r="B74" s="13" t="s">
        <v>297</v>
      </c>
      <c r="C74" s="14"/>
      <c r="D74" s="15" t="s">
        <v>648</v>
      </c>
      <c r="E74" s="49" t="s">
        <v>662</v>
      </c>
      <c r="F74" s="49"/>
      <c r="G74" s="13"/>
      <c r="H74" s="50"/>
      <c r="I74" s="50"/>
      <c r="J74" s="50"/>
      <c r="K74" s="50"/>
      <c r="L74" s="50"/>
    </row>
    <row r="75" spans="1:12" ht="24" customHeight="1" x14ac:dyDescent="0.25">
      <c r="A75" s="10" t="s">
        <v>298</v>
      </c>
      <c r="B75" s="13" t="s">
        <v>299</v>
      </c>
      <c r="C75" s="14"/>
      <c r="D75" s="15" t="s">
        <v>649</v>
      </c>
      <c r="E75" s="49" t="s">
        <v>663</v>
      </c>
      <c r="F75" s="49" t="s">
        <v>701</v>
      </c>
      <c r="G75" s="13"/>
      <c r="H75" s="50"/>
      <c r="I75" s="50"/>
      <c r="J75" s="50"/>
      <c r="K75" s="50"/>
      <c r="L75" s="50"/>
    </row>
    <row r="76" spans="1:12" ht="24" customHeight="1" x14ac:dyDescent="0.25">
      <c r="A76" s="10" t="s">
        <v>300</v>
      </c>
      <c r="B76" s="13" t="s">
        <v>301</v>
      </c>
      <c r="C76" s="14"/>
      <c r="D76" s="15" t="s">
        <v>648</v>
      </c>
      <c r="E76" s="49" t="s">
        <v>662</v>
      </c>
      <c r="F76" s="49"/>
      <c r="G76" s="13"/>
      <c r="H76" s="50"/>
      <c r="I76" s="50"/>
      <c r="J76" s="50"/>
      <c r="K76" s="50"/>
      <c r="L76" s="50"/>
    </row>
    <row r="77" spans="1:12" ht="24" customHeight="1" x14ac:dyDescent="0.25">
      <c r="A77" s="10" t="s">
        <v>302</v>
      </c>
      <c r="B77" s="13" t="s">
        <v>303</v>
      </c>
      <c r="C77" s="14"/>
      <c r="D77" s="15" t="s">
        <v>649</v>
      </c>
      <c r="E77" s="49" t="s">
        <v>663</v>
      </c>
      <c r="F77" s="49" t="s">
        <v>701</v>
      </c>
      <c r="G77" s="13"/>
      <c r="H77" s="50"/>
      <c r="I77" s="50"/>
      <c r="J77" s="50"/>
      <c r="K77" s="50"/>
      <c r="L77" s="50"/>
    </row>
    <row r="78" spans="1:12" ht="24" customHeight="1" x14ac:dyDescent="0.25">
      <c r="A78" s="10" t="s">
        <v>304</v>
      </c>
      <c r="B78" s="13" t="s">
        <v>305</v>
      </c>
      <c r="C78" s="14"/>
      <c r="D78" s="15" t="s">
        <v>648</v>
      </c>
      <c r="E78" s="49" t="s">
        <v>662</v>
      </c>
      <c r="F78" s="49"/>
      <c r="G78" s="13"/>
      <c r="H78" s="50"/>
      <c r="I78" s="50"/>
      <c r="J78" s="50"/>
      <c r="K78" s="50"/>
      <c r="L78" s="50"/>
    </row>
    <row r="79" spans="1:12" ht="24" customHeight="1" x14ac:dyDescent="0.25">
      <c r="A79" s="10" t="s">
        <v>306</v>
      </c>
      <c r="B79" s="13" t="s">
        <v>307</v>
      </c>
      <c r="C79" s="14"/>
      <c r="D79" s="15" t="s">
        <v>649</v>
      </c>
      <c r="E79" s="49" t="s">
        <v>663</v>
      </c>
      <c r="F79" s="49" t="s">
        <v>701</v>
      </c>
      <c r="G79" s="13"/>
      <c r="H79" s="50"/>
      <c r="I79" s="50"/>
      <c r="J79" s="50"/>
      <c r="K79" s="50"/>
      <c r="L79" s="50"/>
    </row>
    <row r="80" spans="1:12" ht="24" customHeight="1" x14ac:dyDescent="0.25">
      <c r="A80" s="10" t="s">
        <v>308</v>
      </c>
      <c r="B80" s="13" t="s">
        <v>309</v>
      </c>
      <c r="C80" s="14"/>
      <c r="D80" s="15" t="s">
        <v>648</v>
      </c>
      <c r="E80" s="49" t="s">
        <v>662</v>
      </c>
      <c r="F80" s="49"/>
      <c r="G80" s="13"/>
      <c r="H80" s="50"/>
      <c r="I80" s="50"/>
      <c r="J80" s="50"/>
      <c r="K80" s="50"/>
      <c r="L80" s="50"/>
    </row>
    <row r="81" spans="1:12" ht="24" customHeight="1" x14ac:dyDescent="0.25">
      <c r="A81" s="10" t="s">
        <v>310</v>
      </c>
      <c r="B81" s="13" t="s">
        <v>311</v>
      </c>
      <c r="C81" s="14"/>
      <c r="D81" s="15" t="s">
        <v>649</v>
      </c>
      <c r="E81" s="49" t="s">
        <v>663</v>
      </c>
      <c r="F81" s="49" t="s">
        <v>701</v>
      </c>
      <c r="G81" s="13"/>
      <c r="H81" s="50"/>
      <c r="I81" s="50"/>
      <c r="J81" s="50"/>
      <c r="K81" s="50"/>
      <c r="L81" s="50"/>
    </row>
    <row r="82" spans="1:12" ht="24" customHeight="1" x14ac:dyDescent="0.25">
      <c r="A82" s="10" t="s">
        <v>312</v>
      </c>
      <c r="B82" s="13" t="s">
        <v>313</v>
      </c>
      <c r="C82" s="14"/>
      <c r="D82" s="15" t="s">
        <v>648</v>
      </c>
      <c r="E82" s="49" t="s">
        <v>662</v>
      </c>
      <c r="F82" s="49"/>
      <c r="G82" s="13"/>
      <c r="H82" s="50"/>
      <c r="I82" s="50"/>
      <c r="J82" s="50"/>
      <c r="K82" s="50"/>
      <c r="L82" s="50"/>
    </row>
    <row r="83" spans="1:12" ht="24" customHeight="1" x14ac:dyDescent="0.25">
      <c r="A83" s="10" t="s">
        <v>314</v>
      </c>
      <c r="B83" s="13" t="s">
        <v>315</v>
      </c>
      <c r="C83" s="14"/>
      <c r="D83" s="15" t="s">
        <v>649</v>
      </c>
      <c r="E83" s="49" t="s">
        <v>663</v>
      </c>
      <c r="F83" s="49" t="s">
        <v>701</v>
      </c>
      <c r="G83" s="13"/>
      <c r="H83" s="50"/>
      <c r="I83" s="50"/>
      <c r="J83" s="50"/>
      <c r="K83" s="50"/>
      <c r="L83" s="50"/>
    </row>
    <row r="84" spans="1:12" ht="24" customHeight="1" x14ac:dyDescent="0.25">
      <c r="A84" s="10" t="s">
        <v>316</v>
      </c>
      <c r="B84" s="13" t="s">
        <v>317</v>
      </c>
      <c r="C84" s="14"/>
      <c r="D84" s="15" t="s">
        <v>648</v>
      </c>
      <c r="E84" s="49" t="s">
        <v>662</v>
      </c>
      <c r="F84" s="49"/>
      <c r="G84" s="13"/>
      <c r="H84" s="50"/>
      <c r="I84" s="50"/>
      <c r="J84" s="50"/>
      <c r="K84" s="50"/>
      <c r="L84" s="50"/>
    </row>
    <row r="85" spans="1:12" ht="24" customHeight="1" x14ac:dyDescent="0.25">
      <c r="A85" s="10" t="s">
        <v>318</v>
      </c>
      <c r="B85" s="13" t="s">
        <v>319</v>
      </c>
      <c r="C85" s="14"/>
      <c r="D85" s="15" t="s">
        <v>649</v>
      </c>
      <c r="E85" s="49" t="s">
        <v>663</v>
      </c>
      <c r="F85" s="49" t="s">
        <v>701</v>
      </c>
      <c r="G85" s="13"/>
      <c r="H85" s="50"/>
      <c r="I85" s="50"/>
      <c r="J85" s="50"/>
      <c r="K85" s="50"/>
      <c r="L85" s="50"/>
    </row>
    <row r="86" spans="1:12" ht="24" customHeight="1" x14ac:dyDescent="0.25">
      <c r="A86" s="10" t="s">
        <v>320</v>
      </c>
      <c r="B86" s="13" t="s">
        <v>321</v>
      </c>
      <c r="C86" s="14"/>
      <c r="D86" s="15" t="s">
        <v>648</v>
      </c>
      <c r="E86" s="49" t="s">
        <v>662</v>
      </c>
      <c r="F86" s="49"/>
      <c r="G86" s="13"/>
      <c r="H86" s="50"/>
      <c r="I86" s="50"/>
      <c r="J86" s="50"/>
      <c r="K86" s="50"/>
      <c r="L86" s="50"/>
    </row>
    <row r="87" spans="1:12" ht="24" customHeight="1" x14ac:dyDescent="0.25">
      <c r="A87" s="10" t="s">
        <v>322</v>
      </c>
      <c r="B87" s="13" t="s">
        <v>323</v>
      </c>
      <c r="C87" s="14"/>
      <c r="D87" s="15" t="s">
        <v>649</v>
      </c>
      <c r="E87" s="49" t="s">
        <v>663</v>
      </c>
      <c r="F87" s="49" t="s">
        <v>701</v>
      </c>
      <c r="G87" s="13"/>
      <c r="H87" s="50"/>
      <c r="I87" s="50"/>
      <c r="J87" s="50"/>
      <c r="K87" s="50"/>
      <c r="L87" s="50"/>
    </row>
    <row r="88" spans="1:12" ht="24" customHeight="1" x14ac:dyDescent="0.25">
      <c r="A88" s="10" t="s">
        <v>324</v>
      </c>
      <c r="B88" s="13" t="s">
        <v>325</v>
      </c>
      <c r="C88" s="14"/>
      <c r="D88" s="15" t="s">
        <v>648</v>
      </c>
      <c r="E88" s="49" t="s">
        <v>662</v>
      </c>
      <c r="F88" s="49"/>
      <c r="G88" s="13"/>
      <c r="H88" s="50"/>
      <c r="I88" s="50"/>
      <c r="J88" s="50"/>
      <c r="K88" s="50"/>
      <c r="L88" s="50"/>
    </row>
    <row r="89" spans="1:12" ht="24" customHeight="1" x14ac:dyDescent="0.25">
      <c r="A89" s="10" t="s">
        <v>326</v>
      </c>
      <c r="B89" s="13" t="s">
        <v>327</v>
      </c>
      <c r="C89" s="14"/>
      <c r="D89" s="15" t="s">
        <v>649</v>
      </c>
      <c r="E89" s="49" t="s">
        <v>663</v>
      </c>
      <c r="F89" s="49" t="s">
        <v>701</v>
      </c>
      <c r="G89" s="13"/>
      <c r="H89" s="50"/>
      <c r="I89" s="50"/>
      <c r="J89" s="50"/>
      <c r="K89" s="50"/>
      <c r="L89" s="50"/>
    </row>
    <row r="90" spans="1:12" ht="24" customHeight="1" x14ac:dyDescent="0.25">
      <c r="A90" s="10" t="s">
        <v>328</v>
      </c>
      <c r="B90" s="13" t="s">
        <v>329</v>
      </c>
      <c r="C90" s="14"/>
      <c r="D90" s="15" t="s">
        <v>648</v>
      </c>
      <c r="E90" s="49" t="s">
        <v>662</v>
      </c>
      <c r="F90" s="49"/>
      <c r="G90" s="13"/>
      <c r="H90" s="50"/>
      <c r="I90" s="50"/>
      <c r="J90" s="50"/>
      <c r="K90" s="50"/>
      <c r="L90" s="50"/>
    </row>
    <row r="91" spans="1:12" ht="24" customHeight="1" x14ac:dyDescent="0.25">
      <c r="A91" s="10" t="s">
        <v>330</v>
      </c>
      <c r="B91" s="13" t="s">
        <v>331</v>
      </c>
      <c r="C91" s="14"/>
      <c r="D91" s="15" t="s">
        <v>649</v>
      </c>
      <c r="E91" s="49" t="s">
        <v>663</v>
      </c>
      <c r="F91" s="49" t="s">
        <v>701</v>
      </c>
      <c r="G91" s="13"/>
      <c r="H91" s="50"/>
      <c r="I91" s="50"/>
      <c r="J91" s="50"/>
      <c r="K91" s="50"/>
      <c r="L91" s="50"/>
    </row>
    <row r="92" spans="1:12" ht="24" customHeight="1" x14ac:dyDescent="0.25">
      <c r="A92" s="10" t="s">
        <v>332</v>
      </c>
      <c r="B92" s="13" t="s">
        <v>333</v>
      </c>
      <c r="C92" s="14"/>
      <c r="D92" s="15" t="s">
        <v>648</v>
      </c>
      <c r="E92" s="49" t="s">
        <v>662</v>
      </c>
      <c r="F92" s="49"/>
      <c r="G92" s="13"/>
      <c r="H92" s="50"/>
      <c r="I92" s="50"/>
      <c r="J92" s="50"/>
      <c r="K92" s="50"/>
      <c r="L92" s="50"/>
    </row>
    <row r="93" spans="1:12" ht="24" customHeight="1" x14ac:dyDescent="0.25">
      <c r="A93" s="10" t="s">
        <v>334</v>
      </c>
      <c r="B93" s="13" t="s">
        <v>335</v>
      </c>
      <c r="C93" s="14"/>
      <c r="D93" s="15" t="s">
        <v>649</v>
      </c>
      <c r="E93" s="49" t="s">
        <v>663</v>
      </c>
      <c r="F93" s="49" t="s">
        <v>701</v>
      </c>
      <c r="G93" s="13"/>
      <c r="H93" s="50"/>
      <c r="I93" s="50"/>
      <c r="J93" s="50"/>
      <c r="K93" s="50"/>
      <c r="L93" s="50"/>
    </row>
    <row r="94" spans="1:12" ht="24" customHeight="1" x14ac:dyDescent="0.25">
      <c r="A94" s="10" t="s">
        <v>336</v>
      </c>
      <c r="B94" s="13" t="s">
        <v>337</v>
      </c>
      <c r="C94" s="14"/>
      <c r="D94" s="15" t="s">
        <v>648</v>
      </c>
      <c r="E94" s="49" t="s">
        <v>662</v>
      </c>
      <c r="F94" s="49"/>
      <c r="G94" s="13"/>
      <c r="H94" s="50"/>
      <c r="I94" s="50"/>
      <c r="J94" s="50"/>
      <c r="K94" s="50"/>
      <c r="L94" s="50"/>
    </row>
    <row r="95" spans="1:12" ht="24" customHeight="1" x14ac:dyDescent="0.25">
      <c r="A95" s="10" t="s">
        <v>338</v>
      </c>
      <c r="B95" s="13" t="s">
        <v>339</v>
      </c>
      <c r="C95" s="14"/>
      <c r="D95" s="15" t="s">
        <v>649</v>
      </c>
      <c r="E95" s="49" t="s">
        <v>663</v>
      </c>
      <c r="F95" s="49" t="s">
        <v>701</v>
      </c>
      <c r="G95" s="13"/>
      <c r="H95" s="50"/>
      <c r="I95" s="50"/>
      <c r="J95" s="50"/>
      <c r="K95" s="50"/>
      <c r="L95" s="50"/>
    </row>
    <row r="96" spans="1:12" ht="24" customHeight="1" x14ac:dyDescent="0.25">
      <c r="A96" s="10" t="s">
        <v>340</v>
      </c>
      <c r="B96" s="13" t="s">
        <v>341</v>
      </c>
      <c r="C96" s="14"/>
      <c r="D96" s="15" t="s">
        <v>648</v>
      </c>
      <c r="E96" s="49" t="s">
        <v>662</v>
      </c>
      <c r="F96" s="49"/>
      <c r="G96" s="13"/>
      <c r="H96" s="50"/>
      <c r="I96" s="50"/>
      <c r="J96" s="50"/>
      <c r="K96" s="50"/>
      <c r="L96" s="50"/>
    </row>
    <row r="97" spans="1:12" ht="24" customHeight="1" x14ac:dyDescent="0.25">
      <c r="A97" s="10" t="s">
        <v>342</v>
      </c>
      <c r="B97" s="13" t="s">
        <v>343</v>
      </c>
      <c r="C97" s="14"/>
      <c r="D97" s="15" t="s">
        <v>649</v>
      </c>
      <c r="E97" s="49" t="s">
        <v>663</v>
      </c>
      <c r="F97" s="49" t="s">
        <v>701</v>
      </c>
      <c r="G97" s="13"/>
      <c r="H97" s="50"/>
      <c r="I97" s="50"/>
      <c r="J97" s="50"/>
      <c r="K97" s="50"/>
      <c r="L97" s="50"/>
    </row>
    <row r="98" spans="1:12" ht="24" customHeight="1" x14ac:dyDescent="0.25">
      <c r="A98" s="10" t="s">
        <v>344</v>
      </c>
      <c r="B98" s="13" t="s">
        <v>345</v>
      </c>
      <c r="C98" s="14"/>
      <c r="D98" s="15" t="s">
        <v>648</v>
      </c>
      <c r="E98" s="49" t="s">
        <v>662</v>
      </c>
      <c r="F98" s="49"/>
      <c r="G98" s="13"/>
      <c r="H98" s="50"/>
      <c r="I98" s="50"/>
      <c r="J98" s="50"/>
      <c r="K98" s="50"/>
      <c r="L98" s="50"/>
    </row>
    <row r="99" spans="1:12" ht="24" customHeight="1" x14ac:dyDescent="0.25">
      <c r="A99" s="10" t="s">
        <v>346</v>
      </c>
      <c r="B99" s="13" t="s">
        <v>347</v>
      </c>
      <c r="C99" s="14"/>
      <c r="D99" s="15" t="s">
        <v>649</v>
      </c>
      <c r="E99" s="49" t="s">
        <v>663</v>
      </c>
      <c r="F99" s="49" t="s">
        <v>701</v>
      </c>
      <c r="G99" s="13"/>
      <c r="H99" s="50"/>
      <c r="I99" s="50"/>
      <c r="J99" s="50"/>
      <c r="K99" s="50"/>
      <c r="L99" s="50"/>
    </row>
    <row r="100" spans="1:12" ht="24" customHeight="1" x14ac:dyDescent="0.25">
      <c r="A100" s="10" t="s">
        <v>348</v>
      </c>
      <c r="B100" s="13" t="s">
        <v>349</v>
      </c>
      <c r="C100" s="14"/>
      <c r="D100" s="15" t="s">
        <v>648</v>
      </c>
      <c r="E100" s="49" t="s">
        <v>662</v>
      </c>
      <c r="F100" s="49"/>
      <c r="G100" s="13"/>
      <c r="H100" s="50"/>
      <c r="I100" s="50"/>
      <c r="J100" s="50"/>
      <c r="K100" s="50"/>
      <c r="L100" s="50"/>
    </row>
    <row r="101" spans="1:12" ht="24" customHeight="1" x14ac:dyDescent="0.25">
      <c r="A101" s="10" t="s">
        <v>350</v>
      </c>
      <c r="B101" s="13" t="s">
        <v>351</v>
      </c>
      <c r="C101" s="14"/>
      <c r="D101" s="15" t="s">
        <v>649</v>
      </c>
      <c r="E101" s="49" t="s">
        <v>663</v>
      </c>
      <c r="F101" s="49" t="s">
        <v>701</v>
      </c>
      <c r="G101" s="13"/>
      <c r="H101" s="50"/>
      <c r="I101" s="50"/>
      <c r="J101" s="50"/>
      <c r="K101" s="50"/>
      <c r="L101" s="50"/>
    </row>
    <row r="102" spans="1:12" ht="24" customHeight="1" x14ac:dyDescent="0.25">
      <c r="A102" s="10" t="s">
        <v>352</v>
      </c>
      <c r="B102" s="13" t="s">
        <v>353</v>
      </c>
      <c r="C102" s="14"/>
      <c r="D102" s="15" t="s">
        <v>648</v>
      </c>
      <c r="E102" s="49" t="s">
        <v>662</v>
      </c>
      <c r="F102" s="49"/>
      <c r="G102" s="13"/>
      <c r="H102" s="50"/>
      <c r="I102" s="50"/>
      <c r="J102" s="50"/>
      <c r="K102" s="50"/>
      <c r="L102" s="50"/>
    </row>
    <row r="103" spans="1:12" ht="24" customHeight="1" x14ac:dyDescent="0.25">
      <c r="A103" s="10" t="s">
        <v>354</v>
      </c>
      <c r="B103" s="13" t="s">
        <v>355</v>
      </c>
      <c r="C103" s="14"/>
      <c r="D103" s="15" t="s">
        <v>649</v>
      </c>
      <c r="E103" s="49" t="s">
        <v>663</v>
      </c>
      <c r="F103" s="49" t="s">
        <v>701</v>
      </c>
      <c r="G103" s="13"/>
      <c r="H103" s="50"/>
      <c r="I103" s="50"/>
      <c r="J103" s="50"/>
      <c r="K103" s="50"/>
      <c r="L103" s="50"/>
    </row>
    <row r="104" spans="1:12" ht="24" customHeight="1" x14ac:dyDescent="0.25">
      <c r="A104" s="10" t="s">
        <v>356</v>
      </c>
      <c r="B104" s="13" t="s">
        <v>357</v>
      </c>
      <c r="C104" s="14"/>
      <c r="D104" s="15" t="s">
        <v>648</v>
      </c>
      <c r="E104" s="49" t="s">
        <v>662</v>
      </c>
      <c r="F104" s="49"/>
      <c r="G104" s="13"/>
      <c r="H104" s="50"/>
      <c r="I104" s="50"/>
      <c r="J104" s="50"/>
      <c r="K104" s="50"/>
      <c r="L104" s="50"/>
    </row>
    <row r="105" spans="1:12" ht="24" customHeight="1" x14ac:dyDescent="0.25">
      <c r="A105" s="10" t="s">
        <v>358</v>
      </c>
      <c r="B105" s="13" t="s">
        <v>359</v>
      </c>
      <c r="C105" s="14"/>
      <c r="D105" s="15" t="s">
        <v>649</v>
      </c>
      <c r="E105" s="49" t="s">
        <v>663</v>
      </c>
      <c r="F105" s="49" t="s">
        <v>701</v>
      </c>
      <c r="G105" s="13"/>
      <c r="H105" s="50"/>
      <c r="I105" s="50"/>
      <c r="J105" s="50"/>
      <c r="K105" s="50"/>
      <c r="L105" s="50"/>
    </row>
    <row r="106" spans="1:12" ht="24" customHeight="1" x14ac:dyDescent="0.25">
      <c r="A106" s="10" t="s">
        <v>360</v>
      </c>
      <c r="B106" s="13" t="s">
        <v>361</v>
      </c>
      <c r="C106" s="14"/>
      <c r="D106" s="15" t="s">
        <v>648</v>
      </c>
      <c r="E106" s="49" t="s">
        <v>662</v>
      </c>
      <c r="F106" s="49"/>
      <c r="G106" s="13"/>
      <c r="H106" s="50"/>
      <c r="I106" s="50"/>
      <c r="J106" s="50"/>
      <c r="K106" s="50"/>
      <c r="L106" s="50"/>
    </row>
    <row r="107" spans="1:12" ht="24" customHeight="1" x14ac:dyDescent="0.25">
      <c r="A107" s="10" t="s">
        <v>362</v>
      </c>
      <c r="B107" s="13" t="s">
        <v>363</v>
      </c>
      <c r="C107" s="14"/>
      <c r="D107" s="15" t="s">
        <v>649</v>
      </c>
      <c r="E107" s="49" t="s">
        <v>663</v>
      </c>
      <c r="F107" s="49" t="s">
        <v>701</v>
      </c>
      <c r="G107" s="13"/>
      <c r="H107" s="50"/>
      <c r="I107" s="50"/>
      <c r="J107" s="50"/>
      <c r="K107" s="50"/>
      <c r="L107" s="50"/>
    </row>
    <row r="108" spans="1:12" ht="24" customHeight="1" x14ac:dyDescent="0.25">
      <c r="A108" s="10" t="s">
        <v>364</v>
      </c>
      <c r="B108" s="13" t="s">
        <v>365</v>
      </c>
      <c r="C108" s="14"/>
      <c r="D108" s="15" t="s">
        <v>648</v>
      </c>
      <c r="E108" s="49" t="s">
        <v>662</v>
      </c>
      <c r="F108" s="49"/>
      <c r="G108" s="13"/>
      <c r="H108" s="50"/>
      <c r="I108" s="50"/>
      <c r="J108" s="50"/>
      <c r="K108" s="50"/>
      <c r="L108" s="50"/>
    </row>
    <row r="109" spans="1:12" ht="24" customHeight="1" x14ac:dyDescent="0.25">
      <c r="A109" s="10" t="s">
        <v>366</v>
      </c>
      <c r="B109" s="13" t="s">
        <v>367</v>
      </c>
      <c r="C109" s="14"/>
      <c r="D109" s="15" t="s">
        <v>649</v>
      </c>
      <c r="E109" s="49" t="s">
        <v>663</v>
      </c>
      <c r="F109" s="49" t="s">
        <v>701</v>
      </c>
      <c r="G109" s="13"/>
      <c r="H109" s="50"/>
      <c r="I109" s="50"/>
      <c r="J109" s="50"/>
      <c r="K109" s="50"/>
      <c r="L109" s="50"/>
    </row>
    <row r="110" spans="1:12" ht="24" customHeight="1" x14ac:dyDescent="0.25">
      <c r="A110" s="10" t="s">
        <v>368</v>
      </c>
      <c r="B110" s="13" t="s">
        <v>369</v>
      </c>
      <c r="C110" s="14"/>
      <c r="D110" s="15" t="s">
        <v>648</v>
      </c>
      <c r="E110" s="49" t="s">
        <v>662</v>
      </c>
      <c r="F110" s="49"/>
      <c r="G110" s="13"/>
      <c r="H110" s="50"/>
      <c r="I110" s="50"/>
      <c r="J110" s="50"/>
      <c r="K110" s="50"/>
      <c r="L110" s="50"/>
    </row>
    <row r="111" spans="1:12" ht="24" customHeight="1" x14ac:dyDescent="0.25">
      <c r="A111" s="10" t="s">
        <v>370</v>
      </c>
      <c r="B111" s="13" t="s">
        <v>371</v>
      </c>
      <c r="C111" s="14"/>
      <c r="D111" s="15" t="s">
        <v>649</v>
      </c>
      <c r="E111" s="49" t="s">
        <v>663</v>
      </c>
      <c r="F111" s="49" t="s">
        <v>701</v>
      </c>
      <c r="G111" s="13"/>
      <c r="H111" s="50"/>
      <c r="I111" s="50"/>
      <c r="J111" s="50"/>
      <c r="K111" s="50"/>
      <c r="L111" s="50"/>
    </row>
    <row r="112" spans="1:12" ht="24" customHeight="1" x14ac:dyDescent="0.25">
      <c r="A112" s="10" t="s">
        <v>372</v>
      </c>
      <c r="B112" s="13" t="s">
        <v>373</v>
      </c>
      <c r="C112" s="14"/>
      <c r="D112" s="15" t="s">
        <v>648</v>
      </c>
      <c r="E112" s="49" t="s">
        <v>662</v>
      </c>
      <c r="F112" s="49"/>
      <c r="G112" s="13"/>
      <c r="H112" s="50"/>
      <c r="I112" s="50"/>
      <c r="J112" s="50"/>
      <c r="K112" s="50"/>
      <c r="L112" s="50"/>
    </row>
    <row r="113" spans="1:12" ht="24" customHeight="1" x14ac:dyDescent="0.25">
      <c r="A113" s="10" t="s">
        <v>374</v>
      </c>
      <c r="B113" s="13" t="s">
        <v>375</v>
      </c>
      <c r="C113" s="14"/>
      <c r="D113" s="15" t="s">
        <v>649</v>
      </c>
      <c r="E113" s="49" t="s">
        <v>663</v>
      </c>
      <c r="F113" s="49" t="s">
        <v>701</v>
      </c>
      <c r="G113" s="13"/>
      <c r="H113" s="50"/>
      <c r="I113" s="50"/>
      <c r="J113" s="50"/>
      <c r="K113" s="50"/>
      <c r="L113" s="50"/>
    </row>
    <row r="114" spans="1:12" ht="24" customHeight="1" x14ac:dyDescent="0.25">
      <c r="A114" s="10" t="s">
        <v>376</v>
      </c>
      <c r="B114" s="13" t="s">
        <v>377</v>
      </c>
      <c r="C114" s="14"/>
      <c r="D114" s="15" t="s">
        <v>648</v>
      </c>
      <c r="E114" s="49" t="s">
        <v>662</v>
      </c>
      <c r="F114" s="49"/>
      <c r="G114" s="13"/>
      <c r="H114" s="50"/>
      <c r="I114" s="50"/>
      <c r="J114" s="50"/>
      <c r="K114" s="50"/>
      <c r="L114" s="50"/>
    </row>
    <row r="115" spans="1:12" ht="24" customHeight="1" x14ac:dyDescent="0.25">
      <c r="A115" s="10" t="s">
        <v>378</v>
      </c>
      <c r="B115" s="13" t="s">
        <v>379</v>
      </c>
      <c r="C115" s="14"/>
      <c r="D115" s="15" t="s">
        <v>649</v>
      </c>
      <c r="E115" s="49" t="s">
        <v>663</v>
      </c>
      <c r="F115" s="49" t="s">
        <v>701</v>
      </c>
      <c r="G115" s="13"/>
      <c r="H115" s="50"/>
      <c r="I115" s="50"/>
      <c r="J115" s="50"/>
      <c r="K115" s="50"/>
      <c r="L115" s="50"/>
    </row>
    <row r="116" spans="1:12" ht="24" customHeight="1" x14ac:dyDescent="0.25">
      <c r="A116" s="10" t="s">
        <v>380</v>
      </c>
      <c r="B116" s="13" t="s">
        <v>381</v>
      </c>
      <c r="C116" s="14"/>
      <c r="D116" s="15" t="s">
        <v>648</v>
      </c>
      <c r="E116" s="49" t="s">
        <v>662</v>
      </c>
      <c r="F116" s="49"/>
      <c r="G116" s="13"/>
      <c r="H116" s="50"/>
      <c r="I116" s="50"/>
      <c r="J116" s="50"/>
      <c r="K116" s="50"/>
      <c r="L116" s="50"/>
    </row>
    <row r="117" spans="1:12" ht="24" customHeight="1" x14ac:dyDescent="0.25">
      <c r="A117" s="10" t="s">
        <v>382</v>
      </c>
      <c r="B117" s="13" t="s">
        <v>383</v>
      </c>
      <c r="C117" s="14"/>
      <c r="D117" s="15" t="s">
        <v>649</v>
      </c>
      <c r="E117" s="49" t="s">
        <v>663</v>
      </c>
      <c r="F117" s="49" t="s">
        <v>701</v>
      </c>
      <c r="G117" s="13"/>
      <c r="H117" s="50"/>
      <c r="I117" s="50"/>
      <c r="J117" s="50"/>
      <c r="K117" s="50"/>
      <c r="L117" s="50"/>
    </row>
    <row r="118" spans="1:12" ht="24" customHeight="1" x14ac:dyDescent="0.25">
      <c r="A118" s="10" t="s">
        <v>384</v>
      </c>
      <c r="B118" s="13" t="s">
        <v>385</v>
      </c>
      <c r="C118" s="14"/>
      <c r="D118" s="15" t="s">
        <v>648</v>
      </c>
      <c r="E118" s="49" t="s">
        <v>662</v>
      </c>
      <c r="F118" s="49"/>
      <c r="G118" s="13"/>
      <c r="H118" s="50"/>
      <c r="I118" s="50"/>
      <c r="J118" s="50"/>
      <c r="K118" s="50"/>
      <c r="L118" s="50"/>
    </row>
    <row r="119" spans="1:12" ht="24" customHeight="1" x14ac:dyDescent="0.25">
      <c r="A119" s="10" t="s">
        <v>386</v>
      </c>
      <c r="B119" s="13" t="s">
        <v>387</v>
      </c>
      <c r="C119" s="14"/>
      <c r="D119" s="15" t="s">
        <v>649</v>
      </c>
      <c r="E119" s="49" t="s">
        <v>663</v>
      </c>
      <c r="F119" s="49" t="s">
        <v>701</v>
      </c>
      <c r="G119" s="13"/>
      <c r="H119" s="50"/>
      <c r="I119" s="50"/>
      <c r="J119" s="50"/>
      <c r="K119" s="50"/>
      <c r="L119" s="50"/>
    </row>
    <row r="120" spans="1:12" ht="24" customHeight="1" x14ac:dyDescent="0.25">
      <c r="A120" s="10" t="s">
        <v>388</v>
      </c>
      <c r="B120" s="13" t="s">
        <v>389</v>
      </c>
      <c r="C120" s="14"/>
      <c r="D120" s="15" t="s">
        <v>648</v>
      </c>
      <c r="E120" s="49" t="s">
        <v>662</v>
      </c>
      <c r="F120" s="49"/>
      <c r="G120" s="13"/>
      <c r="H120" s="50"/>
      <c r="I120" s="50"/>
      <c r="J120" s="50"/>
      <c r="K120" s="50"/>
      <c r="L120" s="50"/>
    </row>
    <row r="121" spans="1:12" ht="24" customHeight="1" x14ac:dyDescent="0.25">
      <c r="A121" s="10" t="s">
        <v>390</v>
      </c>
      <c r="B121" s="13" t="s">
        <v>391</v>
      </c>
      <c r="C121" s="14"/>
      <c r="D121" s="15" t="s">
        <v>649</v>
      </c>
      <c r="E121" s="49" t="s">
        <v>663</v>
      </c>
      <c r="F121" s="49" t="s">
        <v>701</v>
      </c>
      <c r="G121" s="13"/>
      <c r="H121" s="50"/>
      <c r="I121" s="50"/>
      <c r="J121" s="50"/>
      <c r="K121" s="50"/>
      <c r="L121" s="50"/>
    </row>
    <row r="122" spans="1:12" ht="24" customHeight="1" x14ac:dyDescent="0.25">
      <c r="A122" s="10" t="s">
        <v>392</v>
      </c>
      <c r="B122" s="13" t="s">
        <v>393</v>
      </c>
      <c r="C122" s="14"/>
      <c r="D122" s="15" t="s">
        <v>648</v>
      </c>
      <c r="E122" s="49" t="s">
        <v>662</v>
      </c>
      <c r="F122" s="49"/>
      <c r="G122" s="13"/>
      <c r="H122" s="50"/>
      <c r="I122" s="50"/>
      <c r="J122" s="50"/>
      <c r="K122" s="50"/>
      <c r="L122" s="50"/>
    </row>
    <row r="123" spans="1:12" ht="24" customHeight="1" x14ac:dyDescent="0.25">
      <c r="A123" s="10" t="s">
        <v>394</v>
      </c>
      <c r="B123" s="13" t="s">
        <v>395</v>
      </c>
      <c r="C123" s="14"/>
      <c r="D123" s="15" t="s">
        <v>649</v>
      </c>
      <c r="E123" s="49" t="s">
        <v>663</v>
      </c>
      <c r="F123" s="49" t="s">
        <v>701</v>
      </c>
      <c r="G123" s="13"/>
      <c r="H123" s="50"/>
      <c r="I123" s="50"/>
      <c r="J123" s="50"/>
      <c r="K123" s="50"/>
      <c r="L123" s="50"/>
    </row>
    <row r="124" spans="1:12" ht="24" customHeight="1" x14ac:dyDescent="0.25">
      <c r="A124" s="10" t="s">
        <v>396</v>
      </c>
      <c r="B124" s="13" t="s">
        <v>397</v>
      </c>
      <c r="C124" s="14"/>
      <c r="D124" s="15" t="s">
        <v>648</v>
      </c>
      <c r="E124" s="49" t="s">
        <v>662</v>
      </c>
      <c r="F124" s="49"/>
      <c r="G124" s="13"/>
      <c r="H124" s="50"/>
      <c r="I124" s="50"/>
      <c r="J124" s="50"/>
      <c r="K124" s="50"/>
      <c r="L124" s="50"/>
    </row>
    <row r="125" spans="1:12" ht="24" customHeight="1" x14ac:dyDescent="0.25">
      <c r="A125" s="10" t="s">
        <v>398</v>
      </c>
      <c r="B125" s="13" t="s">
        <v>399</v>
      </c>
      <c r="C125" s="14"/>
      <c r="D125" s="15" t="s">
        <v>649</v>
      </c>
      <c r="E125" s="49" t="s">
        <v>663</v>
      </c>
      <c r="F125" s="49" t="s">
        <v>701</v>
      </c>
      <c r="G125" s="13"/>
      <c r="H125" s="50"/>
      <c r="I125" s="50"/>
      <c r="J125" s="50"/>
      <c r="K125" s="50"/>
      <c r="L125" s="50"/>
    </row>
    <row r="126" spans="1:12" ht="24" customHeight="1" x14ac:dyDescent="0.25">
      <c r="A126" s="10" t="s">
        <v>400</v>
      </c>
      <c r="B126" s="13" t="s">
        <v>401</v>
      </c>
      <c r="C126" s="14"/>
      <c r="D126" s="15" t="s">
        <v>648</v>
      </c>
      <c r="E126" s="49" t="s">
        <v>662</v>
      </c>
      <c r="F126" s="49"/>
      <c r="G126" s="13"/>
      <c r="H126" s="50"/>
      <c r="I126" s="50"/>
      <c r="J126" s="50"/>
      <c r="K126" s="50"/>
      <c r="L126" s="50"/>
    </row>
    <row r="127" spans="1:12" ht="24" customHeight="1" x14ac:dyDescent="0.25">
      <c r="A127" s="10" t="s">
        <v>402</v>
      </c>
      <c r="B127" s="13" t="s">
        <v>403</v>
      </c>
      <c r="C127" s="14"/>
      <c r="D127" s="15" t="s">
        <v>649</v>
      </c>
      <c r="E127" s="49" t="s">
        <v>663</v>
      </c>
      <c r="F127" s="49" t="s">
        <v>701</v>
      </c>
      <c r="G127" s="13"/>
      <c r="H127" s="50"/>
      <c r="I127" s="50"/>
      <c r="J127" s="50"/>
      <c r="K127" s="50"/>
      <c r="L127" s="50"/>
    </row>
    <row r="128" spans="1:12" ht="24" customHeight="1" x14ac:dyDescent="0.25">
      <c r="A128" s="10" t="s">
        <v>404</v>
      </c>
      <c r="B128" s="13" t="s">
        <v>405</v>
      </c>
      <c r="C128" s="14"/>
      <c r="D128" s="15" t="s">
        <v>648</v>
      </c>
      <c r="E128" s="49" t="s">
        <v>662</v>
      </c>
      <c r="F128" s="49"/>
      <c r="G128" s="13"/>
      <c r="H128" s="50"/>
      <c r="I128" s="50"/>
      <c r="J128" s="50"/>
      <c r="K128" s="50"/>
      <c r="L128" s="50"/>
    </row>
    <row r="129" spans="1:12" ht="24" customHeight="1" x14ac:dyDescent="0.25">
      <c r="A129" s="10" t="s">
        <v>406</v>
      </c>
      <c r="B129" s="13" t="s">
        <v>407</v>
      </c>
      <c r="C129" s="14"/>
      <c r="D129" s="15" t="s">
        <v>649</v>
      </c>
      <c r="E129" s="49" t="s">
        <v>663</v>
      </c>
      <c r="F129" s="49" t="s">
        <v>701</v>
      </c>
      <c r="G129" s="13"/>
      <c r="H129" s="50"/>
      <c r="I129" s="50"/>
      <c r="J129" s="50"/>
      <c r="K129" s="50"/>
      <c r="L129" s="50"/>
    </row>
    <row r="130" spans="1:12" ht="24" customHeight="1" x14ac:dyDescent="0.25">
      <c r="A130" s="10" t="s">
        <v>408</v>
      </c>
      <c r="B130" s="13" t="s">
        <v>409</v>
      </c>
      <c r="C130" s="14"/>
      <c r="D130" s="15" t="s">
        <v>648</v>
      </c>
      <c r="E130" s="49" t="s">
        <v>662</v>
      </c>
      <c r="F130" s="49"/>
      <c r="G130" s="13"/>
      <c r="H130" s="50"/>
      <c r="I130" s="50"/>
      <c r="J130" s="50"/>
      <c r="K130" s="50"/>
      <c r="L130" s="50"/>
    </row>
    <row r="131" spans="1:12" ht="24" customHeight="1" x14ac:dyDescent="0.25">
      <c r="A131" s="10" t="s">
        <v>410</v>
      </c>
      <c r="B131" s="13" t="s">
        <v>411</v>
      </c>
      <c r="C131" s="14"/>
      <c r="D131" s="15" t="s">
        <v>649</v>
      </c>
      <c r="E131" s="49" t="s">
        <v>663</v>
      </c>
      <c r="F131" s="49" t="s">
        <v>701</v>
      </c>
      <c r="G131" s="13"/>
      <c r="H131" s="50"/>
      <c r="I131" s="50"/>
      <c r="J131" s="50"/>
      <c r="K131" s="50"/>
      <c r="L131" s="50"/>
    </row>
    <row r="132" spans="1:12" ht="24" customHeight="1" x14ac:dyDescent="0.25">
      <c r="A132" s="10" t="s">
        <v>412</v>
      </c>
      <c r="B132" s="13" t="s">
        <v>413</v>
      </c>
      <c r="C132" s="14"/>
      <c r="D132" s="15" t="s">
        <v>648</v>
      </c>
      <c r="E132" s="49" t="s">
        <v>662</v>
      </c>
      <c r="F132" s="49"/>
      <c r="G132" s="13"/>
      <c r="H132" s="50"/>
      <c r="I132" s="50"/>
      <c r="J132" s="50"/>
      <c r="K132" s="50"/>
      <c r="L132" s="50"/>
    </row>
    <row r="133" spans="1:12" ht="24" customHeight="1" x14ac:dyDescent="0.25">
      <c r="A133" s="10" t="s">
        <v>414</v>
      </c>
      <c r="B133" s="13" t="s">
        <v>415</v>
      </c>
      <c r="C133" s="14"/>
      <c r="D133" s="15" t="s">
        <v>649</v>
      </c>
      <c r="E133" s="49" t="s">
        <v>663</v>
      </c>
      <c r="F133" s="49" t="s">
        <v>701</v>
      </c>
      <c r="G133" s="13"/>
      <c r="H133" s="50"/>
      <c r="I133" s="50"/>
      <c r="J133" s="50"/>
      <c r="K133" s="50"/>
      <c r="L133" s="50"/>
    </row>
    <row r="134" spans="1:12" ht="24" customHeight="1" x14ac:dyDescent="0.25">
      <c r="A134" s="10" t="s">
        <v>416</v>
      </c>
      <c r="B134" s="13" t="s">
        <v>417</v>
      </c>
      <c r="C134" s="14"/>
      <c r="D134" s="15" t="s">
        <v>648</v>
      </c>
      <c r="E134" s="49" t="s">
        <v>662</v>
      </c>
      <c r="F134" s="49"/>
      <c r="G134" s="13"/>
      <c r="H134" s="50"/>
      <c r="I134" s="50"/>
      <c r="J134" s="50"/>
      <c r="K134" s="50"/>
      <c r="L134" s="50"/>
    </row>
    <row r="135" spans="1:12" ht="24" customHeight="1" x14ac:dyDescent="0.25">
      <c r="A135" s="10" t="s">
        <v>418</v>
      </c>
      <c r="B135" s="13" t="s">
        <v>419</v>
      </c>
      <c r="C135" s="14"/>
      <c r="D135" s="15" t="s">
        <v>649</v>
      </c>
      <c r="E135" s="49" t="s">
        <v>663</v>
      </c>
      <c r="F135" s="49" t="s">
        <v>701</v>
      </c>
      <c r="G135" s="13"/>
      <c r="H135" s="50"/>
      <c r="I135" s="50"/>
      <c r="J135" s="50"/>
      <c r="K135" s="50"/>
      <c r="L135" s="50"/>
    </row>
    <row r="136" spans="1:12" ht="24" customHeight="1" x14ac:dyDescent="0.25">
      <c r="A136" s="10" t="s">
        <v>420</v>
      </c>
      <c r="B136" s="13" t="s">
        <v>421</v>
      </c>
      <c r="C136" s="14"/>
      <c r="D136" s="15" t="s">
        <v>648</v>
      </c>
      <c r="E136" s="49" t="s">
        <v>662</v>
      </c>
      <c r="F136" s="49"/>
      <c r="G136" s="13"/>
      <c r="H136" s="50"/>
      <c r="I136" s="50"/>
      <c r="J136" s="50"/>
      <c r="K136" s="50"/>
      <c r="L136" s="50"/>
    </row>
    <row r="137" spans="1:12" ht="24" customHeight="1" x14ac:dyDescent="0.25">
      <c r="A137" s="10" t="s">
        <v>422</v>
      </c>
      <c r="B137" s="13" t="s">
        <v>423</v>
      </c>
      <c r="C137" s="14"/>
      <c r="D137" s="15" t="s">
        <v>649</v>
      </c>
      <c r="E137" s="49" t="s">
        <v>663</v>
      </c>
      <c r="F137" s="49" t="s">
        <v>701</v>
      </c>
      <c r="G137" s="13"/>
      <c r="H137" s="50"/>
      <c r="I137" s="50"/>
      <c r="J137" s="50"/>
      <c r="K137" s="50"/>
      <c r="L137" s="50"/>
    </row>
    <row r="138" spans="1:12" ht="24" customHeight="1" x14ac:dyDescent="0.25">
      <c r="A138" s="10" t="s">
        <v>424</v>
      </c>
      <c r="B138" s="13" t="s">
        <v>425</v>
      </c>
      <c r="C138" s="14"/>
      <c r="D138" s="15" t="s">
        <v>648</v>
      </c>
      <c r="E138" s="49" t="s">
        <v>662</v>
      </c>
      <c r="F138" s="49"/>
      <c r="G138" s="13"/>
      <c r="H138" s="50"/>
      <c r="I138" s="50"/>
      <c r="J138" s="50"/>
      <c r="K138" s="50"/>
      <c r="L138" s="50"/>
    </row>
    <row r="139" spans="1:12" ht="24" customHeight="1" x14ac:dyDescent="0.25">
      <c r="A139" s="10" t="s">
        <v>426</v>
      </c>
      <c r="B139" s="13" t="s">
        <v>427</v>
      </c>
      <c r="C139" s="14"/>
      <c r="D139" s="15" t="s">
        <v>649</v>
      </c>
      <c r="E139" s="49" t="s">
        <v>663</v>
      </c>
      <c r="F139" s="49" t="s">
        <v>701</v>
      </c>
      <c r="G139" s="13"/>
      <c r="H139" s="50"/>
      <c r="I139" s="50"/>
      <c r="J139" s="50"/>
      <c r="K139" s="50"/>
      <c r="L139" s="50"/>
    </row>
    <row r="140" spans="1:12" ht="24" customHeight="1" x14ac:dyDescent="0.25">
      <c r="A140" s="10" t="s">
        <v>428</v>
      </c>
      <c r="B140" s="13" t="s">
        <v>429</v>
      </c>
      <c r="C140" s="14"/>
      <c r="D140" s="15" t="s">
        <v>648</v>
      </c>
      <c r="E140" s="49" t="s">
        <v>662</v>
      </c>
      <c r="F140" s="49"/>
      <c r="G140" s="13"/>
      <c r="H140" s="50"/>
      <c r="I140" s="50"/>
      <c r="J140" s="50"/>
      <c r="K140" s="50"/>
      <c r="L140" s="50"/>
    </row>
    <row r="141" spans="1:12" ht="24" customHeight="1" x14ac:dyDescent="0.25">
      <c r="A141" s="10" t="s">
        <v>430</v>
      </c>
      <c r="B141" s="13" t="s">
        <v>431</v>
      </c>
      <c r="C141" s="14"/>
      <c r="D141" s="15" t="s">
        <v>649</v>
      </c>
      <c r="E141" s="49" t="s">
        <v>663</v>
      </c>
      <c r="F141" s="49" t="s">
        <v>701</v>
      </c>
      <c r="G141" s="13"/>
      <c r="H141" s="50"/>
      <c r="I141" s="50"/>
      <c r="J141" s="50"/>
      <c r="K141" s="50"/>
      <c r="L141" s="50"/>
    </row>
    <row r="142" spans="1:12" ht="24" customHeight="1" x14ac:dyDescent="0.25">
      <c r="A142" s="10" t="s">
        <v>432</v>
      </c>
      <c r="B142" s="13" t="s">
        <v>433</v>
      </c>
      <c r="C142" s="14"/>
      <c r="D142" s="15" t="s">
        <v>648</v>
      </c>
      <c r="E142" s="49" t="s">
        <v>662</v>
      </c>
      <c r="F142" s="49"/>
      <c r="G142" s="13"/>
      <c r="H142" s="50"/>
      <c r="I142" s="50"/>
      <c r="J142" s="50"/>
      <c r="K142" s="50"/>
      <c r="L142" s="50"/>
    </row>
    <row r="143" spans="1:12" ht="24" customHeight="1" x14ac:dyDescent="0.25">
      <c r="A143" s="10" t="s">
        <v>434</v>
      </c>
      <c r="B143" s="13" t="s">
        <v>435</v>
      </c>
      <c r="C143" s="14"/>
      <c r="D143" s="15" t="s">
        <v>649</v>
      </c>
      <c r="E143" s="49" t="s">
        <v>663</v>
      </c>
      <c r="F143" s="49" t="s">
        <v>701</v>
      </c>
      <c r="G143" s="13"/>
      <c r="H143" s="50"/>
      <c r="I143" s="50"/>
      <c r="J143" s="50"/>
      <c r="K143" s="50"/>
      <c r="L143" s="50"/>
    </row>
    <row r="144" spans="1:12" ht="24" customHeight="1" x14ac:dyDescent="0.25">
      <c r="A144" s="10" t="s">
        <v>436</v>
      </c>
      <c r="B144" s="13" t="s">
        <v>437</v>
      </c>
      <c r="C144" s="14"/>
      <c r="D144" s="15" t="s">
        <v>648</v>
      </c>
      <c r="E144" s="49" t="s">
        <v>662</v>
      </c>
      <c r="F144" s="49"/>
      <c r="G144" s="13"/>
      <c r="H144" s="50"/>
      <c r="I144" s="50"/>
      <c r="J144" s="50"/>
      <c r="K144" s="50"/>
      <c r="L144" s="50"/>
    </row>
    <row r="145" spans="1:12" ht="24" customHeight="1" x14ac:dyDescent="0.25">
      <c r="A145" s="10" t="s">
        <v>438</v>
      </c>
      <c r="B145" s="13" t="s">
        <v>439</v>
      </c>
      <c r="C145" s="14"/>
      <c r="D145" s="15" t="s">
        <v>649</v>
      </c>
      <c r="E145" s="49" t="s">
        <v>663</v>
      </c>
      <c r="F145" s="49" t="s">
        <v>701</v>
      </c>
      <c r="G145" s="13"/>
      <c r="H145" s="50"/>
      <c r="I145" s="50"/>
      <c r="J145" s="50"/>
      <c r="K145" s="50"/>
      <c r="L145" s="50"/>
    </row>
    <row r="146" spans="1:12" ht="24" customHeight="1" x14ac:dyDescent="0.25">
      <c r="A146" s="10" t="s">
        <v>440</v>
      </c>
      <c r="B146" s="13" t="s">
        <v>441</v>
      </c>
      <c r="C146" s="14"/>
      <c r="D146" s="15" t="s">
        <v>648</v>
      </c>
      <c r="E146" s="49" t="s">
        <v>662</v>
      </c>
      <c r="F146" s="49"/>
      <c r="G146" s="13"/>
      <c r="H146" s="50"/>
      <c r="I146" s="50"/>
      <c r="J146" s="50"/>
      <c r="K146" s="50"/>
      <c r="L146" s="50"/>
    </row>
    <row r="147" spans="1:12" ht="24" customHeight="1" x14ac:dyDescent="0.25">
      <c r="A147" s="10" t="s">
        <v>442</v>
      </c>
      <c r="B147" s="13" t="s">
        <v>443</v>
      </c>
      <c r="C147" s="14"/>
      <c r="D147" s="15" t="s">
        <v>649</v>
      </c>
      <c r="E147" s="49" t="s">
        <v>663</v>
      </c>
      <c r="F147" s="49" t="s">
        <v>701</v>
      </c>
      <c r="G147" s="13"/>
      <c r="H147" s="50"/>
      <c r="I147" s="50"/>
      <c r="J147" s="50"/>
      <c r="K147" s="50"/>
      <c r="L147" s="50"/>
    </row>
    <row r="148" spans="1:12" ht="24" customHeight="1" x14ac:dyDescent="0.25">
      <c r="A148" s="10" t="s">
        <v>444</v>
      </c>
      <c r="B148" s="13" t="s">
        <v>445</v>
      </c>
      <c r="C148" s="14"/>
      <c r="D148" s="15" t="s">
        <v>648</v>
      </c>
      <c r="E148" s="49" t="s">
        <v>662</v>
      </c>
      <c r="F148" s="49"/>
      <c r="G148" s="13"/>
      <c r="H148" s="50"/>
      <c r="I148" s="50"/>
      <c r="J148" s="50"/>
      <c r="K148" s="50"/>
      <c r="L148" s="50"/>
    </row>
    <row r="149" spans="1:12" ht="24" customHeight="1" x14ac:dyDescent="0.25">
      <c r="A149" s="10" t="s">
        <v>446</v>
      </c>
      <c r="B149" s="13" t="s">
        <v>447</v>
      </c>
      <c r="C149" s="14"/>
      <c r="D149" s="15" t="s">
        <v>649</v>
      </c>
      <c r="E149" s="49" t="s">
        <v>663</v>
      </c>
      <c r="F149" s="49" t="s">
        <v>701</v>
      </c>
      <c r="G149" s="13"/>
      <c r="H149" s="50"/>
      <c r="I149" s="50"/>
      <c r="J149" s="50"/>
      <c r="K149" s="50"/>
      <c r="L149" s="50"/>
    </row>
    <row r="150" spans="1:12" ht="24" customHeight="1" x14ac:dyDescent="0.25">
      <c r="A150" s="10" t="s">
        <v>448</v>
      </c>
      <c r="B150" s="13" t="s">
        <v>449</v>
      </c>
      <c r="C150" s="14"/>
      <c r="D150" s="15" t="s">
        <v>648</v>
      </c>
      <c r="E150" s="49" t="s">
        <v>662</v>
      </c>
      <c r="F150" s="49"/>
      <c r="G150" s="13"/>
      <c r="H150" s="50"/>
      <c r="I150" s="50"/>
      <c r="J150" s="50"/>
      <c r="K150" s="50"/>
      <c r="L150" s="50"/>
    </row>
    <row r="151" spans="1:12" ht="24" customHeight="1" x14ac:dyDescent="0.25">
      <c r="A151" s="10" t="s">
        <v>450</v>
      </c>
      <c r="B151" s="13" t="s">
        <v>451</v>
      </c>
      <c r="C151" s="14"/>
      <c r="D151" s="15" t="s">
        <v>649</v>
      </c>
      <c r="E151" s="49" t="s">
        <v>663</v>
      </c>
      <c r="F151" s="49" t="s">
        <v>701</v>
      </c>
      <c r="G151" s="13"/>
      <c r="H151" s="50"/>
      <c r="I151" s="50"/>
      <c r="J151" s="50"/>
      <c r="K151" s="50"/>
      <c r="L151" s="50"/>
    </row>
    <row r="152" spans="1:12" ht="24" customHeight="1" x14ac:dyDescent="0.25">
      <c r="A152" s="10" t="s">
        <v>452</v>
      </c>
      <c r="B152" s="13" t="s">
        <v>453</v>
      </c>
      <c r="C152" s="14"/>
      <c r="D152" s="15" t="s">
        <v>648</v>
      </c>
      <c r="E152" s="49" t="s">
        <v>662</v>
      </c>
      <c r="F152" s="49"/>
      <c r="G152" s="13"/>
      <c r="H152" s="50"/>
      <c r="I152" s="50"/>
      <c r="J152" s="50"/>
      <c r="K152" s="50"/>
      <c r="L152" s="50"/>
    </row>
    <row r="153" spans="1:12" ht="24" customHeight="1" x14ac:dyDescent="0.25">
      <c r="A153" s="10" t="s">
        <v>454</v>
      </c>
      <c r="B153" s="13" t="s">
        <v>455</v>
      </c>
      <c r="C153" s="14"/>
      <c r="D153" s="15" t="s">
        <v>649</v>
      </c>
      <c r="E153" s="49" t="s">
        <v>663</v>
      </c>
      <c r="F153" s="49" t="s">
        <v>701</v>
      </c>
      <c r="G153" s="13"/>
      <c r="H153" s="50"/>
      <c r="I153" s="50"/>
      <c r="J153" s="50"/>
      <c r="K153" s="50"/>
      <c r="L153" s="50"/>
    </row>
    <row r="154" spans="1:12" ht="24" customHeight="1" x14ac:dyDescent="0.25">
      <c r="A154" s="10" t="s">
        <v>456</v>
      </c>
      <c r="B154" s="13" t="s">
        <v>457</v>
      </c>
      <c r="C154" s="14"/>
      <c r="D154" s="15" t="s">
        <v>648</v>
      </c>
      <c r="E154" s="49" t="s">
        <v>662</v>
      </c>
      <c r="F154" s="49"/>
      <c r="G154" s="13"/>
      <c r="H154" s="50"/>
      <c r="I154" s="50"/>
      <c r="J154" s="50"/>
      <c r="K154" s="50"/>
      <c r="L154" s="50"/>
    </row>
    <row r="155" spans="1:12" ht="24" customHeight="1" x14ac:dyDescent="0.25">
      <c r="A155" s="10" t="s">
        <v>458</v>
      </c>
      <c r="B155" s="13" t="s">
        <v>459</v>
      </c>
      <c r="C155" s="14"/>
      <c r="D155" s="15" t="s">
        <v>649</v>
      </c>
      <c r="E155" s="49" t="s">
        <v>663</v>
      </c>
      <c r="F155" s="49" t="s">
        <v>701</v>
      </c>
      <c r="G155" s="13"/>
      <c r="H155" s="50"/>
      <c r="I155" s="50"/>
      <c r="J155" s="50"/>
      <c r="K155" s="50"/>
      <c r="L155" s="50"/>
    </row>
    <row r="156" spans="1:12" ht="24" customHeight="1" x14ac:dyDescent="0.25">
      <c r="A156" s="10" t="s">
        <v>460</v>
      </c>
      <c r="B156" s="13" t="s">
        <v>461</v>
      </c>
      <c r="C156" s="14"/>
      <c r="D156" s="15" t="s">
        <v>648</v>
      </c>
      <c r="E156" s="49" t="s">
        <v>662</v>
      </c>
      <c r="F156" s="49"/>
      <c r="G156" s="13"/>
      <c r="H156" s="50"/>
      <c r="I156" s="50"/>
      <c r="J156" s="50"/>
      <c r="K156" s="50"/>
      <c r="L156" s="50"/>
    </row>
    <row r="157" spans="1:12" ht="24" customHeight="1" x14ac:dyDescent="0.25">
      <c r="A157" s="10" t="s">
        <v>462</v>
      </c>
      <c r="B157" s="13" t="s">
        <v>463</v>
      </c>
      <c r="C157" s="14"/>
      <c r="D157" s="15" t="s">
        <v>649</v>
      </c>
      <c r="E157" s="49" t="s">
        <v>663</v>
      </c>
      <c r="F157" s="49" t="s">
        <v>701</v>
      </c>
      <c r="G157" s="13"/>
      <c r="H157" s="50"/>
      <c r="I157" s="50"/>
      <c r="J157" s="50"/>
      <c r="K157" s="50"/>
      <c r="L157" s="50"/>
    </row>
    <row r="158" spans="1:12" ht="24" customHeight="1" x14ac:dyDescent="0.25">
      <c r="A158" s="10" t="s">
        <v>464</v>
      </c>
      <c r="B158" s="13" t="s">
        <v>465</v>
      </c>
      <c r="C158" s="14"/>
      <c r="D158" s="15" t="s">
        <v>648</v>
      </c>
      <c r="E158" s="49" t="s">
        <v>662</v>
      </c>
      <c r="F158" s="49"/>
      <c r="G158" s="13"/>
      <c r="H158" s="50"/>
      <c r="I158" s="50"/>
      <c r="J158" s="50"/>
      <c r="K158" s="50"/>
      <c r="L158" s="50"/>
    </row>
    <row r="159" spans="1:12" ht="24" customHeight="1" x14ac:dyDescent="0.25">
      <c r="A159" s="10" t="s">
        <v>466</v>
      </c>
      <c r="B159" s="13" t="s">
        <v>467</v>
      </c>
      <c r="C159" s="14"/>
      <c r="D159" s="15" t="s">
        <v>649</v>
      </c>
      <c r="E159" s="49" t="s">
        <v>663</v>
      </c>
      <c r="F159" s="49" t="s">
        <v>701</v>
      </c>
      <c r="G159" s="13"/>
      <c r="H159" s="50"/>
      <c r="I159" s="50"/>
      <c r="J159" s="50"/>
      <c r="K159" s="50"/>
      <c r="L159" s="50"/>
    </row>
    <row r="160" spans="1:12" ht="24" customHeight="1" x14ac:dyDescent="0.25">
      <c r="A160" s="10" t="s">
        <v>468</v>
      </c>
      <c r="B160" s="13" t="s">
        <v>469</v>
      </c>
      <c r="C160" s="14"/>
      <c r="D160" s="15" t="s">
        <v>648</v>
      </c>
      <c r="E160" s="49" t="s">
        <v>662</v>
      </c>
      <c r="F160" s="49"/>
      <c r="G160" s="13"/>
      <c r="H160" s="50"/>
      <c r="I160" s="50"/>
      <c r="J160" s="50"/>
      <c r="K160" s="50"/>
      <c r="L160" s="50"/>
    </row>
    <row r="161" spans="1:12" ht="24" customHeight="1" x14ac:dyDescent="0.25">
      <c r="A161" s="10" t="s">
        <v>470</v>
      </c>
      <c r="B161" s="13" t="s">
        <v>471</v>
      </c>
      <c r="C161" s="14"/>
      <c r="D161" s="15" t="s">
        <v>649</v>
      </c>
      <c r="E161" s="49" t="s">
        <v>663</v>
      </c>
      <c r="F161" s="49" t="s">
        <v>701</v>
      </c>
      <c r="G161" s="13"/>
      <c r="H161" s="50"/>
      <c r="I161" s="50"/>
      <c r="J161" s="50"/>
      <c r="K161" s="50"/>
      <c r="L161" s="50"/>
    </row>
    <row r="162" spans="1:12" ht="24" customHeight="1" x14ac:dyDescent="0.25">
      <c r="A162" s="10" t="s">
        <v>472</v>
      </c>
      <c r="B162" s="13" t="s">
        <v>473</v>
      </c>
      <c r="C162" s="14"/>
      <c r="D162" s="15" t="s">
        <v>648</v>
      </c>
      <c r="E162" s="49" t="s">
        <v>662</v>
      </c>
      <c r="F162" s="49"/>
      <c r="G162" s="13"/>
      <c r="H162" s="50"/>
      <c r="I162" s="50"/>
      <c r="J162" s="50"/>
      <c r="K162" s="50"/>
      <c r="L162" s="50"/>
    </row>
    <row r="163" spans="1:12" ht="24" customHeight="1" x14ac:dyDescent="0.25">
      <c r="A163" s="10" t="s">
        <v>474</v>
      </c>
      <c r="B163" s="13" t="s">
        <v>475</v>
      </c>
      <c r="C163" s="14"/>
      <c r="D163" s="15" t="s">
        <v>649</v>
      </c>
      <c r="E163" s="49" t="s">
        <v>663</v>
      </c>
      <c r="F163" s="49" t="s">
        <v>701</v>
      </c>
      <c r="G163" s="13"/>
      <c r="H163" s="50"/>
      <c r="I163" s="50"/>
      <c r="J163" s="50"/>
      <c r="K163" s="50"/>
      <c r="L163" s="50"/>
    </row>
    <row r="164" spans="1:12" ht="24" customHeight="1" x14ac:dyDescent="0.25">
      <c r="A164" s="10" t="s">
        <v>476</v>
      </c>
      <c r="B164" s="13" t="s">
        <v>477</v>
      </c>
      <c r="C164" s="14"/>
      <c r="D164" s="15" t="s">
        <v>648</v>
      </c>
      <c r="E164" s="49" t="s">
        <v>662</v>
      </c>
      <c r="F164" s="49"/>
      <c r="G164" s="13"/>
      <c r="H164" s="50"/>
      <c r="I164" s="50"/>
      <c r="J164" s="50"/>
      <c r="K164" s="50"/>
      <c r="L164" s="50"/>
    </row>
    <row r="165" spans="1:12" ht="24" customHeight="1" x14ac:dyDescent="0.25">
      <c r="A165" s="10" t="s">
        <v>478</v>
      </c>
      <c r="B165" s="13" t="s">
        <v>479</v>
      </c>
      <c r="C165" s="14"/>
      <c r="D165" s="15" t="s">
        <v>649</v>
      </c>
      <c r="E165" s="49" t="s">
        <v>663</v>
      </c>
      <c r="F165" s="49" t="s">
        <v>701</v>
      </c>
      <c r="G165" s="13"/>
      <c r="H165" s="50"/>
      <c r="I165" s="50"/>
      <c r="J165" s="50"/>
      <c r="K165" s="50"/>
      <c r="L165" s="50"/>
    </row>
    <row r="166" spans="1:12" ht="24" customHeight="1" x14ac:dyDescent="0.25">
      <c r="A166" s="10" t="s">
        <v>480</v>
      </c>
      <c r="B166" s="13" t="s">
        <v>481</v>
      </c>
      <c r="C166" s="14"/>
      <c r="D166" s="15" t="s">
        <v>648</v>
      </c>
      <c r="E166" s="49" t="s">
        <v>662</v>
      </c>
      <c r="F166" s="49"/>
      <c r="G166" s="13"/>
      <c r="H166" s="50"/>
      <c r="I166" s="50"/>
      <c r="J166" s="50"/>
      <c r="K166" s="50"/>
      <c r="L166" s="50"/>
    </row>
    <row r="167" spans="1:12" ht="24" customHeight="1" x14ac:dyDescent="0.25">
      <c r="A167" s="10" t="s">
        <v>482</v>
      </c>
      <c r="B167" s="13" t="s">
        <v>483</v>
      </c>
      <c r="C167" s="14"/>
      <c r="D167" s="15" t="s">
        <v>649</v>
      </c>
      <c r="E167" s="49" t="s">
        <v>663</v>
      </c>
      <c r="F167" s="49" t="s">
        <v>701</v>
      </c>
      <c r="G167" s="13"/>
      <c r="H167" s="50"/>
      <c r="I167" s="50"/>
      <c r="J167" s="50"/>
      <c r="K167" s="50"/>
      <c r="L167" s="50"/>
    </row>
    <row r="168" spans="1:12" ht="24" customHeight="1" x14ac:dyDescent="0.25">
      <c r="A168" s="10" t="s">
        <v>484</v>
      </c>
      <c r="B168" s="13" t="s">
        <v>485</v>
      </c>
      <c r="C168" s="14"/>
      <c r="D168" s="15" t="s">
        <v>648</v>
      </c>
      <c r="E168" s="49" t="s">
        <v>662</v>
      </c>
      <c r="F168" s="49"/>
      <c r="G168" s="13"/>
      <c r="H168" s="50"/>
      <c r="I168" s="50"/>
      <c r="J168" s="50"/>
      <c r="K168" s="50"/>
      <c r="L168" s="50"/>
    </row>
    <row r="169" spans="1:12" ht="24" customHeight="1" x14ac:dyDescent="0.25">
      <c r="A169" s="10" t="s">
        <v>486</v>
      </c>
      <c r="B169" s="13" t="s">
        <v>487</v>
      </c>
      <c r="C169" s="14"/>
      <c r="D169" s="15" t="s">
        <v>649</v>
      </c>
      <c r="E169" s="49" t="s">
        <v>663</v>
      </c>
      <c r="F169" s="49" t="s">
        <v>701</v>
      </c>
      <c r="G169" s="13"/>
      <c r="H169" s="50"/>
      <c r="I169" s="50"/>
      <c r="J169" s="50"/>
      <c r="K169" s="50"/>
      <c r="L169" s="50"/>
    </row>
    <row r="170" spans="1:12" ht="24" customHeight="1" x14ac:dyDescent="0.25">
      <c r="A170" s="10" t="s">
        <v>488</v>
      </c>
      <c r="B170" s="13" t="s">
        <v>489</v>
      </c>
      <c r="C170" s="14"/>
      <c r="D170" s="15" t="s">
        <v>648</v>
      </c>
      <c r="E170" s="49" t="s">
        <v>662</v>
      </c>
      <c r="F170" s="49"/>
      <c r="G170" s="13"/>
      <c r="H170" s="50"/>
      <c r="I170" s="50"/>
      <c r="J170" s="50"/>
      <c r="K170" s="50"/>
      <c r="L170" s="50"/>
    </row>
    <row r="171" spans="1:12" ht="24" customHeight="1" x14ac:dyDescent="0.25">
      <c r="A171" s="10" t="s">
        <v>490</v>
      </c>
      <c r="B171" s="13" t="s">
        <v>491</v>
      </c>
      <c r="C171" s="14"/>
      <c r="D171" s="15" t="s">
        <v>649</v>
      </c>
      <c r="E171" s="49" t="s">
        <v>663</v>
      </c>
      <c r="F171" s="49" t="s">
        <v>701</v>
      </c>
      <c r="G171" s="13"/>
      <c r="H171" s="50"/>
      <c r="I171" s="50"/>
      <c r="J171" s="50"/>
      <c r="K171" s="50"/>
      <c r="L171" s="50"/>
    </row>
    <row r="172" spans="1:12" ht="24" customHeight="1" x14ac:dyDescent="0.25">
      <c r="A172" s="10" t="s">
        <v>492</v>
      </c>
      <c r="B172" s="13" t="s">
        <v>493</v>
      </c>
      <c r="C172" s="14"/>
      <c r="D172" s="15" t="s">
        <v>648</v>
      </c>
      <c r="E172" s="49" t="s">
        <v>662</v>
      </c>
      <c r="F172" s="49"/>
      <c r="G172" s="13"/>
      <c r="H172" s="50"/>
      <c r="I172" s="50"/>
      <c r="J172" s="50"/>
      <c r="K172" s="50"/>
      <c r="L172" s="50"/>
    </row>
    <row r="173" spans="1:12" ht="24" customHeight="1" x14ac:dyDescent="0.25">
      <c r="A173" s="10" t="s">
        <v>494</v>
      </c>
      <c r="B173" s="13" t="s">
        <v>495</v>
      </c>
      <c r="C173" s="14"/>
      <c r="D173" s="15" t="s">
        <v>649</v>
      </c>
      <c r="E173" s="49" t="s">
        <v>663</v>
      </c>
      <c r="F173" s="49" t="s">
        <v>701</v>
      </c>
      <c r="G173" s="13"/>
      <c r="H173" s="50"/>
      <c r="I173" s="50"/>
      <c r="J173" s="50"/>
      <c r="K173" s="50"/>
      <c r="L173" s="50"/>
    </row>
    <row r="174" spans="1:12" ht="24" customHeight="1" x14ac:dyDescent="0.25">
      <c r="A174" s="10" t="s">
        <v>496</v>
      </c>
      <c r="B174" s="13" t="s">
        <v>497</v>
      </c>
      <c r="C174" s="14"/>
      <c r="D174" s="15" t="s">
        <v>648</v>
      </c>
      <c r="E174" s="49" t="s">
        <v>662</v>
      </c>
      <c r="F174" s="49"/>
      <c r="G174" s="13"/>
      <c r="H174" s="50"/>
      <c r="I174" s="50"/>
      <c r="J174" s="50"/>
      <c r="K174" s="50"/>
      <c r="L174" s="50"/>
    </row>
    <row r="175" spans="1:12" ht="24" customHeight="1" x14ac:dyDescent="0.25">
      <c r="A175" s="10" t="s">
        <v>498</v>
      </c>
      <c r="B175" s="13" t="s">
        <v>499</v>
      </c>
      <c r="C175" s="14"/>
      <c r="D175" s="15" t="s">
        <v>649</v>
      </c>
      <c r="E175" s="49" t="s">
        <v>663</v>
      </c>
      <c r="F175" s="49" t="s">
        <v>701</v>
      </c>
      <c r="G175" s="13"/>
      <c r="H175" s="50"/>
      <c r="I175" s="50"/>
      <c r="J175" s="50"/>
      <c r="K175" s="50"/>
      <c r="L175" s="50"/>
    </row>
    <row r="176" spans="1:12" ht="24" customHeight="1" x14ac:dyDescent="0.25">
      <c r="A176" s="10" t="s">
        <v>500</v>
      </c>
      <c r="B176" s="13" t="s">
        <v>501</v>
      </c>
      <c r="C176" s="14"/>
      <c r="D176" s="15" t="s">
        <v>648</v>
      </c>
      <c r="E176" s="49" t="s">
        <v>662</v>
      </c>
      <c r="F176" s="49"/>
      <c r="G176" s="13"/>
      <c r="H176" s="50"/>
      <c r="I176" s="50"/>
      <c r="J176" s="50"/>
      <c r="K176" s="50"/>
      <c r="L176" s="50"/>
    </row>
    <row r="177" spans="1:12" ht="24" customHeight="1" x14ac:dyDescent="0.25">
      <c r="A177" s="10" t="s">
        <v>502</v>
      </c>
      <c r="B177" s="13" t="s">
        <v>503</v>
      </c>
      <c r="C177" s="14"/>
      <c r="D177" s="15" t="s">
        <v>649</v>
      </c>
      <c r="E177" s="49" t="s">
        <v>663</v>
      </c>
      <c r="F177" s="49" t="s">
        <v>701</v>
      </c>
      <c r="G177" s="13"/>
      <c r="H177" s="50"/>
      <c r="I177" s="50"/>
      <c r="J177" s="50"/>
      <c r="K177" s="50"/>
      <c r="L177" s="50"/>
    </row>
    <row r="178" spans="1:12" ht="24" customHeight="1" x14ac:dyDescent="0.25">
      <c r="A178" s="10" t="s">
        <v>504</v>
      </c>
      <c r="B178" s="13" t="s">
        <v>505</v>
      </c>
      <c r="C178" s="14"/>
      <c r="D178" s="15" t="s">
        <v>648</v>
      </c>
      <c r="E178" s="49" t="s">
        <v>662</v>
      </c>
      <c r="F178" s="49"/>
      <c r="G178" s="13"/>
      <c r="H178" s="50"/>
      <c r="I178" s="50"/>
      <c r="J178" s="50"/>
      <c r="K178" s="50"/>
      <c r="L178" s="50"/>
    </row>
    <row r="179" spans="1:12" ht="24" customHeight="1" x14ac:dyDescent="0.25">
      <c r="A179" s="10" t="s">
        <v>506</v>
      </c>
      <c r="B179" s="13" t="s">
        <v>507</v>
      </c>
      <c r="C179" s="14"/>
      <c r="D179" s="15" t="s">
        <v>649</v>
      </c>
      <c r="E179" s="49" t="s">
        <v>663</v>
      </c>
      <c r="F179" s="49" t="s">
        <v>701</v>
      </c>
      <c r="G179" s="13"/>
      <c r="H179" s="50"/>
      <c r="I179" s="50"/>
      <c r="J179" s="50"/>
      <c r="K179" s="50"/>
      <c r="L179" s="50"/>
    </row>
    <row r="180" spans="1:12" ht="24" customHeight="1" x14ac:dyDescent="0.25">
      <c r="A180" s="10" t="s">
        <v>508</v>
      </c>
      <c r="B180" s="13" t="s">
        <v>509</v>
      </c>
      <c r="C180" s="14"/>
      <c r="D180" s="15" t="s">
        <v>648</v>
      </c>
      <c r="E180" s="49" t="s">
        <v>662</v>
      </c>
      <c r="F180" s="49"/>
      <c r="G180" s="13"/>
      <c r="H180" s="50"/>
      <c r="I180" s="50"/>
      <c r="J180" s="50"/>
      <c r="K180" s="50"/>
      <c r="L180" s="50"/>
    </row>
    <row r="181" spans="1:12" ht="24" customHeight="1" x14ac:dyDescent="0.25">
      <c r="A181" s="10" t="s">
        <v>510</v>
      </c>
      <c r="B181" s="13" t="s">
        <v>511</v>
      </c>
      <c r="C181" s="14"/>
      <c r="D181" s="15" t="s">
        <v>649</v>
      </c>
      <c r="E181" s="49" t="s">
        <v>663</v>
      </c>
      <c r="F181" s="49" t="s">
        <v>701</v>
      </c>
      <c r="G181" s="13"/>
      <c r="H181" s="50"/>
      <c r="I181" s="50"/>
      <c r="J181" s="50"/>
      <c r="K181" s="50"/>
      <c r="L181" s="50"/>
    </row>
    <row r="182" spans="1:12" ht="24" customHeight="1" x14ac:dyDescent="0.25">
      <c r="A182" s="10" t="s">
        <v>512</v>
      </c>
      <c r="B182" s="13" t="s">
        <v>513</v>
      </c>
      <c r="C182" s="14"/>
      <c r="D182" s="15" t="s">
        <v>648</v>
      </c>
      <c r="E182" s="49" t="s">
        <v>662</v>
      </c>
      <c r="F182" s="49"/>
      <c r="G182" s="13"/>
      <c r="H182" s="50"/>
      <c r="I182" s="50"/>
      <c r="J182" s="50"/>
      <c r="K182" s="50"/>
      <c r="L182" s="50"/>
    </row>
    <row r="183" spans="1:12" ht="24" customHeight="1" x14ac:dyDescent="0.25">
      <c r="A183" s="10" t="s">
        <v>514</v>
      </c>
      <c r="B183" s="13" t="s">
        <v>515</v>
      </c>
      <c r="C183" s="14"/>
      <c r="D183" s="15" t="s">
        <v>649</v>
      </c>
      <c r="E183" s="49" t="s">
        <v>663</v>
      </c>
      <c r="F183" s="49" t="s">
        <v>701</v>
      </c>
      <c r="G183" s="13"/>
      <c r="H183" s="50"/>
      <c r="I183" s="50"/>
      <c r="J183" s="50"/>
      <c r="K183" s="50"/>
      <c r="L183" s="50"/>
    </row>
    <row r="184" spans="1:12" ht="24" customHeight="1" x14ac:dyDescent="0.25">
      <c r="A184" s="10" t="s">
        <v>516</v>
      </c>
      <c r="B184" s="13" t="s">
        <v>517</v>
      </c>
      <c r="C184" s="14"/>
      <c r="D184" s="15" t="s">
        <v>648</v>
      </c>
      <c r="E184" s="49" t="s">
        <v>662</v>
      </c>
      <c r="F184" s="49"/>
      <c r="G184" s="13"/>
      <c r="H184" s="50"/>
      <c r="I184" s="50"/>
      <c r="J184" s="50"/>
      <c r="K184" s="50"/>
      <c r="L184" s="50"/>
    </row>
    <row r="185" spans="1:12" ht="24" customHeight="1" x14ac:dyDescent="0.25">
      <c r="A185" s="10" t="s">
        <v>518</v>
      </c>
      <c r="B185" s="13" t="s">
        <v>519</v>
      </c>
      <c r="C185" s="14"/>
      <c r="D185" s="15" t="s">
        <v>649</v>
      </c>
      <c r="E185" s="49" t="s">
        <v>663</v>
      </c>
      <c r="F185" s="49" t="s">
        <v>701</v>
      </c>
      <c r="G185" s="13"/>
      <c r="H185" s="50"/>
      <c r="I185" s="50"/>
      <c r="J185" s="50"/>
      <c r="K185" s="50"/>
      <c r="L185" s="50"/>
    </row>
    <row r="186" spans="1:12" ht="24" customHeight="1" x14ac:dyDescent="0.25">
      <c r="A186" s="10" t="s">
        <v>520</v>
      </c>
      <c r="B186" s="13" t="s">
        <v>521</v>
      </c>
      <c r="C186" s="14"/>
      <c r="D186" s="15" t="s">
        <v>648</v>
      </c>
      <c r="E186" s="49" t="s">
        <v>662</v>
      </c>
      <c r="F186" s="49"/>
      <c r="G186" s="13"/>
      <c r="H186" s="50"/>
      <c r="I186" s="50"/>
      <c r="J186" s="50"/>
      <c r="K186" s="50"/>
      <c r="L186" s="50"/>
    </row>
    <row r="187" spans="1:12" ht="24" customHeight="1" x14ac:dyDescent="0.25">
      <c r="A187" s="10" t="s">
        <v>522</v>
      </c>
      <c r="B187" s="13" t="s">
        <v>523</v>
      </c>
      <c r="C187" s="14"/>
      <c r="D187" s="15" t="s">
        <v>649</v>
      </c>
      <c r="E187" s="49" t="s">
        <v>663</v>
      </c>
      <c r="F187" s="49" t="s">
        <v>701</v>
      </c>
      <c r="G187" s="13"/>
      <c r="H187" s="50"/>
      <c r="I187" s="50"/>
      <c r="J187" s="50"/>
      <c r="K187" s="50"/>
      <c r="L187" s="50"/>
    </row>
    <row r="188" spans="1:12" ht="24" customHeight="1" x14ac:dyDescent="0.25">
      <c r="A188" s="10" t="s">
        <v>524</v>
      </c>
      <c r="B188" s="13" t="s">
        <v>525</v>
      </c>
      <c r="C188" s="14"/>
      <c r="D188" s="15" t="s">
        <v>648</v>
      </c>
      <c r="E188" s="49" t="s">
        <v>662</v>
      </c>
      <c r="F188" s="49"/>
      <c r="G188" s="13"/>
      <c r="H188" s="50"/>
      <c r="I188" s="50"/>
      <c r="J188" s="50"/>
      <c r="K188" s="50"/>
      <c r="L188" s="50"/>
    </row>
    <row r="189" spans="1:12" ht="24" customHeight="1" x14ac:dyDescent="0.25">
      <c r="A189" s="10" t="s">
        <v>526</v>
      </c>
      <c r="B189" s="13" t="s">
        <v>527</v>
      </c>
      <c r="C189" s="14"/>
      <c r="D189" s="15" t="s">
        <v>649</v>
      </c>
      <c r="E189" s="49" t="s">
        <v>663</v>
      </c>
      <c r="F189" s="49" t="s">
        <v>701</v>
      </c>
      <c r="G189" s="13"/>
      <c r="H189" s="50"/>
      <c r="I189" s="50"/>
      <c r="J189" s="50"/>
      <c r="K189" s="50"/>
      <c r="L189" s="50"/>
    </row>
    <row r="190" spans="1:12" ht="24" customHeight="1" x14ac:dyDescent="0.25">
      <c r="A190" s="10" t="s">
        <v>528</v>
      </c>
      <c r="B190" s="13" t="s">
        <v>529</v>
      </c>
      <c r="C190" s="14"/>
      <c r="D190" s="15" t="s">
        <v>648</v>
      </c>
      <c r="E190" s="49" t="s">
        <v>662</v>
      </c>
      <c r="F190" s="49"/>
      <c r="G190" s="13"/>
      <c r="H190" s="50"/>
      <c r="I190" s="50"/>
      <c r="J190" s="50"/>
      <c r="K190" s="50"/>
      <c r="L190" s="50"/>
    </row>
    <row r="191" spans="1:12" ht="24" customHeight="1" x14ac:dyDescent="0.25">
      <c r="A191" s="10" t="s">
        <v>530</v>
      </c>
      <c r="B191" s="13" t="s">
        <v>531</v>
      </c>
      <c r="C191" s="14"/>
      <c r="D191" s="15" t="s">
        <v>649</v>
      </c>
      <c r="E191" s="49" t="s">
        <v>663</v>
      </c>
      <c r="F191" s="49" t="s">
        <v>701</v>
      </c>
      <c r="G191" s="13"/>
      <c r="H191" s="50"/>
      <c r="I191" s="50"/>
      <c r="J191" s="50"/>
      <c r="K191" s="50"/>
      <c r="L191" s="50"/>
    </row>
    <row r="192" spans="1:12" ht="24" customHeight="1" x14ac:dyDescent="0.25">
      <c r="A192" s="10" t="s">
        <v>532</v>
      </c>
      <c r="B192" s="13" t="s">
        <v>533</v>
      </c>
      <c r="C192" s="14"/>
      <c r="D192" s="15" t="s">
        <v>648</v>
      </c>
      <c r="E192" s="49" t="s">
        <v>662</v>
      </c>
      <c r="F192" s="49"/>
      <c r="G192" s="13"/>
      <c r="H192" s="50"/>
      <c r="I192" s="50"/>
      <c r="J192" s="50"/>
      <c r="K192" s="50"/>
      <c r="L192" s="50"/>
    </row>
    <row r="193" spans="1:12" ht="24" customHeight="1" x14ac:dyDescent="0.25">
      <c r="A193" s="10" t="s">
        <v>534</v>
      </c>
      <c r="B193" s="13" t="s">
        <v>535</v>
      </c>
      <c r="C193" s="14"/>
      <c r="D193" s="15" t="s">
        <v>649</v>
      </c>
      <c r="E193" s="49" t="s">
        <v>663</v>
      </c>
      <c r="F193" s="49" t="s">
        <v>701</v>
      </c>
      <c r="G193" s="13"/>
      <c r="H193" s="50"/>
      <c r="I193" s="50"/>
      <c r="J193" s="50"/>
      <c r="K193" s="50"/>
      <c r="L193" s="50"/>
    </row>
    <row r="194" spans="1:12" ht="24" customHeight="1" x14ac:dyDescent="0.25">
      <c r="A194" s="10" t="s">
        <v>536</v>
      </c>
      <c r="B194" s="13" t="s">
        <v>537</v>
      </c>
      <c r="C194" s="14"/>
      <c r="D194" s="15" t="s">
        <v>648</v>
      </c>
      <c r="E194" s="49" t="s">
        <v>662</v>
      </c>
      <c r="F194" s="49"/>
      <c r="G194" s="13"/>
      <c r="H194" s="50"/>
      <c r="I194" s="50"/>
      <c r="J194" s="50"/>
      <c r="K194" s="50"/>
      <c r="L194" s="50"/>
    </row>
    <row r="195" spans="1:12" ht="24" customHeight="1" x14ac:dyDescent="0.25">
      <c r="A195" s="10" t="s">
        <v>538</v>
      </c>
      <c r="B195" s="13" t="s">
        <v>539</v>
      </c>
      <c r="C195" s="14"/>
      <c r="D195" s="15" t="s">
        <v>649</v>
      </c>
      <c r="E195" s="49" t="s">
        <v>663</v>
      </c>
      <c r="F195" s="49" t="s">
        <v>701</v>
      </c>
      <c r="G195" s="13"/>
      <c r="H195" s="50"/>
      <c r="I195" s="50"/>
      <c r="J195" s="50"/>
      <c r="K195" s="50"/>
      <c r="L195" s="50"/>
    </row>
    <row r="196" spans="1:12" ht="24" customHeight="1" x14ac:dyDescent="0.25">
      <c r="A196" s="10" t="s">
        <v>540</v>
      </c>
      <c r="B196" s="13" t="s">
        <v>541</v>
      </c>
      <c r="C196" s="14"/>
      <c r="D196" s="15" t="s">
        <v>648</v>
      </c>
      <c r="E196" s="49" t="s">
        <v>662</v>
      </c>
      <c r="F196" s="49"/>
      <c r="G196" s="13"/>
      <c r="H196" s="50"/>
      <c r="I196" s="50"/>
      <c r="J196" s="50"/>
      <c r="K196" s="50"/>
      <c r="L196" s="50"/>
    </row>
    <row r="197" spans="1:12" ht="24" customHeight="1" x14ac:dyDescent="0.25">
      <c r="A197" s="10" t="s">
        <v>542</v>
      </c>
      <c r="B197" s="13" t="s">
        <v>543</v>
      </c>
      <c r="C197" s="14"/>
      <c r="D197" s="15" t="s">
        <v>649</v>
      </c>
      <c r="E197" s="49" t="s">
        <v>663</v>
      </c>
      <c r="F197" s="49" t="s">
        <v>701</v>
      </c>
      <c r="G197" s="13"/>
      <c r="H197" s="50"/>
      <c r="I197" s="50"/>
      <c r="J197" s="50"/>
      <c r="K197" s="50"/>
      <c r="L197" s="50"/>
    </row>
    <row r="198" spans="1:12" ht="24" customHeight="1" x14ac:dyDescent="0.25">
      <c r="A198" s="10" t="s">
        <v>553</v>
      </c>
      <c r="B198" s="13" t="s">
        <v>544</v>
      </c>
      <c r="C198" s="14"/>
      <c r="D198" s="15" t="s">
        <v>648</v>
      </c>
      <c r="E198" s="49" t="s">
        <v>662</v>
      </c>
      <c r="F198" s="49"/>
      <c r="G198" s="13"/>
      <c r="H198" s="50"/>
      <c r="I198" s="50"/>
      <c r="J198" s="50"/>
      <c r="K198" s="50"/>
      <c r="L198" s="50"/>
    </row>
    <row r="199" spans="1:12" ht="24" customHeight="1" x14ac:dyDescent="0.25">
      <c r="A199" s="10" t="s">
        <v>557</v>
      </c>
      <c r="B199" s="13" t="s">
        <v>545</v>
      </c>
      <c r="C199" s="14"/>
      <c r="D199" s="15" t="s">
        <v>649</v>
      </c>
      <c r="E199" s="49" t="s">
        <v>663</v>
      </c>
      <c r="F199" s="49" t="s">
        <v>701</v>
      </c>
      <c r="G199" s="13"/>
      <c r="H199" s="50"/>
      <c r="I199" s="50"/>
      <c r="J199" s="50"/>
      <c r="K199" s="50"/>
      <c r="L199" s="50"/>
    </row>
    <row r="200" spans="1:12" ht="24" customHeight="1" x14ac:dyDescent="0.25">
      <c r="A200" s="10" t="s">
        <v>554</v>
      </c>
      <c r="B200" s="13" t="s">
        <v>546</v>
      </c>
      <c r="C200" s="14"/>
      <c r="D200" s="15" t="s">
        <v>648</v>
      </c>
      <c r="E200" s="49" t="s">
        <v>662</v>
      </c>
      <c r="F200" s="49"/>
      <c r="G200" s="13"/>
      <c r="H200" s="50"/>
      <c r="I200" s="50"/>
      <c r="J200" s="50"/>
      <c r="K200" s="50"/>
      <c r="L200" s="50"/>
    </row>
    <row r="201" spans="1:12" ht="24" customHeight="1" x14ac:dyDescent="0.25">
      <c r="A201" s="10" t="s">
        <v>558</v>
      </c>
      <c r="B201" s="13" t="s">
        <v>547</v>
      </c>
      <c r="C201" s="14"/>
      <c r="D201" s="15" t="s">
        <v>649</v>
      </c>
      <c r="E201" s="49" t="s">
        <v>663</v>
      </c>
      <c r="F201" s="49" t="s">
        <v>701</v>
      </c>
      <c r="G201" s="13"/>
      <c r="H201" s="50"/>
      <c r="I201" s="50"/>
      <c r="J201" s="50"/>
      <c r="K201" s="50"/>
      <c r="L201" s="50"/>
    </row>
    <row r="202" spans="1:12" ht="24" customHeight="1" x14ac:dyDescent="0.25">
      <c r="A202" s="10" t="s">
        <v>702</v>
      </c>
      <c r="B202" s="13" t="s">
        <v>548</v>
      </c>
      <c r="C202" s="14"/>
      <c r="D202" s="15" t="s">
        <v>648</v>
      </c>
      <c r="E202" s="49" t="s">
        <v>662</v>
      </c>
      <c r="F202" s="49"/>
      <c r="G202" s="13"/>
      <c r="H202" s="50"/>
      <c r="I202" s="50"/>
      <c r="J202" s="50"/>
      <c r="K202" s="50"/>
      <c r="L202" s="50"/>
    </row>
    <row r="203" spans="1:12" ht="24" customHeight="1" x14ac:dyDescent="0.25">
      <c r="A203" s="10" t="s">
        <v>703</v>
      </c>
      <c r="B203" s="13" t="s">
        <v>549</v>
      </c>
      <c r="C203" s="14"/>
      <c r="D203" s="15" t="s">
        <v>649</v>
      </c>
      <c r="E203" s="49" t="s">
        <v>663</v>
      </c>
      <c r="F203" s="49" t="s">
        <v>701</v>
      </c>
      <c r="G203" s="13"/>
      <c r="H203" s="50"/>
      <c r="I203" s="50"/>
      <c r="J203" s="50"/>
      <c r="K203" s="50"/>
      <c r="L203" s="50"/>
    </row>
    <row r="204" spans="1:12" ht="24" customHeight="1" x14ac:dyDescent="0.25">
      <c r="A204" s="10" t="s">
        <v>555</v>
      </c>
      <c r="B204" s="13" t="s">
        <v>550</v>
      </c>
      <c r="C204" s="14"/>
      <c r="D204" s="15" t="s">
        <v>648</v>
      </c>
      <c r="E204" s="49" t="s">
        <v>662</v>
      </c>
      <c r="F204" s="49"/>
      <c r="G204" s="13"/>
      <c r="H204" s="50"/>
      <c r="I204" s="50"/>
      <c r="J204" s="50"/>
      <c r="K204" s="50"/>
      <c r="L204" s="50"/>
    </row>
    <row r="205" spans="1:12" ht="24" customHeight="1" x14ac:dyDescent="0.25">
      <c r="A205" s="10" t="s">
        <v>559</v>
      </c>
      <c r="B205" s="13" t="s">
        <v>551</v>
      </c>
      <c r="C205" s="14"/>
      <c r="D205" s="15" t="s">
        <v>649</v>
      </c>
      <c r="E205" s="49" t="s">
        <v>663</v>
      </c>
      <c r="F205" s="49" t="s">
        <v>701</v>
      </c>
      <c r="G205" s="13"/>
      <c r="H205" s="50"/>
      <c r="I205" s="50"/>
      <c r="J205" s="50"/>
      <c r="K205" s="50"/>
      <c r="L205" s="50"/>
    </row>
    <row r="206" spans="1:12" ht="22" customHeight="1" x14ac:dyDescent="0.25">
      <c r="A206" s="16" t="s">
        <v>552</v>
      </c>
      <c r="B206" s="51" t="s">
        <v>647</v>
      </c>
      <c r="C206" s="52"/>
      <c r="D206" s="52"/>
      <c r="E206" s="52"/>
      <c r="F206" s="52"/>
      <c r="G206" s="52"/>
      <c r="H206" s="52"/>
      <c r="I206" s="52"/>
      <c r="J206" s="52"/>
      <c r="K206" s="52"/>
      <c r="L206" s="52"/>
    </row>
    <row r="207" spans="1:12" ht="22" customHeight="1" x14ac:dyDescent="0.25">
      <c r="B207" s="8"/>
      <c r="C207" s="8"/>
      <c r="D207" s="2"/>
      <c r="F207" s="2"/>
      <c r="G207" s="2"/>
      <c r="H207" s="2"/>
      <c r="I207" s="2"/>
    </row>
    <row r="208" spans="1:12" ht="22" customHeight="1" x14ac:dyDescent="0.25">
      <c r="B208" s="8"/>
      <c r="C208" s="8"/>
      <c r="D208" s="2"/>
      <c r="F208" s="2"/>
      <c r="G208" s="2"/>
      <c r="H208" s="2"/>
      <c r="I208" s="2"/>
    </row>
    <row r="209" spans="2:9" ht="22" customHeight="1" x14ac:dyDescent="0.25">
      <c r="B209" s="8"/>
      <c r="C209" s="8"/>
      <c r="D209" s="2"/>
      <c r="F209" s="2"/>
      <c r="G209" s="2"/>
      <c r="H209" s="2"/>
      <c r="I209" s="2"/>
    </row>
    <row r="210" spans="2:9" ht="22" customHeight="1" x14ac:dyDescent="0.25">
      <c r="B210" s="8"/>
      <c r="C210" s="8"/>
      <c r="D210" s="2"/>
      <c r="F210" s="2"/>
      <c r="G210" s="2"/>
      <c r="H210" s="2"/>
      <c r="I210" s="2"/>
    </row>
    <row r="211" spans="2:9" ht="22" customHeight="1" x14ac:dyDescent="0.25">
      <c r="B211" s="8"/>
      <c r="C211" s="8"/>
      <c r="D211" s="2"/>
      <c r="F211" s="2"/>
      <c r="G211" s="2"/>
      <c r="H211" s="2"/>
      <c r="I211" s="2"/>
    </row>
    <row r="212" spans="2:9" ht="22" customHeight="1" x14ac:dyDescent="0.25">
      <c r="B212" s="8"/>
      <c r="C212" s="8"/>
      <c r="D212" s="2"/>
      <c r="F212" s="2"/>
      <c r="G212" s="2"/>
      <c r="H212" s="2"/>
      <c r="I212" s="2"/>
    </row>
    <row r="213" spans="2:9" ht="22" customHeight="1" x14ac:dyDescent="0.25">
      <c r="B213" s="8"/>
      <c r="C213" s="8"/>
      <c r="D213" s="2"/>
      <c r="F213" s="2"/>
      <c r="G213" s="2"/>
      <c r="H213" s="2"/>
      <c r="I213" s="2"/>
    </row>
    <row r="214" spans="2:9" ht="22" customHeight="1" x14ac:dyDescent="0.25">
      <c r="B214" s="8"/>
      <c r="C214" s="8"/>
      <c r="D214" s="2"/>
      <c r="F214" s="2"/>
      <c r="G214" s="2"/>
      <c r="H214" s="2"/>
      <c r="I214" s="2"/>
    </row>
    <row r="215" spans="2:9" ht="22" customHeight="1" x14ac:dyDescent="0.25">
      <c r="B215" s="8"/>
      <c r="C215" s="8"/>
      <c r="D215" s="2"/>
      <c r="F215" s="2"/>
      <c r="G215" s="2"/>
      <c r="H215" s="2"/>
      <c r="I215" s="2"/>
    </row>
    <row r="216" spans="2:9" ht="22" customHeight="1" x14ac:dyDescent="0.25">
      <c r="B216" s="8"/>
      <c r="C216" s="8"/>
      <c r="D216" s="2"/>
      <c r="F216" s="2"/>
      <c r="G216" s="2"/>
      <c r="H216" s="2"/>
      <c r="I216" s="2"/>
    </row>
    <row r="217" spans="2:9" ht="22" customHeight="1" x14ac:dyDescent="0.25">
      <c r="B217" s="8"/>
      <c r="C217" s="8"/>
      <c r="D217" s="2"/>
      <c r="F217" s="2"/>
      <c r="G217" s="2"/>
      <c r="H217" s="2"/>
      <c r="I217" s="2"/>
    </row>
    <row r="218" spans="2:9" ht="22" customHeight="1" x14ac:dyDescent="0.25">
      <c r="B218" s="8"/>
      <c r="C218" s="8"/>
      <c r="D218" s="2"/>
      <c r="F218" s="2"/>
      <c r="G218" s="2"/>
      <c r="H218" s="2"/>
      <c r="I218" s="2"/>
    </row>
    <row r="219" spans="2:9" ht="22" customHeight="1" x14ac:dyDescent="0.25">
      <c r="B219" s="8"/>
      <c r="C219" s="8"/>
      <c r="D219" s="2"/>
      <c r="F219" s="2"/>
      <c r="G219" s="2"/>
      <c r="H219" s="2"/>
      <c r="I219" s="2"/>
    </row>
    <row r="220" spans="2:9" ht="22" customHeight="1" x14ac:dyDescent="0.25">
      <c r="B220" s="8"/>
      <c r="C220" s="8"/>
      <c r="D220" s="2"/>
      <c r="F220" s="2"/>
      <c r="G220" s="2"/>
      <c r="H220" s="2"/>
      <c r="I220" s="2"/>
    </row>
    <row r="221" spans="2:9" ht="22" customHeight="1" x14ac:dyDescent="0.25">
      <c r="B221" s="8"/>
      <c r="C221" s="8"/>
      <c r="D221" s="2"/>
      <c r="F221" s="2"/>
      <c r="G221" s="2"/>
      <c r="H221" s="2"/>
      <c r="I221" s="2"/>
    </row>
  </sheetData>
  <protectedRanges>
    <protectedRange sqref="C7 E7:L7" name="区域1_1"/>
  </protectedRanges>
  <mergeCells count="415">
    <mergeCell ref="C1:J1"/>
    <mergeCell ref="C2:J2"/>
    <mergeCell ref="A7:B7"/>
    <mergeCell ref="A8:B8"/>
    <mergeCell ref="A9:B9"/>
    <mergeCell ref="A10:B10"/>
    <mergeCell ref="G10:H10"/>
    <mergeCell ref="I10:L10"/>
    <mergeCell ref="C7:L7"/>
    <mergeCell ref="C8:L8"/>
    <mergeCell ref="C9:L9"/>
    <mergeCell ref="C10:F10"/>
    <mergeCell ref="A11:B11"/>
    <mergeCell ref="G11:H11"/>
    <mergeCell ref="I11:L11"/>
    <mergeCell ref="A12:B12"/>
    <mergeCell ref="C12:F12"/>
    <mergeCell ref="G12:H12"/>
    <mergeCell ref="I12:L12"/>
    <mergeCell ref="A13:B13"/>
    <mergeCell ref="C13:F13"/>
    <mergeCell ref="G13:H13"/>
    <mergeCell ref="I13:L13"/>
    <mergeCell ref="C11:F11"/>
    <mergeCell ref="A14:B14"/>
    <mergeCell ref="C14:F14"/>
    <mergeCell ref="G14:H14"/>
    <mergeCell ref="I14:L14"/>
    <mergeCell ref="A15:B15"/>
    <mergeCell ref="C15:L15"/>
    <mergeCell ref="A16:B16"/>
    <mergeCell ref="C16:L16"/>
    <mergeCell ref="A17:B17"/>
    <mergeCell ref="C17:L17"/>
    <mergeCell ref="A18:B18"/>
    <mergeCell ref="A19:B19"/>
    <mergeCell ref="A20:B20"/>
    <mergeCell ref="A21:B21"/>
    <mergeCell ref="C21:L21"/>
    <mergeCell ref="A22:B22"/>
    <mergeCell ref="C22:L22"/>
    <mergeCell ref="C18:L18"/>
    <mergeCell ref="C19:L19"/>
    <mergeCell ref="C20:L20"/>
    <mergeCell ref="A23:L23"/>
    <mergeCell ref="A24:L24"/>
    <mergeCell ref="B25:C25"/>
    <mergeCell ref="E25:F25"/>
    <mergeCell ref="H25:L25"/>
    <mergeCell ref="E26:F26"/>
    <mergeCell ref="H26:L26"/>
    <mergeCell ref="E27:F27"/>
    <mergeCell ref="H27:L27"/>
    <mergeCell ref="E28:F28"/>
    <mergeCell ref="H28:L28"/>
    <mergeCell ref="E29:F29"/>
    <mergeCell ref="H29:L29"/>
    <mergeCell ref="E30:F30"/>
    <mergeCell ref="H30:L30"/>
    <mergeCell ref="E31:F31"/>
    <mergeCell ref="H31:L31"/>
    <mergeCell ref="E32:F32"/>
    <mergeCell ref="H32:L32"/>
    <mergeCell ref="E33:F33"/>
    <mergeCell ref="H33:L33"/>
    <mergeCell ref="E34:F34"/>
    <mergeCell ref="H34:L34"/>
    <mergeCell ref="E35:F35"/>
    <mergeCell ref="H35:L35"/>
    <mergeCell ref="E36:F36"/>
    <mergeCell ref="H36:L36"/>
    <mergeCell ref="E37:F37"/>
    <mergeCell ref="H37:L37"/>
    <mergeCell ref="E38:F38"/>
    <mergeCell ref="H38:L38"/>
    <mergeCell ref="E39:F39"/>
    <mergeCell ref="H39:L39"/>
    <mergeCell ref="E40:F40"/>
    <mergeCell ref="H40:L40"/>
    <mergeCell ref="E41:F41"/>
    <mergeCell ref="H41:L41"/>
    <mergeCell ref="E42:F42"/>
    <mergeCell ref="H42:L42"/>
    <mergeCell ref="E43:F43"/>
    <mergeCell ref="H43:L43"/>
    <mergeCell ref="E44:F44"/>
    <mergeCell ref="H44:L44"/>
    <mergeCell ref="E45:F45"/>
    <mergeCell ref="H45:L45"/>
    <mergeCell ref="E46:F46"/>
    <mergeCell ref="H46:L46"/>
    <mergeCell ref="E47:F47"/>
    <mergeCell ref="H47:L47"/>
    <mergeCell ref="E48:F48"/>
    <mergeCell ref="H48:L48"/>
    <mergeCell ref="E49:F49"/>
    <mergeCell ref="H49:L49"/>
    <mergeCell ref="E50:F50"/>
    <mergeCell ref="H50:L50"/>
    <mergeCell ref="E51:F51"/>
    <mergeCell ref="H51:L51"/>
    <mergeCell ref="E52:F52"/>
    <mergeCell ref="H52:L52"/>
    <mergeCell ref="E53:F53"/>
    <mergeCell ref="H53:L53"/>
    <mergeCell ref="E54:F54"/>
    <mergeCell ref="H54:L54"/>
    <mergeCell ref="E55:F55"/>
    <mergeCell ref="H55:L55"/>
    <mergeCell ref="E56:F56"/>
    <mergeCell ref="H56:L56"/>
    <mergeCell ref="E57:F57"/>
    <mergeCell ref="H57:L57"/>
    <mergeCell ref="E58:F58"/>
    <mergeCell ref="H58:L58"/>
    <mergeCell ref="E59:F59"/>
    <mergeCell ref="H59:L59"/>
    <mergeCell ref="E60:F60"/>
    <mergeCell ref="H60:L60"/>
    <mergeCell ref="E61:F61"/>
    <mergeCell ref="H61:L61"/>
    <mergeCell ref="E62:F62"/>
    <mergeCell ref="H62:L62"/>
    <mergeCell ref="E63:F63"/>
    <mergeCell ref="H63:L63"/>
    <mergeCell ref="E64:F64"/>
    <mergeCell ref="H64:L64"/>
    <mergeCell ref="E65:F65"/>
    <mergeCell ref="H65:L65"/>
    <mergeCell ref="E66:F66"/>
    <mergeCell ref="H66:L66"/>
    <mergeCell ref="E67:F67"/>
    <mergeCell ref="H67:L67"/>
    <mergeCell ref="E68:F68"/>
    <mergeCell ref="H68:L68"/>
    <mergeCell ref="E69:F69"/>
    <mergeCell ref="H69:L69"/>
    <mergeCell ref="E70:F70"/>
    <mergeCell ref="H70:L70"/>
    <mergeCell ref="E71:F71"/>
    <mergeCell ref="H71:L71"/>
    <mergeCell ref="E72:F72"/>
    <mergeCell ref="H72:L72"/>
    <mergeCell ref="E73:F73"/>
    <mergeCell ref="H73:L73"/>
    <mergeCell ref="E74:F74"/>
    <mergeCell ref="H74:L74"/>
    <mergeCell ref="E75:F75"/>
    <mergeCell ref="H75:L75"/>
    <mergeCell ref="E76:F76"/>
    <mergeCell ref="H76:L76"/>
    <mergeCell ref="E77:F77"/>
    <mergeCell ref="H77:L77"/>
    <mergeCell ref="E78:F78"/>
    <mergeCell ref="H78:L78"/>
    <mergeCell ref="E79:F79"/>
    <mergeCell ref="H79:L79"/>
    <mergeCell ref="E80:F80"/>
    <mergeCell ref="H80:L80"/>
    <mergeCell ref="E81:F81"/>
    <mergeCell ref="H81:L81"/>
    <mergeCell ref="E82:F82"/>
    <mergeCell ref="H82:L82"/>
    <mergeCell ref="E83:F83"/>
    <mergeCell ref="H83:L83"/>
    <mergeCell ref="E84:F84"/>
    <mergeCell ref="H84:L84"/>
    <mergeCell ref="E85:F85"/>
    <mergeCell ref="H85:L85"/>
    <mergeCell ref="E86:F86"/>
    <mergeCell ref="H86:L86"/>
    <mergeCell ref="E87:F87"/>
    <mergeCell ref="H87:L87"/>
    <mergeCell ref="E88:F88"/>
    <mergeCell ref="H88:L88"/>
    <mergeCell ref="E89:F89"/>
    <mergeCell ref="H89:L89"/>
    <mergeCell ref="E90:F90"/>
    <mergeCell ref="H90:L90"/>
    <mergeCell ref="E91:F91"/>
    <mergeCell ref="H91:L91"/>
    <mergeCell ref="E92:F92"/>
    <mergeCell ref="H92:L92"/>
    <mergeCell ref="E93:F93"/>
    <mergeCell ref="H93:L93"/>
    <mergeCell ref="E94:F94"/>
    <mergeCell ref="H94:L94"/>
    <mergeCell ref="E95:F95"/>
    <mergeCell ref="H95:L95"/>
    <mergeCell ref="E96:F96"/>
    <mergeCell ref="H96:L96"/>
    <mergeCell ref="E97:F97"/>
    <mergeCell ref="H97:L97"/>
    <mergeCell ref="E98:F98"/>
    <mergeCell ref="H98:L98"/>
    <mergeCell ref="E99:F99"/>
    <mergeCell ref="H99:L99"/>
    <mergeCell ref="E100:F100"/>
    <mergeCell ref="H100:L100"/>
    <mergeCell ref="E101:F101"/>
    <mergeCell ref="H101:L101"/>
    <mergeCell ref="E102:F102"/>
    <mergeCell ref="H102:L102"/>
    <mergeCell ref="E103:F103"/>
    <mergeCell ref="H103:L103"/>
    <mergeCell ref="E104:F104"/>
    <mergeCell ref="H104:L104"/>
    <mergeCell ref="E105:F105"/>
    <mergeCell ref="H105:L105"/>
    <mergeCell ref="E106:F106"/>
    <mergeCell ref="H106:L106"/>
    <mergeCell ref="E107:F107"/>
    <mergeCell ref="H107:L107"/>
    <mergeCell ref="E108:F108"/>
    <mergeCell ref="H108:L108"/>
    <mergeCell ref="E109:F109"/>
    <mergeCell ref="H109:L109"/>
    <mergeCell ref="E110:F110"/>
    <mergeCell ref="H110:L110"/>
    <mergeCell ref="E111:F111"/>
    <mergeCell ref="H111:L111"/>
    <mergeCell ref="E112:F112"/>
    <mergeCell ref="H112:L112"/>
    <mergeCell ref="E113:F113"/>
    <mergeCell ref="H113:L113"/>
    <mergeCell ref="E114:F114"/>
    <mergeCell ref="H114:L114"/>
    <mergeCell ref="E115:F115"/>
    <mergeCell ref="H115:L115"/>
    <mergeCell ref="E116:F116"/>
    <mergeCell ref="H116:L116"/>
    <mergeCell ref="E117:F117"/>
    <mergeCell ref="H117:L117"/>
    <mergeCell ref="E118:F118"/>
    <mergeCell ref="H118:L118"/>
    <mergeCell ref="E119:F119"/>
    <mergeCell ref="H119:L119"/>
    <mergeCell ref="E120:F120"/>
    <mergeCell ref="H120:L120"/>
    <mergeCell ref="E121:F121"/>
    <mergeCell ref="H121:L121"/>
    <mergeCell ref="E122:F122"/>
    <mergeCell ref="H122:L122"/>
    <mergeCell ref="E123:F123"/>
    <mergeCell ref="H123:L123"/>
    <mergeCell ref="E124:F124"/>
    <mergeCell ref="H124:L124"/>
    <mergeCell ref="E125:F125"/>
    <mergeCell ref="H125:L125"/>
    <mergeCell ref="E126:F126"/>
    <mergeCell ref="H126:L126"/>
    <mergeCell ref="E127:F127"/>
    <mergeCell ref="H127:L127"/>
    <mergeCell ref="E128:F128"/>
    <mergeCell ref="H128:L128"/>
    <mergeCell ref="E129:F129"/>
    <mergeCell ref="H129:L129"/>
    <mergeCell ref="E130:F130"/>
    <mergeCell ref="H130:L130"/>
    <mergeCell ref="E131:F131"/>
    <mergeCell ref="H131:L131"/>
    <mergeCell ref="E132:F132"/>
    <mergeCell ref="H132:L132"/>
    <mergeCell ref="E133:F133"/>
    <mergeCell ref="H133:L133"/>
    <mergeCell ref="E134:F134"/>
    <mergeCell ref="H134:L134"/>
    <mergeCell ref="E135:F135"/>
    <mergeCell ref="H135:L135"/>
    <mergeCell ref="E136:F136"/>
    <mergeCell ref="H136:L136"/>
    <mergeCell ref="E137:F137"/>
    <mergeCell ref="H137:L137"/>
    <mergeCell ref="E138:F138"/>
    <mergeCell ref="H138:L138"/>
    <mergeCell ref="E139:F139"/>
    <mergeCell ref="H139:L139"/>
    <mergeCell ref="E140:F140"/>
    <mergeCell ref="H140:L140"/>
    <mergeCell ref="E141:F141"/>
    <mergeCell ref="H141:L141"/>
    <mergeCell ref="E142:F142"/>
    <mergeCell ref="H142:L142"/>
    <mergeCell ref="E143:F143"/>
    <mergeCell ref="H143:L143"/>
    <mergeCell ref="E144:F144"/>
    <mergeCell ref="H144:L144"/>
    <mergeCell ref="E145:F145"/>
    <mergeCell ref="H145:L145"/>
    <mergeCell ref="E146:F146"/>
    <mergeCell ref="H146:L146"/>
    <mergeCell ref="E147:F147"/>
    <mergeCell ref="H147:L147"/>
    <mergeCell ref="E148:F148"/>
    <mergeCell ref="H148:L148"/>
    <mergeCell ref="E149:F149"/>
    <mergeCell ref="H149:L149"/>
    <mergeCell ref="E150:F150"/>
    <mergeCell ref="H150:L150"/>
    <mergeCell ref="E151:F151"/>
    <mergeCell ref="H151:L151"/>
    <mergeCell ref="E152:F152"/>
    <mergeCell ref="H152:L152"/>
    <mergeCell ref="E153:F153"/>
    <mergeCell ref="H153:L153"/>
    <mergeCell ref="E154:F154"/>
    <mergeCell ref="H154:L154"/>
    <mergeCell ref="E155:F155"/>
    <mergeCell ref="H155:L155"/>
    <mergeCell ref="E156:F156"/>
    <mergeCell ref="H156:L156"/>
    <mergeCell ref="E157:F157"/>
    <mergeCell ref="H157:L157"/>
    <mergeCell ref="E158:F158"/>
    <mergeCell ref="H158:L158"/>
    <mergeCell ref="E159:F159"/>
    <mergeCell ref="H159:L159"/>
    <mergeCell ref="E160:F160"/>
    <mergeCell ref="H160:L160"/>
    <mergeCell ref="E161:F161"/>
    <mergeCell ref="H161:L161"/>
    <mergeCell ref="E162:F162"/>
    <mergeCell ref="H162:L162"/>
    <mergeCell ref="E163:F163"/>
    <mergeCell ref="H163:L163"/>
    <mergeCell ref="E164:F164"/>
    <mergeCell ref="H164:L164"/>
    <mergeCell ref="E165:F165"/>
    <mergeCell ref="H165:L165"/>
    <mergeCell ref="E166:F166"/>
    <mergeCell ref="H166:L166"/>
    <mergeCell ref="E167:F167"/>
    <mergeCell ref="H167:L167"/>
    <mergeCell ref="E168:F168"/>
    <mergeCell ref="H168:L168"/>
    <mergeCell ref="E169:F169"/>
    <mergeCell ref="H169:L169"/>
    <mergeCell ref="E170:F170"/>
    <mergeCell ref="H170:L170"/>
    <mergeCell ref="E171:F171"/>
    <mergeCell ref="H171:L171"/>
    <mergeCell ref="E172:F172"/>
    <mergeCell ref="H172:L172"/>
    <mergeCell ref="E173:F173"/>
    <mergeCell ref="H173:L173"/>
    <mergeCell ref="E174:F174"/>
    <mergeCell ref="H174:L174"/>
    <mergeCell ref="E175:F175"/>
    <mergeCell ref="H175:L175"/>
    <mergeCell ref="E176:F176"/>
    <mergeCell ref="H176:L176"/>
    <mergeCell ref="E177:F177"/>
    <mergeCell ref="H177:L177"/>
    <mergeCell ref="E178:F178"/>
    <mergeCell ref="H178:L178"/>
    <mergeCell ref="E179:F179"/>
    <mergeCell ref="H179:L179"/>
    <mergeCell ref="E180:F180"/>
    <mergeCell ref="H180:L180"/>
    <mergeCell ref="E181:F181"/>
    <mergeCell ref="H181:L181"/>
    <mergeCell ref="E182:F182"/>
    <mergeCell ref="H182:L182"/>
    <mergeCell ref="E183:F183"/>
    <mergeCell ref="H183:L183"/>
    <mergeCell ref="E184:F184"/>
    <mergeCell ref="H184:L184"/>
    <mergeCell ref="E185:F185"/>
    <mergeCell ref="H185:L185"/>
    <mergeCell ref="E186:F186"/>
    <mergeCell ref="H186:L186"/>
    <mergeCell ref="E187:F187"/>
    <mergeCell ref="H187:L187"/>
    <mergeCell ref="E194:F194"/>
    <mergeCell ref="H194:L194"/>
    <mergeCell ref="E195:F195"/>
    <mergeCell ref="H195:L195"/>
    <mergeCell ref="E196:F196"/>
    <mergeCell ref="H196:L196"/>
    <mergeCell ref="E197:F197"/>
    <mergeCell ref="H197:L197"/>
    <mergeCell ref="E188:F188"/>
    <mergeCell ref="H188:L188"/>
    <mergeCell ref="E189:F189"/>
    <mergeCell ref="H189:L189"/>
    <mergeCell ref="E190:F190"/>
    <mergeCell ref="H190:L190"/>
    <mergeCell ref="E191:F191"/>
    <mergeCell ref="H191:L191"/>
    <mergeCell ref="E192:F192"/>
    <mergeCell ref="H192:L192"/>
    <mergeCell ref="E203:F203"/>
    <mergeCell ref="H203:L203"/>
    <mergeCell ref="E204:F204"/>
    <mergeCell ref="H204:L204"/>
    <mergeCell ref="E205:F205"/>
    <mergeCell ref="H205:L205"/>
    <mergeCell ref="B206:L206"/>
    <mergeCell ref="L5:L6"/>
    <mergeCell ref="A1:B4"/>
    <mergeCell ref="K1:L2"/>
    <mergeCell ref="C3:J4"/>
    <mergeCell ref="A5:J6"/>
    <mergeCell ref="E198:F198"/>
    <mergeCell ref="H198:L198"/>
    <mergeCell ref="E199:F199"/>
    <mergeCell ref="H199:L199"/>
    <mergeCell ref="E200:F200"/>
    <mergeCell ref="H200:L200"/>
    <mergeCell ref="E201:F201"/>
    <mergeCell ref="H201:L201"/>
    <mergeCell ref="E202:F202"/>
    <mergeCell ref="H202:L202"/>
    <mergeCell ref="E193:F193"/>
    <mergeCell ref="H193:L193"/>
  </mergeCells>
  <phoneticPr fontId="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G127"/>
  <sheetViews>
    <sheetView workbookViewId="0">
      <selection activeCell="W13" sqref="W13"/>
    </sheetView>
  </sheetViews>
  <sheetFormatPr defaultColWidth="8.90625" defaultRowHeight="14" x14ac:dyDescent="0.25"/>
  <cols>
    <col min="1" max="1" width="8.90625" style="23"/>
    <col min="2" max="2" width="9.54296875" style="24" customWidth="1"/>
    <col min="3" max="3" width="10.1796875" style="24" customWidth="1"/>
    <col min="4" max="5" width="12.54296875" style="24" customWidth="1"/>
    <col min="6" max="6" width="14" style="23" customWidth="1"/>
    <col min="7" max="7" width="7.453125" style="23" customWidth="1"/>
    <col min="8" max="8" width="7.1796875" style="23" customWidth="1"/>
    <col min="9" max="28" width="8.90625" style="23"/>
    <col min="29" max="16384" width="8.90625" style="30"/>
  </cols>
  <sheetData>
    <row r="1" spans="1:16361" s="28" customFormat="1" ht="42" x14ac:dyDescent="0.25">
      <c r="A1" s="19" t="s">
        <v>665</v>
      </c>
      <c r="B1" s="19" t="s">
        <v>676</v>
      </c>
      <c r="C1" s="19" t="s">
        <v>677</v>
      </c>
      <c r="D1" s="19" t="s">
        <v>678</v>
      </c>
      <c r="E1" s="19" t="s">
        <v>679</v>
      </c>
      <c r="F1" s="19" t="s">
        <v>680</v>
      </c>
      <c r="G1" s="19" t="s">
        <v>710</v>
      </c>
      <c r="H1" s="19" t="s">
        <v>564</v>
      </c>
      <c r="I1" s="19" t="s">
        <v>672</v>
      </c>
      <c r="J1" s="19" t="s">
        <v>668</v>
      </c>
      <c r="K1" s="19" t="s">
        <v>596</v>
      </c>
      <c r="L1" s="19" t="s">
        <v>673</v>
      </c>
      <c r="M1" s="19" t="s">
        <v>597</v>
      </c>
      <c r="N1" s="19" t="s">
        <v>674</v>
      </c>
      <c r="O1" s="19" t="s">
        <v>598</v>
      </c>
      <c r="P1" s="19" t="s">
        <v>670</v>
      </c>
      <c r="Q1" s="19" t="s">
        <v>675</v>
      </c>
      <c r="R1" s="19" t="s">
        <v>671</v>
      </c>
      <c r="S1" s="27" t="s">
        <v>681</v>
      </c>
      <c r="T1" s="27" t="s">
        <v>682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</row>
    <row r="2" spans="1:16361" x14ac:dyDescent="0.25">
      <c r="A2" s="18" t="s">
        <v>200</v>
      </c>
      <c r="B2" s="20" t="s">
        <v>15</v>
      </c>
      <c r="C2" s="21" t="s">
        <v>2</v>
      </c>
      <c r="D2" s="22">
        <v>0</v>
      </c>
      <c r="E2" s="22">
        <f>B2*D2</f>
        <v>0</v>
      </c>
      <c r="F2" s="18">
        <v>1</v>
      </c>
      <c r="G2" s="18">
        <v>2</v>
      </c>
      <c r="H2" s="18">
        <v>0</v>
      </c>
      <c r="I2" s="18">
        <v>0</v>
      </c>
      <c r="J2" s="18">
        <v>3</v>
      </c>
      <c r="K2" s="18">
        <v>4</v>
      </c>
      <c r="L2" s="18">
        <v>2</v>
      </c>
      <c r="M2" s="18">
        <v>3</v>
      </c>
      <c r="N2" s="18">
        <v>2</v>
      </c>
      <c r="O2" s="18">
        <v>1</v>
      </c>
      <c r="P2" s="18">
        <v>4</v>
      </c>
      <c r="Q2" s="18">
        <v>2</v>
      </c>
      <c r="R2" s="18">
        <v>0</v>
      </c>
      <c r="S2" s="18">
        <v>0</v>
      </c>
      <c r="T2" s="18">
        <v>3</v>
      </c>
    </row>
    <row r="3" spans="1:16361" x14ac:dyDescent="0.25">
      <c r="A3" s="18" t="s">
        <v>204</v>
      </c>
      <c r="B3" s="20" t="s">
        <v>6</v>
      </c>
      <c r="C3" s="21">
        <v>1</v>
      </c>
      <c r="D3" s="22">
        <v>4</v>
      </c>
      <c r="E3" s="22">
        <f>B3*D3</f>
        <v>4</v>
      </c>
      <c r="F3" s="18">
        <v>2</v>
      </c>
      <c r="G3" s="18">
        <v>2</v>
      </c>
      <c r="H3" s="18">
        <v>1</v>
      </c>
      <c r="I3" s="18">
        <v>0</v>
      </c>
      <c r="J3" s="18">
        <v>3</v>
      </c>
      <c r="K3" s="18">
        <v>4</v>
      </c>
      <c r="L3" s="18">
        <v>2</v>
      </c>
      <c r="M3" s="18">
        <v>2</v>
      </c>
      <c r="N3" s="18">
        <v>2</v>
      </c>
      <c r="O3" s="18">
        <v>0</v>
      </c>
      <c r="P3" s="18">
        <v>3</v>
      </c>
      <c r="Q3" s="18">
        <v>2</v>
      </c>
      <c r="R3" s="18">
        <v>1</v>
      </c>
      <c r="S3" s="18">
        <v>0</v>
      </c>
      <c r="T3" s="18">
        <v>30</v>
      </c>
    </row>
    <row r="4" spans="1:16361" x14ac:dyDescent="0.25">
      <c r="A4" s="18" t="s">
        <v>208</v>
      </c>
      <c r="B4" s="20" t="s">
        <v>15</v>
      </c>
      <c r="C4" s="21"/>
      <c r="D4" s="22">
        <v>0</v>
      </c>
      <c r="E4" s="22">
        <f>B4*D4</f>
        <v>0</v>
      </c>
      <c r="F4" s="18">
        <v>1</v>
      </c>
      <c r="G4" s="18">
        <v>2</v>
      </c>
      <c r="H4" s="18">
        <v>1</v>
      </c>
      <c r="I4" s="18">
        <v>1</v>
      </c>
      <c r="J4" s="18">
        <v>3</v>
      </c>
      <c r="K4" s="18">
        <v>3</v>
      </c>
      <c r="L4" s="18">
        <v>2</v>
      </c>
      <c r="M4" s="18">
        <v>2</v>
      </c>
      <c r="N4" s="18">
        <v>2</v>
      </c>
      <c r="O4" s="18">
        <v>0</v>
      </c>
      <c r="P4" s="18">
        <v>3</v>
      </c>
      <c r="Q4" s="18">
        <v>2</v>
      </c>
      <c r="R4" s="18">
        <v>0</v>
      </c>
      <c r="S4" s="18">
        <v>0</v>
      </c>
      <c r="T4" s="18">
        <v>4</v>
      </c>
    </row>
    <row r="5" spans="1:16361" x14ac:dyDescent="0.25">
      <c r="A5" s="18" t="s">
        <v>212</v>
      </c>
      <c r="B5" s="20" t="s">
        <v>6</v>
      </c>
      <c r="C5" s="21">
        <v>0.8</v>
      </c>
      <c r="D5" s="22">
        <v>4</v>
      </c>
      <c r="E5" s="22">
        <f>B5*D5</f>
        <v>4</v>
      </c>
      <c r="F5" s="18">
        <v>2</v>
      </c>
      <c r="G5" s="18">
        <v>1</v>
      </c>
      <c r="H5" s="18">
        <v>1</v>
      </c>
      <c r="I5" s="18">
        <v>1</v>
      </c>
      <c r="J5" s="18">
        <v>2</v>
      </c>
      <c r="K5" s="18">
        <v>3</v>
      </c>
      <c r="L5" s="18">
        <v>2</v>
      </c>
      <c r="M5" s="18">
        <v>2</v>
      </c>
      <c r="N5" s="18">
        <v>2</v>
      </c>
      <c r="O5" s="18">
        <v>0</v>
      </c>
      <c r="P5" s="18">
        <v>3</v>
      </c>
      <c r="Q5" s="18">
        <v>2</v>
      </c>
      <c r="R5" s="18">
        <v>1</v>
      </c>
      <c r="S5" s="18">
        <v>0</v>
      </c>
      <c r="T5" s="18">
        <v>9</v>
      </c>
    </row>
    <row r="6" spans="1:16361" x14ac:dyDescent="0.25">
      <c r="A6" s="18" t="s">
        <v>220</v>
      </c>
      <c r="B6" s="20" t="s">
        <v>18</v>
      </c>
      <c r="C6" s="21">
        <v>1</v>
      </c>
      <c r="D6" s="22">
        <v>4</v>
      </c>
      <c r="E6" s="22">
        <f t="shared" ref="E6:E11" si="0">B6*D6</f>
        <v>8</v>
      </c>
      <c r="F6" s="18">
        <v>2</v>
      </c>
      <c r="G6" s="18">
        <v>2</v>
      </c>
      <c r="H6" s="18">
        <v>1</v>
      </c>
      <c r="I6" s="18">
        <v>0</v>
      </c>
      <c r="J6" s="18">
        <v>3</v>
      </c>
      <c r="K6" s="18">
        <v>3</v>
      </c>
      <c r="L6" s="18">
        <v>2</v>
      </c>
      <c r="M6" s="18">
        <v>3</v>
      </c>
      <c r="N6" s="18">
        <v>2</v>
      </c>
      <c r="O6" s="18">
        <v>0</v>
      </c>
      <c r="P6" s="18">
        <v>3</v>
      </c>
      <c r="Q6" s="18">
        <v>2</v>
      </c>
      <c r="R6" s="18">
        <v>1</v>
      </c>
      <c r="S6" s="18">
        <v>0</v>
      </c>
      <c r="T6" s="18">
        <v>32</v>
      </c>
    </row>
    <row r="7" spans="1:16361" x14ac:dyDescent="0.25">
      <c r="A7" s="18" t="s">
        <v>224</v>
      </c>
      <c r="B7" s="20" t="s">
        <v>6</v>
      </c>
      <c r="C7" s="21">
        <v>0.7</v>
      </c>
      <c r="D7" s="22">
        <v>3</v>
      </c>
      <c r="E7" s="22">
        <f t="shared" si="0"/>
        <v>3</v>
      </c>
      <c r="F7" s="18">
        <v>1</v>
      </c>
      <c r="G7" s="18">
        <v>2</v>
      </c>
      <c r="H7" s="18">
        <v>1</v>
      </c>
      <c r="I7" s="18">
        <v>1</v>
      </c>
      <c r="J7" s="18">
        <v>3</v>
      </c>
      <c r="K7" s="18">
        <v>3</v>
      </c>
      <c r="L7" s="18">
        <v>2</v>
      </c>
      <c r="M7" s="18">
        <v>3</v>
      </c>
      <c r="N7" s="18">
        <v>2</v>
      </c>
      <c r="O7" s="18">
        <v>0</v>
      </c>
      <c r="P7" s="18">
        <v>3</v>
      </c>
      <c r="Q7" s="18">
        <v>2</v>
      </c>
      <c r="R7" s="18">
        <v>1</v>
      </c>
      <c r="S7" s="18">
        <v>1</v>
      </c>
      <c r="T7" s="18">
        <v>77</v>
      </c>
    </row>
    <row r="8" spans="1:16361" x14ac:dyDescent="0.25">
      <c r="A8" s="18" t="s">
        <v>228</v>
      </c>
      <c r="B8" s="20" t="s">
        <v>15</v>
      </c>
      <c r="C8" s="21" t="s">
        <v>2</v>
      </c>
      <c r="D8" s="22">
        <v>0</v>
      </c>
      <c r="E8" s="22">
        <f t="shared" si="0"/>
        <v>0</v>
      </c>
      <c r="F8" s="18">
        <v>1</v>
      </c>
      <c r="G8" s="18">
        <v>2</v>
      </c>
      <c r="H8" s="18">
        <v>1</v>
      </c>
      <c r="I8" s="18">
        <v>1</v>
      </c>
      <c r="J8" s="18">
        <v>3</v>
      </c>
      <c r="K8" s="18">
        <v>4</v>
      </c>
      <c r="L8" s="18">
        <v>2</v>
      </c>
      <c r="M8" s="18">
        <v>2</v>
      </c>
      <c r="N8" s="18">
        <v>2</v>
      </c>
      <c r="O8" s="18">
        <v>0</v>
      </c>
      <c r="P8" s="18">
        <v>3</v>
      </c>
      <c r="Q8" s="18">
        <v>2</v>
      </c>
      <c r="R8" s="18">
        <v>1</v>
      </c>
      <c r="S8" s="18">
        <v>0</v>
      </c>
      <c r="T8" s="18">
        <v>42</v>
      </c>
    </row>
    <row r="9" spans="1:16361" x14ac:dyDescent="0.25">
      <c r="A9" s="18" t="s">
        <v>232</v>
      </c>
      <c r="B9" s="20" t="s">
        <v>15</v>
      </c>
      <c r="C9" s="21" t="s">
        <v>2</v>
      </c>
      <c r="D9" s="22">
        <v>0</v>
      </c>
      <c r="E9" s="22">
        <f t="shared" si="0"/>
        <v>0</v>
      </c>
      <c r="F9" s="18">
        <v>1</v>
      </c>
      <c r="G9" s="18">
        <v>1</v>
      </c>
      <c r="H9" s="18">
        <v>1</v>
      </c>
      <c r="I9" s="18">
        <v>1</v>
      </c>
      <c r="J9" s="18">
        <v>2</v>
      </c>
      <c r="K9" s="18">
        <v>2</v>
      </c>
      <c r="L9" s="18">
        <v>1</v>
      </c>
      <c r="M9" s="18">
        <v>1</v>
      </c>
      <c r="N9" s="18">
        <v>1</v>
      </c>
      <c r="O9" s="18">
        <v>0</v>
      </c>
      <c r="P9" s="18">
        <v>1</v>
      </c>
      <c r="Q9" s="18">
        <v>1</v>
      </c>
      <c r="R9" s="18">
        <v>1</v>
      </c>
      <c r="S9" s="18">
        <v>0</v>
      </c>
      <c r="T9" s="18">
        <v>55</v>
      </c>
    </row>
    <row r="10" spans="1:16361" x14ac:dyDescent="0.25">
      <c r="A10" s="18" t="s">
        <v>236</v>
      </c>
      <c r="B10" s="20" t="s">
        <v>15</v>
      </c>
      <c r="C10" s="21" t="s">
        <v>2</v>
      </c>
      <c r="D10" s="22">
        <v>0</v>
      </c>
      <c r="E10" s="22">
        <f t="shared" si="0"/>
        <v>0</v>
      </c>
      <c r="F10" s="18">
        <v>1</v>
      </c>
      <c r="G10" s="18">
        <v>1</v>
      </c>
      <c r="H10" s="18">
        <v>1</v>
      </c>
      <c r="I10" s="18">
        <v>0</v>
      </c>
      <c r="J10" s="18">
        <v>2</v>
      </c>
      <c r="K10" s="18">
        <v>3</v>
      </c>
      <c r="L10" s="18">
        <v>2</v>
      </c>
      <c r="M10" s="18">
        <v>3</v>
      </c>
      <c r="N10" s="18">
        <v>2</v>
      </c>
      <c r="O10" s="18">
        <v>0</v>
      </c>
      <c r="P10" s="18">
        <v>3</v>
      </c>
      <c r="Q10" s="18">
        <v>2</v>
      </c>
      <c r="R10" s="18">
        <v>1</v>
      </c>
      <c r="S10" s="18">
        <v>1</v>
      </c>
      <c r="T10" s="18">
        <v>77</v>
      </c>
    </row>
    <row r="11" spans="1:16361" x14ac:dyDescent="0.25">
      <c r="A11" s="18" t="s">
        <v>240</v>
      </c>
      <c r="B11" s="20" t="s">
        <v>15</v>
      </c>
      <c r="C11" s="21" t="s">
        <v>2</v>
      </c>
      <c r="D11" s="22">
        <v>0</v>
      </c>
      <c r="E11" s="22">
        <f t="shared" si="0"/>
        <v>0</v>
      </c>
      <c r="F11" s="18">
        <v>1</v>
      </c>
      <c r="G11" s="18">
        <v>2</v>
      </c>
      <c r="H11" s="18">
        <v>1</v>
      </c>
      <c r="I11" s="18">
        <v>0</v>
      </c>
      <c r="J11" s="18">
        <v>3</v>
      </c>
      <c r="K11" s="18">
        <v>4</v>
      </c>
      <c r="L11" s="18">
        <v>2</v>
      </c>
      <c r="M11" s="18">
        <v>0</v>
      </c>
      <c r="N11" s="18">
        <v>1</v>
      </c>
      <c r="O11" s="18">
        <v>0</v>
      </c>
      <c r="P11" s="18">
        <v>2</v>
      </c>
      <c r="Q11" s="18">
        <v>1</v>
      </c>
      <c r="R11" s="18">
        <v>1</v>
      </c>
      <c r="S11" s="18">
        <v>1</v>
      </c>
      <c r="T11" s="18">
        <v>77</v>
      </c>
    </row>
    <row r="12" spans="1:16361" x14ac:dyDescent="0.25">
      <c r="A12" s="18" t="s">
        <v>248</v>
      </c>
      <c r="B12" s="20" t="s">
        <v>15</v>
      </c>
      <c r="C12" s="21" t="s">
        <v>2</v>
      </c>
      <c r="D12" s="22">
        <v>0</v>
      </c>
      <c r="E12" s="22">
        <f t="shared" ref="E12:E34" si="1">B12*D12</f>
        <v>0</v>
      </c>
      <c r="F12" s="18">
        <v>1</v>
      </c>
      <c r="G12" s="18">
        <v>2</v>
      </c>
      <c r="H12" s="18">
        <v>0</v>
      </c>
      <c r="I12" s="18">
        <v>0</v>
      </c>
      <c r="J12" s="18">
        <v>3</v>
      </c>
      <c r="K12" s="18">
        <v>3</v>
      </c>
      <c r="L12" s="18">
        <v>2</v>
      </c>
      <c r="M12" s="18">
        <v>3</v>
      </c>
      <c r="N12" s="18">
        <v>2</v>
      </c>
      <c r="O12" s="18">
        <v>0</v>
      </c>
      <c r="P12" s="18">
        <v>3</v>
      </c>
      <c r="Q12" s="18">
        <v>2</v>
      </c>
      <c r="R12" s="18">
        <v>0</v>
      </c>
      <c r="S12" s="18">
        <v>0</v>
      </c>
      <c r="T12" s="18">
        <v>23</v>
      </c>
    </row>
    <row r="13" spans="1:16361" x14ac:dyDescent="0.25">
      <c r="A13" s="18" t="s">
        <v>252</v>
      </c>
      <c r="B13" s="20" t="s">
        <v>6</v>
      </c>
      <c r="C13" s="21">
        <v>1</v>
      </c>
      <c r="D13" s="22">
        <v>4</v>
      </c>
      <c r="E13" s="22">
        <f t="shared" si="1"/>
        <v>4</v>
      </c>
      <c r="F13" s="18">
        <v>2</v>
      </c>
      <c r="G13" s="18">
        <v>1</v>
      </c>
      <c r="H13" s="18">
        <v>0</v>
      </c>
      <c r="I13" s="18">
        <v>0</v>
      </c>
      <c r="J13" s="18">
        <v>2</v>
      </c>
      <c r="K13" s="18">
        <v>4</v>
      </c>
      <c r="L13" s="18">
        <v>2</v>
      </c>
      <c r="M13" s="18">
        <v>2</v>
      </c>
      <c r="N13" s="18">
        <v>2</v>
      </c>
      <c r="O13" s="18">
        <v>0</v>
      </c>
      <c r="P13" s="18">
        <v>3</v>
      </c>
      <c r="Q13" s="18">
        <v>2</v>
      </c>
      <c r="R13" s="18">
        <v>1</v>
      </c>
      <c r="S13" s="18">
        <v>1</v>
      </c>
      <c r="T13" s="18">
        <v>77</v>
      </c>
    </row>
    <row r="14" spans="1:16361" x14ac:dyDescent="0.25">
      <c r="A14" s="18" t="s">
        <v>256</v>
      </c>
      <c r="B14" s="20" t="s">
        <v>15</v>
      </c>
      <c r="C14" s="21" t="s">
        <v>2</v>
      </c>
      <c r="D14" s="22">
        <v>0</v>
      </c>
      <c r="E14" s="22">
        <f t="shared" si="1"/>
        <v>0</v>
      </c>
      <c r="F14" s="18">
        <v>1</v>
      </c>
      <c r="G14" s="18">
        <v>1</v>
      </c>
      <c r="H14" s="18">
        <v>1</v>
      </c>
      <c r="I14" s="18">
        <v>0</v>
      </c>
      <c r="J14" s="18">
        <v>2</v>
      </c>
      <c r="K14" s="18">
        <v>1</v>
      </c>
      <c r="L14" s="18">
        <v>1</v>
      </c>
      <c r="M14" s="18">
        <v>0</v>
      </c>
      <c r="N14" s="18">
        <v>1</v>
      </c>
      <c r="O14" s="18">
        <v>0</v>
      </c>
      <c r="P14" s="18">
        <v>1</v>
      </c>
      <c r="Q14" s="18">
        <v>1</v>
      </c>
      <c r="R14" s="18">
        <v>0</v>
      </c>
      <c r="S14" s="18">
        <v>1</v>
      </c>
      <c r="T14" s="18">
        <v>77</v>
      </c>
    </row>
    <row r="15" spans="1:16361" x14ac:dyDescent="0.25">
      <c r="A15" s="18" t="s">
        <v>260</v>
      </c>
      <c r="B15" s="20" t="s">
        <v>15</v>
      </c>
      <c r="C15" s="21" t="s">
        <v>2</v>
      </c>
      <c r="D15" s="22">
        <v>0</v>
      </c>
      <c r="E15" s="22">
        <f t="shared" si="1"/>
        <v>0</v>
      </c>
      <c r="F15" s="18">
        <v>1</v>
      </c>
      <c r="G15" s="18">
        <v>1</v>
      </c>
      <c r="H15" s="18">
        <v>1</v>
      </c>
      <c r="I15" s="18">
        <v>1</v>
      </c>
      <c r="J15" s="18">
        <v>2</v>
      </c>
      <c r="K15" s="18">
        <v>3</v>
      </c>
      <c r="L15" s="18">
        <v>2</v>
      </c>
      <c r="M15" s="18">
        <v>0</v>
      </c>
      <c r="N15" s="18">
        <v>1</v>
      </c>
      <c r="O15" s="18">
        <v>0</v>
      </c>
      <c r="P15" s="18">
        <v>2</v>
      </c>
      <c r="Q15" s="18">
        <v>1</v>
      </c>
      <c r="R15" s="18">
        <v>0</v>
      </c>
      <c r="S15" s="18">
        <v>0</v>
      </c>
      <c r="T15" s="18">
        <v>28</v>
      </c>
    </row>
    <row r="16" spans="1:16361" x14ac:dyDescent="0.25">
      <c r="A16" s="18" t="s">
        <v>264</v>
      </c>
      <c r="B16" s="20" t="s">
        <v>6</v>
      </c>
      <c r="C16" s="21">
        <v>0.7</v>
      </c>
      <c r="D16" s="22">
        <v>3</v>
      </c>
      <c r="E16" s="22">
        <f t="shared" si="1"/>
        <v>3</v>
      </c>
      <c r="F16" s="18">
        <v>1</v>
      </c>
      <c r="G16" s="18">
        <v>2</v>
      </c>
      <c r="H16" s="18">
        <v>1</v>
      </c>
      <c r="I16" s="18">
        <v>0</v>
      </c>
      <c r="J16" s="18">
        <v>3</v>
      </c>
      <c r="K16" s="18">
        <v>4</v>
      </c>
      <c r="L16" s="18">
        <v>2</v>
      </c>
      <c r="M16" s="18">
        <v>0</v>
      </c>
      <c r="N16" s="18">
        <v>1</v>
      </c>
      <c r="O16" s="18">
        <v>0</v>
      </c>
      <c r="P16" s="18">
        <v>2</v>
      </c>
      <c r="Q16" s="18">
        <v>1</v>
      </c>
      <c r="R16" s="18">
        <v>1</v>
      </c>
      <c r="S16" s="18">
        <v>1</v>
      </c>
      <c r="T16" s="18">
        <v>77</v>
      </c>
    </row>
    <row r="17" spans="1:20" x14ac:dyDescent="0.25">
      <c r="A17" s="18" t="s">
        <v>268</v>
      </c>
      <c r="B17" s="20" t="s">
        <v>6</v>
      </c>
      <c r="C17" s="21">
        <v>0.7</v>
      </c>
      <c r="D17" s="22">
        <v>3</v>
      </c>
      <c r="E17" s="22">
        <f t="shared" si="1"/>
        <v>3</v>
      </c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0</v>
      </c>
      <c r="P17" s="18">
        <v>1</v>
      </c>
      <c r="Q17" s="18">
        <v>1</v>
      </c>
      <c r="R17" s="18">
        <v>0</v>
      </c>
      <c r="S17" s="18">
        <v>1</v>
      </c>
      <c r="T17" s="18">
        <v>77</v>
      </c>
    </row>
    <row r="18" spans="1:20" x14ac:dyDescent="0.25">
      <c r="A18" s="18" t="s">
        <v>272</v>
      </c>
      <c r="B18" s="20" t="s">
        <v>18</v>
      </c>
      <c r="C18" s="21">
        <v>1</v>
      </c>
      <c r="D18" s="22">
        <v>4</v>
      </c>
      <c r="E18" s="22">
        <f t="shared" si="1"/>
        <v>8</v>
      </c>
      <c r="F18" s="18">
        <v>2</v>
      </c>
      <c r="G18" s="18">
        <v>1</v>
      </c>
      <c r="H18" s="18">
        <v>1</v>
      </c>
      <c r="I18" s="18">
        <v>1</v>
      </c>
      <c r="J18" s="18">
        <v>2</v>
      </c>
      <c r="K18" s="18">
        <v>2</v>
      </c>
      <c r="L18" s="18">
        <v>1</v>
      </c>
      <c r="M18" s="18">
        <v>0</v>
      </c>
      <c r="N18" s="18">
        <v>1</v>
      </c>
      <c r="O18" s="18">
        <v>0</v>
      </c>
      <c r="P18" s="18">
        <v>1</v>
      </c>
      <c r="Q18" s="18">
        <v>1</v>
      </c>
      <c r="R18" s="18">
        <v>0</v>
      </c>
      <c r="S18" s="18">
        <v>0</v>
      </c>
      <c r="T18" s="18">
        <v>51</v>
      </c>
    </row>
    <row r="19" spans="1:20" x14ac:dyDescent="0.25">
      <c r="A19" s="18" t="s">
        <v>276</v>
      </c>
      <c r="B19" s="20" t="s">
        <v>6</v>
      </c>
      <c r="C19" s="21">
        <v>1</v>
      </c>
      <c r="D19" s="22">
        <v>4</v>
      </c>
      <c r="E19" s="22">
        <f t="shared" si="1"/>
        <v>4</v>
      </c>
      <c r="F19" s="18">
        <v>2</v>
      </c>
      <c r="G19" s="18">
        <v>1</v>
      </c>
      <c r="H19" s="18"/>
      <c r="I19" s="18">
        <v>1</v>
      </c>
      <c r="J19" s="18">
        <v>2</v>
      </c>
      <c r="K19" s="18">
        <v>3</v>
      </c>
      <c r="L19" s="18">
        <v>2</v>
      </c>
      <c r="M19" s="18">
        <v>2</v>
      </c>
      <c r="N19" s="18">
        <v>2</v>
      </c>
      <c r="O19" s="18">
        <v>0</v>
      </c>
      <c r="P19" s="18">
        <v>3</v>
      </c>
      <c r="Q19" s="18">
        <v>2</v>
      </c>
      <c r="R19" s="18">
        <v>1</v>
      </c>
      <c r="S19" s="18">
        <v>0</v>
      </c>
      <c r="T19" s="18">
        <v>21</v>
      </c>
    </row>
    <row r="20" spans="1:20" x14ac:dyDescent="0.25">
      <c r="A20" s="18" t="s">
        <v>280</v>
      </c>
      <c r="B20" s="20" t="s">
        <v>18</v>
      </c>
      <c r="C20" s="21">
        <v>1</v>
      </c>
      <c r="D20" s="22">
        <v>4</v>
      </c>
      <c r="E20" s="22">
        <f t="shared" si="1"/>
        <v>8</v>
      </c>
      <c r="F20" s="18">
        <v>2</v>
      </c>
      <c r="G20" s="18">
        <v>2</v>
      </c>
      <c r="H20" s="18">
        <v>1</v>
      </c>
      <c r="I20" s="18">
        <v>0</v>
      </c>
      <c r="J20" s="18">
        <v>3</v>
      </c>
      <c r="K20" s="18">
        <v>4</v>
      </c>
      <c r="L20" s="18">
        <v>2</v>
      </c>
      <c r="M20" s="18">
        <v>3</v>
      </c>
      <c r="N20" s="18">
        <v>2</v>
      </c>
      <c r="O20" s="18">
        <v>0</v>
      </c>
      <c r="P20" s="18">
        <v>3</v>
      </c>
      <c r="Q20" s="18">
        <v>2</v>
      </c>
      <c r="R20" s="18">
        <v>1</v>
      </c>
      <c r="S20" s="18">
        <v>0</v>
      </c>
      <c r="T20" s="18">
        <v>20</v>
      </c>
    </row>
    <row r="21" spans="1:20" x14ac:dyDescent="0.25">
      <c r="A21" s="18" t="s">
        <v>284</v>
      </c>
      <c r="B21" s="20" t="s">
        <v>6</v>
      </c>
      <c r="C21" s="21">
        <v>1</v>
      </c>
      <c r="D21" s="22">
        <v>4</v>
      </c>
      <c r="E21" s="22">
        <f t="shared" si="1"/>
        <v>4</v>
      </c>
      <c r="F21" s="18">
        <v>2</v>
      </c>
      <c r="G21" s="18">
        <v>1</v>
      </c>
      <c r="H21" s="18">
        <v>1</v>
      </c>
      <c r="I21" s="18">
        <v>1</v>
      </c>
      <c r="J21" s="18">
        <v>1</v>
      </c>
      <c r="K21" s="18">
        <v>3</v>
      </c>
      <c r="L21" s="18">
        <v>2</v>
      </c>
      <c r="M21" s="18">
        <v>2</v>
      </c>
      <c r="N21" s="18">
        <v>2</v>
      </c>
      <c r="O21" s="18">
        <v>0</v>
      </c>
      <c r="P21" s="18">
        <v>3</v>
      </c>
      <c r="Q21" s="18">
        <v>2</v>
      </c>
      <c r="R21" s="18">
        <v>1</v>
      </c>
      <c r="S21" s="18">
        <v>0</v>
      </c>
      <c r="T21" s="18">
        <v>26</v>
      </c>
    </row>
    <row r="22" spans="1:20" x14ac:dyDescent="0.25">
      <c r="A22" s="18" t="s">
        <v>288</v>
      </c>
      <c r="B22" s="20" t="s">
        <v>15</v>
      </c>
      <c r="C22" s="21" t="s">
        <v>2</v>
      </c>
      <c r="D22" s="22">
        <v>0</v>
      </c>
      <c r="E22" s="22">
        <f t="shared" si="1"/>
        <v>0</v>
      </c>
      <c r="F22" s="18">
        <v>1</v>
      </c>
      <c r="G22" s="18">
        <v>2</v>
      </c>
      <c r="H22" s="18">
        <v>1</v>
      </c>
      <c r="I22" s="18">
        <v>1</v>
      </c>
      <c r="J22" s="18">
        <v>3</v>
      </c>
      <c r="K22" s="18">
        <v>4</v>
      </c>
      <c r="L22" s="18">
        <v>2</v>
      </c>
      <c r="M22" s="18">
        <v>3</v>
      </c>
      <c r="N22" s="18">
        <v>2</v>
      </c>
      <c r="O22" s="18">
        <v>0</v>
      </c>
      <c r="P22" s="18">
        <v>3</v>
      </c>
      <c r="Q22" s="18">
        <v>2</v>
      </c>
      <c r="R22" s="18">
        <v>0</v>
      </c>
      <c r="S22" s="18">
        <v>0</v>
      </c>
      <c r="T22" s="18">
        <v>3</v>
      </c>
    </row>
    <row r="23" spans="1:20" x14ac:dyDescent="0.25">
      <c r="A23" s="18" t="s">
        <v>292</v>
      </c>
      <c r="B23" s="20" t="s">
        <v>6</v>
      </c>
      <c r="C23" s="21">
        <v>0.75</v>
      </c>
      <c r="D23" s="22">
        <v>3</v>
      </c>
      <c r="E23" s="22">
        <f t="shared" si="1"/>
        <v>3</v>
      </c>
      <c r="F23" s="18">
        <v>1</v>
      </c>
      <c r="G23" s="18">
        <v>1</v>
      </c>
      <c r="H23" s="18">
        <v>0</v>
      </c>
      <c r="I23" s="18">
        <v>1</v>
      </c>
      <c r="J23" s="18">
        <v>1</v>
      </c>
      <c r="K23" s="18">
        <v>1</v>
      </c>
      <c r="L23" s="18">
        <v>1</v>
      </c>
      <c r="M23" s="18">
        <v>0</v>
      </c>
      <c r="N23" s="18">
        <v>1</v>
      </c>
      <c r="O23" s="18">
        <v>0</v>
      </c>
      <c r="P23" s="18">
        <v>1</v>
      </c>
      <c r="Q23" s="18">
        <v>1</v>
      </c>
      <c r="R23" s="18">
        <v>0</v>
      </c>
      <c r="S23" s="18">
        <v>1</v>
      </c>
      <c r="T23" s="18">
        <v>77</v>
      </c>
    </row>
    <row r="24" spans="1:20" x14ac:dyDescent="0.25">
      <c r="A24" s="18" t="s">
        <v>296</v>
      </c>
      <c r="B24" s="20" t="s">
        <v>18</v>
      </c>
      <c r="C24" s="21">
        <v>1</v>
      </c>
      <c r="D24" s="22">
        <v>4</v>
      </c>
      <c r="E24" s="22">
        <f t="shared" si="1"/>
        <v>8</v>
      </c>
      <c r="F24" s="18">
        <v>2</v>
      </c>
      <c r="G24" s="18">
        <v>1</v>
      </c>
      <c r="H24" s="18">
        <v>1</v>
      </c>
      <c r="I24" s="18">
        <v>0</v>
      </c>
      <c r="J24" s="18">
        <v>1</v>
      </c>
      <c r="K24" s="18">
        <v>2</v>
      </c>
      <c r="L24" s="18">
        <v>1</v>
      </c>
      <c r="M24" s="18">
        <v>0</v>
      </c>
      <c r="N24" s="18">
        <v>1</v>
      </c>
      <c r="O24" s="18">
        <v>0</v>
      </c>
      <c r="P24" s="18">
        <v>1</v>
      </c>
      <c r="Q24" s="18">
        <v>1</v>
      </c>
      <c r="R24" s="18">
        <v>1</v>
      </c>
      <c r="S24" s="18">
        <v>1</v>
      </c>
      <c r="T24" s="18">
        <v>77</v>
      </c>
    </row>
    <row r="25" spans="1:20" x14ac:dyDescent="0.25">
      <c r="A25" s="18" t="s">
        <v>300</v>
      </c>
      <c r="B25" s="20" t="s">
        <v>6</v>
      </c>
      <c r="C25" s="21">
        <v>1</v>
      </c>
      <c r="D25" s="22">
        <v>4</v>
      </c>
      <c r="E25" s="22">
        <f t="shared" si="1"/>
        <v>4</v>
      </c>
      <c r="F25" s="18">
        <v>2</v>
      </c>
      <c r="G25" s="18">
        <v>2</v>
      </c>
      <c r="H25" s="18">
        <v>1</v>
      </c>
      <c r="I25" s="18">
        <v>1</v>
      </c>
      <c r="J25" s="18">
        <v>3</v>
      </c>
      <c r="K25" s="18">
        <v>3</v>
      </c>
      <c r="L25" s="18">
        <v>2</v>
      </c>
      <c r="M25" s="18">
        <v>0</v>
      </c>
      <c r="N25" s="18">
        <v>1</v>
      </c>
      <c r="O25" s="18">
        <v>0</v>
      </c>
      <c r="P25" s="18">
        <v>2</v>
      </c>
      <c r="Q25" s="18">
        <v>1</v>
      </c>
      <c r="R25" s="18">
        <v>1</v>
      </c>
      <c r="S25" s="18">
        <v>0</v>
      </c>
      <c r="T25" s="18">
        <v>4</v>
      </c>
    </row>
    <row r="26" spans="1:20" x14ac:dyDescent="0.25">
      <c r="A26" s="18" t="s">
        <v>304</v>
      </c>
      <c r="B26" s="20" t="s">
        <v>15</v>
      </c>
      <c r="C26" s="21" t="s">
        <v>2</v>
      </c>
      <c r="D26" s="22">
        <v>0</v>
      </c>
      <c r="E26" s="22">
        <f t="shared" si="1"/>
        <v>0</v>
      </c>
      <c r="F26" s="18">
        <v>1</v>
      </c>
      <c r="G26" s="18">
        <v>2</v>
      </c>
      <c r="H26" s="18">
        <v>1</v>
      </c>
      <c r="I26" s="18">
        <v>0</v>
      </c>
      <c r="J26" s="18">
        <v>3</v>
      </c>
      <c r="K26" s="18">
        <v>4</v>
      </c>
      <c r="L26" s="18">
        <v>2</v>
      </c>
      <c r="M26" s="18">
        <v>0</v>
      </c>
      <c r="N26" s="18">
        <v>1</v>
      </c>
      <c r="O26" s="18">
        <v>0</v>
      </c>
      <c r="P26" s="18">
        <v>3</v>
      </c>
      <c r="Q26" s="18">
        <v>2</v>
      </c>
      <c r="R26" s="18">
        <v>1</v>
      </c>
      <c r="S26" s="18">
        <v>0</v>
      </c>
      <c r="T26" s="18">
        <v>36</v>
      </c>
    </row>
    <row r="27" spans="1:20" x14ac:dyDescent="0.25">
      <c r="A27" s="18" t="s">
        <v>308</v>
      </c>
      <c r="B27" s="20" t="s">
        <v>6</v>
      </c>
      <c r="C27" s="21">
        <v>0.8</v>
      </c>
      <c r="D27" s="22">
        <v>4</v>
      </c>
      <c r="E27" s="22">
        <f t="shared" si="1"/>
        <v>4</v>
      </c>
      <c r="F27" s="18">
        <v>2</v>
      </c>
      <c r="G27" s="18">
        <v>2</v>
      </c>
      <c r="H27" s="18">
        <v>1</v>
      </c>
      <c r="I27" s="18">
        <v>1</v>
      </c>
      <c r="J27" s="18">
        <v>3</v>
      </c>
      <c r="K27" s="18">
        <v>3</v>
      </c>
      <c r="L27" s="18">
        <v>2</v>
      </c>
      <c r="M27" s="18">
        <v>2</v>
      </c>
      <c r="N27" s="18">
        <v>2</v>
      </c>
      <c r="O27" s="18">
        <v>0</v>
      </c>
      <c r="P27" s="18">
        <v>3</v>
      </c>
      <c r="Q27" s="18">
        <v>2</v>
      </c>
      <c r="R27" s="18">
        <v>0</v>
      </c>
      <c r="S27" s="18">
        <v>0</v>
      </c>
      <c r="T27" s="18">
        <v>23</v>
      </c>
    </row>
    <row r="28" spans="1:20" x14ac:dyDescent="0.25">
      <c r="A28" s="18" t="s">
        <v>312</v>
      </c>
      <c r="B28" s="20" t="s">
        <v>18</v>
      </c>
      <c r="C28" s="21">
        <v>0.25</v>
      </c>
      <c r="D28" s="22">
        <v>1</v>
      </c>
      <c r="E28" s="22">
        <f t="shared" si="1"/>
        <v>2</v>
      </c>
      <c r="F28" s="18">
        <v>1</v>
      </c>
      <c r="G28" s="18">
        <v>1</v>
      </c>
      <c r="H28" s="18">
        <v>1</v>
      </c>
      <c r="I28" s="18">
        <v>0</v>
      </c>
      <c r="J28" s="18">
        <v>2</v>
      </c>
      <c r="K28" s="18">
        <v>2</v>
      </c>
      <c r="L28" s="18">
        <v>1</v>
      </c>
      <c r="M28" s="18">
        <v>1</v>
      </c>
      <c r="N28" s="18">
        <v>1</v>
      </c>
      <c r="O28" s="18">
        <v>0</v>
      </c>
      <c r="P28" s="18">
        <v>2</v>
      </c>
      <c r="Q28" s="18">
        <v>1</v>
      </c>
      <c r="R28" s="18">
        <v>1</v>
      </c>
      <c r="S28" s="18">
        <v>1</v>
      </c>
      <c r="T28" s="18">
        <v>76</v>
      </c>
    </row>
    <row r="29" spans="1:20" x14ac:dyDescent="0.25">
      <c r="A29" s="18" t="s">
        <v>316</v>
      </c>
      <c r="B29" s="20" t="s">
        <v>15</v>
      </c>
      <c r="C29" s="21" t="s">
        <v>2</v>
      </c>
      <c r="D29" s="22">
        <v>0</v>
      </c>
      <c r="E29" s="22">
        <f t="shared" si="1"/>
        <v>0</v>
      </c>
      <c r="F29" s="18">
        <v>1</v>
      </c>
      <c r="G29" s="18">
        <v>1</v>
      </c>
      <c r="H29" s="18">
        <v>1</v>
      </c>
      <c r="I29" s="18">
        <v>0</v>
      </c>
      <c r="J29" s="18">
        <v>2</v>
      </c>
      <c r="K29" s="18">
        <v>3</v>
      </c>
      <c r="L29" s="18">
        <v>2</v>
      </c>
      <c r="M29" s="18">
        <v>0</v>
      </c>
      <c r="N29" s="18">
        <v>1</v>
      </c>
      <c r="O29" s="18">
        <v>0</v>
      </c>
      <c r="P29" s="18">
        <v>2</v>
      </c>
      <c r="Q29" s="18">
        <v>1</v>
      </c>
      <c r="R29" s="18">
        <v>0</v>
      </c>
      <c r="S29" s="18">
        <v>1</v>
      </c>
      <c r="T29" s="18">
        <v>76</v>
      </c>
    </row>
    <row r="30" spans="1:20" x14ac:dyDescent="0.25">
      <c r="A30" s="18" t="s">
        <v>324</v>
      </c>
      <c r="B30" s="20" t="s">
        <v>15</v>
      </c>
      <c r="C30" s="21" t="s">
        <v>2</v>
      </c>
      <c r="D30" s="22">
        <v>0</v>
      </c>
      <c r="E30" s="22">
        <f t="shared" si="1"/>
        <v>0</v>
      </c>
      <c r="F30" s="18">
        <v>1</v>
      </c>
      <c r="G30" s="18">
        <v>2</v>
      </c>
      <c r="H30" s="18">
        <v>0</v>
      </c>
      <c r="I30" s="18">
        <v>1</v>
      </c>
      <c r="J30" s="18">
        <v>3</v>
      </c>
      <c r="K30" s="18">
        <v>4</v>
      </c>
      <c r="L30" s="18">
        <v>2</v>
      </c>
      <c r="M30" s="18">
        <v>3</v>
      </c>
      <c r="N30" s="18">
        <v>2</v>
      </c>
      <c r="O30" s="18">
        <v>0</v>
      </c>
      <c r="P30" s="18">
        <v>3</v>
      </c>
      <c r="Q30" s="18">
        <v>2</v>
      </c>
      <c r="R30" s="18">
        <v>0</v>
      </c>
      <c r="S30" s="18">
        <v>0</v>
      </c>
      <c r="T30" s="18">
        <v>1</v>
      </c>
    </row>
    <row r="31" spans="1:20" x14ac:dyDescent="0.25">
      <c r="A31" s="18" t="s">
        <v>328</v>
      </c>
      <c r="B31" s="20" t="s">
        <v>15</v>
      </c>
      <c r="C31" s="21" t="s">
        <v>2</v>
      </c>
      <c r="D31" s="22">
        <v>0</v>
      </c>
      <c r="E31" s="22">
        <f t="shared" si="1"/>
        <v>0</v>
      </c>
      <c r="F31" s="18">
        <v>1</v>
      </c>
      <c r="G31" s="18">
        <v>1</v>
      </c>
      <c r="H31" s="18">
        <v>0</v>
      </c>
      <c r="I31" s="18">
        <v>0</v>
      </c>
      <c r="J31" s="18">
        <v>2</v>
      </c>
      <c r="K31" s="18">
        <v>2</v>
      </c>
      <c r="L31" s="18">
        <v>1</v>
      </c>
      <c r="M31" s="18">
        <v>2</v>
      </c>
      <c r="N31" s="18">
        <v>2</v>
      </c>
      <c r="O31" s="18">
        <v>0</v>
      </c>
      <c r="P31" s="18">
        <v>2</v>
      </c>
      <c r="Q31" s="18">
        <v>1</v>
      </c>
      <c r="R31" s="18">
        <v>1</v>
      </c>
      <c r="S31" s="18">
        <v>1</v>
      </c>
      <c r="T31" s="18">
        <v>76</v>
      </c>
    </row>
    <row r="32" spans="1:20" x14ac:dyDescent="0.25">
      <c r="A32" s="18" t="s">
        <v>332</v>
      </c>
      <c r="B32" s="20" t="s">
        <v>15</v>
      </c>
      <c r="C32" s="21" t="s">
        <v>2</v>
      </c>
      <c r="D32" s="22">
        <v>0</v>
      </c>
      <c r="E32" s="22">
        <f t="shared" si="1"/>
        <v>0</v>
      </c>
      <c r="F32" s="18">
        <v>1</v>
      </c>
      <c r="G32" s="18">
        <v>2</v>
      </c>
      <c r="H32" s="18">
        <v>1</v>
      </c>
      <c r="I32" s="18">
        <v>1</v>
      </c>
      <c r="J32" s="18">
        <v>3</v>
      </c>
      <c r="K32" s="18">
        <v>2</v>
      </c>
      <c r="L32" s="18">
        <v>1</v>
      </c>
      <c r="M32" s="18">
        <v>0</v>
      </c>
      <c r="N32" s="18">
        <v>1</v>
      </c>
      <c r="O32" s="18">
        <v>0</v>
      </c>
      <c r="P32" s="18">
        <v>1</v>
      </c>
      <c r="Q32" s="18">
        <v>1</v>
      </c>
      <c r="R32" s="18">
        <v>1</v>
      </c>
      <c r="S32" s="18">
        <v>1</v>
      </c>
      <c r="T32" s="18">
        <v>76</v>
      </c>
    </row>
    <row r="33" spans="1:20" x14ac:dyDescent="0.25">
      <c r="A33" s="18" t="s">
        <v>336</v>
      </c>
      <c r="B33" s="20" t="s">
        <v>6</v>
      </c>
      <c r="C33" s="21">
        <v>0.7</v>
      </c>
      <c r="D33" s="22">
        <v>3</v>
      </c>
      <c r="E33" s="22">
        <f t="shared" si="1"/>
        <v>3</v>
      </c>
      <c r="F33" s="18">
        <v>1</v>
      </c>
      <c r="G33" s="18">
        <v>1</v>
      </c>
      <c r="H33" s="18">
        <v>0</v>
      </c>
      <c r="I33" s="18">
        <v>0</v>
      </c>
      <c r="J33" s="18">
        <v>2</v>
      </c>
      <c r="K33" s="18">
        <v>2</v>
      </c>
      <c r="L33" s="18">
        <v>1</v>
      </c>
      <c r="M33" s="18">
        <v>0</v>
      </c>
      <c r="N33" s="18">
        <v>1</v>
      </c>
      <c r="O33" s="18">
        <v>0</v>
      </c>
      <c r="P33" s="18">
        <v>1</v>
      </c>
      <c r="Q33" s="18">
        <v>1</v>
      </c>
      <c r="R33" s="18">
        <v>0</v>
      </c>
      <c r="S33" s="18">
        <v>1</v>
      </c>
      <c r="T33" s="18">
        <v>76</v>
      </c>
    </row>
    <row r="34" spans="1:20" x14ac:dyDescent="0.25">
      <c r="A34" s="18" t="s">
        <v>340</v>
      </c>
      <c r="B34" s="20" t="s">
        <v>6</v>
      </c>
      <c r="C34" s="21">
        <v>1</v>
      </c>
      <c r="D34" s="22">
        <v>4</v>
      </c>
      <c r="E34" s="22">
        <f t="shared" si="1"/>
        <v>4</v>
      </c>
      <c r="F34" s="18">
        <v>2</v>
      </c>
      <c r="G34" s="18">
        <v>2</v>
      </c>
      <c r="H34" s="18">
        <v>0</v>
      </c>
      <c r="I34" s="18">
        <v>0</v>
      </c>
      <c r="J34" s="18">
        <v>3</v>
      </c>
      <c r="K34" s="18">
        <v>3</v>
      </c>
      <c r="L34" s="18">
        <v>2</v>
      </c>
      <c r="M34" s="18">
        <v>2</v>
      </c>
      <c r="N34" s="18">
        <v>2</v>
      </c>
      <c r="O34" s="18">
        <v>0</v>
      </c>
      <c r="P34" s="18">
        <v>3</v>
      </c>
      <c r="Q34" s="18">
        <v>2</v>
      </c>
      <c r="R34" s="18">
        <v>0</v>
      </c>
      <c r="S34" s="18">
        <v>1</v>
      </c>
      <c r="T34" s="18">
        <v>76</v>
      </c>
    </row>
    <row r="35" spans="1:20" x14ac:dyDescent="0.25">
      <c r="A35" s="18" t="s">
        <v>344</v>
      </c>
      <c r="B35" s="20" t="s">
        <v>15</v>
      </c>
      <c r="C35" s="21" t="s">
        <v>2</v>
      </c>
      <c r="D35" s="22">
        <v>0</v>
      </c>
      <c r="E35" s="22">
        <f t="shared" ref="E35:E68" si="2">B35*D35</f>
        <v>0</v>
      </c>
      <c r="F35" s="18">
        <v>1</v>
      </c>
      <c r="G35" s="18">
        <v>2</v>
      </c>
      <c r="H35" s="18">
        <v>1</v>
      </c>
      <c r="I35" s="18">
        <v>0</v>
      </c>
      <c r="J35" s="18">
        <v>3</v>
      </c>
      <c r="K35" s="18">
        <v>4</v>
      </c>
      <c r="L35" s="18">
        <v>2</v>
      </c>
      <c r="M35" s="18">
        <v>2</v>
      </c>
      <c r="N35" s="18">
        <v>2</v>
      </c>
      <c r="O35" s="18">
        <v>0</v>
      </c>
      <c r="P35" s="18">
        <v>3</v>
      </c>
      <c r="Q35" s="18">
        <v>2</v>
      </c>
      <c r="R35" s="18">
        <v>0</v>
      </c>
      <c r="S35" s="18">
        <v>0</v>
      </c>
      <c r="T35" s="18">
        <v>3</v>
      </c>
    </row>
    <row r="36" spans="1:20" x14ac:dyDescent="0.25">
      <c r="A36" s="18" t="s">
        <v>348</v>
      </c>
      <c r="B36" s="20" t="s">
        <v>18</v>
      </c>
      <c r="C36" s="21">
        <v>1</v>
      </c>
      <c r="D36" s="22">
        <v>4</v>
      </c>
      <c r="E36" s="22">
        <f t="shared" si="2"/>
        <v>8</v>
      </c>
      <c r="F36" s="18">
        <v>2</v>
      </c>
      <c r="G36" s="18">
        <v>1</v>
      </c>
      <c r="H36" s="18">
        <v>1</v>
      </c>
      <c r="I36" s="18">
        <v>0</v>
      </c>
      <c r="J36" s="18">
        <v>2</v>
      </c>
      <c r="K36" s="18">
        <v>3</v>
      </c>
      <c r="L36" s="18">
        <v>2</v>
      </c>
      <c r="M36" s="18">
        <v>1</v>
      </c>
      <c r="N36" s="18">
        <v>1</v>
      </c>
      <c r="O36" s="18">
        <v>0</v>
      </c>
      <c r="P36" s="18">
        <v>2</v>
      </c>
      <c r="Q36" s="18">
        <v>1</v>
      </c>
      <c r="R36" s="18">
        <v>1</v>
      </c>
      <c r="S36" s="18">
        <v>1</v>
      </c>
      <c r="T36" s="18">
        <v>76</v>
      </c>
    </row>
    <row r="37" spans="1:20" x14ac:dyDescent="0.25">
      <c r="A37" s="18" t="s">
        <v>352</v>
      </c>
      <c r="B37" s="20" t="s">
        <v>18</v>
      </c>
      <c r="C37" s="21">
        <v>0.7</v>
      </c>
      <c r="D37" s="22">
        <v>3</v>
      </c>
      <c r="E37" s="22">
        <f t="shared" si="2"/>
        <v>6</v>
      </c>
      <c r="F37" s="18">
        <v>2</v>
      </c>
      <c r="G37" s="18">
        <v>1</v>
      </c>
      <c r="H37" s="18">
        <v>1</v>
      </c>
      <c r="I37" s="18">
        <v>0</v>
      </c>
      <c r="J37" s="18">
        <v>2</v>
      </c>
      <c r="K37" s="18">
        <v>3</v>
      </c>
      <c r="L37" s="18">
        <v>2</v>
      </c>
      <c r="M37" s="18">
        <v>0</v>
      </c>
      <c r="N37" s="18">
        <v>1</v>
      </c>
      <c r="O37" s="18">
        <v>0</v>
      </c>
      <c r="P37" s="18">
        <v>2</v>
      </c>
      <c r="Q37" s="18">
        <v>1</v>
      </c>
      <c r="R37" s="18">
        <v>0</v>
      </c>
      <c r="S37" s="18">
        <v>1</v>
      </c>
      <c r="T37" s="18">
        <v>76</v>
      </c>
    </row>
    <row r="38" spans="1:20" x14ac:dyDescent="0.25">
      <c r="A38" s="18" t="s">
        <v>356</v>
      </c>
      <c r="B38" s="20" t="s">
        <v>6</v>
      </c>
      <c r="C38" s="21">
        <v>0.7</v>
      </c>
      <c r="D38" s="22">
        <v>3</v>
      </c>
      <c r="E38" s="22">
        <f t="shared" si="2"/>
        <v>3</v>
      </c>
      <c r="F38" s="18">
        <v>1</v>
      </c>
      <c r="G38" s="18">
        <v>1</v>
      </c>
      <c r="H38" s="18">
        <v>1</v>
      </c>
      <c r="I38" s="18">
        <v>0</v>
      </c>
      <c r="J38" s="18">
        <v>2</v>
      </c>
      <c r="K38" s="18">
        <v>2</v>
      </c>
      <c r="L38" s="18">
        <v>1</v>
      </c>
      <c r="M38" s="18">
        <v>2</v>
      </c>
      <c r="N38" s="18">
        <v>2</v>
      </c>
      <c r="O38" s="18">
        <v>0</v>
      </c>
      <c r="P38" s="18">
        <v>2</v>
      </c>
      <c r="Q38" s="18">
        <v>1</v>
      </c>
      <c r="R38" s="18">
        <v>1</v>
      </c>
      <c r="S38" s="18">
        <v>1</v>
      </c>
      <c r="T38" s="18">
        <v>76</v>
      </c>
    </row>
    <row r="39" spans="1:20" x14ac:dyDescent="0.25">
      <c r="A39" s="18" t="s">
        <v>360</v>
      </c>
      <c r="B39" s="20" t="s">
        <v>15</v>
      </c>
      <c r="C39" s="21" t="s">
        <v>2</v>
      </c>
      <c r="D39" s="22">
        <v>0</v>
      </c>
      <c r="E39" s="22">
        <f t="shared" si="2"/>
        <v>0</v>
      </c>
      <c r="F39" s="18">
        <v>1</v>
      </c>
      <c r="G39" s="18">
        <v>2</v>
      </c>
      <c r="H39" s="18">
        <v>1</v>
      </c>
      <c r="I39" s="18">
        <v>1</v>
      </c>
      <c r="J39" s="18">
        <v>3</v>
      </c>
      <c r="K39" s="18">
        <v>4</v>
      </c>
      <c r="L39" s="18">
        <v>2</v>
      </c>
      <c r="M39" s="18">
        <v>2</v>
      </c>
      <c r="N39" s="18">
        <v>2</v>
      </c>
      <c r="O39" s="18">
        <v>0</v>
      </c>
      <c r="P39" s="18">
        <v>3</v>
      </c>
      <c r="Q39" s="18">
        <v>2</v>
      </c>
      <c r="R39" s="18">
        <v>1</v>
      </c>
      <c r="S39" s="18">
        <v>0</v>
      </c>
      <c r="T39" s="18">
        <v>17</v>
      </c>
    </row>
    <row r="40" spans="1:20" x14ac:dyDescent="0.25">
      <c r="A40" s="18" t="s">
        <v>364</v>
      </c>
      <c r="B40" s="20" t="s">
        <v>6</v>
      </c>
      <c r="C40" s="21">
        <v>1</v>
      </c>
      <c r="D40" s="22">
        <v>4</v>
      </c>
      <c r="E40" s="22">
        <f t="shared" si="2"/>
        <v>4</v>
      </c>
      <c r="F40" s="18">
        <v>2</v>
      </c>
      <c r="G40" s="18">
        <v>2</v>
      </c>
      <c r="H40" s="18">
        <v>1</v>
      </c>
      <c r="I40" s="18">
        <v>1</v>
      </c>
      <c r="J40" s="18">
        <v>3</v>
      </c>
      <c r="K40" s="18"/>
      <c r="L40" s="18"/>
      <c r="M40" s="18">
        <v>3</v>
      </c>
      <c r="N40" s="18">
        <v>2</v>
      </c>
      <c r="O40" s="18">
        <v>0</v>
      </c>
      <c r="P40" s="18">
        <v>3</v>
      </c>
      <c r="Q40" s="18">
        <v>2</v>
      </c>
      <c r="R40" s="18">
        <v>1</v>
      </c>
      <c r="S40" s="18">
        <v>0</v>
      </c>
      <c r="T40" s="18">
        <v>55</v>
      </c>
    </row>
    <row r="41" spans="1:20" x14ac:dyDescent="0.25">
      <c r="A41" s="18" t="s">
        <v>368</v>
      </c>
      <c r="B41" s="20" t="s">
        <v>23</v>
      </c>
      <c r="C41" s="21">
        <v>1</v>
      </c>
      <c r="D41" s="22">
        <v>4</v>
      </c>
      <c r="E41" s="22">
        <f t="shared" si="2"/>
        <v>12</v>
      </c>
      <c r="F41" s="18">
        <v>2</v>
      </c>
      <c r="G41" s="18">
        <v>2</v>
      </c>
      <c r="H41" s="18">
        <v>1</v>
      </c>
      <c r="I41" s="18">
        <v>1</v>
      </c>
      <c r="J41" s="18">
        <v>3</v>
      </c>
      <c r="K41" s="18">
        <v>3</v>
      </c>
      <c r="L41" s="18">
        <v>2</v>
      </c>
      <c r="M41" s="18">
        <v>3</v>
      </c>
      <c r="N41" s="18">
        <v>2</v>
      </c>
      <c r="O41" s="18">
        <v>0</v>
      </c>
      <c r="P41" s="18">
        <v>3</v>
      </c>
      <c r="Q41" s="18">
        <v>2</v>
      </c>
      <c r="R41" s="18">
        <v>0</v>
      </c>
      <c r="S41" s="18">
        <v>0</v>
      </c>
      <c r="T41" s="18">
        <v>18</v>
      </c>
    </row>
    <row r="42" spans="1:20" x14ac:dyDescent="0.25">
      <c r="A42" s="18" t="s">
        <v>372</v>
      </c>
      <c r="B42" s="20" t="s">
        <v>6</v>
      </c>
      <c r="C42" s="21">
        <v>0.75</v>
      </c>
      <c r="D42" s="22">
        <v>3</v>
      </c>
      <c r="E42" s="22">
        <f t="shared" si="2"/>
        <v>3</v>
      </c>
      <c r="F42" s="18">
        <v>1</v>
      </c>
      <c r="G42" s="18">
        <v>1</v>
      </c>
      <c r="H42" s="18">
        <v>1</v>
      </c>
      <c r="I42" s="18">
        <v>0</v>
      </c>
      <c r="J42" s="18">
        <v>2</v>
      </c>
      <c r="K42" s="18">
        <v>2</v>
      </c>
      <c r="L42" s="18">
        <v>1</v>
      </c>
      <c r="M42" s="18">
        <v>0</v>
      </c>
      <c r="N42" s="18">
        <v>1</v>
      </c>
      <c r="O42" s="18">
        <v>0</v>
      </c>
      <c r="P42" s="18">
        <v>1</v>
      </c>
      <c r="Q42" s="18">
        <v>1</v>
      </c>
      <c r="R42" s="18">
        <v>0</v>
      </c>
      <c r="S42" s="18">
        <v>1</v>
      </c>
      <c r="T42" s="18">
        <v>75</v>
      </c>
    </row>
    <row r="43" spans="1:20" x14ac:dyDescent="0.25">
      <c r="A43" s="18" t="s">
        <v>376</v>
      </c>
      <c r="B43" s="20" t="s">
        <v>15</v>
      </c>
      <c r="C43" s="21" t="s">
        <v>2</v>
      </c>
      <c r="D43" s="22">
        <v>0</v>
      </c>
      <c r="E43" s="22">
        <f t="shared" si="2"/>
        <v>0</v>
      </c>
      <c r="F43" s="18">
        <v>1</v>
      </c>
      <c r="G43" s="18">
        <v>1</v>
      </c>
      <c r="H43" s="18">
        <v>1</v>
      </c>
      <c r="I43" s="18">
        <v>0</v>
      </c>
      <c r="J43" s="18">
        <v>1</v>
      </c>
      <c r="K43" s="18">
        <v>2</v>
      </c>
      <c r="L43" s="18">
        <v>1</v>
      </c>
      <c r="M43" s="18">
        <v>0</v>
      </c>
      <c r="N43" s="18">
        <v>1</v>
      </c>
      <c r="O43" s="18">
        <v>0</v>
      </c>
      <c r="P43" s="18">
        <v>1</v>
      </c>
      <c r="Q43" s="18">
        <v>1</v>
      </c>
      <c r="R43" s="18">
        <v>1</v>
      </c>
      <c r="S43" s="18">
        <v>1</v>
      </c>
      <c r="T43" s="18">
        <v>75</v>
      </c>
    </row>
    <row r="44" spans="1:20" x14ac:dyDescent="0.25">
      <c r="A44" s="18" t="s">
        <v>380</v>
      </c>
      <c r="B44" s="20" t="s">
        <v>6</v>
      </c>
      <c r="C44" s="21">
        <v>1</v>
      </c>
      <c r="D44" s="22">
        <v>4</v>
      </c>
      <c r="E44" s="22">
        <f t="shared" si="2"/>
        <v>4</v>
      </c>
      <c r="F44" s="18">
        <v>2</v>
      </c>
      <c r="G44" s="18">
        <v>1</v>
      </c>
      <c r="H44" s="18">
        <v>1</v>
      </c>
      <c r="I44" s="18">
        <v>0</v>
      </c>
      <c r="J44" s="18">
        <v>2</v>
      </c>
      <c r="K44" s="18">
        <v>3</v>
      </c>
      <c r="L44" s="18">
        <v>2</v>
      </c>
      <c r="M44" s="18">
        <v>0</v>
      </c>
      <c r="N44" s="18">
        <v>1</v>
      </c>
      <c r="O44" s="18">
        <v>0</v>
      </c>
      <c r="P44" s="18">
        <v>2</v>
      </c>
      <c r="Q44" s="18">
        <v>1</v>
      </c>
      <c r="R44" s="18">
        <v>0</v>
      </c>
      <c r="S44" s="18">
        <v>0</v>
      </c>
      <c r="T44" s="18">
        <v>9</v>
      </c>
    </row>
    <row r="45" spans="1:20" x14ac:dyDescent="0.25">
      <c r="A45" s="18" t="s">
        <v>384</v>
      </c>
      <c r="B45" s="20" t="s">
        <v>6</v>
      </c>
      <c r="C45" s="21">
        <v>0.8</v>
      </c>
      <c r="D45" s="22">
        <v>4</v>
      </c>
      <c r="E45" s="22">
        <f t="shared" si="2"/>
        <v>4</v>
      </c>
      <c r="F45" s="18">
        <v>2</v>
      </c>
      <c r="G45" s="18">
        <v>1</v>
      </c>
      <c r="H45" s="18">
        <v>1</v>
      </c>
      <c r="I45" s="18">
        <v>1</v>
      </c>
      <c r="J45" s="18">
        <v>2</v>
      </c>
      <c r="K45" s="18">
        <v>3</v>
      </c>
      <c r="L45" s="18">
        <v>2</v>
      </c>
      <c r="M45" s="18">
        <v>2</v>
      </c>
      <c r="N45" s="18">
        <v>2</v>
      </c>
      <c r="O45" s="18">
        <v>0</v>
      </c>
      <c r="P45" s="18">
        <v>3</v>
      </c>
      <c r="Q45" s="18">
        <v>2</v>
      </c>
      <c r="R45" s="18">
        <v>1</v>
      </c>
      <c r="S45" s="18">
        <v>0</v>
      </c>
      <c r="T45" s="18">
        <v>55</v>
      </c>
    </row>
    <row r="46" spans="1:20" x14ac:dyDescent="0.25">
      <c r="A46" s="18" t="s">
        <v>388</v>
      </c>
      <c r="B46" s="20" t="s">
        <v>15</v>
      </c>
      <c r="C46" s="21" t="s">
        <v>2</v>
      </c>
      <c r="D46" s="22">
        <v>0</v>
      </c>
      <c r="E46" s="22">
        <f t="shared" si="2"/>
        <v>0</v>
      </c>
      <c r="F46" s="18">
        <v>1</v>
      </c>
      <c r="G46" s="18">
        <v>2</v>
      </c>
      <c r="H46" s="18">
        <v>0</v>
      </c>
      <c r="I46" s="18">
        <v>0</v>
      </c>
      <c r="J46" s="18">
        <v>3</v>
      </c>
      <c r="K46" s="18">
        <v>3</v>
      </c>
      <c r="L46" s="18">
        <v>2</v>
      </c>
      <c r="M46" s="18">
        <v>0</v>
      </c>
      <c r="N46" s="18">
        <v>1</v>
      </c>
      <c r="O46" s="18">
        <v>0</v>
      </c>
      <c r="P46" s="18">
        <v>2</v>
      </c>
      <c r="Q46" s="18">
        <v>1</v>
      </c>
      <c r="R46" s="18">
        <v>0</v>
      </c>
      <c r="S46" s="18">
        <v>1</v>
      </c>
      <c r="T46" s="18">
        <v>75</v>
      </c>
    </row>
    <row r="47" spans="1:20" x14ac:dyDescent="0.25">
      <c r="A47" s="18" t="s">
        <v>392</v>
      </c>
      <c r="B47" s="20" t="s">
        <v>6</v>
      </c>
      <c r="C47" s="21">
        <v>1</v>
      </c>
      <c r="D47" s="22">
        <v>4</v>
      </c>
      <c r="E47" s="22">
        <f t="shared" si="2"/>
        <v>4</v>
      </c>
      <c r="F47" s="18">
        <v>2</v>
      </c>
      <c r="G47" s="18">
        <v>2</v>
      </c>
      <c r="H47" s="18">
        <v>1</v>
      </c>
      <c r="I47" s="18">
        <v>1</v>
      </c>
      <c r="J47" s="18">
        <v>3</v>
      </c>
      <c r="K47" s="18"/>
      <c r="L47" s="18"/>
      <c r="M47" s="18">
        <v>3</v>
      </c>
      <c r="N47" s="18">
        <v>2</v>
      </c>
      <c r="O47" s="18">
        <v>0</v>
      </c>
      <c r="P47" s="18">
        <v>3</v>
      </c>
      <c r="Q47" s="18">
        <v>2</v>
      </c>
      <c r="R47" s="18">
        <v>1</v>
      </c>
      <c r="S47" s="18">
        <v>0</v>
      </c>
      <c r="T47" s="18">
        <v>27</v>
      </c>
    </row>
    <row r="48" spans="1:20" x14ac:dyDescent="0.25">
      <c r="A48" s="18" t="s">
        <v>396</v>
      </c>
      <c r="B48" s="20" t="s">
        <v>15</v>
      </c>
      <c r="C48" s="21" t="s">
        <v>2</v>
      </c>
      <c r="D48" s="22">
        <v>0</v>
      </c>
      <c r="E48" s="22">
        <f t="shared" si="2"/>
        <v>0</v>
      </c>
      <c r="F48" s="18">
        <v>1</v>
      </c>
      <c r="G48" s="18">
        <v>1</v>
      </c>
      <c r="H48" s="18">
        <v>1</v>
      </c>
      <c r="I48" s="18">
        <v>0</v>
      </c>
      <c r="J48" s="18">
        <v>2</v>
      </c>
      <c r="K48" s="18">
        <v>3</v>
      </c>
      <c r="L48" s="18">
        <v>2</v>
      </c>
      <c r="M48" s="18">
        <v>3</v>
      </c>
      <c r="N48" s="18">
        <v>2</v>
      </c>
      <c r="O48" s="18">
        <v>0</v>
      </c>
      <c r="P48" s="18">
        <v>3</v>
      </c>
      <c r="Q48" s="18">
        <v>2</v>
      </c>
      <c r="R48" s="18">
        <v>0</v>
      </c>
      <c r="S48" s="18">
        <v>0</v>
      </c>
      <c r="T48" s="18">
        <v>1</v>
      </c>
    </row>
    <row r="49" spans="1:20" x14ac:dyDescent="0.25">
      <c r="A49" s="18" t="s">
        <v>400</v>
      </c>
      <c r="B49" s="20" t="s">
        <v>23</v>
      </c>
      <c r="C49" s="21">
        <v>1</v>
      </c>
      <c r="D49" s="22">
        <v>4</v>
      </c>
      <c r="E49" s="22">
        <f t="shared" si="2"/>
        <v>12</v>
      </c>
      <c r="F49" s="18">
        <v>2</v>
      </c>
      <c r="G49" s="18">
        <v>1</v>
      </c>
      <c r="H49" s="18">
        <v>1</v>
      </c>
      <c r="I49" s="18">
        <v>0</v>
      </c>
      <c r="J49" s="18">
        <v>2</v>
      </c>
      <c r="K49" s="18"/>
      <c r="L49" s="18"/>
      <c r="M49" s="18">
        <v>0</v>
      </c>
      <c r="N49" s="18">
        <v>1</v>
      </c>
      <c r="O49" s="18">
        <v>0</v>
      </c>
      <c r="P49" s="18"/>
      <c r="Q49" s="18"/>
      <c r="R49" s="18">
        <v>1</v>
      </c>
      <c r="S49" s="18">
        <v>1</v>
      </c>
      <c r="T49" s="18">
        <v>74</v>
      </c>
    </row>
    <row r="50" spans="1:20" x14ac:dyDescent="0.25">
      <c r="A50" s="18" t="s">
        <v>404</v>
      </c>
      <c r="B50" s="20" t="s">
        <v>23</v>
      </c>
      <c r="C50" s="21">
        <v>0.9</v>
      </c>
      <c r="D50" s="22">
        <v>4</v>
      </c>
      <c r="E50" s="22">
        <f t="shared" si="2"/>
        <v>12</v>
      </c>
      <c r="F50" s="18">
        <v>2</v>
      </c>
      <c r="G50" s="18">
        <v>1</v>
      </c>
      <c r="H50" s="18">
        <v>1</v>
      </c>
      <c r="I50" s="18">
        <v>1</v>
      </c>
      <c r="J50" s="18">
        <v>2</v>
      </c>
      <c r="K50" s="18">
        <v>2</v>
      </c>
      <c r="L50" s="18">
        <v>1</v>
      </c>
      <c r="M50" s="18">
        <v>1</v>
      </c>
      <c r="N50" s="18">
        <v>1</v>
      </c>
      <c r="O50" s="18">
        <v>1</v>
      </c>
      <c r="P50" s="18">
        <v>4</v>
      </c>
      <c r="Q50" s="18">
        <v>2</v>
      </c>
      <c r="R50" s="18">
        <v>1</v>
      </c>
      <c r="S50" s="18">
        <v>0</v>
      </c>
      <c r="T50" s="18">
        <v>4</v>
      </c>
    </row>
    <row r="51" spans="1:20" x14ac:dyDescent="0.25">
      <c r="A51" s="18" t="s">
        <v>408</v>
      </c>
      <c r="B51" s="20" t="s">
        <v>6</v>
      </c>
      <c r="C51" s="21">
        <v>1</v>
      </c>
      <c r="D51" s="22">
        <v>4</v>
      </c>
      <c r="E51" s="22">
        <f t="shared" si="2"/>
        <v>4</v>
      </c>
      <c r="F51" s="18">
        <v>2</v>
      </c>
      <c r="G51" s="18">
        <v>1</v>
      </c>
      <c r="H51" s="18">
        <v>0</v>
      </c>
      <c r="I51" s="18">
        <v>1</v>
      </c>
      <c r="J51" s="18">
        <v>2</v>
      </c>
      <c r="K51" s="18"/>
      <c r="L51" s="18"/>
      <c r="M51" s="18">
        <v>3</v>
      </c>
      <c r="N51" s="18">
        <v>2</v>
      </c>
      <c r="O51" s="18">
        <v>0</v>
      </c>
      <c r="P51" s="18">
        <v>3</v>
      </c>
      <c r="Q51" s="18">
        <v>2</v>
      </c>
      <c r="R51" s="18">
        <v>0</v>
      </c>
      <c r="S51" s="18">
        <v>0</v>
      </c>
      <c r="T51" s="18">
        <v>13</v>
      </c>
    </row>
    <row r="52" spans="1:20" x14ac:dyDescent="0.25">
      <c r="A52" s="18" t="s">
        <v>412</v>
      </c>
      <c r="B52" s="20" t="s">
        <v>6</v>
      </c>
      <c r="C52" s="21">
        <v>1</v>
      </c>
      <c r="D52" s="22">
        <v>4</v>
      </c>
      <c r="E52" s="22">
        <f t="shared" si="2"/>
        <v>4</v>
      </c>
      <c r="F52" s="18">
        <v>2</v>
      </c>
      <c r="G52" s="18">
        <v>1</v>
      </c>
      <c r="H52" s="18">
        <v>1</v>
      </c>
      <c r="I52" s="18">
        <v>1</v>
      </c>
      <c r="J52" s="18">
        <v>2</v>
      </c>
      <c r="K52" s="18">
        <v>3</v>
      </c>
      <c r="L52" s="18">
        <v>2</v>
      </c>
      <c r="M52" s="18">
        <v>3</v>
      </c>
      <c r="N52" s="18">
        <v>2</v>
      </c>
      <c r="O52" s="18">
        <v>0</v>
      </c>
      <c r="P52" s="18">
        <v>3</v>
      </c>
      <c r="Q52" s="18">
        <v>2</v>
      </c>
      <c r="R52" s="18">
        <v>0</v>
      </c>
      <c r="S52" s="18">
        <v>0</v>
      </c>
      <c r="T52" s="18">
        <v>15</v>
      </c>
    </row>
    <row r="53" spans="1:20" x14ac:dyDescent="0.25">
      <c r="A53" s="18" t="s">
        <v>416</v>
      </c>
      <c r="B53" s="20" t="s">
        <v>6</v>
      </c>
      <c r="C53" s="21">
        <v>0.75</v>
      </c>
      <c r="D53" s="22">
        <v>3</v>
      </c>
      <c r="E53" s="22">
        <f t="shared" si="2"/>
        <v>3</v>
      </c>
      <c r="F53" s="18">
        <v>1</v>
      </c>
      <c r="G53" s="18">
        <v>1</v>
      </c>
      <c r="H53" s="18">
        <v>1</v>
      </c>
      <c r="I53" s="18">
        <v>0</v>
      </c>
      <c r="J53" s="18">
        <v>2</v>
      </c>
      <c r="K53" s="18">
        <v>3</v>
      </c>
      <c r="L53" s="18">
        <v>2</v>
      </c>
      <c r="M53" s="18">
        <v>1</v>
      </c>
      <c r="N53" s="18">
        <v>1</v>
      </c>
      <c r="O53" s="18">
        <v>0</v>
      </c>
      <c r="P53" s="18">
        <v>2</v>
      </c>
      <c r="Q53" s="18">
        <v>1</v>
      </c>
      <c r="R53" s="18">
        <v>1</v>
      </c>
      <c r="S53" s="18">
        <v>1</v>
      </c>
      <c r="T53" s="18">
        <v>74</v>
      </c>
    </row>
    <row r="54" spans="1:20" x14ac:dyDescent="0.25">
      <c r="A54" s="18" t="s">
        <v>420</v>
      </c>
      <c r="B54" s="20" t="s">
        <v>18</v>
      </c>
      <c r="C54" s="21">
        <v>1</v>
      </c>
      <c r="D54" s="22">
        <v>4</v>
      </c>
      <c r="E54" s="22">
        <f t="shared" si="2"/>
        <v>8</v>
      </c>
      <c r="F54" s="18">
        <v>2</v>
      </c>
      <c r="G54" s="18">
        <v>2</v>
      </c>
      <c r="H54" s="18">
        <v>1</v>
      </c>
      <c r="I54" s="18">
        <v>0</v>
      </c>
      <c r="J54" s="18">
        <v>3</v>
      </c>
      <c r="K54" s="18">
        <v>3</v>
      </c>
      <c r="L54" s="18">
        <v>2</v>
      </c>
      <c r="M54" s="18">
        <v>1</v>
      </c>
      <c r="N54" s="18">
        <v>1</v>
      </c>
      <c r="O54" s="18">
        <v>0</v>
      </c>
      <c r="P54" s="18">
        <v>2</v>
      </c>
      <c r="Q54" s="18">
        <v>1</v>
      </c>
      <c r="R54" s="18">
        <v>1</v>
      </c>
      <c r="S54" s="18">
        <v>0</v>
      </c>
      <c r="T54" s="18">
        <v>17</v>
      </c>
    </row>
    <row r="55" spans="1:20" x14ac:dyDescent="0.25">
      <c r="A55" s="18" t="s">
        <v>424</v>
      </c>
      <c r="B55" s="20" t="s">
        <v>15</v>
      </c>
      <c r="C55" s="21" t="s">
        <v>2</v>
      </c>
      <c r="D55" s="22">
        <v>0</v>
      </c>
      <c r="E55" s="22">
        <f t="shared" si="2"/>
        <v>0</v>
      </c>
      <c r="F55" s="18">
        <v>1</v>
      </c>
      <c r="G55" s="18">
        <v>1</v>
      </c>
      <c r="H55" s="18">
        <v>0</v>
      </c>
      <c r="I55" s="18">
        <v>1</v>
      </c>
      <c r="J55" s="18">
        <v>1</v>
      </c>
      <c r="K55" s="18">
        <v>2</v>
      </c>
      <c r="L55" s="18">
        <v>1</v>
      </c>
      <c r="M55" s="18">
        <v>1</v>
      </c>
      <c r="N55" s="18">
        <v>1</v>
      </c>
      <c r="O55" s="18">
        <v>0</v>
      </c>
      <c r="P55" s="18">
        <v>2</v>
      </c>
      <c r="Q55" s="18">
        <v>1</v>
      </c>
      <c r="R55" s="18">
        <v>0</v>
      </c>
      <c r="S55" s="18">
        <v>0</v>
      </c>
      <c r="T55" s="18">
        <v>62</v>
      </c>
    </row>
    <row r="56" spans="1:20" x14ac:dyDescent="0.25">
      <c r="A56" s="18" t="s">
        <v>428</v>
      </c>
      <c r="B56" s="20" t="s">
        <v>15</v>
      </c>
      <c r="C56" s="21" t="s">
        <v>2</v>
      </c>
      <c r="D56" s="22">
        <v>0</v>
      </c>
      <c r="E56" s="22">
        <f t="shared" si="2"/>
        <v>0</v>
      </c>
      <c r="F56" s="18">
        <v>1</v>
      </c>
      <c r="G56" s="18">
        <v>2</v>
      </c>
      <c r="H56" s="18">
        <v>1</v>
      </c>
      <c r="I56" s="18">
        <v>1</v>
      </c>
      <c r="J56" s="18">
        <v>3</v>
      </c>
      <c r="K56" s="18">
        <v>3</v>
      </c>
      <c r="L56" s="18">
        <v>2</v>
      </c>
      <c r="M56" s="18">
        <v>0</v>
      </c>
      <c r="N56" s="18">
        <v>1</v>
      </c>
      <c r="O56" s="18">
        <v>0</v>
      </c>
      <c r="P56" s="18">
        <v>2</v>
      </c>
      <c r="Q56" s="18">
        <v>1</v>
      </c>
      <c r="R56" s="18">
        <v>1</v>
      </c>
      <c r="S56" s="18">
        <v>0</v>
      </c>
      <c r="T56" s="18">
        <v>30</v>
      </c>
    </row>
    <row r="57" spans="1:20" x14ac:dyDescent="0.25">
      <c r="A57" s="18" t="s">
        <v>432</v>
      </c>
      <c r="B57" s="20" t="s">
        <v>6</v>
      </c>
      <c r="C57" s="21">
        <v>1</v>
      </c>
      <c r="D57" s="22">
        <v>4</v>
      </c>
      <c r="E57" s="22">
        <f t="shared" si="2"/>
        <v>4</v>
      </c>
      <c r="F57" s="18">
        <v>2</v>
      </c>
      <c r="G57" s="18">
        <v>2</v>
      </c>
      <c r="H57" s="18">
        <v>1</v>
      </c>
      <c r="I57" s="18">
        <v>0</v>
      </c>
      <c r="J57" s="18">
        <v>3</v>
      </c>
      <c r="K57" s="18">
        <v>3</v>
      </c>
      <c r="L57" s="18">
        <v>2</v>
      </c>
      <c r="M57" s="18">
        <v>1</v>
      </c>
      <c r="N57" s="18">
        <v>1</v>
      </c>
      <c r="O57" s="18">
        <v>0</v>
      </c>
      <c r="P57" s="18">
        <v>2</v>
      </c>
      <c r="Q57" s="18">
        <v>1</v>
      </c>
      <c r="R57" s="18">
        <v>0</v>
      </c>
      <c r="S57" s="18">
        <v>0</v>
      </c>
      <c r="T57" s="18">
        <v>24</v>
      </c>
    </row>
    <row r="58" spans="1:20" x14ac:dyDescent="0.25">
      <c r="A58" s="18" t="s">
        <v>436</v>
      </c>
      <c r="B58" s="20" t="s">
        <v>6</v>
      </c>
      <c r="C58" s="21">
        <v>0.75</v>
      </c>
      <c r="D58" s="22">
        <v>3</v>
      </c>
      <c r="E58" s="22">
        <f t="shared" si="2"/>
        <v>3</v>
      </c>
      <c r="F58" s="18">
        <v>1</v>
      </c>
      <c r="G58" s="18">
        <v>2</v>
      </c>
      <c r="H58" s="18">
        <v>1</v>
      </c>
      <c r="I58" s="18">
        <v>1</v>
      </c>
      <c r="J58" s="18">
        <v>3</v>
      </c>
      <c r="K58" s="18">
        <v>3</v>
      </c>
      <c r="L58" s="18">
        <v>2</v>
      </c>
      <c r="M58" s="18">
        <v>2</v>
      </c>
      <c r="N58" s="18">
        <v>2</v>
      </c>
      <c r="O58" s="18">
        <v>0</v>
      </c>
      <c r="P58" s="18">
        <v>3</v>
      </c>
      <c r="Q58" s="18">
        <v>2</v>
      </c>
      <c r="R58" s="18">
        <v>1</v>
      </c>
      <c r="S58" s="18">
        <v>1</v>
      </c>
      <c r="T58" s="18">
        <v>73</v>
      </c>
    </row>
    <row r="59" spans="1:20" x14ac:dyDescent="0.25">
      <c r="A59" s="18" t="s">
        <v>440</v>
      </c>
      <c r="B59" s="20" t="s">
        <v>6</v>
      </c>
      <c r="C59" s="21">
        <v>1</v>
      </c>
      <c r="D59" s="22">
        <v>4</v>
      </c>
      <c r="E59" s="22">
        <f t="shared" si="2"/>
        <v>4</v>
      </c>
      <c r="F59" s="18">
        <v>2</v>
      </c>
      <c r="G59" s="18">
        <v>1</v>
      </c>
      <c r="H59" s="18">
        <v>1</v>
      </c>
      <c r="I59" s="18">
        <v>1</v>
      </c>
      <c r="J59" s="18">
        <v>2</v>
      </c>
      <c r="K59" s="18">
        <v>3</v>
      </c>
      <c r="L59" s="18">
        <v>2</v>
      </c>
      <c r="M59" s="18">
        <v>2</v>
      </c>
      <c r="N59" s="18">
        <v>2</v>
      </c>
      <c r="O59" s="18">
        <v>0</v>
      </c>
      <c r="P59" s="18">
        <v>3</v>
      </c>
      <c r="Q59" s="18">
        <v>2</v>
      </c>
      <c r="R59" s="18">
        <v>1</v>
      </c>
      <c r="S59" s="18">
        <v>0</v>
      </c>
      <c r="T59" s="18">
        <v>46</v>
      </c>
    </row>
    <row r="60" spans="1:20" x14ac:dyDescent="0.25">
      <c r="A60" s="18" t="s">
        <v>444</v>
      </c>
      <c r="B60" s="20" t="s">
        <v>15</v>
      </c>
      <c r="C60" s="21" t="s">
        <v>2</v>
      </c>
      <c r="D60" s="22">
        <v>0</v>
      </c>
      <c r="E60" s="22">
        <f t="shared" si="2"/>
        <v>0</v>
      </c>
      <c r="F60" s="18">
        <v>1</v>
      </c>
      <c r="G60" s="18">
        <v>1</v>
      </c>
      <c r="H60" s="18">
        <v>1</v>
      </c>
      <c r="I60" s="18">
        <v>0</v>
      </c>
      <c r="J60" s="18">
        <v>2</v>
      </c>
      <c r="K60" s="18">
        <v>4</v>
      </c>
      <c r="L60" s="18">
        <v>2</v>
      </c>
      <c r="M60" s="18">
        <v>3</v>
      </c>
      <c r="N60" s="18">
        <v>2</v>
      </c>
      <c r="O60" s="18">
        <v>0</v>
      </c>
      <c r="P60" s="18">
        <v>3</v>
      </c>
      <c r="Q60" s="18">
        <v>2</v>
      </c>
      <c r="R60" s="18">
        <v>0</v>
      </c>
      <c r="S60" s="18">
        <v>0</v>
      </c>
      <c r="T60" s="18">
        <v>16</v>
      </c>
    </row>
    <row r="61" spans="1:20" x14ac:dyDescent="0.25">
      <c r="A61" s="18" t="s">
        <v>448</v>
      </c>
      <c r="B61" s="20" t="s">
        <v>6</v>
      </c>
      <c r="C61" s="21">
        <v>0.75</v>
      </c>
      <c r="D61" s="22">
        <v>3</v>
      </c>
      <c r="E61" s="22">
        <f t="shared" si="2"/>
        <v>3</v>
      </c>
      <c r="F61" s="18">
        <v>1</v>
      </c>
      <c r="G61" s="18">
        <v>1</v>
      </c>
      <c r="H61" s="18">
        <v>0</v>
      </c>
      <c r="I61" s="18">
        <v>1</v>
      </c>
      <c r="J61" s="18">
        <v>2</v>
      </c>
      <c r="K61" s="18">
        <v>3</v>
      </c>
      <c r="L61" s="18">
        <v>2</v>
      </c>
      <c r="M61" s="18">
        <v>0</v>
      </c>
      <c r="N61" s="18">
        <v>1</v>
      </c>
      <c r="O61" s="18">
        <v>0</v>
      </c>
      <c r="P61" s="18">
        <v>2</v>
      </c>
      <c r="Q61" s="18">
        <v>1</v>
      </c>
      <c r="R61" s="18">
        <v>1</v>
      </c>
      <c r="S61" s="18">
        <v>1</v>
      </c>
      <c r="T61" s="18">
        <v>73</v>
      </c>
    </row>
    <row r="62" spans="1:20" x14ac:dyDescent="0.25">
      <c r="A62" s="18" t="s">
        <v>452</v>
      </c>
      <c r="B62" s="20" t="s">
        <v>6</v>
      </c>
      <c r="C62" s="21">
        <v>1</v>
      </c>
      <c r="D62" s="22">
        <v>4</v>
      </c>
      <c r="E62" s="22">
        <f t="shared" si="2"/>
        <v>4</v>
      </c>
      <c r="F62" s="18">
        <v>2</v>
      </c>
      <c r="G62" s="18">
        <v>2</v>
      </c>
      <c r="H62" s="18">
        <v>1</v>
      </c>
      <c r="I62" s="18">
        <v>1</v>
      </c>
      <c r="J62" s="18">
        <v>3</v>
      </c>
      <c r="K62" s="18">
        <v>4</v>
      </c>
      <c r="L62" s="18">
        <v>2</v>
      </c>
      <c r="M62" s="18">
        <v>2</v>
      </c>
      <c r="N62" s="18">
        <v>2</v>
      </c>
      <c r="O62" s="18">
        <v>0</v>
      </c>
      <c r="P62" s="18">
        <v>3</v>
      </c>
      <c r="Q62" s="18">
        <v>2</v>
      </c>
      <c r="R62" s="18">
        <v>0</v>
      </c>
      <c r="S62" s="18">
        <v>1</v>
      </c>
      <c r="T62" s="18">
        <v>73</v>
      </c>
    </row>
    <row r="63" spans="1:20" x14ac:dyDescent="0.25">
      <c r="A63" s="18" t="s">
        <v>456</v>
      </c>
      <c r="B63" s="20" t="s">
        <v>6</v>
      </c>
      <c r="C63" s="21">
        <v>0.8</v>
      </c>
      <c r="D63" s="22">
        <v>4</v>
      </c>
      <c r="E63" s="22">
        <f t="shared" si="2"/>
        <v>4</v>
      </c>
      <c r="F63" s="18">
        <v>2</v>
      </c>
      <c r="G63" s="18">
        <v>1</v>
      </c>
      <c r="H63" s="18">
        <v>1</v>
      </c>
      <c r="I63" s="18">
        <v>1</v>
      </c>
      <c r="J63" s="18">
        <v>2</v>
      </c>
      <c r="K63" s="18"/>
      <c r="L63" s="18"/>
      <c r="M63" s="18">
        <v>2</v>
      </c>
      <c r="N63" s="18">
        <v>2</v>
      </c>
      <c r="O63" s="18">
        <v>0</v>
      </c>
      <c r="P63" s="18"/>
      <c r="Q63" s="18"/>
      <c r="R63" s="18">
        <v>0</v>
      </c>
      <c r="S63" s="18">
        <v>0</v>
      </c>
      <c r="T63" s="18">
        <v>35</v>
      </c>
    </row>
    <row r="64" spans="1:20" x14ac:dyDescent="0.25">
      <c r="A64" s="18" t="s">
        <v>460</v>
      </c>
      <c r="B64" s="20" t="s">
        <v>15</v>
      </c>
      <c r="C64" s="21" t="s">
        <v>2</v>
      </c>
      <c r="D64" s="22">
        <v>0</v>
      </c>
      <c r="E64" s="22">
        <f t="shared" si="2"/>
        <v>0</v>
      </c>
      <c r="F64" s="18">
        <v>1</v>
      </c>
      <c r="G64" s="18">
        <v>1</v>
      </c>
      <c r="H64" s="18">
        <v>0</v>
      </c>
      <c r="I64" s="18">
        <v>1</v>
      </c>
      <c r="J64" s="18">
        <v>2</v>
      </c>
      <c r="K64" s="18"/>
      <c r="L64" s="18"/>
      <c r="M64" s="18">
        <v>3</v>
      </c>
      <c r="N64" s="18">
        <v>2</v>
      </c>
      <c r="O64" s="18">
        <v>0</v>
      </c>
      <c r="P64" s="18">
        <v>3</v>
      </c>
      <c r="Q64" s="18">
        <v>2</v>
      </c>
      <c r="R64" s="18">
        <v>0</v>
      </c>
      <c r="S64" s="18">
        <v>0</v>
      </c>
      <c r="T64" s="18">
        <v>5</v>
      </c>
    </row>
    <row r="65" spans="1:20" x14ac:dyDescent="0.25">
      <c r="A65" s="18" t="s">
        <v>464</v>
      </c>
      <c r="B65" s="20" t="s">
        <v>6</v>
      </c>
      <c r="C65" s="21">
        <v>1</v>
      </c>
      <c r="D65" s="22">
        <v>4</v>
      </c>
      <c r="E65" s="22">
        <f t="shared" si="2"/>
        <v>4</v>
      </c>
      <c r="F65" s="18">
        <v>2</v>
      </c>
      <c r="G65" s="18">
        <v>1</v>
      </c>
      <c r="H65" s="18">
        <v>1</v>
      </c>
      <c r="I65" s="18">
        <v>1</v>
      </c>
      <c r="J65" s="18">
        <v>2</v>
      </c>
      <c r="K65" s="18"/>
      <c r="L65" s="18"/>
      <c r="M65" s="18">
        <v>1</v>
      </c>
      <c r="N65" s="18">
        <v>1</v>
      </c>
      <c r="O65" s="18">
        <v>0</v>
      </c>
      <c r="P65" s="18"/>
      <c r="Q65" s="18"/>
      <c r="R65" s="18">
        <v>0</v>
      </c>
      <c r="S65" s="18">
        <v>0</v>
      </c>
      <c r="T65" s="18">
        <v>29</v>
      </c>
    </row>
    <row r="66" spans="1:20" x14ac:dyDescent="0.25">
      <c r="A66" s="18" t="s">
        <v>468</v>
      </c>
      <c r="B66" s="20" t="s">
        <v>15</v>
      </c>
      <c r="C66" s="21" t="s">
        <v>2</v>
      </c>
      <c r="D66" s="22">
        <v>0</v>
      </c>
      <c r="E66" s="22">
        <f t="shared" si="2"/>
        <v>0</v>
      </c>
      <c r="F66" s="18">
        <v>1</v>
      </c>
      <c r="G66" s="18">
        <v>1</v>
      </c>
      <c r="H66" s="18">
        <v>0</v>
      </c>
      <c r="I66" s="18">
        <v>0</v>
      </c>
      <c r="J66" s="18">
        <v>2</v>
      </c>
      <c r="K66" s="18"/>
      <c r="L66" s="18"/>
      <c r="M66" s="18">
        <v>2</v>
      </c>
      <c r="N66" s="18">
        <v>2</v>
      </c>
      <c r="O66" s="18">
        <v>0</v>
      </c>
      <c r="P66" s="18"/>
      <c r="Q66" s="18"/>
      <c r="R66" s="18">
        <v>0</v>
      </c>
      <c r="S66" s="18">
        <v>0</v>
      </c>
      <c r="T66" s="18">
        <v>51</v>
      </c>
    </row>
    <row r="67" spans="1:20" x14ac:dyDescent="0.25">
      <c r="A67" s="18" t="s">
        <v>472</v>
      </c>
      <c r="B67" s="20" t="s">
        <v>18</v>
      </c>
      <c r="C67" s="21">
        <v>0.7</v>
      </c>
      <c r="D67" s="22">
        <v>3</v>
      </c>
      <c r="E67" s="22">
        <f t="shared" si="2"/>
        <v>6</v>
      </c>
      <c r="F67" s="18">
        <v>2</v>
      </c>
      <c r="G67" s="18">
        <v>1</v>
      </c>
      <c r="H67" s="18">
        <v>1</v>
      </c>
      <c r="I67" s="18">
        <v>0</v>
      </c>
      <c r="J67" s="18">
        <v>2</v>
      </c>
      <c r="K67" s="18">
        <v>3</v>
      </c>
      <c r="L67" s="18">
        <v>2</v>
      </c>
      <c r="M67" s="18">
        <v>0</v>
      </c>
      <c r="N67" s="18">
        <v>1</v>
      </c>
      <c r="O67" s="18">
        <v>0</v>
      </c>
      <c r="P67" s="18">
        <v>2</v>
      </c>
      <c r="Q67" s="18">
        <v>1</v>
      </c>
      <c r="R67" s="18">
        <v>1</v>
      </c>
      <c r="S67" s="18">
        <v>0</v>
      </c>
      <c r="T67" s="18">
        <v>3</v>
      </c>
    </row>
    <row r="68" spans="1:20" x14ac:dyDescent="0.25">
      <c r="A68" s="18" t="s">
        <v>476</v>
      </c>
      <c r="B68" s="20" t="s">
        <v>15</v>
      </c>
      <c r="C68" s="21" t="s">
        <v>2</v>
      </c>
      <c r="D68" s="22">
        <v>0</v>
      </c>
      <c r="E68" s="22">
        <f t="shared" si="2"/>
        <v>0</v>
      </c>
      <c r="F68" s="18">
        <v>1</v>
      </c>
      <c r="G68" s="18">
        <v>1</v>
      </c>
      <c r="H68" s="18">
        <v>1</v>
      </c>
      <c r="I68" s="18">
        <v>1</v>
      </c>
      <c r="J68" s="18">
        <v>2</v>
      </c>
      <c r="K68" s="18"/>
      <c r="L68" s="18"/>
      <c r="M68" s="18">
        <v>1</v>
      </c>
      <c r="N68" s="18">
        <v>1</v>
      </c>
      <c r="O68" s="18">
        <v>0</v>
      </c>
      <c r="P68" s="18"/>
      <c r="Q68" s="18"/>
      <c r="R68" s="18">
        <v>0</v>
      </c>
      <c r="S68" s="18">
        <v>0</v>
      </c>
      <c r="T68" s="18">
        <v>23</v>
      </c>
    </row>
    <row r="69" spans="1:20" x14ac:dyDescent="0.25">
      <c r="A69" s="18" t="s">
        <v>484</v>
      </c>
      <c r="B69" s="20" t="s">
        <v>18</v>
      </c>
      <c r="C69" s="21">
        <v>1</v>
      </c>
      <c r="D69" s="22">
        <v>4</v>
      </c>
      <c r="E69" s="22">
        <f t="shared" ref="E69:E86" si="3">B69*D69</f>
        <v>8</v>
      </c>
      <c r="F69" s="18">
        <v>2</v>
      </c>
      <c r="G69" s="18">
        <v>2</v>
      </c>
      <c r="H69" s="18">
        <v>1</v>
      </c>
      <c r="I69" s="18">
        <v>1</v>
      </c>
      <c r="J69" s="18">
        <v>3</v>
      </c>
      <c r="K69" s="18">
        <v>3</v>
      </c>
      <c r="L69" s="18">
        <v>2</v>
      </c>
      <c r="M69" s="18">
        <v>3</v>
      </c>
      <c r="N69" s="18">
        <v>2</v>
      </c>
      <c r="O69" s="18">
        <v>0</v>
      </c>
      <c r="P69" s="18">
        <v>3</v>
      </c>
      <c r="Q69" s="18">
        <v>2</v>
      </c>
      <c r="R69" s="18">
        <v>1</v>
      </c>
      <c r="S69" s="18">
        <v>0</v>
      </c>
      <c r="T69" s="18">
        <v>9</v>
      </c>
    </row>
    <row r="70" spans="1:20" x14ac:dyDescent="0.25">
      <c r="A70" s="18" t="s">
        <v>488</v>
      </c>
      <c r="B70" s="20" t="s">
        <v>15</v>
      </c>
      <c r="C70" s="21" t="s">
        <v>2</v>
      </c>
      <c r="D70" s="22">
        <v>0</v>
      </c>
      <c r="E70" s="22">
        <f t="shared" si="3"/>
        <v>0</v>
      </c>
      <c r="F70" s="18">
        <v>1</v>
      </c>
      <c r="G70" s="18">
        <v>1</v>
      </c>
      <c r="H70" s="18">
        <v>1</v>
      </c>
      <c r="I70" s="18">
        <v>0</v>
      </c>
      <c r="J70" s="18">
        <v>2</v>
      </c>
      <c r="K70" s="18">
        <v>3</v>
      </c>
      <c r="L70" s="18">
        <v>2</v>
      </c>
      <c r="M70" s="18">
        <v>3</v>
      </c>
      <c r="N70" s="18">
        <v>2</v>
      </c>
      <c r="O70" s="18">
        <v>0</v>
      </c>
      <c r="P70" s="18">
        <v>3</v>
      </c>
      <c r="Q70" s="18">
        <v>2</v>
      </c>
      <c r="R70" s="18">
        <v>1</v>
      </c>
      <c r="S70" s="18">
        <v>1</v>
      </c>
      <c r="T70" s="18">
        <v>72</v>
      </c>
    </row>
    <row r="71" spans="1:20" x14ac:dyDescent="0.25">
      <c r="A71" s="18" t="s">
        <v>492</v>
      </c>
      <c r="B71" s="20" t="s">
        <v>18</v>
      </c>
      <c r="C71" s="21">
        <v>0.3</v>
      </c>
      <c r="D71" s="22">
        <v>2</v>
      </c>
      <c r="E71" s="22">
        <f t="shared" si="3"/>
        <v>4</v>
      </c>
      <c r="F71" s="18">
        <v>2</v>
      </c>
      <c r="G71" s="18">
        <v>2</v>
      </c>
      <c r="H71" s="18">
        <v>0</v>
      </c>
      <c r="I71" s="18">
        <v>1</v>
      </c>
      <c r="J71" s="18">
        <v>3</v>
      </c>
      <c r="K71" s="18">
        <v>4</v>
      </c>
      <c r="L71" s="18">
        <v>2</v>
      </c>
      <c r="M71" s="18">
        <v>2</v>
      </c>
      <c r="N71" s="18">
        <v>2</v>
      </c>
      <c r="O71" s="18">
        <v>0</v>
      </c>
      <c r="P71" s="18">
        <v>3</v>
      </c>
      <c r="Q71" s="18">
        <v>2</v>
      </c>
      <c r="R71" s="18">
        <v>1</v>
      </c>
      <c r="S71" s="18">
        <v>0</v>
      </c>
      <c r="T71" s="18">
        <v>2</v>
      </c>
    </row>
    <row r="72" spans="1:20" x14ac:dyDescent="0.25">
      <c r="A72" s="18" t="s">
        <v>496</v>
      </c>
      <c r="B72" s="20" t="s">
        <v>6</v>
      </c>
      <c r="C72" s="21">
        <v>0.8</v>
      </c>
      <c r="D72" s="22">
        <v>4</v>
      </c>
      <c r="E72" s="22">
        <f t="shared" si="3"/>
        <v>4</v>
      </c>
      <c r="F72" s="18">
        <v>2</v>
      </c>
      <c r="G72" s="18">
        <v>2</v>
      </c>
      <c r="H72" s="18">
        <v>0</v>
      </c>
      <c r="I72" s="18">
        <v>0</v>
      </c>
      <c r="J72" s="18">
        <v>3</v>
      </c>
      <c r="K72" s="18"/>
      <c r="L72" s="18"/>
      <c r="M72" s="18">
        <v>3</v>
      </c>
      <c r="N72" s="18">
        <v>2</v>
      </c>
      <c r="O72" s="18">
        <v>0</v>
      </c>
      <c r="P72" s="18">
        <v>3</v>
      </c>
      <c r="Q72" s="18">
        <v>2</v>
      </c>
      <c r="R72" s="18">
        <v>0</v>
      </c>
      <c r="S72" s="18">
        <v>0</v>
      </c>
      <c r="T72" s="18">
        <v>23</v>
      </c>
    </row>
    <row r="73" spans="1:20" x14ac:dyDescent="0.25">
      <c r="A73" s="18" t="s">
        <v>500</v>
      </c>
      <c r="B73" s="20" t="s">
        <v>23</v>
      </c>
      <c r="C73" s="21">
        <v>1</v>
      </c>
      <c r="D73" s="22">
        <v>4</v>
      </c>
      <c r="E73" s="22">
        <f t="shared" si="3"/>
        <v>12</v>
      </c>
      <c r="F73" s="18">
        <v>2</v>
      </c>
      <c r="G73" s="18">
        <v>2</v>
      </c>
      <c r="H73" s="18">
        <v>0</v>
      </c>
      <c r="I73" s="18">
        <v>1</v>
      </c>
      <c r="J73" s="18">
        <v>3</v>
      </c>
      <c r="K73" s="18"/>
      <c r="L73" s="18"/>
      <c r="M73" s="18">
        <v>2</v>
      </c>
      <c r="N73" s="18">
        <v>2</v>
      </c>
      <c r="O73" s="18">
        <v>0</v>
      </c>
      <c r="P73" s="18"/>
      <c r="Q73" s="18"/>
      <c r="R73" s="18">
        <v>1</v>
      </c>
      <c r="S73" s="18">
        <v>1</v>
      </c>
      <c r="T73" s="18">
        <v>72</v>
      </c>
    </row>
    <row r="74" spans="1:20" x14ac:dyDescent="0.25">
      <c r="A74" s="18" t="s">
        <v>504</v>
      </c>
      <c r="B74" s="20" t="s">
        <v>18</v>
      </c>
      <c r="C74" s="21">
        <v>1</v>
      </c>
      <c r="D74" s="22">
        <v>4</v>
      </c>
      <c r="E74" s="22">
        <f t="shared" si="3"/>
        <v>8</v>
      </c>
      <c r="F74" s="18">
        <v>2</v>
      </c>
      <c r="G74" s="18">
        <v>2</v>
      </c>
      <c r="H74" s="18">
        <v>1</v>
      </c>
      <c r="I74" s="18">
        <v>0</v>
      </c>
      <c r="J74" s="18">
        <v>3</v>
      </c>
      <c r="K74" s="18">
        <v>3</v>
      </c>
      <c r="L74" s="18">
        <v>2</v>
      </c>
      <c r="M74" s="18">
        <v>1</v>
      </c>
      <c r="N74" s="18">
        <v>1</v>
      </c>
      <c r="O74" s="18">
        <v>0</v>
      </c>
      <c r="P74" s="18">
        <v>2</v>
      </c>
      <c r="Q74" s="18">
        <v>1</v>
      </c>
      <c r="R74" s="18">
        <v>1</v>
      </c>
      <c r="S74" s="18">
        <v>0</v>
      </c>
      <c r="T74" s="18">
        <v>31</v>
      </c>
    </row>
    <row r="75" spans="1:20" x14ac:dyDescent="0.25">
      <c r="A75" s="18" t="s">
        <v>508</v>
      </c>
      <c r="B75" s="20" t="s">
        <v>18</v>
      </c>
      <c r="C75" s="21">
        <v>1</v>
      </c>
      <c r="D75" s="22">
        <v>4</v>
      </c>
      <c r="E75" s="22">
        <f t="shared" si="3"/>
        <v>8</v>
      </c>
      <c r="F75" s="18">
        <v>2</v>
      </c>
      <c r="G75" s="18">
        <v>1</v>
      </c>
      <c r="H75" s="18">
        <v>1</v>
      </c>
      <c r="I75" s="18">
        <v>0</v>
      </c>
      <c r="J75" s="18">
        <v>2</v>
      </c>
      <c r="K75" s="18"/>
      <c r="L75" s="18"/>
      <c r="M75" s="18"/>
      <c r="N75" s="18"/>
      <c r="O75" s="18">
        <v>0</v>
      </c>
      <c r="P75" s="18"/>
      <c r="Q75" s="18"/>
      <c r="R75" s="18">
        <v>1</v>
      </c>
      <c r="S75" s="18">
        <v>0</v>
      </c>
      <c r="T75" s="18">
        <v>51</v>
      </c>
    </row>
    <row r="76" spans="1:20" x14ac:dyDescent="0.25">
      <c r="A76" s="18" t="s">
        <v>512</v>
      </c>
      <c r="B76" s="20" t="s">
        <v>15</v>
      </c>
      <c r="C76" s="21" t="s">
        <v>2</v>
      </c>
      <c r="D76" s="22">
        <v>0</v>
      </c>
      <c r="E76" s="22">
        <f t="shared" si="3"/>
        <v>0</v>
      </c>
      <c r="F76" s="18">
        <v>1</v>
      </c>
      <c r="G76" s="18">
        <v>1</v>
      </c>
      <c r="H76" s="18">
        <v>0</v>
      </c>
      <c r="I76" s="18">
        <v>1</v>
      </c>
      <c r="J76" s="18">
        <v>2</v>
      </c>
      <c r="K76" s="18">
        <v>2</v>
      </c>
      <c r="L76" s="18">
        <v>1</v>
      </c>
      <c r="M76" s="18">
        <v>3</v>
      </c>
      <c r="N76" s="18">
        <v>2</v>
      </c>
      <c r="O76" s="18">
        <v>0</v>
      </c>
      <c r="P76" s="18">
        <v>3</v>
      </c>
      <c r="Q76" s="18">
        <v>2</v>
      </c>
      <c r="R76" s="18">
        <v>1</v>
      </c>
      <c r="S76" s="18">
        <v>0</v>
      </c>
      <c r="T76" s="18">
        <v>12</v>
      </c>
    </row>
    <row r="77" spans="1:20" x14ac:dyDescent="0.25">
      <c r="A77" s="18" t="s">
        <v>516</v>
      </c>
      <c r="B77" s="20" t="s">
        <v>18</v>
      </c>
      <c r="C77" s="21">
        <v>0.5</v>
      </c>
      <c r="D77" s="22">
        <v>2</v>
      </c>
      <c r="E77" s="22">
        <f t="shared" si="3"/>
        <v>4</v>
      </c>
      <c r="F77" s="18">
        <v>2</v>
      </c>
      <c r="G77" s="18">
        <v>1</v>
      </c>
      <c r="H77" s="18">
        <v>1</v>
      </c>
      <c r="I77" s="18">
        <v>1</v>
      </c>
      <c r="J77" s="18">
        <v>2</v>
      </c>
      <c r="K77" s="18"/>
      <c r="L77" s="18"/>
      <c r="M77" s="18">
        <v>3</v>
      </c>
      <c r="N77" s="18">
        <v>2</v>
      </c>
      <c r="O77" s="18">
        <v>0</v>
      </c>
      <c r="P77" s="18">
        <v>3</v>
      </c>
      <c r="Q77" s="18">
        <v>2</v>
      </c>
      <c r="R77" s="18">
        <v>1</v>
      </c>
      <c r="S77" s="18">
        <v>0</v>
      </c>
      <c r="T77" s="18">
        <v>32</v>
      </c>
    </row>
    <row r="78" spans="1:20" x14ac:dyDescent="0.25">
      <c r="A78" s="18" t="s">
        <v>520</v>
      </c>
      <c r="B78" s="20" t="s">
        <v>18</v>
      </c>
      <c r="C78" s="21">
        <v>1</v>
      </c>
      <c r="D78" s="22">
        <v>4</v>
      </c>
      <c r="E78" s="22">
        <f t="shared" si="3"/>
        <v>8</v>
      </c>
      <c r="F78" s="18">
        <v>2</v>
      </c>
      <c r="G78" s="18">
        <v>1</v>
      </c>
      <c r="H78" s="18">
        <v>1</v>
      </c>
      <c r="I78" s="18">
        <v>0</v>
      </c>
      <c r="J78" s="18">
        <v>2</v>
      </c>
      <c r="K78" s="18">
        <v>3</v>
      </c>
      <c r="L78" s="18">
        <v>2</v>
      </c>
      <c r="M78" s="18">
        <v>1</v>
      </c>
      <c r="N78" s="18">
        <v>1</v>
      </c>
      <c r="O78" s="18">
        <v>0</v>
      </c>
      <c r="P78" s="18">
        <v>2</v>
      </c>
      <c r="Q78" s="18">
        <v>1</v>
      </c>
      <c r="R78" s="18">
        <v>0</v>
      </c>
      <c r="S78" s="18">
        <v>0</v>
      </c>
      <c r="T78" s="18">
        <v>4</v>
      </c>
    </row>
    <row r="79" spans="1:20" x14ac:dyDescent="0.25">
      <c r="A79" s="18" t="s">
        <v>524</v>
      </c>
      <c r="B79" s="20" t="s">
        <v>18</v>
      </c>
      <c r="C79" s="21">
        <v>1</v>
      </c>
      <c r="D79" s="22">
        <v>4</v>
      </c>
      <c r="E79" s="22">
        <f t="shared" si="3"/>
        <v>8</v>
      </c>
      <c r="F79" s="18">
        <v>2</v>
      </c>
      <c r="G79" s="18">
        <v>1</v>
      </c>
      <c r="H79" s="18">
        <v>1</v>
      </c>
      <c r="I79" s="18">
        <v>1</v>
      </c>
      <c r="J79" s="18">
        <v>2</v>
      </c>
      <c r="K79" s="18">
        <v>3</v>
      </c>
      <c r="L79" s="18">
        <v>2</v>
      </c>
      <c r="M79" s="18">
        <v>3</v>
      </c>
      <c r="N79" s="18">
        <v>2</v>
      </c>
      <c r="O79" s="18">
        <v>0</v>
      </c>
      <c r="P79" s="18">
        <v>3</v>
      </c>
      <c r="Q79" s="18">
        <v>2</v>
      </c>
      <c r="R79" s="18">
        <v>1</v>
      </c>
      <c r="S79" s="18">
        <v>0</v>
      </c>
      <c r="T79" s="18">
        <v>9</v>
      </c>
    </row>
    <row r="80" spans="1:20" x14ac:dyDescent="0.25">
      <c r="A80" s="18" t="s">
        <v>528</v>
      </c>
      <c r="B80" s="20" t="s">
        <v>15</v>
      </c>
      <c r="C80" s="21" t="s">
        <v>2</v>
      </c>
      <c r="D80" s="22">
        <v>0</v>
      </c>
      <c r="E80" s="22">
        <f t="shared" si="3"/>
        <v>0</v>
      </c>
      <c r="F80" s="18">
        <v>1</v>
      </c>
      <c r="G80" s="18">
        <v>1</v>
      </c>
      <c r="H80" s="18">
        <v>1</v>
      </c>
      <c r="I80" s="18">
        <v>0</v>
      </c>
      <c r="J80" s="18">
        <v>2</v>
      </c>
      <c r="K80" s="18">
        <v>3</v>
      </c>
      <c r="L80" s="18">
        <v>2</v>
      </c>
      <c r="M80" s="18">
        <v>3</v>
      </c>
      <c r="N80" s="18">
        <v>2</v>
      </c>
      <c r="O80" s="18">
        <v>0</v>
      </c>
      <c r="P80" s="18">
        <v>3</v>
      </c>
      <c r="Q80" s="18">
        <v>2</v>
      </c>
      <c r="R80" s="18">
        <v>1</v>
      </c>
      <c r="S80" s="18">
        <v>0</v>
      </c>
      <c r="T80" s="18">
        <v>33</v>
      </c>
    </row>
    <row r="81" spans="1:20" x14ac:dyDescent="0.25">
      <c r="A81" s="18" t="s">
        <v>532</v>
      </c>
      <c r="B81" s="20" t="s">
        <v>18</v>
      </c>
      <c r="C81" s="21">
        <v>1</v>
      </c>
      <c r="D81" s="22">
        <v>4</v>
      </c>
      <c r="E81" s="22">
        <f t="shared" si="3"/>
        <v>8</v>
      </c>
      <c r="F81" s="18">
        <v>2</v>
      </c>
      <c r="G81" s="18">
        <v>2</v>
      </c>
      <c r="H81" s="18">
        <v>1</v>
      </c>
      <c r="I81" s="18">
        <v>0</v>
      </c>
      <c r="J81" s="18">
        <v>3</v>
      </c>
      <c r="K81" s="18">
        <v>4</v>
      </c>
      <c r="L81" s="18">
        <v>2</v>
      </c>
      <c r="M81" s="18">
        <v>2</v>
      </c>
      <c r="N81" s="18">
        <v>2</v>
      </c>
      <c r="O81" s="18">
        <v>0</v>
      </c>
      <c r="P81" s="18">
        <v>3</v>
      </c>
      <c r="Q81" s="18">
        <v>2</v>
      </c>
      <c r="R81" s="18">
        <v>1</v>
      </c>
      <c r="S81" s="18">
        <v>0</v>
      </c>
      <c r="T81" s="18">
        <v>25</v>
      </c>
    </row>
    <row r="82" spans="1:20" x14ac:dyDescent="0.25">
      <c r="A82" s="18" t="s">
        <v>536</v>
      </c>
      <c r="B82" s="20" t="s">
        <v>6</v>
      </c>
      <c r="C82" s="21">
        <v>0.8</v>
      </c>
      <c r="D82" s="22">
        <v>4</v>
      </c>
      <c r="E82" s="22">
        <f t="shared" si="3"/>
        <v>4</v>
      </c>
      <c r="F82" s="18">
        <v>2</v>
      </c>
      <c r="G82" s="18">
        <v>2</v>
      </c>
      <c r="H82" s="18">
        <v>1</v>
      </c>
      <c r="I82" s="18">
        <v>1</v>
      </c>
      <c r="J82" s="18">
        <v>3</v>
      </c>
      <c r="K82" s="18">
        <v>3</v>
      </c>
      <c r="L82" s="18">
        <v>2</v>
      </c>
      <c r="M82" s="18">
        <v>0</v>
      </c>
      <c r="N82" s="18">
        <v>1</v>
      </c>
      <c r="O82" s="18">
        <v>0</v>
      </c>
      <c r="P82" s="18">
        <v>2</v>
      </c>
      <c r="Q82" s="18">
        <v>1</v>
      </c>
      <c r="R82" s="18">
        <v>0</v>
      </c>
      <c r="S82" s="18">
        <v>0</v>
      </c>
      <c r="T82" s="18">
        <v>4</v>
      </c>
    </row>
    <row r="83" spans="1:20" x14ac:dyDescent="0.25">
      <c r="A83" s="18" t="s">
        <v>540</v>
      </c>
      <c r="B83" s="20" t="s">
        <v>6</v>
      </c>
      <c r="C83" s="21">
        <v>1</v>
      </c>
      <c r="D83" s="22">
        <v>4</v>
      </c>
      <c r="E83" s="22">
        <f t="shared" si="3"/>
        <v>4</v>
      </c>
      <c r="F83" s="18">
        <v>2</v>
      </c>
      <c r="G83" s="18">
        <v>2</v>
      </c>
      <c r="H83" s="18">
        <v>1</v>
      </c>
      <c r="I83" s="18">
        <v>0</v>
      </c>
      <c r="J83" s="18">
        <v>3</v>
      </c>
      <c r="K83" s="18">
        <v>3</v>
      </c>
      <c r="L83" s="18">
        <v>2</v>
      </c>
      <c r="M83" s="18">
        <v>3</v>
      </c>
      <c r="N83" s="18">
        <v>2</v>
      </c>
      <c r="O83" s="18">
        <v>0</v>
      </c>
      <c r="P83" s="18">
        <v>3</v>
      </c>
      <c r="Q83" s="18">
        <v>2</v>
      </c>
      <c r="R83" s="18">
        <v>0</v>
      </c>
      <c r="S83" s="18">
        <v>0</v>
      </c>
      <c r="T83" s="18">
        <v>4</v>
      </c>
    </row>
    <row r="84" spans="1:20" x14ac:dyDescent="0.25">
      <c r="A84" s="18" t="s">
        <v>553</v>
      </c>
      <c r="B84" s="20" t="s">
        <v>6</v>
      </c>
      <c r="C84" s="21">
        <v>0.75</v>
      </c>
      <c r="D84" s="22">
        <v>3</v>
      </c>
      <c r="E84" s="22">
        <f t="shared" si="3"/>
        <v>3</v>
      </c>
      <c r="F84" s="18">
        <v>1</v>
      </c>
      <c r="G84" s="18">
        <v>2</v>
      </c>
      <c r="H84" s="18">
        <v>0</v>
      </c>
      <c r="I84" s="18">
        <v>0</v>
      </c>
      <c r="J84" s="18">
        <v>3</v>
      </c>
      <c r="K84" s="18">
        <v>3</v>
      </c>
      <c r="L84" s="18">
        <v>2</v>
      </c>
      <c r="M84" s="18">
        <v>0</v>
      </c>
      <c r="N84" s="18">
        <v>1</v>
      </c>
      <c r="O84" s="18">
        <v>0</v>
      </c>
      <c r="P84" s="18">
        <v>2</v>
      </c>
      <c r="Q84" s="18">
        <v>1</v>
      </c>
      <c r="R84" s="18">
        <v>1</v>
      </c>
      <c r="S84" s="18">
        <v>1</v>
      </c>
      <c r="T84" s="18">
        <v>72</v>
      </c>
    </row>
    <row r="85" spans="1:20" x14ac:dyDescent="0.25">
      <c r="A85" s="18" t="s">
        <v>554</v>
      </c>
      <c r="B85" s="20" t="s">
        <v>15</v>
      </c>
      <c r="C85" s="21" t="s">
        <v>2</v>
      </c>
      <c r="D85" s="22">
        <v>0</v>
      </c>
      <c r="E85" s="22">
        <f t="shared" si="3"/>
        <v>0</v>
      </c>
      <c r="F85" s="18">
        <v>1</v>
      </c>
      <c r="G85" s="18">
        <v>1</v>
      </c>
      <c r="H85" s="18">
        <v>1</v>
      </c>
      <c r="I85" s="18">
        <v>1</v>
      </c>
      <c r="J85" s="18">
        <v>2</v>
      </c>
      <c r="K85" s="18">
        <v>3</v>
      </c>
      <c r="L85" s="18">
        <v>2</v>
      </c>
      <c r="M85" s="18">
        <v>1</v>
      </c>
      <c r="N85" s="18">
        <v>1</v>
      </c>
      <c r="O85" s="18">
        <v>0</v>
      </c>
      <c r="P85" s="18">
        <v>2</v>
      </c>
      <c r="Q85" s="18">
        <v>1</v>
      </c>
      <c r="R85" s="18">
        <v>0</v>
      </c>
      <c r="S85" s="18">
        <v>1</v>
      </c>
      <c r="T85" s="18">
        <v>72</v>
      </c>
    </row>
    <row r="86" spans="1:20" x14ac:dyDescent="0.25">
      <c r="A86" s="18" t="s">
        <v>555</v>
      </c>
      <c r="B86" s="20" t="s">
        <v>6</v>
      </c>
      <c r="C86" s="21">
        <v>0.8</v>
      </c>
      <c r="D86" s="22">
        <v>4</v>
      </c>
      <c r="E86" s="22">
        <f t="shared" si="3"/>
        <v>4</v>
      </c>
      <c r="F86" s="18">
        <v>2</v>
      </c>
      <c r="G86" s="18">
        <v>1</v>
      </c>
      <c r="H86" s="18">
        <v>0</v>
      </c>
      <c r="I86" s="18">
        <v>1</v>
      </c>
      <c r="J86" s="18">
        <v>2</v>
      </c>
      <c r="K86" s="18"/>
      <c r="L86" s="18"/>
      <c r="M86" s="18">
        <v>0</v>
      </c>
      <c r="N86" s="18">
        <v>1</v>
      </c>
      <c r="O86" s="18">
        <v>0</v>
      </c>
      <c r="P86" s="18"/>
      <c r="Q86" s="18"/>
      <c r="R86" s="18">
        <v>0</v>
      </c>
      <c r="S86" s="18">
        <v>1</v>
      </c>
      <c r="T86" s="18">
        <v>9</v>
      </c>
    </row>
    <row r="123" spans="3:5" x14ac:dyDescent="0.25">
      <c r="C123" s="25"/>
      <c r="D123" s="26"/>
      <c r="E123" s="26"/>
    </row>
    <row r="124" spans="3:5" x14ac:dyDescent="0.25">
      <c r="C124" s="25"/>
      <c r="D124" s="26"/>
      <c r="E124" s="26"/>
    </row>
    <row r="125" spans="3:5" x14ac:dyDescent="0.25">
      <c r="C125" s="25"/>
      <c r="D125" s="26"/>
      <c r="E125" s="26"/>
    </row>
    <row r="126" spans="3:5" x14ac:dyDescent="0.25">
      <c r="C126" s="25"/>
      <c r="D126" s="26"/>
      <c r="E126" s="26"/>
    </row>
    <row r="127" spans="3:5" x14ac:dyDescent="0.25">
      <c r="C127" s="25"/>
      <c r="D127" s="26"/>
      <c r="E127" s="26"/>
    </row>
  </sheetData>
  <phoneticPr fontId="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8566"/>
  <sheetViews>
    <sheetView workbookViewId="0">
      <selection sqref="A1:XFD1"/>
    </sheetView>
  </sheetViews>
  <sheetFormatPr defaultColWidth="8.90625" defaultRowHeight="14" x14ac:dyDescent="0.3"/>
  <cols>
    <col min="1" max="1" width="10" style="37"/>
    <col min="2" max="2" width="16.54296875" style="37" customWidth="1"/>
    <col min="3" max="3" width="10" style="38"/>
    <col min="4" max="4" width="10" style="37"/>
    <col min="5" max="5" width="15.6328125" style="18" customWidth="1"/>
    <col min="6" max="6" width="8.90625" style="18"/>
    <col min="7" max="7" width="12.36328125" style="39" customWidth="1"/>
    <col min="8" max="10" width="8.90625" style="18"/>
    <col min="11" max="11" width="9.54296875" style="39" customWidth="1"/>
    <col min="12" max="12" width="10.1796875" style="39" customWidth="1"/>
    <col min="13" max="14" width="12.54296875" style="39" customWidth="1"/>
    <col min="15" max="15" width="14" style="18" customWidth="1"/>
    <col min="16" max="16384" width="8.90625" style="45"/>
  </cols>
  <sheetData>
    <row r="1" spans="1:15" s="48" customFormat="1" ht="58" customHeight="1" x14ac:dyDescent="0.25">
      <c r="A1" s="19" t="s">
        <v>665</v>
      </c>
      <c r="B1" s="46" t="s">
        <v>565</v>
      </c>
      <c r="C1" s="19" t="s">
        <v>676</v>
      </c>
      <c r="D1" s="19" t="s">
        <v>677</v>
      </c>
      <c r="E1" s="19" t="s">
        <v>678</v>
      </c>
      <c r="F1" s="19" t="s">
        <v>679</v>
      </c>
      <c r="G1" s="19" t="s">
        <v>680</v>
      </c>
      <c r="H1" s="47"/>
      <c r="I1" s="19" t="s">
        <v>665</v>
      </c>
      <c r="J1" s="46" t="s">
        <v>565</v>
      </c>
      <c r="K1" s="19" t="s">
        <v>676</v>
      </c>
      <c r="L1" s="19" t="s">
        <v>677</v>
      </c>
      <c r="M1" s="19" t="s">
        <v>678</v>
      </c>
      <c r="N1" s="19" t="s">
        <v>679</v>
      </c>
      <c r="O1" s="19" t="s">
        <v>680</v>
      </c>
    </row>
    <row r="2" spans="1:15" x14ac:dyDescent="0.25">
      <c r="A2" s="40" t="s">
        <v>202</v>
      </c>
      <c r="B2" s="41" t="s">
        <v>704</v>
      </c>
      <c r="C2" s="36">
        <v>1</v>
      </c>
      <c r="D2" s="42">
        <v>0.5</v>
      </c>
      <c r="E2" s="18">
        <v>2</v>
      </c>
      <c r="F2" s="18">
        <f t="shared" ref="F2:F11" si="0">C2*E2</f>
        <v>2</v>
      </c>
      <c r="G2" s="35">
        <v>1</v>
      </c>
      <c r="H2" s="36"/>
      <c r="I2" s="18" t="s">
        <v>200</v>
      </c>
      <c r="J2" s="41" t="s">
        <v>648</v>
      </c>
      <c r="K2" s="43" t="s">
        <v>15</v>
      </c>
      <c r="L2" s="44" t="s">
        <v>2</v>
      </c>
      <c r="M2" s="35">
        <v>0</v>
      </c>
      <c r="N2" s="35">
        <f>K2*M2</f>
        <v>0</v>
      </c>
      <c r="O2" s="18">
        <v>1</v>
      </c>
    </row>
    <row r="3" spans="1:15" x14ac:dyDescent="0.25">
      <c r="A3" s="40" t="s">
        <v>206</v>
      </c>
      <c r="B3" s="41" t="s">
        <v>704</v>
      </c>
      <c r="C3" s="36">
        <v>2</v>
      </c>
      <c r="D3" s="42">
        <v>0.4</v>
      </c>
      <c r="E3" s="18">
        <v>2</v>
      </c>
      <c r="F3" s="18">
        <f t="shared" si="0"/>
        <v>4</v>
      </c>
      <c r="G3" s="35">
        <v>2</v>
      </c>
      <c r="H3" s="36"/>
      <c r="I3" s="18" t="s">
        <v>204</v>
      </c>
      <c r="J3" s="41" t="s">
        <v>648</v>
      </c>
      <c r="K3" s="43" t="s">
        <v>6</v>
      </c>
      <c r="L3" s="44">
        <v>1</v>
      </c>
      <c r="M3" s="35">
        <v>4</v>
      </c>
      <c r="N3" s="35">
        <f>K3*M3</f>
        <v>4</v>
      </c>
      <c r="O3" s="18">
        <v>2</v>
      </c>
    </row>
    <row r="4" spans="1:15" x14ac:dyDescent="0.25">
      <c r="A4" s="40" t="s">
        <v>210</v>
      </c>
      <c r="B4" s="41" t="s">
        <v>704</v>
      </c>
      <c r="C4" s="36">
        <v>0</v>
      </c>
      <c r="D4" s="42" t="s">
        <v>2</v>
      </c>
      <c r="E4" s="18">
        <v>0</v>
      </c>
      <c r="F4" s="18">
        <f t="shared" si="0"/>
        <v>0</v>
      </c>
      <c r="G4" s="35">
        <v>1</v>
      </c>
      <c r="H4" s="36"/>
      <c r="I4" s="18" t="s">
        <v>208</v>
      </c>
      <c r="J4" s="41" t="s">
        <v>648</v>
      </c>
      <c r="K4" s="43" t="s">
        <v>15</v>
      </c>
      <c r="L4" s="44"/>
      <c r="M4" s="35">
        <v>0</v>
      </c>
      <c r="N4" s="35">
        <f>K4*M4</f>
        <v>0</v>
      </c>
      <c r="O4" s="18">
        <v>1</v>
      </c>
    </row>
    <row r="5" spans="1:15" x14ac:dyDescent="0.25">
      <c r="A5" s="40" t="s">
        <v>214</v>
      </c>
      <c r="B5" s="41" t="s">
        <v>704</v>
      </c>
      <c r="C5" s="36">
        <v>0</v>
      </c>
      <c r="D5" s="42" t="s">
        <v>2</v>
      </c>
      <c r="E5" s="18">
        <v>0</v>
      </c>
      <c r="F5" s="18">
        <f t="shared" si="0"/>
        <v>0</v>
      </c>
      <c r="G5" s="35">
        <v>1</v>
      </c>
      <c r="H5" s="36"/>
      <c r="I5" s="18" t="s">
        <v>212</v>
      </c>
      <c r="J5" s="41" t="s">
        <v>648</v>
      </c>
      <c r="K5" s="43" t="s">
        <v>6</v>
      </c>
      <c r="L5" s="44">
        <v>0.8</v>
      </c>
      <c r="M5" s="35">
        <v>4</v>
      </c>
      <c r="N5" s="35">
        <f>K5*M5</f>
        <v>4</v>
      </c>
      <c r="O5" s="18">
        <v>2</v>
      </c>
    </row>
    <row r="6" spans="1:15" x14ac:dyDescent="0.25">
      <c r="A6" s="40" t="s">
        <v>222</v>
      </c>
      <c r="B6" s="41" t="s">
        <v>704</v>
      </c>
      <c r="C6" s="36">
        <v>0</v>
      </c>
      <c r="D6" s="42" t="s">
        <v>2</v>
      </c>
      <c r="E6" s="18">
        <v>0</v>
      </c>
      <c r="F6" s="18">
        <f t="shared" si="0"/>
        <v>0</v>
      </c>
      <c r="G6" s="35">
        <v>1</v>
      </c>
      <c r="H6" s="36"/>
      <c r="I6" s="18" t="s">
        <v>220</v>
      </c>
      <c r="J6" s="41" t="s">
        <v>648</v>
      </c>
      <c r="K6" s="43" t="s">
        <v>18</v>
      </c>
      <c r="L6" s="44">
        <v>1</v>
      </c>
      <c r="M6" s="35">
        <v>4</v>
      </c>
      <c r="N6" s="35">
        <f t="shared" ref="N6:N11" si="1">K6*M6</f>
        <v>8</v>
      </c>
      <c r="O6" s="18">
        <v>2</v>
      </c>
    </row>
    <row r="7" spans="1:15" x14ac:dyDescent="0.25">
      <c r="A7" s="40" t="s">
        <v>226</v>
      </c>
      <c r="B7" s="41" t="s">
        <v>704</v>
      </c>
      <c r="C7" s="36">
        <v>1</v>
      </c>
      <c r="D7" s="42">
        <v>0.7</v>
      </c>
      <c r="E7" s="18">
        <v>3</v>
      </c>
      <c r="F7" s="18">
        <f t="shared" si="0"/>
        <v>3</v>
      </c>
      <c r="G7" s="35">
        <v>1</v>
      </c>
      <c r="H7" s="36"/>
      <c r="I7" s="18" t="s">
        <v>224</v>
      </c>
      <c r="J7" s="41" t="s">
        <v>648</v>
      </c>
      <c r="K7" s="43" t="s">
        <v>6</v>
      </c>
      <c r="L7" s="44">
        <v>0.7</v>
      </c>
      <c r="M7" s="35">
        <v>3</v>
      </c>
      <c r="N7" s="35">
        <f t="shared" si="1"/>
        <v>3</v>
      </c>
      <c r="O7" s="18">
        <v>1</v>
      </c>
    </row>
    <row r="8" spans="1:15" x14ac:dyDescent="0.25">
      <c r="A8" s="40" t="s">
        <v>230</v>
      </c>
      <c r="B8" s="41" t="s">
        <v>704</v>
      </c>
      <c r="C8" s="36">
        <v>0</v>
      </c>
      <c r="D8" s="42" t="s">
        <v>2</v>
      </c>
      <c r="E8" s="18">
        <v>0</v>
      </c>
      <c r="F8" s="18">
        <f t="shared" si="0"/>
        <v>0</v>
      </c>
      <c r="G8" s="35">
        <v>1</v>
      </c>
      <c r="H8" s="36"/>
      <c r="I8" s="18" t="s">
        <v>228</v>
      </c>
      <c r="J8" s="41" t="s">
        <v>648</v>
      </c>
      <c r="K8" s="43" t="s">
        <v>15</v>
      </c>
      <c r="L8" s="44" t="s">
        <v>2</v>
      </c>
      <c r="M8" s="35">
        <v>0</v>
      </c>
      <c r="N8" s="35">
        <f t="shared" si="1"/>
        <v>0</v>
      </c>
      <c r="O8" s="18">
        <v>1</v>
      </c>
    </row>
    <row r="9" spans="1:15" x14ac:dyDescent="0.25">
      <c r="A9" s="40" t="s">
        <v>234</v>
      </c>
      <c r="B9" s="41" t="s">
        <v>704</v>
      </c>
      <c r="C9" s="36">
        <v>0</v>
      </c>
      <c r="D9" s="42" t="s">
        <v>2</v>
      </c>
      <c r="E9" s="18">
        <v>0</v>
      </c>
      <c r="F9" s="18">
        <f t="shared" si="0"/>
        <v>0</v>
      </c>
      <c r="G9" s="35">
        <v>1</v>
      </c>
      <c r="H9" s="36"/>
      <c r="I9" s="18" t="s">
        <v>232</v>
      </c>
      <c r="J9" s="41" t="s">
        <v>648</v>
      </c>
      <c r="K9" s="43" t="s">
        <v>15</v>
      </c>
      <c r="L9" s="44" t="s">
        <v>2</v>
      </c>
      <c r="M9" s="35">
        <v>0</v>
      </c>
      <c r="N9" s="35">
        <f t="shared" si="1"/>
        <v>0</v>
      </c>
      <c r="O9" s="18">
        <v>1</v>
      </c>
    </row>
    <row r="10" spans="1:15" x14ac:dyDescent="0.25">
      <c r="A10" s="40" t="s">
        <v>238</v>
      </c>
      <c r="B10" s="41" t="s">
        <v>704</v>
      </c>
      <c r="C10" s="36">
        <v>0</v>
      </c>
      <c r="D10" s="42" t="s">
        <v>2</v>
      </c>
      <c r="E10" s="18">
        <v>0</v>
      </c>
      <c r="F10" s="18">
        <f t="shared" si="0"/>
        <v>0</v>
      </c>
      <c r="G10" s="35">
        <v>1</v>
      </c>
      <c r="H10" s="36"/>
      <c r="I10" s="18" t="s">
        <v>236</v>
      </c>
      <c r="J10" s="41" t="s">
        <v>648</v>
      </c>
      <c r="K10" s="43" t="s">
        <v>15</v>
      </c>
      <c r="L10" s="44" t="s">
        <v>2</v>
      </c>
      <c r="M10" s="35">
        <v>0</v>
      </c>
      <c r="N10" s="35">
        <f t="shared" si="1"/>
        <v>0</v>
      </c>
      <c r="O10" s="18">
        <v>1</v>
      </c>
    </row>
    <row r="11" spans="1:15" x14ac:dyDescent="0.25">
      <c r="A11" s="40" t="s">
        <v>242</v>
      </c>
      <c r="B11" s="41" t="s">
        <v>704</v>
      </c>
      <c r="C11" s="36">
        <v>1</v>
      </c>
      <c r="D11" s="42">
        <v>1</v>
      </c>
      <c r="E11" s="18">
        <v>4</v>
      </c>
      <c r="F11" s="18">
        <f t="shared" si="0"/>
        <v>4</v>
      </c>
      <c r="G11" s="35">
        <v>2</v>
      </c>
      <c r="H11" s="36"/>
      <c r="I11" s="18" t="s">
        <v>240</v>
      </c>
      <c r="J11" s="41" t="s">
        <v>648</v>
      </c>
      <c r="K11" s="43" t="s">
        <v>15</v>
      </c>
      <c r="L11" s="44" t="s">
        <v>2</v>
      </c>
      <c r="M11" s="35">
        <v>0</v>
      </c>
      <c r="N11" s="35">
        <f t="shared" si="1"/>
        <v>0</v>
      </c>
      <c r="O11" s="18">
        <v>1</v>
      </c>
    </row>
    <row r="12" spans="1:15" x14ac:dyDescent="0.25">
      <c r="A12" s="40" t="s">
        <v>250</v>
      </c>
      <c r="B12" s="41" t="s">
        <v>704</v>
      </c>
      <c r="C12" s="36">
        <v>0</v>
      </c>
      <c r="D12" s="42" t="s">
        <v>2</v>
      </c>
      <c r="E12" s="18">
        <v>0</v>
      </c>
      <c r="F12" s="18">
        <f t="shared" ref="F12:F30" si="2">C12*E12</f>
        <v>0</v>
      </c>
      <c r="G12" s="35">
        <v>1</v>
      </c>
      <c r="H12" s="36"/>
      <c r="I12" s="18" t="s">
        <v>248</v>
      </c>
      <c r="J12" s="41" t="s">
        <v>648</v>
      </c>
      <c r="K12" s="43" t="s">
        <v>15</v>
      </c>
      <c r="L12" s="44" t="s">
        <v>2</v>
      </c>
      <c r="M12" s="35">
        <v>0</v>
      </c>
      <c r="N12" s="35">
        <f t="shared" ref="N12:N29" si="3">K12*M12</f>
        <v>0</v>
      </c>
      <c r="O12" s="18">
        <v>1</v>
      </c>
    </row>
    <row r="13" spans="1:15" x14ac:dyDescent="0.25">
      <c r="A13" s="40" t="s">
        <v>254</v>
      </c>
      <c r="B13" s="41" t="s">
        <v>704</v>
      </c>
      <c r="C13" s="36">
        <v>0</v>
      </c>
      <c r="D13" s="42" t="s">
        <v>2</v>
      </c>
      <c r="E13" s="18">
        <v>0</v>
      </c>
      <c r="F13" s="18">
        <f t="shared" si="2"/>
        <v>0</v>
      </c>
      <c r="G13" s="35">
        <v>1</v>
      </c>
      <c r="H13" s="36"/>
      <c r="I13" s="18" t="s">
        <v>252</v>
      </c>
      <c r="J13" s="41" t="s">
        <v>648</v>
      </c>
      <c r="K13" s="43" t="s">
        <v>6</v>
      </c>
      <c r="L13" s="44">
        <v>1</v>
      </c>
      <c r="M13" s="35">
        <v>4</v>
      </c>
      <c r="N13" s="35">
        <f t="shared" si="3"/>
        <v>4</v>
      </c>
      <c r="O13" s="18">
        <v>2</v>
      </c>
    </row>
    <row r="14" spans="1:15" x14ac:dyDescent="0.25">
      <c r="A14" s="40" t="s">
        <v>258</v>
      </c>
      <c r="B14" s="41" t="s">
        <v>704</v>
      </c>
      <c r="C14" s="36">
        <v>1</v>
      </c>
      <c r="D14" s="42">
        <v>1</v>
      </c>
      <c r="E14" s="18">
        <v>4</v>
      </c>
      <c r="F14" s="18">
        <f t="shared" si="2"/>
        <v>4</v>
      </c>
      <c r="G14" s="35">
        <v>2</v>
      </c>
      <c r="H14" s="36"/>
      <c r="I14" s="18" t="s">
        <v>256</v>
      </c>
      <c r="J14" s="41" t="s">
        <v>648</v>
      </c>
      <c r="K14" s="43" t="s">
        <v>15</v>
      </c>
      <c r="L14" s="44" t="s">
        <v>2</v>
      </c>
      <c r="M14" s="35">
        <v>0</v>
      </c>
      <c r="N14" s="35">
        <f t="shared" si="3"/>
        <v>0</v>
      </c>
      <c r="O14" s="18">
        <v>1</v>
      </c>
    </row>
    <row r="15" spans="1:15" x14ac:dyDescent="0.25">
      <c r="A15" s="40" t="s">
        <v>262</v>
      </c>
      <c r="B15" s="41" t="s">
        <v>704</v>
      </c>
      <c r="C15" s="36">
        <v>1</v>
      </c>
      <c r="D15" s="42">
        <v>1</v>
      </c>
      <c r="E15" s="18">
        <v>4</v>
      </c>
      <c r="F15" s="18">
        <f t="shared" si="2"/>
        <v>4</v>
      </c>
      <c r="G15" s="35">
        <v>2</v>
      </c>
      <c r="H15" s="36"/>
      <c r="I15" s="18" t="s">
        <v>260</v>
      </c>
      <c r="J15" s="41" t="s">
        <v>648</v>
      </c>
      <c r="K15" s="43" t="s">
        <v>15</v>
      </c>
      <c r="L15" s="44" t="s">
        <v>2</v>
      </c>
      <c r="M15" s="35">
        <v>0</v>
      </c>
      <c r="N15" s="35">
        <f t="shared" si="3"/>
        <v>0</v>
      </c>
      <c r="O15" s="18">
        <v>1</v>
      </c>
    </row>
    <row r="16" spans="1:15" x14ac:dyDescent="0.25">
      <c r="A16" s="40" t="s">
        <v>266</v>
      </c>
      <c r="B16" s="41" t="s">
        <v>704</v>
      </c>
      <c r="C16" s="36">
        <v>1</v>
      </c>
      <c r="D16" s="42">
        <v>1</v>
      </c>
      <c r="E16" s="18">
        <v>4</v>
      </c>
      <c r="F16" s="18">
        <f t="shared" si="2"/>
        <v>4</v>
      </c>
      <c r="G16" s="35">
        <v>2</v>
      </c>
      <c r="H16" s="36"/>
      <c r="I16" s="18" t="s">
        <v>264</v>
      </c>
      <c r="J16" s="41" t="s">
        <v>648</v>
      </c>
      <c r="K16" s="43" t="s">
        <v>6</v>
      </c>
      <c r="L16" s="44">
        <v>0.7</v>
      </c>
      <c r="M16" s="35">
        <v>3</v>
      </c>
      <c r="N16" s="35">
        <f t="shared" si="3"/>
        <v>3</v>
      </c>
      <c r="O16" s="18">
        <v>1</v>
      </c>
    </row>
    <row r="17" spans="1:15" x14ac:dyDescent="0.25">
      <c r="A17" s="40" t="s">
        <v>270</v>
      </c>
      <c r="B17" s="41" t="s">
        <v>704</v>
      </c>
      <c r="C17" s="36">
        <v>1</v>
      </c>
      <c r="D17" s="42">
        <v>1</v>
      </c>
      <c r="E17" s="18">
        <v>4</v>
      </c>
      <c r="F17" s="18">
        <f t="shared" si="2"/>
        <v>4</v>
      </c>
      <c r="G17" s="35">
        <v>2</v>
      </c>
      <c r="H17" s="36"/>
      <c r="I17" s="18" t="s">
        <v>268</v>
      </c>
      <c r="J17" s="41" t="s">
        <v>648</v>
      </c>
      <c r="K17" s="43" t="s">
        <v>6</v>
      </c>
      <c r="L17" s="44">
        <v>0.7</v>
      </c>
      <c r="M17" s="35">
        <v>3</v>
      </c>
      <c r="N17" s="35">
        <f t="shared" si="3"/>
        <v>3</v>
      </c>
      <c r="O17" s="18">
        <v>1</v>
      </c>
    </row>
    <row r="18" spans="1:15" x14ac:dyDescent="0.25">
      <c r="A18" s="40" t="s">
        <v>274</v>
      </c>
      <c r="B18" s="41" t="s">
        <v>704</v>
      </c>
      <c r="C18" s="36">
        <v>1</v>
      </c>
      <c r="D18" s="42">
        <v>0.7</v>
      </c>
      <c r="E18" s="18">
        <v>3</v>
      </c>
      <c r="F18" s="18">
        <f t="shared" si="2"/>
        <v>3</v>
      </c>
      <c r="G18" s="35">
        <v>1</v>
      </c>
      <c r="H18" s="36"/>
      <c r="I18" s="18" t="s">
        <v>272</v>
      </c>
      <c r="J18" s="41" t="s">
        <v>648</v>
      </c>
      <c r="K18" s="43" t="s">
        <v>18</v>
      </c>
      <c r="L18" s="44">
        <v>1</v>
      </c>
      <c r="M18" s="35">
        <v>4</v>
      </c>
      <c r="N18" s="35">
        <f t="shared" si="3"/>
        <v>8</v>
      </c>
      <c r="O18" s="18">
        <v>2</v>
      </c>
    </row>
    <row r="19" spans="1:15" x14ac:dyDescent="0.25">
      <c r="A19" s="40" t="s">
        <v>278</v>
      </c>
      <c r="B19" s="41" t="s">
        <v>704</v>
      </c>
      <c r="C19" s="36">
        <v>1</v>
      </c>
      <c r="D19" s="42">
        <v>0.3</v>
      </c>
      <c r="E19" s="18">
        <v>2</v>
      </c>
      <c r="F19" s="18">
        <f t="shared" si="2"/>
        <v>2</v>
      </c>
      <c r="G19" s="35">
        <v>1</v>
      </c>
      <c r="H19" s="36"/>
      <c r="I19" s="18" t="s">
        <v>276</v>
      </c>
      <c r="J19" s="41" t="s">
        <v>648</v>
      </c>
      <c r="K19" s="43" t="s">
        <v>6</v>
      </c>
      <c r="L19" s="44">
        <v>1</v>
      </c>
      <c r="M19" s="35">
        <v>4</v>
      </c>
      <c r="N19" s="35">
        <f t="shared" si="3"/>
        <v>4</v>
      </c>
      <c r="O19" s="18">
        <v>2</v>
      </c>
    </row>
    <row r="20" spans="1:15" x14ac:dyDescent="0.25">
      <c r="A20" s="40" t="s">
        <v>282</v>
      </c>
      <c r="B20" s="41" t="s">
        <v>704</v>
      </c>
      <c r="C20" s="36">
        <v>2</v>
      </c>
      <c r="D20" s="42">
        <v>1</v>
      </c>
      <c r="E20" s="18">
        <v>4</v>
      </c>
      <c r="F20" s="18">
        <f t="shared" si="2"/>
        <v>8</v>
      </c>
      <c r="G20" s="35">
        <v>2</v>
      </c>
      <c r="H20" s="36"/>
      <c r="I20" s="18" t="s">
        <v>280</v>
      </c>
      <c r="J20" s="41" t="s">
        <v>648</v>
      </c>
      <c r="K20" s="43" t="s">
        <v>18</v>
      </c>
      <c r="L20" s="44">
        <v>1</v>
      </c>
      <c r="M20" s="35">
        <v>4</v>
      </c>
      <c r="N20" s="35">
        <f t="shared" si="3"/>
        <v>8</v>
      </c>
      <c r="O20" s="18">
        <v>2</v>
      </c>
    </row>
    <row r="21" spans="1:15" x14ac:dyDescent="0.25">
      <c r="A21" s="40" t="s">
        <v>286</v>
      </c>
      <c r="B21" s="41" t="s">
        <v>704</v>
      </c>
      <c r="C21" s="36">
        <v>1</v>
      </c>
      <c r="D21" s="42">
        <v>1</v>
      </c>
      <c r="E21" s="18">
        <v>4</v>
      </c>
      <c r="F21" s="18">
        <f t="shared" si="2"/>
        <v>4</v>
      </c>
      <c r="G21" s="35">
        <v>2</v>
      </c>
      <c r="H21" s="36"/>
      <c r="I21" s="18" t="s">
        <v>284</v>
      </c>
      <c r="J21" s="41" t="s">
        <v>648</v>
      </c>
      <c r="K21" s="43" t="s">
        <v>6</v>
      </c>
      <c r="L21" s="44">
        <v>1</v>
      </c>
      <c r="M21" s="35">
        <v>4</v>
      </c>
      <c r="N21" s="35">
        <f t="shared" si="3"/>
        <v>4</v>
      </c>
      <c r="O21" s="18">
        <v>2</v>
      </c>
    </row>
    <row r="22" spans="1:15" x14ac:dyDescent="0.25">
      <c r="A22" s="40" t="s">
        <v>290</v>
      </c>
      <c r="B22" s="41" t="s">
        <v>704</v>
      </c>
      <c r="C22" s="36">
        <v>1</v>
      </c>
      <c r="D22" s="42">
        <v>0.8</v>
      </c>
      <c r="E22" s="18">
        <v>3</v>
      </c>
      <c r="F22" s="18">
        <f t="shared" si="2"/>
        <v>3</v>
      </c>
      <c r="G22" s="35">
        <v>1</v>
      </c>
      <c r="H22" s="36"/>
      <c r="I22" s="18" t="s">
        <v>288</v>
      </c>
      <c r="J22" s="41" t="s">
        <v>648</v>
      </c>
      <c r="K22" s="43" t="s">
        <v>15</v>
      </c>
      <c r="L22" s="44" t="s">
        <v>2</v>
      </c>
      <c r="M22" s="35">
        <v>0</v>
      </c>
      <c r="N22" s="35">
        <f t="shared" si="3"/>
        <v>0</v>
      </c>
      <c r="O22" s="18">
        <v>1</v>
      </c>
    </row>
    <row r="23" spans="1:15" x14ac:dyDescent="0.25">
      <c r="A23" s="40" t="s">
        <v>294</v>
      </c>
      <c r="B23" s="41" t="s">
        <v>704</v>
      </c>
      <c r="C23" s="36">
        <v>1</v>
      </c>
      <c r="D23" s="42">
        <v>1</v>
      </c>
      <c r="E23" s="18">
        <v>4</v>
      </c>
      <c r="F23" s="18">
        <f t="shared" si="2"/>
        <v>4</v>
      </c>
      <c r="G23" s="35">
        <v>2</v>
      </c>
      <c r="H23" s="36"/>
      <c r="I23" s="18" t="s">
        <v>292</v>
      </c>
      <c r="J23" s="41" t="s">
        <v>648</v>
      </c>
      <c r="K23" s="43" t="s">
        <v>6</v>
      </c>
      <c r="L23" s="44">
        <v>0.75</v>
      </c>
      <c r="M23" s="35">
        <v>3</v>
      </c>
      <c r="N23" s="35">
        <f t="shared" si="3"/>
        <v>3</v>
      </c>
      <c r="O23" s="18">
        <v>1</v>
      </c>
    </row>
    <row r="24" spans="1:15" x14ac:dyDescent="0.25">
      <c r="A24" s="40" t="s">
        <v>298</v>
      </c>
      <c r="B24" s="41" t="s">
        <v>704</v>
      </c>
      <c r="C24" s="36">
        <v>1</v>
      </c>
      <c r="D24" s="42">
        <v>1</v>
      </c>
      <c r="E24" s="18">
        <v>4</v>
      </c>
      <c r="F24" s="18">
        <f t="shared" si="2"/>
        <v>4</v>
      </c>
      <c r="G24" s="35">
        <v>2</v>
      </c>
      <c r="H24" s="36"/>
      <c r="I24" s="18" t="s">
        <v>296</v>
      </c>
      <c r="J24" s="41" t="s">
        <v>648</v>
      </c>
      <c r="K24" s="43" t="s">
        <v>18</v>
      </c>
      <c r="L24" s="44">
        <v>1</v>
      </c>
      <c r="M24" s="35">
        <v>4</v>
      </c>
      <c r="N24" s="35">
        <f t="shared" si="3"/>
        <v>8</v>
      </c>
      <c r="O24" s="18">
        <v>2</v>
      </c>
    </row>
    <row r="25" spans="1:15" x14ac:dyDescent="0.25">
      <c r="A25" s="40" t="s">
        <v>302</v>
      </c>
      <c r="B25" s="41" t="s">
        <v>704</v>
      </c>
      <c r="C25" s="36">
        <v>0</v>
      </c>
      <c r="D25" s="42" t="s">
        <v>2</v>
      </c>
      <c r="E25" s="18">
        <v>0</v>
      </c>
      <c r="F25" s="18">
        <f t="shared" si="2"/>
        <v>0</v>
      </c>
      <c r="G25" s="35">
        <v>1</v>
      </c>
      <c r="H25" s="36"/>
      <c r="I25" s="18" t="s">
        <v>300</v>
      </c>
      <c r="J25" s="41" t="s">
        <v>648</v>
      </c>
      <c r="K25" s="43" t="s">
        <v>6</v>
      </c>
      <c r="L25" s="44">
        <v>1</v>
      </c>
      <c r="M25" s="35">
        <v>4</v>
      </c>
      <c r="N25" s="35">
        <f t="shared" si="3"/>
        <v>4</v>
      </c>
      <c r="O25" s="18">
        <v>2</v>
      </c>
    </row>
    <row r="26" spans="1:15" x14ac:dyDescent="0.25">
      <c r="A26" s="40" t="s">
        <v>306</v>
      </c>
      <c r="B26" s="41" t="s">
        <v>704</v>
      </c>
      <c r="C26" s="36">
        <v>1</v>
      </c>
      <c r="D26" s="42">
        <v>0.1</v>
      </c>
      <c r="E26" s="18">
        <v>1</v>
      </c>
      <c r="F26" s="18">
        <f t="shared" si="2"/>
        <v>1</v>
      </c>
      <c r="G26" s="35">
        <v>1</v>
      </c>
      <c r="H26" s="36"/>
      <c r="I26" s="18" t="s">
        <v>304</v>
      </c>
      <c r="J26" s="41" t="s">
        <v>648</v>
      </c>
      <c r="K26" s="43" t="s">
        <v>15</v>
      </c>
      <c r="L26" s="44" t="s">
        <v>2</v>
      </c>
      <c r="M26" s="35">
        <v>0</v>
      </c>
      <c r="N26" s="35">
        <f t="shared" si="3"/>
        <v>0</v>
      </c>
      <c r="O26" s="18">
        <v>1</v>
      </c>
    </row>
    <row r="27" spans="1:15" x14ac:dyDescent="0.25">
      <c r="A27" s="40" t="s">
        <v>310</v>
      </c>
      <c r="B27" s="41" t="s">
        <v>704</v>
      </c>
      <c r="C27" s="36">
        <v>1</v>
      </c>
      <c r="D27" s="42">
        <v>0.4</v>
      </c>
      <c r="E27" s="18">
        <v>2</v>
      </c>
      <c r="F27" s="18">
        <f t="shared" si="2"/>
        <v>2</v>
      </c>
      <c r="G27" s="35">
        <v>1</v>
      </c>
      <c r="H27" s="36"/>
      <c r="I27" s="18" t="s">
        <v>308</v>
      </c>
      <c r="J27" s="41" t="s">
        <v>648</v>
      </c>
      <c r="K27" s="43" t="s">
        <v>6</v>
      </c>
      <c r="L27" s="44">
        <v>0.8</v>
      </c>
      <c r="M27" s="35">
        <v>4</v>
      </c>
      <c r="N27" s="35">
        <f t="shared" si="3"/>
        <v>4</v>
      </c>
      <c r="O27" s="18">
        <v>2</v>
      </c>
    </row>
    <row r="28" spans="1:15" x14ac:dyDescent="0.25">
      <c r="A28" s="40" t="s">
        <v>314</v>
      </c>
      <c r="B28" s="41" t="s">
        <v>704</v>
      </c>
      <c r="C28" s="36">
        <v>0</v>
      </c>
      <c r="D28" s="42" t="s">
        <v>2</v>
      </c>
      <c r="E28" s="18">
        <v>0</v>
      </c>
      <c r="F28" s="18">
        <f t="shared" si="2"/>
        <v>0</v>
      </c>
      <c r="G28" s="35">
        <v>1</v>
      </c>
      <c r="H28" s="36"/>
      <c r="I28" s="18" t="s">
        <v>312</v>
      </c>
      <c r="J28" s="41" t="s">
        <v>648</v>
      </c>
      <c r="K28" s="43" t="s">
        <v>18</v>
      </c>
      <c r="L28" s="44">
        <v>0.25</v>
      </c>
      <c r="M28" s="35">
        <v>1</v>
      </c>
      <c r="N28" s="35">
        <f t="shared" si="3"/>
        <v>2</v>
      </c>
      <c r="O28" s="18">
        <v>1</v>
      </c>
    </row>
    <row r="29" spans="1:15" x14ac:dyDescent="0.25">
      <c r="A29" s="40" t="s">
        <v>318</v>
      </c>
      <c r="B29" s="41" t="s">
        <v>704</v>
      </c>
      <c r="C29" s="36">
        <v>1</v>
      </c>
      <c r="D29" s="42">
        <v>0.7</v>
      </c>
      <c r="E29" s="18">
        <v>3</v>
      </c>
      <c r="F29" s="18">
        <f t="shared" si="2"/>
        <v>3</v>
      </c>
      <c r="G29" s="35">
        <v>1</v>
      </c>
      <c r="H29" s="36"/>
      <c r="I29" s="18" t="s">
        <v>316</v>
      </c>
      <c r="J29" s="41" t="s">
        <v>648</v>
      </c>
      <c r="K29" s="43" t="s">
        <v>15</v>
      </c>
      <c r="L29" s="44" t="s">
        <v>2</v>
      </c>
      <c r="M29" s="35">
        <v>0</v>
      </c>
      <c r="N29" s="35">
        <f t="shared" si="3"/>
        <v>0</v>
      </c>
      <c r="O29" s="18">
        <v>1</v>
      </c>
    </row>
    <row r="30" spans="1:15" x14ac:dyDescent="0.25">
      <c r="A30" s="40" t="s">
        <v>326</v>
      </c>
      <c r="B30" s="41" t="s">
        <v>704</v>
      </c>
      <c r="C30" s="36">
        <v>0</v>
      </c>
      <c r="D30" s="42" t="s">
        <v>2</v>
      </c>
      <c r="E30" s="18">
        <v>0</v>
      </c>
      <c r="F30" s="18">
        <f t="shared" si="2"/>
        <v>0</v>
      </c>
      <c r="G30" s="35">
        <v>1</v>
      </c>
      <c r="H30" s="36"/>
      <c r="I30" s="18" t="s">
        <v>324</v>
      </c>
      <c r="J30" s="41" t="s">
        <v>648</v>
      </c>
      <c r="K30" s="43" t="s">
        <v>15</v>
      </c>
      <c r="L30" s="44" t="s">
        <v>2</v>
      </c>
      <c r="M30" s="35">
        <v>0</v>
      </c>
      <c r="N30" s="35">
        <f t="shared" ref="N30:N68" si="4">K30*M30</f>
        <v>0</v>
      </c>
      <c r="O30" s="18">
        <v>1</v>
      </c>
    </row>
    <row r="31" spans="1:15" x14ac:dyDescent="0.25">
      <c r="A31" s="40" t="s">
        <v>330</v>
      </c>
      <c r="B31" s="41" t="s">
        <v>704</v>
      </c>
      <c r="C31" s="36">
        <v>0</v>
      </c>
      <c r="D31" s="42" t="s">
        <v>2</v>
      </c>
      <c r="E31" s="18">
        <v>0</v>
      </c>
      <c r="F31" s="18">
        <f t="shared" ref="F31:F68" si="5">C31*E31</f>
        <v>0</v>
      </c>
      <c r="G31" s="35">
        <v>1</v>
      </c>
      <c r="H31" s="36"/>
      <c r="I31" s="18" t="s">
        <v>328</v>
      </c>
      <c r="J31" s="41" t="s">
        <v>648</v>
      </c>
      <c r="K31" s="43" t="s">
        <v>15</v>
      </c>
      <c r="L31" s="44" t="s">
        <v>2</v>
      </c>
      <c r="M31" s="35">
        <v>0</v>
      </c>
      <c r="N31" s="35">
        <f t="shared" si="4"/>
        <v>0</v>
      </c>
      <c r="O31" s="18">
        <v>1</v>
      </c>
    </row>
    <row r="32" spans="1:15" x14ac:dyDescent="0.25">
      <c r="A32" s="40" t="s">
        <v>334</v>
      </c>
      <c r="B32" s="41" t="s">
        <v>704</v>
      </c>
      <c r="C32" s="36">
        <v>2</v>
      </c>
      <c r="D32" s="42">
        <v>0.2</v>
      </c>
      <c r="E32" s="18">
        <v>1</v>
      </c>
      <c r="F32" s="18">
        <f t="shared" si="5"/>
        <v>2</v>
      </c>
      <c r="G32" s="35">
        <v>1</v>
      </c>
      <c r="H32" s="36"/>
      <c r="I32" s="18" t="s">
        <v>332</v>
      </c>
      <c r="J32" s="41" t="s">
        <v>648</v>
      </c>
      <c r="K32" s="43" t="s">
        <v>15</v>
      </c>
      <c r="L32" s="44" t="s">
        <v>2</v>
      </c>
      <c r="M32" s="35">
        <v>0</v>
      </c>
      <c r="N32" s="35">
        <f t="shared" si="4"/>
        <v>0</v>
      </c>
      <c r="O32" s="18">
        <v>1</v>
      </c>
    </row>
    <row r="33" spans="1:15" x14ac:dyDescent="0.25">
      <c r="A33" s="40" t="s">
        <v>338</v>
      </c>
      <c r="B33" s="41" t="s">
        <v>704</v>
      </c>
      <c r="C33" s="36">
        <v>1</v>
      </c>
      <c r="D33" s="42">
        <v>0.4</v>
      </c>
      <c r="E33" s="18">
        <v>2</v>
      </c>
      <c r="F33" s="18">
        <f t="shared" si="5"/>
        <v>2</v>
      </c>
      <c r="G33" s="35">
        <v>1</v>
      </c>
      <c r="H33" s="36"/>
      <c r="I33" s="18" t="s">
        <v>336</v>
      </c>
      <c r="J33" s="41" t="s">
        <v>648</v>
      </c>
      <c r="K33" s="43" t="s">
        <v>6</v>
      </c>
      <c r="L33" s="44">
        <v>0.7</v>
      </c>
      <c r="M33" s="35">
        <v>3</v>
      </c>
      <c r="N33" s="35">
        <f t="shared" si="4"/>
        <v>3</v>
      </c>
      <c r="O33" s="18">
        <v>1</v>
      </c>
    </row>
    <row r="34" spans="1:15" x14ac:dyDescent="0.25">
      <c r="A34" s="40" t="s">
        <v>342</v>
      </c>
      <c r="B34" s="41" t="s">
        <v>704</v>
      </c>
      <c r="C34" s="36">
        <v>1</v>
      </c>
      <c r="D34" s="42">
        <v>1</v>
      </c>
      <c r="E34" s="18">
        <v>4</v>
      </c>
      <c r="F34" s="18">
        <f t="shared" si="5"/>
        <v>4</v>
      </c>
      <c r="G34" s="35">
        <v>2</v>
      </c>
      <c r="H34" s="36"/>
      <c r="I34" s="18" t="s">
        <v>340</v>
      </c>
      <c r="J34" s="41" t="s">
        <v>648</v>
      </c>
      <c r="K34" s="43" t="s">
        <v>6</v>
      </c>
      <c r="L34" s="44">
        <v>1</v>
      </c>
      <c r="M34" s="35">
        <v>4</v>
      </c>
      <c r="N34" s="35">
        <f t="shared" si="4"/>
        <v>4</v>
      </c>
      <c r="O34" s="18">
        <v>2</v>
      </c>
    </row>
    <row r="35" spans="1:15" x14ac:dyDescent="0.25">
      <c r="A35" s="40" t="s">
        <v>346</v>
      </c>
      <c r="B35" s="41" t="s">
        <v>704</v>
      </c>
      <c r="C35" s="36">
        <v>1</v>
      </c>
      <c r="D35" s="42">
        <v>0.2</v>
      </c>
      <c r="E35" s="18">
        <v>1</v>
      </c>
      <c r="F35" s="18">
        <f t="shared" si="5"/>
        <v>1</v>
      </c>
      <c r="G35" s="35">
        <v>1</v>
      </c>
      <c r="H35" s="36"/>
      <c r="I35" s="18" t="s">
        <v>344</v>
      </c>
      <c r="J35" s="41" t="s">
        <v>648</v>
      </c>
      <c r="K35" s="43" t="s">
        <v>15</v>
      </c>
      <c r="L35" s="44" t="s">
        <v>2</v>
      </c>
      <c r="M35" s="35">
        <v>0</v>
      </c>
      <c r="N35" s="35">
        <f t="shared" si="4"/>
        <v>0</v>
      </c>
      <c r="O35" s="18">
        <v>1</v>
      </c>
    </row>
    <row r="36" spans="1:15" x14ac:dyDescent="0.25">
      <c r="A36" s="40" t="s">
        <v>350</v>
      </c>
      <c r="B36" s="41" t="s">
        <v>704</v>
      </c>
      <c r="C36" s="36">
        <v>3</v>
      </c>
      <c r="D36" s="42">
        <v>0.2</v>
      </c>
      <c r="E36" s="18">
        <v>1</v>
      </c>
      <c r="F36" s="18">
        <f t="shared" si="5"/>
        <v>3</v>
      </c>
      <c r="G36" s="35">
        <v>1</v>
      </c>
      <c r="H36" s="36"/>
      <c r="I36" s="18" t="s">
        <v>348</v>
      </c>
      <c r="J36" s="41" t="s">
        <v>648</v>
      </c>
      <c r="K36" s="43" t="s">
        <v>18</v>
      </c>
      <c r="L36" s="44">
        <v>1</v>
      </c>
      <c r="M36" s="35">
        <v>4</v>
      </c>
      <c r="N36" s="35">
        <f t="shared" si="4"/>
        <v>8</v>
      </c>
      <c r="O36" s="18">
        <v>2</v>
      </c>
    </row>
    <row r="37" spans="1:15" x14ac:dyDescent="0.25">
      <c r="A37" s="40" t="s">
        <v>354</v>
      </c>
      <c r="B37" s="41" t="s">
        <v>704</v>
      </c>
      <c r="C37" s="36">
        <v>3</v>
      </c>
      <c r="D37" s="42">
        <v>0.4</v>
      </c>
      <c r="E37" s="18">
        <v>1</v>
      </c>
      <c r="F37" s="18">
        <f t="shared" si="5"/>
        <v>3</v>
      </c>
      <c r="G37" s="35">
        <v>1</v>
      </c>
      <c r="H37" s="36"/>
      <c r="I37" s="18" t="s">
        <v>352</v>
      </c>
      <c r="J37" s="41" t="s">
        <v>648</v>
      </c>
      <c r="K37" s="43" t="s">
        <v>18</v>
      </c>
      <c r="L37" s="44">
        <v>0.7</v>
      </c>
      <c r="M37" s="35">
        <v>3</v>
      </c>
      <c r="N37" s="35">
        <f t="shared" si="4"/>
        <v>6</v>
      </c>
      <c r="O37" s="18">
        <v>2</v>
      </c>
    </row>
    <row r="38" spans="1:15" x14ac:dyDescent="0.25">
      <c r="A38" s="40" t="s">
        <v>358</v>
      </c>
      <c r="B38" s="41" t="s">
        <v>704</v>
      </c>
      <c r="C38" s="36">
        <v>1</v>
      </c>
      <c r="D38" s="42">
        <v>1</v>
      </c>
      <c r="E38" s="18">
        <v>4</v>
      </c>
      <c r="F38" s="18">
        <f t="shared" si="5"/>
        <v>4</v>
      </c>
      <c r="G38" s="35">
        <v>2</v>
      </c>
      <c r="H38" s="36"/>
      <c r="I38" s="18" t="s">
        <v>356</v>
      </c>
      <c r="J38" s="41" t="s">
        <v>648</v>
      </c>
      <c r="K38" s="43" t="s">
        <v>6</v>
      </c>
      <c r="L38" s="44">
        <v>0.7</v>
      </c>
      <c r="M38" s="35">
        <v>3</v>
      </c>
      <c r="N38" s="35">
        <f t="shared" si="4"/>
        <v>3</v>
      </c>
      <c r="O38" s="18">
        <v>1</v>
      </c>
    </row>
    <row r="39" spans="1:15" x14ac:dyDescent="0.25">
      <c r="A39" s="40" t="s">
        <v>362</v>
      </c>
      <c r="B39" s="41" t="s">
        <v>704</v>
      </c>
      <c r="C39" s="36">
        <v>1</v>
      </c>
      <c r="D39" s="42">
        <v>0.7</v>
      </c>
      <c r="E39" s="18">
        <v>3</v>
      </c>
      <c r="F39" s="18">
        <f t="shared" si="5"/>
        <v>3</v>
      </c>
      <c r="G39" s="35">
        <v>1</v>
      </c>
      <c r="H39" s="36"/>
      <c r="I39" s="18" t="s">
        <v>360</v>
      </c>
      <c r="J39" s="41" t="s">
        <v>648</v>
      </c>
      <c r="K39" s="43" t="s">
        <v>15</v>
      </c>
      <c r="L39" s="44" t="s">
        <v>2</v>
      </c>
      <c r="M39" s="35">
        <v>0</v>
      </c>
      <c r="N39" s="35">
        <f t="shared" si="4"/>
        <v>0</v>
      </c>
      <c r="O39" s="18">
        <v>1</v>
      </c>
    </row>
    <row r="40" spans="1:15" x14ac:dyDescent="0.25">
      <c r="A40" s="40" t="s">
        <v>366</v>
      </c>
      <c r="B40" s="41" t="s">
        <v>704</v>
      </c>
      <c r="C40" s="36">
        <v>1</v>
      </c>
      <c r="D40" s="42">
        <v>1</v>
      </c>
      <c r="E40" s="18">
        <v>4</v>
      </c>
      <c r="F40" s="18">
        <f t="shared" si="5"/>
        <v>4</v>
      </c>
      <c r="G40" s="35">
        <v>2</v>
      </c>
      <c r="H40" s="36"/>
      <c r="I40" s="18" t="s">
        <v>364</v>
      </c>
      <c r="J40" s="41" t="s">
        <v>648</v>
      </c>
      <c r="K40" s="43" t="s">
        <v>6</v>
      </c>
      <c r="L40" s="44">
        <v>1</v>
      </c>
      <c r="M40" s="35">
        <v>4</v>
      </c>
      <c r="N40" s="35">
        <f t="shared" si="4"/>
        <v>4</v>
      </c>
      <c r="O40" s="18">
        <v>2</v>
      </c>
    </row>
    <row r="41" spans="1:15" x14ac:dyDescent="0.25">
      <c r="A41" s="40" t="s">
        <v>370</v>
      </c>
      <c r="B41" s="41" t="s">
        <v>704</v>
      </c>
      <c r="C41" s="36">
        <v>1</v>
      </c>
      <c r="D41" s="42">
        <v>0.3</v>
      </c>
      <c r="E41" s="18">
        <v>2</v>
      </c>
      <c r="F41" s="18">
        <f t="shared" si="5"/>
        <v>2</v>
      </c>
      <c r="G41" s="35">
        <v>1</v>
      </c>
      <c r="H41" s="36"/>
      <c r="I41" s="18" t="s">
        <v>368</v>
      </c>
      <c r="J41" s="41" t="s">
        <v>648</v>
      </c>
      <c r="K41" s="43" t="s">
        <v>23</v>
      </c>
      <c r="L41" s="44">
        <v>1</v>
      </c>
      <c r="M41" s="35">
        <v>4</v>
      </c>
      <c r="N41" s="35">
        <f t="shared" si="4"/>
        <v>12</v>
      </c>
      <c r="O41" s="18">
        <v>2</v>
      </c>
    </row>
    <row r="42" spans="1:15" x14ac:dyDescent="0.25">
      <c r="A42" s="40" t="s">
        <v>374</v>
      </c>
      <c r="B42" s="41" t="s">
        <v>704</v>
      </c>
      <c r="C42" s="36">
        <v>1</v>
      </c>
      <c r="D42" s="42">
        <v>1</v>
      </c>
      <c r="E42" s="18">
        <v>4</v>
      </c>
      <c r="F42" s="18">
        <f t="shared" si="5"/>
        <v>4</v>
      </c>
      <c r="G42" s="35">
        <v>2</v>
      </c>
      <c r="H42" s="36"/>
      <c r="I42" s="18" t="s">
        <v>372</v>
      </c>
      <c r="J42" s="41" t="s">
        <v>648</v>
      </c>
      <c r="K42" s="43" t="s">
        <v>6</v>
      </c>
      <c r="L42" s="44">
        <v>0.75</v>
      </c>
      <c r="M42" s="35">
        <v>3</v>
      </c>
      <c r="N42" s="35">
        <f t="shared" si="4"/>
        <v>3</v>
      </c>
      <c r="O42" s="18">
        <v>1</v>
      </c>
    </row>
    <row r="43" spans="1:15" x14ac:dyDescent="0.25">
      <c r="A43" s="40" t="s">
        <v>378</v>
      </c>
      <c r="B43" s="41" t="s">
        <v>704</v>
      </c>
      <c r="C43" s="36">
        <v>1</v>
      </c>
      <c r="D43" s="42">
        <v>0.7</v>
      </c>
      <c r="E43" s="18">
        <v>3</v>
      </c>
      <c r="F43" s="18">
        <f t="shared" si="5"/>
        <v>3</v>
      </c>
      <c r="G43" s="35">
        <v>1</v>
      </c>
      <c r="H43" s="36"/>
      <c r="I43" s="18" t="s">
        <v>376</v>
      </c>
      <c r="J43" s="41" t="s">
        <v>648</v>
      </c>
      <c r="K43" s="43" t="s">
        <v>15</v>
      </c>
      <c r="L43" s="44" t="s">
        <v>2</v>
      </c>
      <c r="M43" s="35">
        <v>0</v>
      </c>
      <c r="N43" s="35">
        <f t="shared" si="4"/>
        <v>0</v>
      </c>
      <c r="O43" s="18">
        <v>1</v>
      </c>
    </row>
    <row r="44" spans="1:15" x14ac:dyDescent="0.25">
      <c r="A44" s="40" t="s">
        <v>382</v>
      </c>
      <c r="B44" s="41" t="s">
        <v>704</v>
      </c>
      <c r="C44" s="36">
        <v>2</v>
      </c>
      <c r="D44" s="42">
        <v>0.2</v>
      </c>
      <c r="E44" s="18">
        <v>1</v>
      </c>
      <c r="F44" s="18">
        <f t="shared" si="5"/>
        <v>2</v>
      </c>
      <c r="G44" s="35">
        <v>1</v>
      </c>
      <c r="H44" s="36"/>
      <c r="I44" s="18" t="s">
        <v>380</v>
      </c>
      <c r="J44" s="41" t="s">
        <v>648</v>
      </c>
      <c r="K44" s="43" t="s">
        <v>6</v>
      </c>
      <c r="L44" s="44">
        <v>1</v>
      </c>
      <c r="M44" s="35">
        <v>4</v>
      </c>
      <c r="N44" s="35">
        <f t="shared" si="4"/>
        <v>4</v>
      </c>
      <c r="O44" s="18">
        <v>2</v>
      </c>
    </row>
    <row r="45" spans="1:15" x14ac:dyDescent="0.25">
      <c r="A45" s="40" t="s">
        <v>386</v>
      </c>
      <c r="B45" s="41" t="s">
        <v>704</v>
      </c>
      <c r="C45" s="36">
        <v>0</v>
      </c>
      <c r="D45" s="42" t="s">
        <v>2</v>
      </c>
      <c r="E45" s="18">
        <v>0</v>
      </c>
      <c r="F45" s="18">
        <f t="shared" si="5"/>
        <v>0</v>
      </c>
      <c r="G45" s="35">
        <v>1</v>
      </c>
      <c r="H45" s="36"/>
      <c r="I45" s="18" t="s">
        <v>384</v>
      </c>
      <c r="J45" s="41" t="s">
        <v>648</v>
      </c>
      <c r="K45" s="43" t="s">
        <v>6</v>
      </c>
      <c r="L45" s="44">
        <v>0.8</v>
      </c>
      <c r="M45" s="35">
        <v>4</v>
      </c>
      <c r="N45" s="35">
        <f t="shared" si="4"/>
        <v>4</v>
      </c>
      <c r="O45" s="18">
        <v>2</v>
      </c>
    </row>
    <row r="46" spans="1:15" x14ac:dyDescent="0.25">
      <c r="A46" s="40" t="s">
        <v>390</v>
      </c>
      <c r="B46" s="41" t="s">
        <v>704</v>
      </c>
      <c r="C46" s="36">
        <v>2</v>
      </c>
      <c r="D46" s="42">
        <v>0.7</v>
      </c>
      <c r="E46" s="18">
        <v>3</v>
      </c>
      <c r="F46" s="18">
        <f t="shared" si="5"/>
        <v>6</v>
      </c>
      <c r="G46" s="35">
        <v>2</v>
      </c>
      <c r="H46" s="36"/>
      <c r="I46" s="18" t="s">
        <v>388</v>
      </c>
      <c r="J46" s="41" t="s">
        <v>648</v>
      </c>
      <c r="K46" s="43" t="s">
        <v>15</v>
      </c>
      <c r="L46" s="44" t="s">
        <v>2</v>
      </c>
      <c r="M46" s="35">
        <v>0</v>
      </c>
      <c r="N46" s="35">
        <f t="shared" si="4"/>
        <v>0</v>
      </c>
      <c r="O46" s="18">
        <v>1</v>
      </c>
    </row>
    <row r="47" spans="1:15" x14ac:dyDescent="0.25">
      <c r="A47" s="40" t="s">
        <v>394</v>
      </c>
      <c r="B47" s="41" t="s">
        <v>704</v>
      </c>
      <c r="C47" s="36">
        <v>1</v>
      </c>
      <c r="D47" s="42">
        <v>0.8</v>
      </c>
      <c r="E47" s="18">
        <v>3</v>
      </c>
      <c r="F47" s="18">
        <v>3</v>
      </c>
      <c r="G47" s="35">
        <v>1</v>
      </c>
      <c r="H47" s="36"/>
      <c r="I47" s="18" t="s">
        <v>392</v>
      </c>
      <c r="J47" s="41" t="s">
        <v>648</v>
      </c>
      <c r="K47" s="43" t="s">
        <v>6</v>
      </c>
      <c r="L47" s="44">
        <v>1</v>
      </c>
      <c r="M47" s="35">
        <v>4</v>
      </c>
      <c r="N47" s="35">
        <f t="shared" si="4"/>
        <v>4</v>
      </c>
      <c r="O47" s="18">
        <v>2</v>
      </c>
    </row>
    <row r="48" spans="1:15" x14ac:dyDescent="0.25">
      <c r="A48" s="40" t="s">
        <v>398</v>
      </c>
      <c r="B48" s="41" t="s">
        <v>704</v>
      </c>
      <c r="C48" s="36">
        <v>2</v>
      </c>
      <c r="D48" s="42">
        <v>0.9</v>
      </c>
      <c r="E48" s="18">
        <v>4</v>
      </c>
      <c r="F48" s="18">
        <f t="shared" si="5"/>
        <v>8</v>
      </c>
      <c r="G48" s="35">
        <v>2</v>
      </c>
      <c r="H48" s="36"/>
      <c r="I48" s="18" t="s">
        <v>396</v>
      </c>
      <c r="J48" s="41" t="s">
        <v>648</v>
      </c>
      <c r="K48" s="43" t="s">
        <v>15</v>
      </c>
      <c r="L48" s="44" t="s">
        <v>2</v>
      </c>
      <c r="M48" s="35">
        <v>0</v>
      </c>
      <c r="N48" s="35">
        <f t="shared" si="4"/>
        <v>0</v>
      </c>
      <c r="O48" s="18">
        <v>1</v>
      </c>
    </row>
    <row r="49" spans="1:15" x14ac:dyDescent="0.25">
      <c r="A49" s="40" t="s">
        <v>402</v>
      </c>
      <c r="B49" s="41" t="s">
        <v>704</v>
      </c>
      <c r="C49" s="36">
        <v>1</v>
      </c>
      <c r="D49" s="42">
        <v>0.7</v>
      </c>
      <c r="E49" s="18">
        <v>3</v>
      </c>
      <c r="F49" s="18">
        <f t="shared" si="5"/>
        <v>3</v>
      </c>
      <c r="G49" s="35">
        <v>1</v>
      </c>
      <c r="H49" s="36"/>
      <c r="I49" s="18" t="s">
        <v>400</v>
      </c>
      <c r="J49" s="41" t="s">
        <v>648</v>
      </c>
      <c r="K49" s="43" t="s">
        <v>23</v>
      </c>
      <c r="L49" s="44">
        <v>1</v>
      </c>
      <c r="M49" s="35">
        <v>4</v>
      </c>
      <c r="N49" s="35">
        <f t="shared" si="4"/>
        <v>12</v>
      </c>
      <c r="O49" s="18">
        <v>2</v>
      </c>
    </row>
    <row r="50" spans="1:15" x14ac:dyDescent="0.25">
      <c r="A50" s="40" t="s">
        <v>406</v>
      </c>
      <c r="B50" s="41" t="s">
        <v>704</v>
      </c>
      <c r="C50" s="36">
        <v>1</v>
      </c>
      <c r="D50" s="42">
        <v>0.7</v>
      </c>
      <c r="E50" s="18">
        <v>3</v>
      </c>
      <c r="F50" s="18">
        <f t="shared" si="5"/>
        <v>3</v>
      </c>
      <c r="G50" s="35">
        <v>1</v>
      </c>
      <c r="H50" s="36"/>
      <c r="I50" s="18" t="s">
        <v>404</v>
      </c>
      <c r="J50" s="41" t="s">
        <v>648</v>
      </c>
      <c r="K50" s="43" t="s">
        <v>23</v>
      </c>
      <c r="L50" s="44">
        <v>0.9</v>
      </c>
      <c r="M50" s="35">
        <v>4</v>
      </c>
      <c r="N50" s="35">
        <f t="shared" si="4"/>
        <v>12</v>
      </c>
      <c r="O50" s="18">
        <v>2</v>
      </c>
    </row>
    <row r="51" spans="1:15" x14ac:dyDescent="0.25">
      <c r="A51" s="40" t="s">
        <v>410</v>
      </c>
      <c r="B51" s="41" t="s">
        <v>704</v>
      </c>
      <c r="C51" s="36">
        <v>0</v>
      </c>
      <c r="D51" s="42" t="s">
        <v>2</v>
      </c>
      <c r="E51" s="18">
        <v>0</v>
      </c>
      <c r="F51" s="18">
        <f t="shared" si="5"/>
        <v>0</v>
      </c>
      <c r="G51" s="35">
        <v>1</v>
      </c>
      <c r="H51" s="36"/>
      <c r="I51" s="18" t="s">
        <v>408</v>
      </c>
      <c r="J51" s="41" t="s">
        <v>648</v>
      </c>
      <c r="K51" s="43" t="s">
        <v>6</v>
      </c>
      <c r="L51" s="44">
        <v>1</v>
      </c>
      <c r="M51" s="35">
        <v>4</v>
      </c>
      <c r="N51" s="35">
        <f t="shared" si="4"/>
        <v>4</v>
      </c>
      <c r="O51" s="18">
        <v>2</v>
      </c>
    </row>
    <row r="52" spans="1:15" x14ac:dyDescent="0.25">
      <c r="A52" s="40" t="s">
        <v>414</v>
      </c>
      <c r="B52" s="41" t="s">
        <v>704</v>
      </c>
      <c r="C52" s="36">
        <v>1</v>
      </c>
      <c r="D52" s="42">
        <v>1</v>
      </c>
      <c r="E52" s="18">
        <v>4</v>
      </c>
      <c r="F52" s="18">
        <f t="shared" si="5"/>
        <v>4</v>
      </c>
      <c r="G52" s="35">
        <v>2</v>
      </c>
      <c r="H52" s="36"/>
      <c r="I52" s="18" t="s">
        <v>412</v>
      </c>
      <c r="J52" s="41" t="s">
        <v>648</v>
      </c>
      <c r="K52" s="43" t="s">
        <v>6</v>
      </c>
      <c r="L52" s="44">
        <v>1</v>
      </c>
      <c r="M52" s="35">
        <v>4</v>
      </c>
      <c r="N52" s="35">
        <f t="shared" si="4"/>
        <v>4</v>
      </c>
      <c r="O52" s="18">
        <v>2</v>
      </c>
    </row>
    <row r="53" spans="1:15" x14ac:dyDescent="0.25">
      <c r="A53" s="40" t="s">
        <v>418</v>
      </c>
      <c r="B53" s="41" t="s">
        <v>704</v>
      </c>
      <c r="C53" s="36">
        <v>1</v>
      </c>
      <c r="D53" s="42">
        <v>1</v>
      </c>
      <c r="E53" s="18">
        <v>4</v>
      </c>
      <c r="F53" s="18">
        <f t="shared" si="5"/>
        <v>4</v>
      </c>
      <c r="G53" s="35">
        <v>2</v>
      </c>
      <c r="H53" s="36"/>
      <c r="I53" s="18" t="s">
        <v>416</v>
      </c>
      <c r="J53" s="41" t="s">
        <v>648</v>
      </c>
      <c r="K53" s="43" t="s">
        <v>6</v>
      </c>
      <c r="L53" s="44">
        <v>0.75</v>
      </c>
      <c r="M53" s="35">
        <v>3</v>
      </c>
      <c r="N53" s="35">
        <f t="shared" si="4"/>
        <v>3</v>
      </c>
      <c r="O53" s="18">
        <v>1</v>
      </c>
    </row>
    <row r="54" spans="1:15" x14ac:dyDescent="0.25">
      <c r="A54" s="40" t="s">
        <v>422</v>
      </c>
      <c r="B54" s="41" t="s">
        <v>704</v>
      </c>
      <c r="C54" s="36">
        <v>3</v>
      </c>
      <c r="D54" s="42">
        <v>0.5</v>
      </c>
      <c r="E54" s="18">
        <v>2</v>
      </c>
      <c r="F54" s="18">
        <f t="shared" si="5"/>
        <v>6</v>
      </c>
      <c r="G54" s="35">
        <v>2</v>
      </c>
      <c r="H54" s="36"/>
      <c r="I54" s="18" t="s">
        <v>420</v>
      </c>
      <c r="J54" s="41" t="s">
        <v>648</v>
      </c>
      <c r="K54" s="43" t="s">
        <v>18</v>
      </c>
      <c r="L54" s="44">
        <v>1</v>
      </c>
      <c r="M54" s="35">
        <v>4</v>
      </c>
      <c r="N54" s="35">
        <f t="shared" si="4"/>
        <v>8</v>
      </c>
      <c r="O54" s="18">
        <v>2</v>
      </c>
    </row>
    <row r="55" spans="1:15" x14ac:dyDescent="0.25">
      <c r="A55" s="40" t="s">
        <v>426</v>
      </c>
      <c r="B55" s="41" t="s">
        <v>704</v>
      </c>
      <c r="C55" s="36">
        <v>1</v>
      </c>
      <c r="D55" s="42">
        <v>1</v>
      </c>
      <c r="E55" s="18">
        <v>4</v>
      </c>
      <c r="F55" s="18">
        <f t="shared" si="5"/>
        <v>4</v>
      </c>
      <c r="G55" s="35">
        <v>2</v>
      </c>
      <c r="H55" s="36"/>
      <c r="I55" s="18" t="s">
        <v>424</v>
      </c>
      <c r="J55" s="41" t="s">
        <v>648</v>
      </c>
      <c r="K55" s="43" t="s">
        <v>15</v>
      </c>
      <c r="L55" s="44" t="s">
        <v>2</v>
      </c>
      <c r="M55" s="35">
        <v>0</v>
      </c>
      <c r="N55" s="35">
        <f t="shared" si="4"/>
        <v>0</v>
      </c>
      <c r="O55" s="18">
        <v>1</v>
      </c>
    </row>
    <row r="56" spans="1:15" x14ac:dyDescent="0.25">
      <c r="A56" s="40" t="s">
        <v>430</v>
      </c>
      <c r="B56" s="41" t="s">
        <v>704</v>
      </c>
      <c r="C56" s="36">
        <v>0</v>
      </c>
      <c r="D56" s="42" t="s">
        <v>2</v>
      </c>
      <c r="E56" s="18">
        <v>0</v>
      </c>
      <c r="F56" s="18">
        <f t="shared" si="5"/>
        <v>0</v>
      </c>
      <c r="G56" s="35">
        <v>1</v>
      </c>
      <c r="H56" s="36"/>
      <c r="I56" s="18" t="s">
        <v>428</v>
      </c>
      <c r="J56" s="41" t="s">
        <v>648</v>
      </c>
      <c r="K56" s="43" t="s">
        <v>15</v>
      </c>
      <c r="L56" s="44" t="s">
        <v>2</v>
      </c>
      <c r="M56" s="35">
        <v>0</v>
      </c>
      <c r="N56" s="35">
        <f t="shared" si="4"/>
        <v>0</v>
      </c>
      <c r="O56" s="18">
        <v>1</v>
      </c>
    </row>
    <row r="57" spans="1:15" x14ac:dyDescent="0.25">
      <c r="A57" s="40" t="s">
        <v>434</v>
      </c>
      <c r="B57" s="41" t="s">
        <v>704</v>
      </c>
      <c r="C57" s="36">
        <v>1</v>
      </c>
      <c r="D57" s="42">
        <v>0.5</v>
      </c>
      <c r="E57" s="18">
        <v>2</v>
      </c>
      <c r="F57" s="18">
        <f t="shared" si="5"/>
        <v>2</v>
      </c>
      <c r="G57" s="35">
        <v>1</v>
      </c>
      <c r="H57" s="36"/>
      <c r="I57" s="18" t="s">
        <v>432</v>
      </c>
      <c r="J57" s="41" t="s">
        <v>648</v>
      </c>
      <c r="K57" s="43" t="s">
        <v>6</v>
      </c>
      <c r="L57" s="44">
        <v>1</v>
      </c>
      <c r="M57" s="35">
        <v>4</v>
      </c>
      <c r="N57" s="35">
        <f t="shared" si="4"/>
        <v>4</v>
      </c>
      <c r="O57" s="18">
        <v>2</v>
      </c>
    </row>
    <row r="58" spans="1:15" x14ac:dyDescent="0.25">
      <c r="A58" s="40" t="s">
        <v>438</v>
      </c>
      <c r="B58" s="41" t="s">
        <v>704</v>
      </c>
      <c r="C58" s="36">
        <v>1</v>
      </c>
      <c r="D58" s="42">
        <v>1</v>
      </c>
      <c r="E58" s="18">
        <v>4</v>
      </c>
      <c r="F58" s="18">
        <f t="shared" si="5"/>
        <v>4</v>
      </c>
      <c r="G58" s="35">
        <v>2</v>
      </c>
      <c r="H58" s="36"/>
      <c r="I58" s="18" t="s">
        <v>436</v>
      </c>
      <c r="J58" s="41" t="s">
        <v>648</v>
      </c>
      <c r="K58" s="43" t="s">
        <v>6</v>
      </c>
      <c r="L58" s="44">
        <v>0.75</v>
      </c>
      <c r="M58" s="35">
        <v>3</v>
      </c>
      <c r="N58" s="35">
        <f t="shared" si="4"/>
        <v>3</v>
      </c>
      <c r="O58" s="18">
        <v>1</v>
      </c>
    </row>
    <row r="59" spans="1:15" x14ac:dyDescent="0.25">
      <c r="A59" s="40" t="s">
        <v>442</v>
      </c>
      <c r="B59" s="41" t="s">
        <v>704</v>
      </c>
      <c r="C59" s="36">
        <v>0</v>
      </c>
      <c r="D59" s="42" t="s">
        <v>2</v>
      </c>
      <c r="E59" s="18">
        <v>0</v>
      </c>
      <c r="F59" s="18">
        <f t="shared" si="5"/>
        <v>0</v>
      </c>
      <c r="G59" s="35">
        <v>1</v>
      </c>
      <c r="H59" s="36"/>
      <c r="I59" s="18" t="s">
        <v>440</v>
      </c>
      <c r="J59" s="41" t="s">
        <v>648</v>
      </c>
      <c r="K59" s="43" t="s">
        <v>6</v>
      </c>
      <c r="L59" s="44">
        <v>1</v>
      </c>
      <c r="M59" s="35">
        <v>4</v>
      </c>
      <c r="N59" s="35">
        <f t="shared" si="4"/>
        <v>4</v>
      </c>
      <c r="O59" s="18">
        <v>2</v>
      </c>
    </row>
    <row r="60" spans="1:15" x14ac:dyDescent="0.25">
      <c r="A60" s="40" t="s">
        <v>446</v>
      </c>
      <c r="B60" s="41" t="s">
        <v>704</v>
      </c>
      <c r="C60" s="36">
        <v>1</v>
      </c>
      <c r="D60" s="42">
        <v>0.6</v>
      </c>
      <c r="E60" s="18">
        <v>3</v>
      </c>
      <c r="F60" s="18">
        <f t="shared" si="5"/>
        <v>3</v>
      </c>
      <c r="G60" s="35">
        <v>1</v>
      </c>
      <c r="H60" s="36"/>
      <c r="I60" s="18" t="s">
        <v>444</v>
      </c>
      <c r="J60" s="41" t="s">
        <v>648</v>
      </c>
      <c r="K60" s="43" t="s">
        <v>15</v>
      </c>
      <c r="L60" s="44" t="s">
        <v>2</v>
      </c>
      <c r="M60" s="35">
        <v>0</v>
      </c>
      <c r="N60" s="35">
        <f t="shared" si="4"/>
        <v>0</v>
      </c>
      <c r="O60" s="18">
        <v>1</v>
      </c>
    </row>
    <row r="61" spans="1:15" x14ac:dyDescent="0.25">
      <c r="A61" s="40" t="s">
        <v>450</v>
      </c>
      <c r="B61" s="41" t="s">
        <v>704</v>
      </c>
      <c r="C61" s="36">
        <v>1</v>
      </c>
      <c r="D61" s="42">
        <v>0.7</v>
      </c>
      <c r="E61" s="18">
        <v>3</v>
      </c>
      <c r="F61" s="18">
        <f t="shared" si="5"/>
        <v>3</v>
      </c>
      <c r="G61" s="35">
        <v>1</v>
      </c>
      <c r="H61" s="36"/>
      <c r="I61" s="18" t="s">
        <v>448</v>
      </c>
      <c r="J61" s="41" t="s">
        <v>648</v>
      </c>
      <c r="K61" s="43" t="s">
        <v>6</v>
      </c>
      <c r="L61" s="44">
        <v>0.75</v>
      </c>
      <c r="M61" s="35">
        <v>3</v>
      </c>
      <c r="N61" s="35">
        <f t="shared" si="4"/>
        <v>3</v>
      </c>
      <c r="O61" s="18">
        <v>1</v>
      </c>
    </row>
    <row r="62" spans="1:15" x14ac:dyDescent="0.25">
      <c r="A62" s="40" t="s">
        <v>454</v>
      </c>
      <c r="B62" s="41" t="s">
        <v>704</v>
      </c>
      <c r="C62" s="36">
        <v>1</v>
      </c>
      <c r="D62" s="42">
        <v>0.5</v>
      </c>
      <c r="E62" s="18">
        <v>2</v>
      </c>
      <c r="F62" s="18">
        <f t="shared" si="5"/>
        <v>2</v>
      </c>
      <c r="G62" s="35">
        <v>1</v>
      </c>
      <c r="H62" s="36"/>
      <c r="I62" s="18" t="s">
        <v>452</v>
      </c>
      <c r="J62" s="41" t="s">
        <v>648</v>
      </c>
      <c r="K62" s="43" t="s">
        <v>6</v>
      </c>
      <c r="L62" s="44">
        <v>1</v>
      </c>
      <c r="M62" s="35">
        <v>4</v>
      </c>
      <c r="N62" s="35">
        <f t="shared" si="4"/>
        <v>4</v>
      </c>
      <c r="O62" s="18">
        <v>2</v>
      </c>
    </row>
    <row r="63" spans="1:15" x14ac:dyDescent="0.25">
      <c r="A63" s="40" t="s">
        <v>458</v>
      </c>
      <c r="B63" s="41" t="s">
        <v>704</v>
      </c>
      <c r="C63" s="36">
        <v>0</v>
      </c>
      <c r="D63" s="42" t="s">
        <v>2</v>
      </c>
      <c r="E63" s="18">
        <v>0</v>
      </c>
      <c r="F63" s="18">
        <f t="shared" si="5"/>
        <v>0</v>
      </c>
      <c r="G63" s="35">
        <v>1</v>
      </c>
      <c r="H63" s="36"/>
      <c r="I63" s="18" t="s">
        <v>456</v>
      </c>
      <c r="J63" s="41" t="s">
        <v>648</v>
      </c>
      <c r="K63" s="43" t="s">
        <v>6</v>
      </c>
      <c r="L63" s="44">
        <v>0.8</v>
      </c>
      <c r="M63" s="35">
        <v>4</v>
      </c>
      <c r="N63" s="35">
        <f t="shared" si="4"/>
        <v>4</v>
      </c>
      <c r="O63" s="18">
        <v>2</v>
      </c>
    </row>
    <row r="64" spans="1:15" x14ac:dyDescent="0.25">
      <c r="A64" s="40" t="s">
        <v>462</v>
      </c>
      <c r="B64" s="41" t="s">
        <v>704</v>
      </c>
      <c r="C64" s="36">
        <v>1</v>
      </c>
      <c r="D64" s="42">
        <v>0.1</v>
      </c>
      <c r="E64" s="18">
        <v>1</v>
      </c>
      <c r="F64" s="18">
        <f t="shared" si="5"/>
        <v>1</v>
      </c>
      <c r="G64" s="35">
        <v>1</v>
      </c>
      <c r="H64" s="36"/>
      <c r="I64" s="18" t="s">
        <v>460</v>
      </c>
      <c r="J64" s="41" t="s">
        <v>648</v>
      </c>
      <c r="K64" s="43" t="s">
        <v>15</v>
      </c>
      <c r="L64" s="44" t="s">
        <v>2</v>
      </c>
      <c r="M64" s="35">
        <v>0</v>
      </c>
      <c r="N64" s="35">
        <f t="shared" si="4"/>
        <v>0</v>
      </c>
      <c r="O64" s="18">
        <v>1</v>
      </c>
    </row>
    <row r="65" spans="1:15" x14ac:dyDescent="0.25">
      <c r="A65" s="40" t="s">
        <v>466</v>
      </c>
      <c r="B65" s="41" t="s">
        <v>704</v>
      </c>
      <c r="C65" s="36">
        <v>0</v>
      </c>
      <c r="D65" s="42" t="s">
        <v>2</v>
      </c>
      <c r="E65" s="18">
        <v>0</v>
      </c>
      <c r="F65" s="18">
        <f t="shared" si="5"/>
        <v>0</v>
      </c>
      <c r="G65" s="35">
        <v>1</v>
      </c>
      <c r="H65" s="36"/>
      <c r="I65" s="18" t="s">
        <v>464</v>
      </c>
      <c r="J65" s="41" t="s">
        <v>648</v>
      </c>
      <c r="K65" s="43" t="s">
        <v>6</v>
      </c>
      <c r="L65" s="44">
        <v>1</v>
      </c>
      <c r="M65" s="35">
        <v>4</v>
      </c>
      <c r="N65" s="35">
        <f t="shared" si="4"/>
        <v>4</v>
      </c>
      <c r="O65" s="18">
        <v>2</v>
      </c>
    </row>
    <row r="66" spans="1:15" x14ac:dyDescent="0.25">
      <c r="A66" s="40" t="s">
        <v>470</v>
      </c>
      <c r="B66" s="41" t="s">
        <v>704</v>
      </c>
      <c r="C66" s="36">
        <v>1</v>
      </c>
      <c r="D66" s="42">
        <v>0.6</v>
      </c>
      <c r="E66" s="18">
        <v>3</v>
      </c>
      <c r="F66" s="18">
        <f t="shared" si="5"/>
        <v>3</v>
      </c>
      <c r="G66" s="35">
        <v>1</v>
      </c>
      <c r="H66" s="36"/>
      <c r="I66" s="18" t="s">
        <v>468</v>
      </c>
      <c r="J66" s="41" t="s">
        <v>648</v>
      </c>
      <c r="K66" s="43" t="s">
        <v>15</v>
      </c>
      <c r="L66" s="44" t="s">
        <v>2</v>
      </c>
      <c r="M66" s="35">
        <v>0</v>
      </c>
      <c r="N66" s="35">
        <f t="shared" si="4"/>
        <v>0</v>
      </c>
      <c r="O66" s="18">
        <v>1</v>
      </c>
    </row>
    <row r="67" spans="1:15" x14ac:dyDescent="0.25">
      <c r="A67" s="40" t="s">
        <v>474</v>
      </c>
      <c r="B67" s="41" t="s">
        <v>704</v>
      </c>
      <c r="C67" s="36">
        <v>1</v>
      </c>
      <c r="D67" s="42">
        <v>0.6</v>
      </c>
      <c r="E67" s="18">
        <v>3</v>
      </c>
      <c r="F67" s="18">
        <f t="shared" si="5"/>
        <v>3</v>
      </c>
      <c r="G67" s="35">
        <v>1</v>
      </c>
      <c r="H67" s="36"/>
      <c r="I67" s="18" t="s">
        <v>472</v>
      </c>
      <c r="J67" s="41" t="s">
        <v>648</v>
      </c>
      <c r="K67" s="43" t="s">
        <v>18</v>
      </c>
      <c r="L67" s="44">
        <v>0.7</v>
      </c>
      <c r="M67" s="35">
        <v>3</v>
      </c>
      <c r="N67" s="35">
        <f t="shared" si="4"/>
        <v>6</v>
      </c>
      <c r="O67" s="18">
        <v>2</v>
      </c>
    </row>
    <row r="68" spans="1:15" x14ac:dyDescent="0.25">
      <c r="A68" s="40" t="s">
        <v>478</v>
      </c>
      <c r="B68" s="41" t="s">
        <v>704</v>
      </c>
      <c r="C68" s="36">
        <v>2</v>
      </c>
      <c r="D68" s="42">
        <v>0.4</v>
      </c>
      <c r="E68" s="18">
        <v>1</v>
      </c>
      <c r="F68" s="18">
        <f t="shared" si="5"/>
        <v>2</v>
      </c>
      <c r="G68" s="35">
        <v>1</v>
      </c>
      <c r="H68" s="36"/>
      <c r="I68" s="18" t="s">
        <v>476</v>
      </c>
      <c r="J68" s="41" t="s">
        <v>648</v>
      </c>
      <c r="K68" s="43" t="s">
        <v>15</v>
      </c>
      <c r="L68" s="44" t="s">
        <v>2</v>
      </c>
      <c r="M68" s="35">
        <v>0</v>
      </c>
      <c r="N68" s="35">
        <f t="shared" si="4"/>
        <v>0</v>
      </c>
      <c r="O68" s="18">
        <v>1</v>
      </c>
    </row>
    <row r="69" spans="1:15" x14ac:dyDescent="0.25">
      <c r="A69" s="40" t="s">
        <v>486</v>
      </c>
      <c r="B69" s="41" t="s">
        <v>704</v>
      </c>
      <c r="C69" s="36">
        <v>1</v>
      </c>
      <c r="D69" s="42">
        <v>0.4</v>
      </c>
      <c r="E69" s="18">
        <v>2</v>
      </c>
      <c r="F69" s="18">
        <f t="shared" ref="F69:F85" si="6">C69*E69</f>
        <v>2</v>
      </c>
      <c r="G69" s="35">
        <v>1</v>
      </c>
      <c r="H69" s="36"/>
      <c r="I69" s="18" t="s">
        <v>484</v>
      </c>
      <c r="J69" s="41" t="s">
        <v>648</v>
      </c>
      <c r="K69" s="43" t="s">
        <v>18</v>
      </c>
      <c r="L69" s="44">
        <v>1</v>
      </c>
      <c r="M69" s="35">
        <v>4</v>
      </c>
      <c r="N69" s="35">
        <f t="shared" ref="N69:N86" si="7">K69*M69</f>
        <v>8</v>
      </c>
      <c r="O69" s="18">
        <v>2</v>
      </c>
    </row>
    <row r="70" spans="1:15" x14ac:dyDescent="0.25">
      <c r="A70" s="40" t="s">
        <v>490</v>
      </c>
      <c r="B70" s="41" t="s">
        <v>704</v>
      </c>
      <c r="C70" s="36">
        <v>2</v>
      </c>
      <c r="D70" s="42">
        <v>1</v>
      </c>
      <c r="E70" s="18">
        <v>4</v>
      </c>
      <c r="F70" s="18">
        <f t="shared" si="6"/>
        <v>8</v>
      </c>
      <c r="G70" s="35">
        <v>2</v>
      </c>
      <c r="H70" s="36"/>
      <c r="I70" s="18" t="s">
        <v>488</v>
      </c>
      <c r="J70" s="41" t="s">
        <v>648</v>
      </c>
      <c r="K70" s="43" t="s">
        <v>15</v>
      </c>
      <c r="L70" s="44" t="s">
        <v>2</v>
      </c>
      <c r="M70" s="35">
        <v>0</v>
      </c>
      <c r="N70" s="35">
        <f t="shared" si="7"/>
        <v>0</v>
      </c>
      <c r="O70" s="18">
        <v>1</v>
      </c>
    </row>
    <row r="71" spans="1:15" x14ac:dyDescent="0.25">
      <c r="A71" s="40" t="s">
        <v>494</v>
      </c>
      <c r="B71" s="41" t="s">
        <v>704</v>
      </c>
      <c r="C71" s="36">
        <v>1</v>
      </c>
      <c r="D71" s="42">
        <v>0.9</v>
      </c>
      <c r="E71" s="18">
        <v>4</v>
      </c>
      <c r="F71" s="18">
        <f t="shared" si="6"/>
        <v>4</v>
      </c>
      <c r="G71" s="35">
        <v>2</v>
      </c>
      <c r="H71" s="36"/>
      <c r="I71" s="18" t="s">
        <v>492</v>
      </c>
      <c r="J71" s="41" t="s">
        <v>648</v>
      </c>
      <c r="K71" s="43" t="s">
        <v>18</v>
      </c>
      <c r="L71" s="44">
        <v>0.3</v>
      </c>
      <c r="M71" s="35">
        <v>2</v>
      </c>
      <c r="N71" s="35">
        <f t="shared" si="7"/>
        <v>4</v>
      </c>
      <c r="O71" s="18">
        <v>2</v>
      </c>
    </row>
    <row r="72" spans="1:15" x14ac:dyDescent="0.25">
      <c r="A72" s="40" t="s">
        <v>498</v>
      </c>
      <c r="B72" s="41" t="s">
        <v>704</v>
      </c>
      <c r="C72" s="36">
        <v>1</v>
      </c>
      <c r="D72" s="42">
        <v>0.2</v>
      </c>
      <c r="E72" s="18">
        <v>1</v>
      </c>
      <c r="F72" s="18">
        <f t="shared" si="6"/>
        <v>1</v>
      </c>
      <c r="G72" s="35">
        <v>1</v>
      </c>
      <c r="H72" s="36"/>
      <c r="I72" s="18" t="s">
        <v>496</v>
      </c>
      <c r="J72" s="41" t="s">
        <v>648</v>
      </c>
      <c r="K72" s="43" t="s">
        <v>6</v>
      </c>
      <c r="L72" s="44">
        <v>0.8</v>
      </c>
      <c r="M72" s="35">
        <v>4</v>
      </c>
      <c r="N72" s="35">
        <f t="shared" si="7"/>
        <v>4</v>
      </c>
      <c r="O72" s="18">
        <v>2</v>
      </c>
    </row>
    <row r="73" spans="1:15" x14ac:dyDescent="0.25">
      <c r="A73" s="40" t="s">
        <v>502</v>
      </c>
      <c r="B73" s="41" t="s">
        <v>704</v>
      </c>
      <c r="C73" s="36">
        <v>1</v>
      </c>
      <c r="D73" s="42">
        <v>1</v>
      </c>
      <c r="E73" s="18">
        <v>4</v>
      </c>
      <c r="F73" s="18">
        <f t="shared" si="6"/>
        <v>4</v>
      </c>
      <c r="G73" s="35">
        <v>2</v>
      </c>
      <c r="H73" s="36"/>
      <c r="I73" s="18" t="s">
        <v>500</v>
      </c>
      <c r="J73" s="41" t="s">
        <v>648</v>
      </c>
      <c r="K73" s="43" t="s">
        <v>23</v>
      </c>
      <c r="L73" s="44">
        <v>1</v>
      </c>
      <c r="M73" s="35">
        <v>4</v>
      </c>
      <c r="N73" s="35">
        <f t="shared" si="7"/>
        <v>12</v>
      </c>
      <c r="O73" s="18">
        <v>2</v>
      </c>
    </row>
    <row r="74" spans="1:15" x14ac:dyDescent="0.25">
      <c r="A74" s="40" t="s">
        <v>506</v>
      </c>
      <c r="B74" s="41" t="s">
        <v>704</v>
      </c>
      <c r="C74" s="36">
        <v>1</v>
      </c>
      <c r="D74" s="42">
        <v>0.7</v>
      </c>
      <c r="E74" s="18">
        <v>3</v>
      </c>
      <c r="F74" s="18">
        <f t="shared" si="6"/>
        <v>3</v>
      </c>
      <c r="G74" s="35">
        <v>1</v>
      </c>
      <c r="H74" s="36"/>
      <c r="I74" s="18" t="s">
        <v>504</v>
      </c>
      <c r="J74" s="41" t="s">
        <v>648</v>
      </c>
      <c r="K74" s="43" t="s">
        <v>18</v>
      </c>
      <c r="L74" s="44">
        <v>1</v>
      </c>
      <c r="M74" s="35">
        <v>4</v>
      </c>
      <c r="N74" s="35">
        <f t="shared" si="7"/>
        <v>8</v>
      </c>
      <c r="O74" s="18">
        <v>2</v>
      </c>
    </row>
    <row r="75" spans="1:15" x14ac:dyDescent="0.25">
      <c r="A75" s="40" t="s">
        <v>510</v>
      </c>
      <c r="B75" s="41" t="s">
        <v>704</v>
      </c>
      <c r="C75" s="36">
        <v>1</v>
      </c>
      <c r="D75" s="42">
        <v>1</v>
      </c>
      <c r="E75" s="18">
        <v>4</v>
      </c>
      <c r="F75" s="18">
        <f t="shared" si="6"/>
        <v>4</v>
      </c>
      <c r="G75" s="35">
        <v>2</v>
      </c>
      <c r="H75" s="36"/>
      <c r="I75" s="18" t="s">
        <v>508</v>
      </c>
      <c r="J75" s="41" t="s">
        <v>648</v>
      </c>
      <c r="K75" s="43" t="s">
        <v>18</v>
      </c>
      <c r="L75" s="44">
        <v>1</v>
      </c>
      <c r="M75" s="35">
        <v>4</v>
      </c>
      <c r="N75" s="35">
        <f t="shared" si="7"/>
        <v>8</v>
      </c>
      <c r="O75" s="18">
        <v>2</v>
      </c>
    </row>
    <row r="76" spans="1:15" x14ac:dyDescent="0.25">
      <c r="A76" s="40" t="s">
        <v>514</v>
      </c>
      <c r="B76" s="41" t="s">
        <v>704</v>
      </c>
      <c r="C76" s="36">
        <v>0</v>
      </c>
      <c r="D76" s="42" t="s">
        <v>556</v>
      </c>
      <c r="E76" s="18">
        <v>0</v>
      </c>
      <c r="F76" s="18">
        <f t="shared" si="6"/>
        <v>0</v>
      </c>
      <c r="G76" s="35">
        <v>1</v>
      </c>
      <c r="H76" s="36"/>
      <c r="I76" s="18" t="s">
        <v>512</v>
      </c>
      <c r="J76" s="41" t="s">
        <v>648</v>
      </c>
      <c r="K76" s="43" t="s">
        <v>15</v>
      </c>
      <c r="L76" s="44" t="s">
        <v>2</v>
      </c>
      <c r="M76" s="35">
        <v>0</v>
      </c>
      <c r="N76" s="35">
        <f t="shared" si="7"/>
        <v>0</v>
      </c>
      <c r="O76" s="18">
        <v>1</v>
      </c>
    </row>
    <row r="77" spans="1:15" x14ac:dyDescent="0.25">
      <c r="A77" s="40" t="s">
        <v>518</v>
      </c>
      <c r="B77" s="41" t="s">
        <v>704</v>
      </c>
      <c r="C77" s="36">
        <v>0</v>
      </c>
      <c r="D77" s="42" t="s">
        <v>2</v>
      </c>
      <c r="E77" s="18">
        <v>0</v>
      </c>
      <c r="F77" s="18">
        <f t="shared" si="6"/>
        <v>0</v>
      </c>
      <c r="G77" s="35">
        <v>1</v>
      </c>
      <c r="H77" s="36"/>
      <c r="I77" s="18" t="s">
        <v>516</v>
      </c>
      <c r="J77" s="41" t="s">
        <v>648</v>
      </c>
      <c r="K77" s="43" t="s">
        <v>18</v>
      </c>
      <c r="L77" s="44">
        <v>0.5</v>
      </c>
      <c r="M77" s="35">
        <v>2</v>
      </c>
      <c r="N77" s="35">
        <f t="shared" si="7"/>
        <v>4</v>
      </c>
      <c r="O77" s="18">
        <v>2</v>
      </c>
    </row>
    <row r="78" spans="1:15" x14ac:dyDescent="0.25">
      <c r="A78" s="40" t="s">
        <v>522</v>
      </c>
      <c r="B78" s="41" t="s">
        <v>704</v>
      </c>
      <c r="C78" s="36">
        <v>0</v>
      </c>
      <c r="D78" s="42" t="s">
        <v>556</v>
      </c>
      <c r="E78" s="18">
        <v>0</v>
      </c>
      <c r="F78" s="18">
        <f t="shared" si="6"/>
        <v>0</v>
      </c>
      <c r="G78" s="35">
        <v>1</v>
      </c>
      <c r="H78" s="36"/>
      <c r="I78" s="18" t="s">
        <v>520</v>
      </c>
      <c r="J78" s="41" t="s">
        <v>648</v>
      </c>
      <c r="K78" s="43" t="s">
        <v>18</v>
      </c>
      <c r="L78" s="44">
        <v>1</v>
      </c>
      <c r="M78" s="35">
        <v>4</v>
      </c>
      <c r="N78" s="35">
        <f t="shared" si="7"/>
        <v>8</v>
      </c>
      <c r="O78" s="18">
        <v>2</v>
      </c>
    </row>
    <row r="79" spans="1:15" x14ac:dyDescent="0.25">
      <c r="A79" s="40" t="s">
        <v>526</v>
      </c>
      <c r="B79" s="41" t="s">
        <v>704</v>
      </c>
      <c r="C79" s="36">
        <v>1</v>
      </c>
      <c r="D79" s="42">
        <v>1</v>
      </c>
      <c r="E79" s="18">
        <v>4</v>
      </c>
      <c r="F79" s="18">
        <f t="shared" si="6"/>
        <v>4</v>
      </c>
      <c r="G79" s="35">
        <v>2</v>
      </c>
      <c r="H79" s="36"/>
      <c r="I79" s="18" t="s">
        <v>524</v>
      </c>
      <c r="J79" s="41" t="s">
        <v>648</v>
      </c>
      <c r="K79" s="43" t="s">
        <v>18</v>
      </c>
      <c r="L79" s="44">
        <v>1</v>
      </c>
      <c r="M79" s="35">
        <v>4</v>
      </c>
      <c r="N79" s="35">
        <f t="shared" si="7"/>
        <v>8</v>
      </c>
      <c r="O79" s="18">
        <v>2</v>
      </c>
    </row>
    <row r="80" spans="1:15" x14ac:dyDescent="0.25">
      <c r="A80" s="40" t="s">
        <v>530</v>
      </c>
      <c r="B80" s="41" t="s">
        <v>704</v>
      </c>
      <c r="C80" s="36">
        <v>1</v>
      </c>
      <c r="D80" s="42">
        <v>0.6</v>
      </c>
      <c r="E80" s="18">
        <v>3</v>
      </c>
      <c r="F80" s="18">
        <f t="shared" si="6"/>
        <v>3</v>
      </c>
      <c r="G80" s="35">
        <v>1</v>
      </c>
      <c r="H80" s="36"/>
      <c r="I80" s="18" t="s">
        <v>528</v>
      </c>
      <c r="J80" s="41" t="s">
        <v>648</v>
      </c>
      <c r="K80" s="43" t="s">
        <v>15</v>
      </c>
      <c r="L80" s="44" t="s">
        <v>2</v>
      </c>
      <c r="M80" s="35">
        <v>0</v>
      </c>
      <c r="N80" s="35">
        <f t="shared" si="7"/>
        <v>0</v>
      </c>
      <c r="O80" s="18">
        <v>1</v>
      </c>
    </row>
    <row r="81" spans="1:15" x14ac:dyDescent="0.25">
      <c r="A81" s="40" t="s">
        <v>534</v>
      </c>
      <c r="B81" s="41" t="s">
        <v>704</v>
      </c>
      <c r="C81" s="36">
        <v>3</v>
      </c>
      <c r="D81" s="42">
        <v>0.5</v>
      </c>
      <c r="E81" s="18">
        <v>2</v>
      </c>
      <c r="F81" s="18">
        <f t="shared" si="6"/>
        <v>6</v>
      </c>
      <c r="G81" s="35">
        <v>2</v>
      </c>
      <c r="H81" s="36"/>
      <c r="I81" s="18" t="s">
        <v>532</v>
      </c>
      <c r="J81" s="41" t="s">
        <v>648</v>
      </c>
      <c r="K81" s="43" t="s">
        <v>18</v>
      </c>
      <c r="L81" s="44">
        <v>1</v>
      </c>
      <c r="M81" s="35">
        <v>4</v>
      </c>
      <c r="N81" s="35">
        <f t="shared" si="7"/>
        <v>8</v>
      </c>
      <c r="O81" s="18">
        <v>2</v>
      </c>
    </row>
    <row r="82" spans="1:15" x14ac:dyDescent="0.25">
      <c r="A82" s="40" t="s">
        <v>538</v>
      </c>
      <c r="B82" s="41" t="s">
        <v>704</v>
      </c>
      <c r="C82" s="36">
        <v>0</v>
      </c>
      <c r="D82" s="42" t="s">
        <v>2</v>
      </c>
      <c r="E82" s="18">
        <v>0</v>
      </c>
      <c r="F82" s="18">
        <f t="shared" si="6"/>
        <v>0</v>
      </c>
      <c r="G82" s="35">
        <v>1</v>
      </c>
      <c r="H82" s="36"/>
      <c r="I82" s="18" t="s">
        <v>536</v>
      </c>
      <c r="J82" s="41" t="s">
        <v>648</v>
      </c>
      <c r="K82" s="43" t="s">
        <v>6</v>
      </c>
      <c r="L82" s="44">
        <v>0.8</v>
      </c>
      <c r="M82" s="35">
        <v>4</v>
      </c>
      <c r="N82" s="35">
        <f t="shared" si="7"/>
        <v>4</v>
      </c>
      <c r="O82" s="18">
        <v>2</v>
      </c>
    </row>
    <row r="83" spans="1:15" x14ac:dyDescent="0.25">
      <c r="A83" s="40" t="s">
        <v>542</v>
      </c>
      <c r="B83" s="41" t="s">
        <v>704</v>
      </c>
      <c r="C83" s="36">
        <v>1</v>
      </c>
      <c r="D83" s="42">
        <v>0.6</v>
      </c>
      <c r="E83" s="18">
        <v>3</v>
      </c>
      <c r="F83" s="18">
        <f t="shared" si="6"/>
        <v>3</v>
      </c>
      <c r="G83" s="35">
        <v>1</v>
      </c>
      <c r="H83" s="36"/>
      <c r="I83" s="18" t="s">
        <v>540</v>
      </c>
      <c r="J83" s="41" t="s">
        <v>648</v>
      </c>
      <c r="K83" s="43" t="s">
        <v>6</v>
      </c>
      <c r="L83" s="44">
        <v>1</v>
      </c>
      <c r="M83" s="35">
        <v>4</v>
      </c>
      <c r="N83" s="35">
        <f t="shared" si="7"/>
        <v>4</v>
      </c>
      <c r="O83" s="18">
        <v>2</v>
      </c>
    </row>
    <row r="84" spans="1:15" x14ac:dyDescent="0.25">
      <c r="A84" s="40" t="s">
        <v>557</v>
      </c>
      <c r="B84" s="41" t="s">
        <v>704</v>
      </c>
      <c r="C84" s="36">
        <v>1</v>
      </c>
      <c r="D84" s="42">
        <v>1</v>
      </c>
      <c r="E84" s="18">
        <v>4</v>
      </c>
      <c r="F84" s="18">
        <f t="shared" si="6"/>
        <v>4</v>
      </c>
      <c r="G84" s="35">
        <v>2</v>
      </c>
      <c r="H84" s="36"/>
      <c r="I84" s="18" t="s">
        <v>553</v>
      </c>
      <c r="J84" s="41" t="s">
        <v>648</v>
      </c>
      <c r="K84" s="43" t="s">
        <v>6</v>
      </c>
      <c r="L84" s="44">
        <v>0.75</v>
      </c>
      <c r="M84" s="35">
        <v>3</v>
      </c>
      <c r="N84" s="35">
        <f t="shared" si="7"/>
        <v>3</v>
      </c>
      <c r="O84" s="18">
        <v>1</v>
      </c>
    </row>
    <row r="85" spans="1:15" x14ac:dyDescent="0.25">
      <c r="A85" s="40" t="s">
        <v>558</v>
      </c>
      <c r="B85" s="41" t="s">
        <v>704</v>
      </c>
      <c r="C85" s="36">
        <v>0</v>
      </c>
      <c r="D85" s="42" t="s">
        <v>2</v>
      </c>
      <c r="E85" s="18">
        <v>0</v>
      </c>
      <c r="F85" s="18">
        <f t="shared" si="6"/>
        <v>0</v>
      </c>
      <c r="G85" s="35">
        <v>1</v>
      </c>
      <c r="H85" s="36"/>
      <c r="I85" s="18" t="s">
        <v>554</v>
      </c>
      <c r="J85" s="41" t="s">
        <v>648</v>
      </c>
      <c r="K85" s="43" t="s">
        <v>15</v>
      </c>
      <c r="L85" s="44" t="s">
        <v>2</v>
      </c>
      <c r="M85" s="35">
        <v>0</v>
      </c>
      <c r="N85" s="35">
        <f t="shared" si="7"/>
        <v>0</v>
      </c>
      <c r="O85" s="18">
        <v>1</v>
      </c>
    </row>
    <row r="86" spans="1:15" x14ac:dyDescent="0.25">
      <c r="A86" s="40" t="s">
        <v>559</v>
      </c>
      <c r="B86" s="41" t="s">
        <v>704</v>
      </c>
      <c r="C86" s="36">
        <v>0</v>
      </c>
      <c r="D86" s="42" t="s">
        <v>2</v>
      </c>
      <c r="E86" s="18">
        <v>0</v>
      </c>
      <c r="F86" s="18">
        <v>0</v>
      </c>
      <c r="G86" s="35">
        <v>1</v>
      </c>
      <c r="H86" s="36"/>
      <c r="I86" s="18" t="s">
        <v>555</v>
      </c>
      <c r="J86" s="41" t="s">
        <v>648</v>
      </c>
      <c r="K86" s="43" t="s">
        <v>6</v>
      </c>
      <c r="L86" s="44">
        <v>0.8</v>
      </c>
      <c r="M86" s="35">
        <v>4</v>
      </c>
      <c r="N86" s="35">
        <f t="shared" si="7"/>
        <v>4</v>
      </c>
      <c r="O86" s="18">
        <v>2</v>
      </c>
    </row>
    <row r="87" spans="1:15" x14ac:dyDescent="0.3">
      <c r="D87" s="42"/>
      <c r="G87" s="35"/>
      <c r="K87" s="35"/>
    </row>
    <row r="88" spans="1:15" x14ac:dyDescent="0.3">
      <c r="D88" s="42"/>
      <c r="G88" s="35"/>
      <c r="K88" s="35"/>
    </row>
    <row r="89" spans="1:15" x14ac:dyDescent="0.3">
      <c r="D89" s="42"/>
      <c r="G89" s="35"/>
      <c r="K89" s="35"/>
    </row>
    <row r="90" spans="1:15" x14ac:dyDescent="0.3">
      <c r="D90" s="42"/>
      <c r="G90" s="35"/>
      <c r="K90" s="35"/>
    </row>
    <row r="91" spans="1:15" x14ac:dyDescent="0.3">
      <c r="D91" s="42"/>
      <c r="G91" s="35"/>
      <c r="K91" s="35"/>
    </row>
    <row r="92" spans="1:15" x14ac:dyDescent="0.3">
      <c r="D92" s="42"/>
      <c r="G92" s="35"/>
      <c r="K92" s="35"/>
    </row>
    <row r="93" spans="1:15" x14ac:dyDescent="0.3">
      <c r="D93" s="42"/>
      <c r="G93" s="35"/>
      <c r="K93" s="35"/>
    </row>
    <row r="94" spans="1:15" x14ac:dyDescent="0.3">
      <c r="C94" s="36"/>
      <c r="D94" s="42"/>
      <c r="G94" s="35"/>
      <c r="K94" s="35"/>
    </row>
    <row r="95" spans="1:15" x14ac:dyDescent="0.3">
      <c r="D95" s="42"/>
      <c r="G95" s="35"/>
      <c r="K95" s="35"/>
    </row>
    <row r="96" spans="1:15" x14ac:dyDescent="0.3">
      <c r="D96" s="42"/>
      <c r="G96" s="35"/>
      <c r="K96" s="35"/>
    </row>
    <row r="97" spans="3:11" x14ac:dyDescent="0.3">
      <c r="D97" s="42"/>
      <c r="G97" s="35"/>
      <c r="K97" s="35"/>
    </row>
    <row r="98" spans="3:11" x14ac:dyDescent="0.3">
      <c r="C98" s="36"/>
      <c r="D98" s="42"/>
      <c r="G98" s="35"/>
      <c r="K98" s="35"/>
    </row>
    <row r="99" spans="3:11" x14ac:dyDescent="0.3">
      <c r="D99" s="42"/>
      <c r="G99" s="35"/>
      <c r="K99" s="35"/>
    </row>
    <row r="100" spans="3:11" x14ac:dyDescent="0.3">
      <c r="D100" s="42"/>
      <c r="G100" s="35"/>
      <c r="K100" s="35"/>
    </row>
    <row r="101" spans="3:11" x14ac:dyDescent="0.3">
      <c r="D101" s="42"/>
      <c r="G101" s="35"/>
      <c r="K101" s="35"/>
    </row>
    <row r="102" spans="3:11" x14ac:dyDescent="0.3">
      <c r="D102" s="42"/>
      <c r="G102" s="35"/>
      <c r="K102" s="35"/>
    </row>
    <row r="103" spans="3:11" x14ac:dyDescent="0.3">
      <c r="D103" s="42"/>
      <c r="G103" s="35"/>
      <c r="K103" s="35"/>
    </row>
    <row r="104" spans="3:11" x14ac:dyDescent="0.3">
      <c r="D104" s="42"/>
      <c r="G104" s="35"/>
      <c r="K104" s="35"/>
    </row>
    <row r="105" spans="3:11" x14ac:dyDescent="0.3">
      <c r="C105" s="36"/>
      <c r="D105" s="42"/>
      <c r="G105" s="35"/>
      <c r="K105" s="35"/>
    </row>
    <row r="106" spans="3:11" x14ac:dyDescent="0.3">
      <c r="D106" s="42"/>
      <c r="G106" s="35"/>
      <c r="K106" s="35"/>
    </row>
    <row r="107" spans="3:11" x14ac:dyDescent="0.3">
      <c r="D107" s="42"/>
      <c r="G107" s="35"/>
      <c r="K107" s="35"/>
    </row>
    <row r="108" spans="3:11" x14ac:dyDescent="0.3">
      <c r="D108" s="42"/>
      <c r="G108" s="35"/>
      <c r="K108" s="35"/>
    </row>
    <row r="109" spans="3:11" x14ac:dyDescent="0.3">
      <c r="D109" s="42"/>
      <c r="G109" s="35"/>
      <c r="K109" s="35"/>
    </row>
    <row r="110" spans="3:11" x14ac:dyDescent="0.3">
      <c r="C110" s="36"/>
      <c r="D110" s="42"/>
      <c r="G110" s="35"/>
      <c r="K110" s="35"/>
    </row>
    <row r="111" spans="3:11" x14ac:dyDescent="0.3">
      <c r="D111" s="42"/>
      <c r="G111" s="35"/>
      <c r="K111" s="35"/>
    </row>
    <row r="112" spans="3:11" x14ac:dyDescent="0.3">
      <c r="D112" s="42"/>
      <c r="G112" s="35"/>
      <c r="K112" s="35"/>
    </row>
    <row r="113" spans="4:14" x14ac:dyDescent="0.3">
      <c r="D113" s="42"/>
      <c r="G113" s="35"/>
      <c r="K113" s="35"/>
    </row>
    <row r="114" spans="4:14" x14ac:dyDescent="0.3">
      <c r="D114" s="42"/>
      <c r="G114" s="35"/>
      <c r="K114" s="35"/>
    </row>
    <row r="115" spans="4:14" x14ac:dyDescent="0.3">
      <c r="D115" s="42"/>
      <c r="G115" s="35"/>
      <c r="K115" s="35"/>
    </row>
    <row r="116" spans="4:14" x14ac:dyDescent="0.3">
      <c r="D116" s="42"/>
      <c r="G116" s="35"/>
      <c r="K116" s="35"/>
    </row>
    <row r="117" spans="4:14" x14ac:dyDescent="0.3">
      <c r="D117" s="42"/>
      <c r="G117" s="35"/>
      <c r="K117" s="35"/>
    </row>
    <row r="118" spans="4:14" x14ac:dyDescent="0.3">
      <c r="D118" s="42"/>
      <c r="G118" s="35"/>
      <c r="K118" s="35"/>
    </row>
    <row r="119" spans="4:14" x14ac:dyDescent="0.3">
      <c r="D119" s="42"/>
      <c r="G119" s="35"/>
      <c r="K119" s="35"/>
    </row>
    <row r="120" spans="4:14" x14ac:dyDescent="0.3">
      <c r="D120" s="42"/>
      <c r="G120" s="35"/>
      <c r="K120" s="35"/>
    </row>
    <row r="121" spans="4:14" x14ac:dyDescent="0.3">
      <c r="D121" s="42"/>
      <c r="G121" s="35"/>
      <c r="K121" s="35"/>
    </row>
    <row r="122" spans="4:14" x14ac:dyDescent="0.3">
      <c r="D122" s="42"/>
      <c r="G122" s="35"/>
      <c r="K122" s="35"/>
    </row>
    <row r="123" spans="4:14" x14ac:dyDescent="0.3">
      <c r="D123" s="42"/>
      <c r="G123" s="35"/>
      <c r="K123" s="35"/>
      <c r="L123" s="43"/>
      <c r="M123" s="35"/>
      <c r="N123" s="35"/>
    </row>
    <row r="124" spans="4:14" x14ac:dyDescent="0.3">
      <c r="D124" s="42"/>
      <c r="G124" s="35"/>
      <c r="K124" s="35"/>
      <c r="L124" s="43"/>
      <c r="M124" s="35"/>
      <c r="N124" s="35"/>
    </row>
    <row r="125" spans="4:14" x14ac:dyDescent="0.3">
      <c r="D125" s="42"/>
      <c r="G125" s="35"/>
      <c r="K125" s="35"/>
      <c r="L125" s="43"/>
      <c r="M125" s="35"/>
      <c r="N125" s="35"/>
    </row>
    <row r="126" spans="4:14" x14ac:dyDescent="0.3">
      <c r="D126" s="42"/>
      <c r="G126" s="35"/>
      <c r="K126" s="35"/>
      <c r="L126" s="43"/>
      <c r="M126" s="35"/>
      <c r="N126" s="35"/>
    </row>
    <row r="127" spans="4:14" x14ac:dyDescent="0.3">
      <c r="D127" s="42"/>
      <c r="G127" s="35"/>
      <c r="K127" s="35"/>
      <c r="L127" s="43"/>
      <c r="M127" s="35"/>
      <c r="N127" s="35"/>
    </row>
    <row r="128" spans="4:14" x14ac:dyDescent="0.3">
      <c r="D128" s="42"/>
      <c r="G128" s="35"/>
    </row>
    <row r="129" spans="3:7" x14ac:dyDescent="0.3">
      <c r="D129" s="42"/>
      <c r="G129" s="35"/>
    </row>
    <row r="130" spans="3:7" x14ac:dyDescent="0.3">
      <c r="D130" s="42"/>
      <c r="G130" s="35"/>
    </row>
    <row r="131" spans="3:7" x14ac:dyDescent="0.3">
      <c r="D131" s="42"/>
      <c r="G131" s="35"/>
    </row>
    <row r="132" spans="3:7" x14ac:dyDescent="0.3">
      <c r="D132" s="42"/>
      <c r="G132" s="35"/>
    </row>
    <row r="133" spans="3:7" x14ac:dyDescent="0.3">
      <c r="C133" s="36"/>
      <c r="D133" s="42"/>
      <c r="G133" s="35"/>
    </row>
    <row r="134" spans="3:7" x14ac:dyDescent="0.3">
      <c r="D134" s="42"/>
      <c r="G134" s="35"/>
    </row>
    <row r="135" spans="3:7" x14ac:dyDescent="0.3">
      <c r="D135" s="42"/>
      <c r="G135" s="35"/>
    </row>
    <row r="136" spans="3:7" x14ac:dyDescent="0.3">
      <c r="D136" s="42"/>
      <c r="G136" s="35"/>
    </row>
    <row r="137" spans="3:7" x14ac:dyDescent="0.3">
      <c r="D137" s="42"/>
      <c r="G137" s="35"/>
    </row>
    <row r="138" spans="3:7" x14ac:dyDescent="0.3">
      <c r="D138" s="42"/>
      <c r="G138" s="35"/>
    </row>
    <row r="139" spans="3:7" x14ac:dyDescent="0.3">
      <c r="C139" s="36"/>
      <c r="D139" s="42"/>
      <c r="G139" s="35"/>
    </row>
    <row r="140" spans="3:7" x14ac:dyDescent="0.3">
      <c r="D140" s="42"/>
      <c r="G140" s="35"/>
    </row>
    <row r="141" spans="3:7" x14ac:dyDescent="0.3">
      <c r="D141" s="42"/>
      <c r="G141" s="35"/>
    </row>
    <row r="142" spans="3:7" x14ac:dyDescent="0.3">
      <c r="D142" s="42"/>
      <c r="G142" s="35"/>
    </row>
    <row r="143" spans="3:7" x14ac:dyDescent="0.3">
      <c r="D143" s="42"/>
      <c r="G143" s="35"/>
    </row>
    <row r="144" spans="3:7" x14ac:dyDescent="0.3">
      <c r="D144" s="42"/>
      <c r="G144" s="35"/>
    </row>
    <row r="145" spans="3:7" x14ac:dyDescent="0.3">
      <c r="D145" s="42"/>
      <c r="G145" s="35"/>
    </row>
    <row r="146" spans="3:7" x14ac:dyDescent="0.3">
      <c r="D146" s="42"/>
      <c r="G146" s="35"/>
    </row>
    <row r="147" spans="3:7" x14ac:dyDescent="0.3">
      <c r="D147" s="42"/>
      <c r="G147" s="35"/>
    </row>
    <row r="148" spans="3:7" x14ac:dyDescent="0.3">
      <c r="C148" s="36"/>
      <c r="D148" s="42"/>
      <c r="G148" s="35"/>
    </row>
    <row r="149" spans="3:7" x14ac:dyDescent="0.3">
      <c r="D149" s="42"/>
      <c r="G149" s="35"/>
    </row>
    <row r="150" spans="3:7" x14ac:dyDescent="0.3">
      <c r="D150" s="42"/>
      <c r="G150" s="35"/>
    </row>
    <row r="151" spans="3:7" x14ac:dyDescent="0.3">
      <c r="D151" s="42"/>
      <c r="G151" s="35"/>
    </row>
    <row r="152" spans="3:7" x14ac:dyDescent="0.3">
      <c r="D152" s="42"/>
      <c r="G152" s="35"/>
    </row>
    <row r="153" spans="3:7" x14ac:dyDescent="0.3">
      <c r="D153" s="42"/>
      <c r="G153" s="35"/>
    </row>
    <row r="154" spans="3:7" x14ac:dyDescent="0.3">
      <c r="D154" s="42"/>
      <c r="G154" s="35"/>
    </row>
    <row r="155" spans="3:7" x14ac:dyDescent="0.3">
      <c r="D155" s="42"/>
      <c r="G155" s="35"/>
    </row>
    <row r="156" spans="3:7" x14ac:dyDescent="0.3">
      <c r="D156" s="42"/>
      <c r="G156" s="35"/>
    </row>
    <row r="157" spans="3:7" x14ac:dyDescent="0.3">
      <c r="C157" s="36"/>
      <c r="D157" s="42"/>
      <c r="G157" s="35"/>
    </row>
    <row r="158" spans="3:7" x14ac:dyDescent="0.3">
      <c r="D158" s="42"/>
      <c r="G158" s="35"/>
    </row>
    <row r="159" spans="3:7" x14ac:dyDescent="0.3">
      <c r="D159" s="42"/>
      <c r="G159" s="35"/>
    </row>
    <row r="160" spans="3:7" x14ac:dyDescent="0.3">
      <c r="D160" s="42"/>
      <c r="G160" s="35"/>
    </row>
    <row r="161" spans="3:7" x14ac:dyDescent="0.3">
      <c r="D161" s="42"/>
      <c r="G161" s="35"/>
    </row>
    <row r="162" spans="3:7" x14ac:dyDescent="0.3">
      <c r="D162" s="42"/>
      <c r="G162" s="35"/>
    </row>
    <row r="163" spans="3:7" x14ac:dyDescent="0.3">
      <c r="D163" s="42"/>
      <c r="G163" s="35"/>
    </row>
    <row r="164" spans="3:7" x14ac:dyDescent="0.3">
      <c r="D164" s="42"/>
      <c r="G164" s="35"/>
    </row>
    <row r="165" spans="3:7" x14ac:dyDescent="0.3">
      <c r="D165" s="42"/>
      <c r="G165" s="35"/>
    </row>
    <row r="166" spans="3:7" x14ac:dyDescent="0.3">
      <c r="D166" s="42"/>
      <c r="G166" s="35"/>
    </row>
    <row r="167" spans="3:7" x14ac:dyDescent="0.3">
      <c r="D167" s="42"/>
      <c r="G167" s="35"/>
    </row>
    <row r="168" spans="3:7" x14ac:dyDescent="0.3">
      <c r="D168" s="42"/>
      <c r="G168" s="35"/>
    </row>
    <row r="169" spans="3:7" x14ac:dyDescent="0.3">
      <c r="D169" s="42"/>
      <c r="G169" s="35"/>
    </row>
    <row r="170" spans="3:7" x14ac:dyDescent="0.3">
      <c r="C170" s="36"/>
      <c r="D170" s="42"/>
      <c r="G170" s="35"/>
    </row>
    <row r="171" spans="3:7" x14ac:dyDescent="0.3">
      <c r="D171" s="42"/>
      <c r="G171" s="35"/>
    </row>
    <row r="172" spans="3:7" x14ac:dyDescent="0.3">
      <c r="D172" s="42"/>
      <c r="G172" s="35"/>
    </row>
    <row r="173" spans="3:7" x14ac:dyDescent="0.3">
      <c r="D173" s="42"/>
      <c r="G173" s="35"/>
    </row>
    <row r="174" spans="3:7" x14ac:dyDescent="0.3">
      <c r="D174" s="42"/>
      <c r="G174" s="35"/>
    </row>
    <row r="175" spans="3:7" x14ac:dyDescent="0.3">
      <c r="D175" s="42"/>
      <c r="G175" s="35"/>
    </row>
    <row r="176" spans="3:7" x14ac:dyDescent="0.3">
      <c r="D176" s="42"/>
      <c r="G176" s="35"/>
    </row>
    <row r="1048566" spans="5:6" x14ac:dyDescent="0.3">
      <c r="E1048566" s="39"/>
      <c r="F1048566" s="39"/>
    </row>
  </sheetData>
  <phoneticPr fontId="4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/>
  <rangeList sheetStid="6" master="">
    <arrUserId title="区域1" rangeCreator="" othersAccessPermission="edit"/>
    <arrUserId title="区域1_1" rangeCreator="" othersAccessPermission="edit"/>
  </rangeList>
  <rangeList sheetStid="7" master=""/>
  <rangeList sheetStid="8" master=""/>
  <rangeList sheetStid="9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Pathological data</vt:lpstr>
      <vt:lpstr>HStmA180Su09 array</vt:lpstr>
      <vt:lpstr>Process data organization</vt:lpstr>
      <vt:lpstr>Data of RAD51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xiaoying_shen</dc:creator>
  <cp:lastModifiedBy>Mike big</cp:lastModifiedBy>
  <dcterms:created xsi:type="dcterms:W3CDTF">2016-09-12T03:14:00Z</dcterms:created>
  <dcterms:modified xsi:type="dcterms:W3CDTF">2024-11-07T08:14:12Z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7DA2C7F95E2A4D469F7AC840A3E8F106</vt:lpwstr>
  </property>
  <property fmtid="{D5CDD505-2E9C-101B-9397-08002B2CF9AE}" pid="3" name="KSOProductBuildVer">
    <vt:lpwstr>2052-11.1.0.11365</vt:lpwstr>
  </property>
</Properties>
</file>