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桌面\写论文\02-免疫文章\04投稿\08Peer J\原始数据\IHC\"/>
    </mc:Choice>
  </mc:AlternateContent>
  <xr:revisionPtr revIDLastSave="0" documentId="13_ncr:1_{846A1EC3-BC95-423E-AFBC-1A1E89177D70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17" i="1"/>
  <c r="G18" i="1"/>
  <c r="G19" i="1"/>
  <c r="G20" i="1"/>
  <c r="G21" i="1"/>
  <c r="G22" i="1"/>
  <c r="G23" i="1"/>
  <c r="G24" i="1"/>
  <c r="G25" i="1"/>
  <c r="G26" i="1"/>
  <c r="G27" i="1"/>
  <c r="G28" i="1"/>
  <c r="G17" i="1"/>
  <c r="B18" i="1"/>
  <c r="B19" i="1"/>
  <c r="B20" i="1"/>
  <c r="B21" i="1"/>
  <c r="B22" i="1"/>
  <c r="B23" i="1"/>
  <c r="B24" i="1"/>
  <c r="B25" i="1"/>
  <c r="B26" i="1"/>
  <c r="B27" i="1"/>
  <c r="B28" i="1"/>
  <c r="B17" i="1"/>
</calcChain>
</file>

<file path=xl/sharedStrings.xml><?xml version="1.0" encoding="utf-8"?>
<sst xmlns="http://schemas.openxmlformats.org/spreadsheetml/2006/main" count="19" uniqueCount="13">
  <si>
    <t>CA</t>
    <phoneticPr fontId="1" type="noConversion"/>
  </si>
  <si>
    <t>CAP</t>
    <phoneticPr fontId="1" type="noConversion"/>
  </si>
  <si>
    <t>262</t>
    <phoneticPr fontId="1" type="noConversion"/>
  </si>
  <si>
    <t>meam</t>
    <phoneticPr fontId="1" type="noConversion"/>
  </si>
  <si>
    <t>mean</t>
    <phoneticPr fontId="1" type="noConversion"/>
  </si>
  <si>
    <t>the difference</t>
    <phoneticPr fontId="3" type="noConversion"/>
  </si>
  <si>
    <t xml:space="preserve">Data processing methods: </t>
    <phoneticPr fontId="3" type="noConversion"/>
  </si>
  <si>
    <t>For paired samples, the difference was tested for normal distribution by Shapiro-wilk test.</t>
    <phoneticPr fontId="3" type="noConversion"/>
  </si>
  <si>
    <t>T-test was used if it meets the criteria.</t>
    <phoneticPr fontId="3" type="noConversion"/>
  </si>
  <si>
    <t>Otherwise, the Wilcoxon test was employed.</t>
    <phoneticPr fontId="3" type="noConversion"/>
  </si>
  <si>
    <r>
      <rPr>
        <sz val="11"/>
        <color theme="1"/>
        <rFont val="等线"/>
        <family val="2"/>
        <scheme val="minor"/>
      </rPr>
      <t>％</t>
    </r>
    <r>
      <rPr>
        <sz val="11"/>
        <color theme="1"/>
        <rFont val="TIMES"/>
        <family val="1"/>
      </rPr>
      <t>Area1</t>
    </r>
    <phoneticPr fontId="1" type="noConversion"/>
  </si>
  <si>
    <r>
      <rPr>
        <sz val="11"/>
        <color theme="1"/>
        <rFont val="等线"/>
        <family val="2"/>
        <scheme val="minor"/>
      </rPr>
      <t>％</t>
    </r>
    <r>
      <rPr>
        <sz val="11"/>
        <color theme="1"/>
        <rFont val="TIMES"/>
        <family val="1"/>
      </rPr>
      <t>Area2</t>
    </r>
    <phoneticPr fontId="1" type="noConversion"/>
  </si>
  <si>
    <r>
      <rPr>
        <sz val="11"/>
        <color theme="1"/>
        <rFont val="等线"/>
        <family val="2"/>
        <scheme val="minor"/>
      </rPr>
      <t>％</t>
    </r>
    <r>
      <rPr>
        <sz val="11"/>
        <color theme="1"/>
        <rFont val="TIMES"/>
        <family val="1"/>
      </rPr>
      <t>Area3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</si>
</sst>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1"/>
      <color theme="1"/>
      <name val="TIMES"/>
    </font>
    <font>
      <sz val="11"/>
      <color theme="1"/>
      <name val="TIMES"/>
      <family val="1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workbookViewId="0">
      <selection activeCell="J12" sqref="J12"/>
    </sheetView>
  </sheetViews>
  <sheetFormatPr defaultRowHeight="14" x14ac:dyDescent="0.3"/>
  <sheetData>
    <row r="1" spans="1:20" x14ac:dyDescent="0.3">
      <c r="A1" s="1" t="s">
        <v>0</v>
      </c>
      <c r="B1" s="1" t="s">
        <v>10</v>
      </c>
      <c r="C1" s="1" t="s">
        <v>11</v>
      </c>
      <c r="D1" s="1" t="s">
        <v>12</v>
      </c>
      <c r="E1" s="1"/>
      <c r="F1" s="1" t="s">
        <v>1</v>
      </c>
      <c r="G1" s="1" t="s">
        <v>10</v>
      </c>
      <c r="H1" s="1" t="s">
        <v>11</v>
      </c>
      <c r="I1" s="1" t="s">
        <v>12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3">
      <c r="A2" s="2">
        <v>113</v>
      </c>
      <c r="B2" s="2">
        <v>68.966999999999999</v>
      </c>
      <c r="C2" s="2">
        <v>64.245000000000005</v>
      </c>
      <c r="D2" s="2">
        <v>65.858000000000004</v>
      </c>
      <c r="E2" s="1"/>
      <c r="F2" s="2">
        <v>113</v>
      </c>
      <c r="G2" s="2">
        <v>53.302</v>
      </c>
      <c r="H2" s="2">
        <v>54.344999999999999</v>
      </c>
      <c r="I2" s="2">
        <v>58.667000000000002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3">
      <c r="A3" s="2">
        <v>115</v>
      </c>
      <c r="B3" s="2">
        <v>83.893000000000001</v>
      </c>
      <c r="C3" s="2">
        <v>81.242999999999995</v>
      </c>
      <c r="D3" s="2">
        <v>68.409000000000006</v>
      </c>
      <c r="E3" s="1"/>
      <c r="F3" s="2">
        <v>115</v>
      </c>
      <c r="G3" s="2">
        <v>51.783999999999999</v>
      </c>
      <c r="H3" s="2">
        <v>50.615000000000002</v>
      </c>
      <c r="I3" s="2">
        <v>56.095999999999997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3">
      <c r="A4" s="2">
        <v>136</v>
      </c>
      <c r="B4" s="2">
        <v>68.442999999999998</v>
      </c>
      <c r="C4" s="2">
        <v>70.866</v>
      </c>
      <c r="D4" s="2">
        <v>74.245999999999995</v>
      </c>
      <c r="E4" s="1"/>
      <c r="F4" s="2">
        <v>136</v>
      </c>
      <c r="G4" s="2">
        <v>50.539000000000001</v>
      </c>
      <c r="H4" s="2">
        <v>52.322000000000003</v>
      </c>
      <c r="I4" s="2">
        <v>55.884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3">
      <c r="A5" s="2">
        <v>143</v>
      </c>
      <c r="B5" s="2">
        <v>86.161000000000001</v>
      </c>
      <c r="C5" s="2">
        <v>81.555999999999997</v>
      </c>
      <c r="D5" s="2">
        <v>77.183999999999997</v>
      </c>
      <c r="E5" s="1"/>
      <c r="F5" s="2">
        <v>143</v>
      </c>
      <c r="G5" s="2">
        <v>73.760000000000005</v>
      </c>
      <c r="H5" s="2">
        <v>72.278999999999996</v>
      </c>
      <c r="I5" s="2">
        <v>68.894000000000005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3">
      <c r="A6" s="2">
        <v>254</v>
      </c>
      <c r="B6" s="2">
        <v>73.221999999999994</v>
      </c>
      <c r="C6" s="2">
        <v>74.459999999999994</v>
      </c>
      <c r="D6" s="2">
        <v>66.757000000000005</v>
      </c>
      <c r="E6" s="1"/>
      <c r="F6" s="2">
        <v>254</v>
      </c>
      <c r="G6" s="2">
        <v>46.771999999999998</v>
      </c>
      <c r="H6" s="2">
        <v>48.497999999999998</v>
      </c>
      <c r="I6" s="2">
        <v>42.932000000000002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3">
      <c r="A7" s="2">
        <v>259</v>
      </c>
      <c r="B7" s="2">
        <v>77.718999999999994</v>
      </c>
      <c r="C7" s="2">
        <v>63.860999999999997</v>
      </c>
      <c r="D7" s="2">
        <v>62.722000000000001</v>
      </c>
      <c r="E7" s="1"/>
      <c r="F7" s="2">
        <v>259</v>
      </c>
      <c r="G7" s="2">
        <v>53.975999999999999</v>
      </c>
      <c r="H7" s="2">
        <v>55.771000000000001</v>
      </c>
      <c r="I7" s="2">
        <v>61.692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3">
      <c r="A8" s="2">
        <v>260</v>
      </c>
      <c r="B8" s="2">
        <v>75.361000000000004</v>
      </c>
      <c r="C8" s="2">
        <v>70.244</v>
      </c>
      <c r="D8" s="2">
        <v>60.061999999999998</v>
      </c>
      <c r="E8" s="1"/>
      <c r="F8" s="2">
        <v>260</v>
      </c>
      <c r="G8" s="2">
        <v>41.259</v>
      </c>
      <c r="H8" s="2">
        <v>49.414000000000001</v>
      </c>
      <c r="I8" s="2">
        <v>41.423999999999999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3">
      <c r="A9" s="2">
        <v>262</v>
      </c>
      <c r="B9" s="2">
        <v>69.084000000000003</v>
      </c>
      <c r="C9" s="2">
        <v>73.164000000000001</v>
      </c>
      <c r="D9" s="2">
        <v>74.588999999999999</v>
      </c>
      <c r="E9" s="2"/>
      <c r="F9" s="2" t="s">
        <v>2</v>
      </c>
      <c r="G9" s="2">
        <v>56.668999999999997</v>
      </c>
      <c r="H9" s="2">
        <v>56.37</v>
      </c>
      <c r="I9" s="2">
        <v>55.006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3">
      <c r="A10" s="2">
        <v>264</v>
      </c>
      <c r="B10" s="2">
        <v>63.975999999999999</v>
      </c>
      <c r="C10" s="2">
        <v>74.102000000000004</v>
      </c>
      <c r="D10" s="2">
        <v>70.596999999999994</v>
      </c>
      <c r="E10" s="2"/>
      <c r="F10" s="2">
        <v>264</v>
      </c>
      <c r="G10" s="2">
        <v>42.134</v>
      </c>
      <c r="H10" s="2">
        <v>30.152000000000001</v>
      </c>
      <c r="I10" s="2">
        <v>38.945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3">
      <c r="A11" s="2">
        <v>265</v>
      </c>
      <c r="B11" s="2">
        <v>77.052000000000007</v>
      </c>
      <c r="C11" s="2">
        <v>82.582999999999998</v>
      </c>
      <c r="D11" s="2">
        <v>80.176000000000002</v>
      </c>
      <c r="E11" s="2"/>
      <c r="F11" s="2">
        <v>265</v>
      </c>
      <c r="G11" s="2">
        <v>63.621000000000002</v>
      </c>
      <c r="H11" s="2">
        <v>67.069999999999993</v>
      </c>
      <c r="I11" s="2">
        <v>63.42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3">
      <c r="A12" s="2">
        <v>269</v>
      </c>
      <c r="B12" s="2">
        <v>79.593999999999994</v>
      </c>
      <c r="C12" s="2">
        <v>77.759</v>
      </c>
      <c r="D12" s="2">
        <v>75.656000000000006</v>
      </c>
      <c r="E12" s="2"/>
      <c r="F12" s="2">
        <v>269</v>
      </c>
      <c r="G12" s="2">
        <v>61.676000000000002</v>
      </c>
      <c r="H12" s="2">
        <v>61.951000000000001</v>
      </c>
      <c r="I12" s="2">
        <v>64.147000000000006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3">
      <c r="A13" s="2">
        <v>271</v>
      </c>
      <c r="B13" s="2">
        <v>77.158000000000001</v>
      </c>
      <c r="C13" s="2">
        <v>82.507000000000005</v>
      </c>
      <c r="D13" s="2">
        <v>75.838999999999999</v>
      </c>
      <c r="E13" s="2"/>
      <c r="F13" s="2">
        <v>271</v>
      </c>
      <c r="G13" s="2">
        <v>43.869</v>
      </c>
      <c r="H13" s="2">
        <v>47.77</v>
      </c>
      <c r="I13" s="2">
        <v>47.204000000000001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3">
      <c r="A15" s="2" t="s">
        <v>3</v>
      </c>
      <c r="B15" s="2"/>
      <c r="C15" s="2"/>
      <c r="D15" s="2"/>
      <c r="E15" s="2"/>
      <c r="F15" s="2" t="s">
        <v>4</v>
      </c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.5" x14ac:dyDescent="0.3">
      <c r="A16" s="2" t="s">
        <v>0</v>
      </c>
      <c r="B16" s="1"/>
      <c r="C16" s="2"/>
      <c r="D16" s="2"/>
      <c r="E16" s="2"/>
      <c r="F16" s="2" t="s">
        <v>1</v>
      </c>
      <c r="G16" s="1"/>
      <c r="H16" s="2"/>
      <c r="I16" s="2"/>
      <c r="J16" s="3" t="s">
        <v>5</v>
      </c>
      <c r="K16" s="1"/>
      <c r="L16" s="4" t="s">
        <v>6</v>
      </c>
      <c r="M16" s="5"/>
      <c r="N16" s="5"/>
      <c r="O16" s="5"/>
      <c r="P16" s="1"/>
      <c r="Q16" s="1"/>
      <c r="R16" s="1"/>
      <c r="S16" s="1"/>
      <c r="T16" s="1"/>
    </row>
    <row r="17" spans="1:20" x14ac:dyDescent="0.3">
      <c r="A17" s="2">
        <v>113</v>
      </c>
      <c r="B17" s="2">
        <f t="shared" ref="B17:B28" si="0">AVERAGE(B2:D2)</f>
        <v>66.356666666666669</v>
      </c>
      <c r="C17" s="2"/>
      <c r="D17" s="2"/>
      <c r="E17" s="2"/>
      <c r="F17" s="2">
        <v>113</v>
      </c>
      <c r="G17" s="2">
        <f t="shared" ref="G17:G28" si="1">AVERAGE(G2:I2)</f>
        <v>55.437999999999995</v>
      </c>
      <c r="H17" s="2"/>
      <c r="I17" s="2"/>
      <c r="J17" s="1">
        <f>B17-G17</f>
        <v>10.918666666666674</v>
      </c>
      <c r="K17" s="1"/>
      <c r="L17" s="5" t="s">
        <v>7</v>
      </c>
      <c r="M17" s="5"/>
      <c r="N17" s="5"/>
      <c r="O17" s="5"/>
      <c r="P17" s="1"/>
      <c r="Q17" s="1"/>
      <c r="R17" s="1"/>
      <c r="S17" s="1"/>
      <c r="T17" s="1"/>
    </row>
    <row r="18" spans="1:20" x14ac:dyDescent="0.3">
      <c r="A18" s="2">
        <v>115</v>
      </c>
      <c r="B18" s="2">
        <f t="shared" si="0"/>
        <v>77.848333333333343</v>
      </c>
      <c r="C18" s="2"/>
      <c r="D18" s="2"/>
      <c r="E18" s="2"/>
      <c r="F18" s="2">
        <v>115</v>
      </c>
      <c r="G18" s="2">
        <f t="shared" si="1"/>
        <v>52.831666666666671</v>
      </c>
      <c r="H18" s="2"/>
      <c r="I18" s="2"/>
      <c r="J18" s="1">
        <f t="shared" ref="J18:J28" si="2">B18-G18</f>
        <v>25.016666666666673</v>
      </c>
      <c r="K18" s="1"/>
      <c r="L18" s="5" t="s">
        <v>8</v>
      </c>
      <c r="M18" s="5"/>
      <c r="N18" s="5"/>
      <c r="O18" s="5"/>
      <c r="P18" s="1"/>
      <c r="Q18" s="1"/>
      <c r="R18" s="1"/>
      <c r="S18" s="1"/>
      <c r="T18" s="1"/>
    </row>
    <row r="19" spans="1:20" ht="15.5" x14ac:dyDescent="0.3">
      <c r="A19" s="2">
        <v>136</v>
      </c>
      <c r="B19" s="2">
        <f t="shared" si="0"/>
        <v>71.185000000000002</v>
      </c>
      <c r="C19" s="2"/>
      <c r="D19" s="2"/>
      <c r="E19" s="2"/>
      <c r="F19" s="2">
        <v>136</v>
      </c>
      <c r="G19" s="2">
        <f t="shared" si="1"/>
        <v>52.914999999999999</v>
      </c>
      <c r="H19" s="2"/>
      <c r="I19" s="2"/>
      <c r="J19" s="1">
        <f t="shared" si="2"/>
        <v>18.270000000000003</v>
      </c>
      <c r="K19" s="1"/>
      <c r="L19" s="6" t="s">
        <v>9</v>
      </c>
      <c r="M19" s="5"/>
      <c r="N19" s="5"/>
      <c r="O19" s="5"/>
      <c r="P19" s="1"/>
      <c r="Q19" s="1"/>
      <c r="R19" s="1"/>
      <c r="S19" s="1"/>
      <c r="T19" s="1"/>
    </row>
    <row r="20" spans="1:20" x14ac:dyDescent="0.3">
      <c r="A20" s="2">
        <v>143</v>
      </c>
      <c r="B20" s="2">
        <f t="shared" si="0"/>
        <v>81.633666666666656</v>
      </c>
      <c r="C20" s="2"/>
      <c r="D20" s="2"/>
      <c r="E20" s="2"/>
      <c r="F20" s="2">
        <v>143</v>
      </c>
      <c r="G20" s="2">
        <f t="shared" si="1"/>
        <v>71.644333333333336</v>
      </c>
      <c r="H20" s="2"/>
      <c r="I20" s="2"/>
      <c r="J20" s="1">
        <f t="shared" si="2"/>
        <v>9.9893333333333203</v>
      </c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3">
      <c r="A21" s="2">
        <v>254</v>
      </c>
      <c r="B21" s="2">
        <f t="shared" si="0"/>
        <v>71.47966666666666</v>
      </c>
      <c r="C21" s="2"/>
      <c r="D21" s="2"/>
      <c r="E21" s="2"/>
      <c r="F21" s="2">
        <v>254</v>
      </c>
      <c r="G21" s="2">
        <f t="shared" si="1"/>
        <v>46.06733333333333</v>
      </c>
      <c r="H21" s="2"/>
      <c r="I21" s="2"/>
      <c r="J21" s="1">
        <f t="shared" si="2"/>
        <v>25.412333333333329</v>
      </c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2">
        <v>259</v>
      </c>
      <c r="B22" s="2">
        <f t="shared" si="0"/>
        <v>68.100666666666669</v>
      </c>
      <c r="C22" s="2"/>
      <c r="D22" s="2"/>
      <c r="E22" s="2"/>
      <c r="F22" s="2">
        <v>259</v>
      </c>
      <c r="G22" s="2">
        <f t="shared" si="1"/>
        <v>57.146333333333331</v>
      </c>
      <c r="H22" s="2"/>
      <c r="I22" s="2"/>
      <c r="J22" s="1">
        <f t="shared" si="2"/>
        <v>10.954333333333338</v>
      </c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3">
      <c r="A23" s="2">
        <v>260</v>
      </c>
      <c r="B23" s="2">
        <f t="shared" si="0"/>
        <v>68.555666666666681</v>
      </c>
      <c r="C23" s="2"/>
      <c r="D23" s="2"/>
      <c r="E23" s="2"/>
      <c r="F23" s="2">
        <v>260</v>
      </c>
      <c r="G23" s="2">
        <f t="shared" si="1"/>
        <v>44.032333333333334</v>
      </c>
      <c r="H23" s="2"/>
      <c r="I23" s="2"/>
      <c r="J23" s="1">
        <f t="shared" si="2"/>
        <v>24.523333333333348</v>
      </c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3">
      <c r="A24" s="2">
        <v>262</v>
      </c>
      <c r="B24" s="2">
        <f t="shared" si="0"/>
        <v>72.278999999999996</v>
      </c>
      <c r="C24" s="2"/>
      <c r="D24" s="2"/>
      <c r="E24" s="2"/>
      <c r="F24" s="2" t="s">
        <v>2</v>
      </c>
      <c r="G24" s="2">
        <f t="shared" si="1"/>
        <v>56.014999999999993</v>
      </c>
      <c r="H24" s="2"/>
      <c r="I24" s="2"/>
      <c r="J24" s="1">
        <f t="shared" si="2"/>
        <v>16.264000000000003</v>
      </c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3">
      <c r="A25" s="2">
        <v>264</v>
      </c>
      <c r="B25" s="2">
        <f t="shared" si="0"/>
        <v>69.558333333333337</v>
      </c>
      <c r="C25" s="2"/>
      <c r="D25" s="2"/>
      <c r="E25" s="2"/>
      <c r="F25" s="2">
        <v>264</v>
      </c>
      <c r="G25" s="2">
        <f t="shared" si="1"/>
        <v>37.076999999999998</v>
      </c>
      <c r="H25" s="2"/>
      <c r="I25" s="2"/>
      <c r="J25" s="1">
        <f t="shared" si="2"/>
        <v>32.481333333333339</v>
      </c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">
      <c r="A26" s="2">
        <v>265</v>
      </c>
      <c r="B26" s="2">
        <f t="shared" si="0"/>
        <v>79.936999999999998</v>
      </c>
      <c r="C26" s="2"/>
      <c r="D26" s="2"/>
      <c r="E26" s="2"/>
      <c r="F26" s="2">
        <v>265</v>
      </c>
      <c r="G26" s="2">
        <f t="shared" si="1"/>
        <v>64.703666666666663</v>
      </c>
      <c r="H26" s="2"/>
      <c r="I26" s="2"/>
      <c r="J26" s="1">
        <f t="shared" si="2"/>
        <v>15.233333333333334</v>
      </c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">
      <c r="A27" s="2">
        <v>269</v>
      </c>
      <c r="B27" s="2">
        <f t="shared" si="0"/>
        <v>77.669666666666672</v>
      </c>
      <c r="C27" s="2"/>
      <c r="D27" s="2"/>
      <c r="E27" s="2"/>
      <c r="F27" s="2">
        <v>269</v>
      </c>
      <c r="G27" s="2">
        <f t="shared" si="1"/>
        <v>62.591333333333331</v>
      </c>
      <c r="H27" s="2"/>
      <c r="I27" s="2"/>
      <c r="J27" s="1">
        <f t="shared" si="2"/>
        <v>15.07833333333334</v>
      </c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">
      <c r="A28" s="2">
        <v>271</v>
      </c>
      <c r="B28" s="2">
        <f t="shared" si="0"/>
        <v>78.501333333333335</v>
      </c>
      <c r="C28" s="2"/>
      <c r="D28" s="2"/>
      <c r="E28" s="2"/>
      <c r="F28" s="2">
        <v>271</v>
      </c>
      <c r="G28" s="2">
        <f t="shared" si="1"/>
        <v>46.281000000000006</v>
      </c>
      <c r="H28" s="2"/>
      <c r="I28" s="2"/>
      <c r="J28" s="1">
        <f t="shared" si="2"/>
        <v>32.220333333333329</v>
      </c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jianrui pan</cp:lastModifiedBy>
  <dcterms:created xsi:type="dcterms:W3CDTF">2015-06-05T18:19:34Z</dcterms:created>
  <dcterms:modified xsi:type="dcterms:W3CDTF">2025-01-21T11:52:26Z</dcterms:modified>
</cp:coreProperties>
</file>