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ZenBook Duo\Documents\S3 Cahyo\00_Jurnal SUbmission\Second journal\00_Peer J\Review\"/>
    </mc:Choice>
  </mc:AlternateContent>
  <xr:revisionPtr revIDLastSave="0" documentId="13_ncr:1_{249ACF74-4974-449A-8902-1C88BEA960DC}" xr6:coauthVersionLast="47" xr6:coauthVersionMax="47" xr10:uidLastSave="{00000000-0000-0000-0000-000000000000}"/>
  <bookViews>
    <workbookView xWindow="-110" yWindow="-110" windowWidth="19420" windowHeight="10300" xr2:uid="{297107C2-BF71-440C-BF58-C03BD74F1C74}"/>
  </bookViews>
  <sheets>
    <sheet name="Fig 2A" sheetId="6" r:id="rId1"/>
    <sheet name="Fig 2B" sheetId="4" r:id="rId2"/>
    <sheet name="Fig 4A" sheetId="1" r:id="rId3"/>
    <sheet name="Fig 4.B" sheetId="2" r:id="rId4"/>
    <sheet name="Fig 5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3" l="1"/>
  <c r="L45" i="3"/>
  <c r="L51" i="3"/>
  <c r="L48" i="3"/>
  <c r="L42" i="3"/>
  <c r="L39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G54" i="3"/>
  <c r="G53" i="3"/>
  <c r="G51" i="3"/>
  <c r="G50" i="3"/>
  <c r="G48" i="3"/>
  <c r="G47" i="3"/>
  <c r="G45" i="3"/>
  <c r="G44" i="3"/>
  <c r="G42" i="3"/>
  <c r="G41" i="3"/>
  <c r="G40" i="3"/>
  <c r="G39" i="3"/>
  <c r="G38" i="3"/>
  <c r="J54" i="3"/>
  <c r="H54" i="3"/>
  <c r="J45" i="3"/>
  <c r="H45" i="3"/>
  <c r="F54" i="3"/>
  <c r="F45" i="3"/>
  <c r="G55" i="3"/>
  <c r="G52" i="3"/>
  <c r="G49" i="3"/>
  <c r="G46" i="3"/>
  <c r="G43" i="3"/>
  <c r="J51" i="3"/>
  <c r="H51" i="3"/>
  <c r="F51" i="3"/>
  <c r="J48" i="3"/>
  <c r="H48" i="3"/>
  <c r="F48" i="3"/>
  <c r="J42" i="3"/>
  <c r="H42" i="3"/>
  <c r="F42" i="3"/>
  <c r="J39" i="3"/>
  <c r="H39" i="3"/>
  <c r="F39" i="3"/>
  <c r="E47" i="3"/>
  <c r="E38" i="3"/>
</calcChain>
</file>

<file path=xl/sharedStrings.xml><?xml version="1.0" encoding="utf-8"?>
<sst xmlns="http://schemas.openxmlformats.org/spreadsheetml/2006/main" count="112" uniqueCount="34">
  <si>
    <t>0 menit</t>
  </si>
  <si>
    <t>30 menit</t>
  </si>
  <si>
    <t>60 menit</t>
  </si>
  <si>
    <t>90 menit</t>
  </si>
  <si>
    <t>120 menit</t>
  </si>
  <si>
    <t>150 menit</t>
  </si>
  <si>
    <t>180 menit</t>
  </si>
  <si>
    <t>210 menit</t>
  </si>
  <si>
    <t>240 menit</t>
  </si>
  <si>
    <t xml:space="preserve">Ungerminated </t>
  </si>
  <si>
    <t>Germinated (72-h)</t>
  </si>
  <si>
    <t>Pravastatin</t>
  </si>
  <si>
    <t>Absorption Time (minutes)</t>
  </si>
  <si>
    <t>Samples</t>
  </si>
  <si>
    <t>Unabsorbed peptide</t>
  </si>
  <si>
    <t>Sample</t>
  </si>
  <si>
    <r>
      <t xml:space="preserve">Ungerminated </t>
    </r>
    <r>
      <rPr>
        <i/>
        <sz val="11"/>
        <color theme="1"/>
        <rFont val="Calibri"/>
        <family val="2"/>
        <scheme val="minor"/>
      </rPr>
      <t>kara kratok</t>
    </r>
  </si>
  <si>
    <r>
      <t xml:space="preserve">Germinated </t>
    </r>
    <r>
      <rPr>
        <i/>
        <sz val="11"/>
        <color theme="1"/>
        <rFont val="Calibri"/>
        <family val="2"/>
        <scheme val="minor"/>
      </rPr>
      <t xml:space="preserve">kara kratok - </t>
    </r>
    <r>
      <rPr>
        <sz val="11"/>
        <color theme="1"/>
        <rFont val="Calibri"/>
        <family val="2"/>
        <scheme val="minor"/>
      </rPr>
      <t>72 hours</t>
    </r>
  </si>
  <si>
    <t>Absorbed peptide</t>
  </si>
  <si>
    <t>Calculated by 100% minus unabsorbed peptide</t>
  </si>
  <si>
    <t>Peptide concentration (mg/mL)</t>
  </si>
  <si>
    <t>Hydrolysis Degree (%)</t>
  </si>
  <si>
    <t>% HMG CoA reductase inhibition</t>
  </si>
  <si>
    <t xml:space="preserve">% unabsorption of peptide </t>
  </si>
  <si>
    <t>Batch</t>
  </si>
  <si>
    <t>Analysis Repetition</t>
  </si>
  <si>
    <t>Average</t>
  </si>
  <si>
    <t>Germinated kara kratok - 72 hours</t>
  </si>
  <si>
    <t>Ungerminated kara kratok</t>
  </si>
  <si>
    <r>
      <t xml:space="preserve">Data Figure 4 B. Percentage of HMG CoA reductase inhibition from germinated and ungerminated </t>
    </r>
    <r>
      <rPr>
        <i/>
        <sz val="11"/>
        <color theme="1"/>
        <rFont val="Calibri"/>
        <family val="2"/>
        <scheme val="minor"/>
      </rPr>
      <t xml:space="preserve">P. lunatus </t>
    </r>
    <r>
      <rPr>
        <sz val="11"/>
        <color theme="1"/>
        <rFont val="Calibri"/>
        <family val="2"/>
        <scheme val="minor"/>
      </rPr>
      <t>in perfusate that contain unabsorbed peptide (n=3, P&lt;0.05 for significant difference).</t>
    </r>
  </si>
  <si>
    <r>
      <t xml:space="preserve">Data Figure 4 A. Percentage of HMG CoA reductase inhibition from germinated and ungerminated </t>
    </r>
    <r>
      <rPr>
        <i/>
        <sz val="11"/>
        <color theme="1"/>
        <rFont val="Calibri"/>
        <family val="2"/>
        <scheme val="minor"/>
      </rPr>
      <t xml:space="preserve">P. lunatus </t>
    </r>
    <r>
      <rPr>
        <sz val="11"/>
        <color theme="1"/>
        <rFont val="Calibri"/>
        <family val="2"/>
        <scheme val="minor"/>
      </rPr>
      <t>versus pravastatin as drug reference during digestion gastrointestinal simulation via the in vitro method.</t>
    </r>
  </si>
  <si>
    <r>
      <t xml:space="preserve">Figure 2B. Peptide concentration from germinated and ungerminated </t>
    </r>
    <r>
      <rPr>
        <i/>
        <sz val="11"/>
        <color theme="1"/>
        <rFont val="Calibri"/>
        <family val="2"/>
        <scheme val="minor"/>
      </rPr>
      <t xml:space="preserve">P. lunatus </t>
    </r>
    <r>
      <rPr>
        <sz val="11"/>
        <color theme="1"/>
        <rFont val="Calibri"/>
        <family val="2"/>
        <scheme val="minor"/>
      </rPr>
      <t>during digestion gastrointestinal simulation via in vitro method.</t>
    </r>
  </si>
  <si>
    <r>
      <t xml:space="preserve">Figure 2A. Percentage of hydrolysis degree from germinated and ungerminated </t>
    </r>
    <r>
      <rPr>
        <i/>
        <sz val="11"/>
        <color theme="1"/>
        <rFont val="Calibri"/>
        <family val="2"/>
        <scheme val="minor"/>
      </rPr>
      <t>P. lunatus</t>
    </r>
    <r>
      <rPr>
        <sz val="11"/>
        <color theme="1"/>
        <rFont val="Calibri"/>
        <family val="2"/>
        <scheme val="minor"/>
      </rPr>
      <t xml:space="preserve"> during digestion gastrointestinal simulation via in vitro method.</t>
    </r>
  </si>
  <si>
    <r>
      <t xml:space="preserve">Fig. 5. Percentage absorption of germinated and ungerminated </t>
    </r>
    <r>
      <rPr>
        <i/>
        <sz val="11"/>
        <color theme="1"/>
        <rFont val="Calibri"/>
        <family val="2"/>
        <scheme val="minor"/>
      </rPr>
      <t xml:space="preserve">P. lunatus </t>
    </r>
    <r>
      <rPr>
        <sz val="11"/>
        <color theme="1"/>
        <rFont val="Calibri"/>
        <family val="2"/>
        <scheme val="minor"/>
      </rPr>
      <t>based on the calculation of peptide concentration before and after the in situ absorption method (n=3, P&lt;0.05 for significant difference).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</si>
</sst>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10" fontId="0" fillId="0" borderId="5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/>
    </xf>
    <xf numFmtId="10" fontId="0" fillId="2" borderId="5" xfId="1" applyNumberFormat="1" applyFont="1" applyFill="1" applyBorder="1" applyAlignment="1">
      <alignment horizontal="center" vertical="center"/>
    </xf>
    <xf numFmtId="10" fontId="0" fillId="2" borderId="8" xfId="1" applyNumberFormat="1" applyFont="1" applyFill="1" applyBorder="1" applyAlignment="1">
      <alignment horizontal="center" vertical="center"/>
    </xf>
    <xf numFmtId="10" fontId="0" fillId="2" borderId="9" xfId="1" applyNumberFormat="1" applyFont="1" applyFill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2" borderId="11" xfId="1" applyNumberFormat="1" applyFont="1" applyFill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10" fontId="0" fillId="2" borderId="13" xfId="1" applyNumberFormat="1" applyFont="1" applyFill="1" applyBorder="1" applyAlignment="1">
      <alignment horizontal="center" vertical="center"/>
    </xf>
    <xf numFmtId="10" fontId="0" fillId="2" borderId="14" xfId="1" applyNumberFormat="1" applyFont="1" applyFill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2" borderId="5" xfId="1" applyNumberFormat="1" applyFont="1" applyFill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2" borderId="9" xfId="1" applyNumberFormat="1" applyFont="1" applyFill="1" applyBorder="1" applyAlignment="1">
      <alignment horizontal="center" vertical="center"/>
    </xf>
    <xf numFmtId="164" fontId="0" fillId="2" borderId="11" xfId="1" applyNumberFormat="1" applyFont="1" applyFill="1" applyBorder="1" applyAlignment="1">
      <alignment horizontal="center" vertical="center"/>
    </xf>
    <xf numFmtId="164" fontId="0" fillId="2" borderId="13" xfId="1" applyNumberFormat="1" applyFont="1" applyFill="1" applyBorder="1" applyAlignment="1">
      <alignment horizontal="center" vertical="center"/>
    </xf>
    <xf numFmtId="164" fontId="0" fillId="0" borderId="14" xfId="1" applyNumberFormat="1" applyFont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10" fontId="0" fillId="2" borderId="4" xfId="0" applyNumberFormat="1" applyFill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2" borderId="5" xfId="0" applyNumberFormat="1" applyFill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0" fillId="2" borderId="14" xfId="0" applyNumberFormat="1" applyFill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1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0" fontId="0" fillId="0" borderId="4" xfId="1" applyNumberFormat="1" applyFont="1" applyBorder="1" applyAlignment="1">
      <alignment horizontal="center" vertical="center"/>
    </xf>
    <xf numFmtId="10" fontId="0" fillId="0" borderId="6" xfId="1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10" fontId="0" fillId="0" borderId="5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BE5F-F68D-42D4-ADB0-3744BC678F76}">
  <dimension ref="B3:G89"/>
  <sheetViews>
    <sheetView tabSelected="1" topLeftCell="B1" workbookViewId="0">
      <selection activeCell="D8" sqref="D8"/>
    </sheetView>
  </sheetViews>
  <sheetFormatPr defaultRowHeight="14.5" x14ac:dyDescent="0.35"/>
  <cols>
    <col min="2" max="2" width="23.7265625" customWidth="1"/>
    <col min="3" max="3" width="10.08984375" style="1" customWidth="1"/>
    <col min="4" max="6" width="15.6328125" style="1" customWidth="1"/>
    <col min="7" max="7" width="18" style="1" customWidth="1"/>
  </cols>
  <sheetData>
    <row r="3" spans="2:7" ht="60.5" customHeight="1" x14ac:dyDescent="0.35">
      <c r="B3" s="64" t="s">
        <v>32</v>
      </c>
      <c r="C3" s="64"/>
      <c r="D3" s="64"/>
      <c r="E3" s="64"/>
      <c r="F3" s="64"/>
      <c r="G3" s="64"/>
    </row>
    <row r="6" spans="2:7" x14ac:dyDescent="0.35">
      <c r="B6" s="61" t="s">
        <v>15</v>
      </c>
      <c r="C6" s="61" t="s">
        <v>24</v>
      </c>
      <c r="D6" s="65" t="s">
        <v>21</v>
      </c>
      <c r="E6" s="65"/>
      <c r="F6" s="65"/>
      <c r="G6" s="65"/>
    </row>
    <row r="7" spans="2:7" x14ac:dyDescent="0.35">
      <c r="B7" s="62"/>
      <c r="C7" s="62"/>
      <c r="D7" s="66" t="s">
        <v>9</v>
      </c>
      <c r="E7" s="66"/>
      <c r="F7" s="66" t="s">
        <v>10</v>
      </c>
      <c r="G7" s="66"/>
    </row>
    <row r="8" spans="2:7" ht="29" x14ac:dyDescent="0.35">
      <c r="B8" s="63"/>
      <c r="C8" s="63"/>
      <c r="D8" s="4" t="s">
        <v>26</v>
      </c>
      <c r="E8" s="4" t="s">
        <v>25</v>
      </c>
      <c r="F8" s="4" t="s">
        <v>26</v>
      </c>
      <c r="G8" s="4" t="s">
        <v>25</v>
      </c>
    </row>
    <row r="9" spans="2:7" x14ac:dyDescent="0.35">
      <c r="B9" s="61" t="s">
        <v>0</v>
      </c>
      <c r="C9" s="61">
        <v>1</v>
      </c>
      <c r="D9" s="2"/>
      <c r="E9" s="10">
        <v>0</v>
      </c>
      <c r="F9" s="2"/>
      <c r="G9" s="10">
        <v>0</v>
      </c>
    </row>
    <row r="10" spans="2:7" x14ac:dyDescent="0.35">
      <c r="B10" s="62"/>
      <c r="C10" s="62"/>
      <c r="D10" s="5">
        <v>0</v>
      </c>
      <c r="E10" s="5">
        <v>0</v>
      </c>
      <c r="F10" s="5">
        <v>0</v>
      </c>
      <c r="G10" s="10">
        <v>0</v>
      </c>
    </row>
    <row r="11" spans="2:7" x14ac:dyDescent="0.35">
      <c r="B11" s="62"/>
      <c r="C11" s="63"/>
      <c r="D11" s="5"/>
      <c r="E11" s="5">
        <v>0</v>
      </c>
      <c r="F11" s="5"/>
      <c r="G11" s="5">
        <v>0</v>
      </c>
    </row>
    <row r="12" spans="2:7" x14ac:dyDescent="0.35">
      <c r="B12" s="62"/>
      <c r="C12" s="61">
        <v>2</v>
      </c>
      <c r="D12" s="5"/>
      <c r="E12" s="5">
        <v>0</v>
      </c>
      <c r="F12" s="5"/>
      <c r="G12" s="5">
        <v>0</v>
      </c>
    </row>
    <row r="13" spans="2:7" x14ac:dyDescent="0.35">
      <c r="B13" s="62"/>
      <c r="C13" s="62"/>
      <c r="D13" s="5">
        <v>0</v>
      </c>
      <c r="E13" s="5">
        <v>0</v>
      </c>
      <c r="F13" s="5">
        <v>0</v>
      </c>
      <c r="G13" s="5">
        <v>0</v>
      </c>
    </row>
    <row r="14" spans="2:7" x14ac:dyDescent="0.35">
      <c r="B14" s="62"/>
      <c r="C14" s="63"/>
      <c r="D14" s="5"/>
      <c r="E14" s="5">
        <v>0</v>
      </c>
      <c r="F14" s="5"/>
      <c r="G14" s="5">
        <v>0</v>
      </c>
    </row>
    <row r="15" spans="2:7" x14ac:dyDescent="0.35">
      <c r="B15" s="62"/>
      <c r="C15" s="61">
        <v>3</v>
      </c>
      <c r="D15" s="5"/>
      <c r="E15" s="5">
        <v>0</v>
      </c>
      <c r="F15" s="5"/>
      <c r="G15" s="5">
        <v>0</v>
      </c>
    </row>
    <row r="16" spans="2:7" x14ac:dyDescent="0.35">
      <c r="B16" s="62"/>
      <c r="C16" s="62"/>
      <c r="D16" s="5">
        <v>0</v>
      </c>
      <c r="E16" s="5">
        <v>0</v>
      </c>
      <c r="F16" s="5">
        <v>0</v>
      </c>
      <c r="G16" s="5">
        <v>0</v>
      </c>
    </row>
    <row r="17" spans="2:7" x14ac:dyDescent="0.35">
      <c r="B17" s="63"/>
      <c r="C17" s="63"/>
      <c r="D17" s="2"/>
      <c r="E17" s="5">
        <v>0</v>
      </c>
      <c r="F17" s="5"/>
      <c r="G17" s="5">
        <v>0</v>
      </c>
    </row>
    <row r="18" spans="2:7" x14ac:dyDescent="0.35">
      <c r="B18" s="61" t="s">
        <v>1</v>
      </c>
      <c r="C18" s="61">
        <v>1</v>
      </c>
      <c r="D18" s="2"/>
      <c r="E18" s="10">
        <v>7.2500000000000004E-3</v>
      </c>
      <c r="F18" s="2"/>
      <c r="G18" s="10">
        <v>0.14630000000000001</v>
      </c>
    </row>
    <row r="19" spans="2:7" x14ac:dyDescent="0.35">
      <c r="B19" s="62"/>
      <c r="C19" s="62"/>
      <c r="D19" s="5">
        <v>7.1000000000000004E-3</v>
      </c>
      <c r="E19" s="5">
        <v>7.0299999999999998E-3</v>
      </c>
      <c r="F19" s="5">
        <v>0.1522</v>
      </c>
      <c r="G19" s="5">
        <v>0.15479999999999999</v>
      </c>
    </row>
    <row r="20" spans="2:7" x14ac:dyDescent="0.35">
      <c r="B20" s="62"/>
      <c r="C20" s="63"/>
      <c r="D20" s="5"/>
      <c r="E20" s="5">
        <v>7.0199999999999985E-3</v>
      </c>
      <c r="F20" s="5"/>
      <c r="G20" s="5">
        <v>0.15549999999999997</v>
      </c>
    </row>
    <row r="21" spans="2:7" x14ac:dyDescent="0.35">
      <c r="B21" s="62"/>
      <c r="C21" s="61">
        <v>2</v>
      </c>
      <c r="D21" s="5"/>
      <c r="E21" s="5">
        <v>7.7299999999999999E-3</v>
      </c>
      <c r="F21" s="5"/>
      <c r="G21" s="5">
        <v>0.12939999999999999</v>
      </c>
    </row>
    <row r="22" spans="2:7" x14ac:dyDescent="0.35">
      <c r="B22" s="62"/>
      <c r="C22" s="62"/>
      <c r="D22" s="5">
        <v>7.6E-3</v>
      </c>
      <c r="E22" s="5">
        <v>7.5399999999999998E-3</v>
      </c>
      <c r="F22" s="5">
        <v>0.1273</v>
      </c>
      <c r="G22" s="5">
        <v>0.1176</v>
      </c>
    </row>
    <row r="23" spans="2:7" x14ac:dyDescent="0.35">
      <c r="B23" s="62"/>
      <c r="C23" s="63"/>
      <c r="D23" s="5"/>
      <c r="E23" s="5">
        <v>7.530000000000002E-3</v>
      </c>
      <c r="F23" s="5"/>
      <c r="G23" s="5">
        <v>0.13490000000000002</v>
      </c>
    </row>
    <row r="24" spans="2:7" x14ac:dyDescent="0.35">
      <c r="B24" s="62"/>
      <c r="C24" s="61">
        <v>3</v>
      </c>
      <c r="D24" s="5"/>
      <c r="E24" s="5">
        <v>6.1399999999999996E-3</v>
      </c>
      <c r="F24" s="5"/>
      <c r="G24" s="5">
        <v>0.11899999999999999</v>
      </c>
    </row>
    <row r="25" spans="2:7" x14ac:dyDescent="0.35">
      <c r="B25" s="62"/>
      <c r="C25" s="62"/>
      <c r="D25" s="5">
        <v>6.0000000000000001E-3</v>
      </c>
      <c r="E25" s="5">
        <v>6.0000000000000001E-3</v>
      </c>
      <c r="F25" s="5">
        <v>0.1138</v>
      </c>
      <c r="G25" s="5">
        <v>0.1084</v>
      </c>
    </row>
    <row r="26" spans="2:7" x14ac:dyDescent="0.35">
      <c r="B26" s="63"/>
      <c r="C26" s="63"/>
      <c r="D26" s="2"/>
      <c r="E26" s="5">
        <v>5.8600000000000024E-3</v>
      </c>
      <c r="F26" s="2"/>
      <c r="G26" s="5">
        <v>0.11399999999999999</v>
      </c>
    </row>
    <row r="27" spans="2:7" x14ac:dyDescent="0.35">
      <c r="B27" s="61" t="s">
        <v>2</v>
      </c>
      <c r="C27" s="61">
        <v>1</v>
      </c>
      <c r="D27" s="2"/>
      <c r="E27" s="10">
        <v>0.1255</v>
      </c>
      <c r="F27" s="2"/>
      <c r="G27" s="10">
        <v>0.17680000000000001</v>
      </c>
    </row>
    <row r="28" spans="2:7" x14ac:dyDescent="0.35">
      <c r="B28" s="62"/>
      <c r="C28" s="62"/>
      <c r="D28" s="5">
        <v>0.1231</v>
      </c>
      <c r="E28" s="5">
        <v>0.1168</v>
      </c>
      <c r="F28" s="5">
        <v>0.17030000000000001</v>
      </c>
      <c r="G28" s="5">
        <v>0.1643</v>
      </c>
    </row>
    <row r="29" spans="2:7" x14ac:dyDescent="0.35">
      <c r="B29" s="62"/>
      <c r="C29" s="63"/>
      <c r="D29" s="5"/>
      <c r="E29" s="5">
        <v>0.127</v>
      </c>
      <c r="F29" s="5"/>
      <c r="G29" s="5">
        <v>0.16980000000000001</v>
      </c>
    </row>
    <row r="30" spans="2:7" x14ac:dyDescent="0.35">
      <c r="B30" s="62"/>
      <c r="C30" s="61">
        <v>2</v>
      </c>
      <c r="D30" s="5"/>
      <c r="E30" s="5">
        <v>0.13020000000000001</v>
      </c>
      <c r="F30" s="5"/>
      <c r="G30" s="5">
        <v>0.1787</v>
      </c>
    </row>
    <row r="31" spans="2:7" x14ac:dyDescent="0.35">
      <c r="B31" s="62"/>
      <c r="C31" s="62"/>
      <c r="D31" s="5">
        <v>0.1236</v>
      </c>
      <c r="E31" s="5">
        <v>0.1192</v>
      </c>
      <c r="F31" s="5">
        <v>0.17480000000000001</v>
      </c>
      <c r="G31" s="5">
        <v>0.1706</v>
      </c>
    </row>
    <row r="32" spans="2:7" x14ac:dyDescent="0.35">
      <c r="B32" s="62"/>
      <c r="C32" s="63"/>
      <c r="D32" s="5"/>
      <c r="E32" s="5">
        <v>0.12140000000000001</v>
      </c>
      <c r="F32" s="5"/>
      <c r="G32" s="5">
        <v>0.17509999999999998</v>
      </c>
    </row>
    <row r="33" spans="2:7" x14ac:dyDescent="0.35">
      <c r="B33" s="62"/>
      <c r="C33" s="61">
        <v>3</v>
      </c>
      <c r="D33" s="5"/>
      <c r="E33" s="5">
        <v>0.1168</v>
      </c>
      <c r="F33" s="5"/>
      <c r="G33" s="5">
        <v>0.18340000000000001</v>
      </c>
    </row>
    <row r="34" spans="2:7" x14ac:dyDescent="0.35">
      <c r="B34" s="62"/>
      <c r="C34" s="62"/>
      <c r="D34" s="5">
        <v>0.1195</v>
      </c>
      <c r="E34" s="5">
        <v>0.1202</v>
      </c>
      <c r="F34" s="5">
        <v>0.18160000000000001</v>
      </c>
      <c r="G34" s="5">
        <v>0.18010000000000001</v>
      </c>
    </row>
    <row r="35" spans="2:7" x14ac:dyDescent="0.35">
      <c r="B35" s="63"/>
      <c r="C35" s="63"/>
      <c r="D35" s="2"/>
      <c r="E35" s="5">
        <v>0.1215</v>
      </c>
      <c r="F35" s="2"/>
      <c r="G35" s="5">
        <v>0.18130000000000002</v>
      </c>
    </row>
    <row r="36" spans="2:7" x14ac:dyDescent="0.35">
      <c r="B36" s="61" t="s">
        <v>3</v>
      </c>
      <c r="C36" s="61">
        <v>1</v>
      </c>
      <c r="D36" s="2"/>
      <c r="E36" s="10">
        <v>0.1673</v>
      </c>
      <c r="F36" s="2"/>
      <c r="G36" s="10">
        <v>0.2122</v>
      </c>
    </row>
    <row r="37" spans="2:7" x14ac:dyDescent="0.35">
      <c r="B37" s="62"/>
      <c r="C37" s="62"/>
      <c r="D37" s="5">
        <v>0.1651</v>
      </c>
      <c r="E37" s="5">
        <v>0.1648</v>
      </c>
      <c r="F37" s="5">
        <v>0.2132</v>
      </c>
      <c r="G37" s="5">
        <v>0.21340000000000001</v>
      </c>
    </row>
    <row r="38" spans="2:7" x14ac:dyDescent="0.35">
      <c r="B38" s="62"/>
      <c r="C38" s="63"/>
      <c r="D38" s="5"/>
      <c r="E38" s="5">
        <v>0.16319999999999996</v>
      </c>
      <c r="F38" s="5"/>
      <c r="G38" s="5">
        <v>0.21399999999999997</v>
      </c>
    </row>
    <row r="39" spans="2:7" x14ac:dyDescent="0.35">
      <c r="B39" s="62"/>
      <c r="C39" s="61">
        <v>2</v>
      </c>
      <c r="D39" s="5"/>
      <c r="E39" s="5">
        <v>0.188</v>
      </c>
      <c r="F39" s="5"/>
      <c r="G39" s="5">
        <v>0.20899999999999999</v>
      </c>
    </row>
    <row r="40" spans="2:7" x14ac:dyDescent="0.35">
      <c r="B40" s="62"/>
      <c r="C40" s="62"/>
      <c r="D40" s="5">
        <v>0.18679999999999999</v>
      </c>
      <c r="E40" s="5">
        <v>0.18360000000000001</v>
      </c>
      <c r="F40" s="5">
        <v>0.2109</v>
      </c>
      <c r="G40" s="5">
        <v>0.21560000000000001</v>
      </c>
    </row>
    <row r="41" spans="2:7" x14ac:dyDescent="0.35">
      <c r="B41" s="62"/>
      <c r="C41" s="63"/>
      <c r="D41" s="5"/>
      <c r="E41" s="5">
        <v>0.18879999999999997</v>
      </c>
      <c r="F41" s="5"/>
      <c r="G41" s="5">
        <v>0.20810000000000006</v>
      </c>
    </row>
    <row r="42" spans="2:7" x14ac:dyDescent="0.35">
      <c r="B42" s="62"/>
      <c r="C42" s="61">
        <v>3</v>
      </c>
      <c r="D42" s="5"/>
      <c r="E42" s="5">
        <v>0.17199999999999999</v>
      </c>
      <c r="F42" s="5"/>
      <c r="G42" s="5">
        <v>0.19839999999999999</v>
      </c>
    </row>
    <row r="43" spans="2:7" x14ac:dyDescent="0.35">
      <c r="B43" s="62"/>
      <c r="C43" s="62"/>
      <c r="D43" s="5">
        <v>0.17080000000000001</v>
      </c>
      <c r="E43" s="5">
        <v>0.17100000000000001</v>
      </c>
      <c r="F43" s="5">
        <v>0.1996</v>
      </c>
      <c r="G43" s="5">
        <v>0.20100000000000001</v>
      </c>
    </row>
    <row r="44" spans="2:7" x14ac:dyDescent="0.35">
      <c r="B44" s="63"/>
      <c r="C44" s="63"/>
      <c r="D44" s="2"/>
      <c r="E44" s="5">
        <v>0.1694</v>
      </c>
      <c r="F44" s="2"/>
      <c r="G44" s="5">
        <v>0.19940000000000002</v>
      </c>
    </row>
    <row r="45" spans="2:7" x14ac:dyDescent="0.35">
      <c r="B45" s="61" t="s">
        <v>4</v>
      </c>
      <c r="C45" s="61">
        <v>1</v>
      </c>
      <c r="D45" s="2"/>
      <c r="E45" s="10">
        <v>0.1898</v>
      </c>
      <c r="F45" s="2"/>
      <c r="G45" s="10">
        <v>0.24379999999999999</v>
      </c>
    </row>
    <row r="46" spans="2:7" x14ac:dyDescent="0.35">
      <c r="B46" s="62"/>
      <c r="C46" s="62"/>
      <c r="D46" s="5">
        <v>0.18840000000000001</v>
      </c>
      <c r="E46" s="5">
        <v>0.18790000000000001</v>
      </c>
      <c r="F46" s="5">
        <v>0.24260000000000001</v>
      </c>
      <c r="G46" s="5">
        <v>0.24160000000000001</v>
      </c>
    </row>
    <row r="47" spans="2:7" x14ac:dyDescent="0.35">
      <c r="B47" s="62"/>
      <c r="C47" s="63"/>
      <c r="D47" s="5"/>
      <c r="E47" s="5">
        <v>0.1875</v>
      </c>
      <c r="F47" s="5"/>
      <c r="G47" s="5">
        <v>0.2424</v>
      </c>
    </row>
    <row r="48" spans="2:7" x14ac:dyDescent="0.35">
      <c r="B48" s="62"/>
      <c r="C48" s="61">
        <v>2</v>
      </c>
      <c r="D48" s="5"/>
      <c r="E48" s="5">
        <v>0.20250000000000001</v>
      </c>
      <c r="F48" s="5"/>
      <c r="G48" s="5">
        <v>0.25009999999999999</v>
      </c>
    </row>
    <row r="49" spans="2:7" x14ac:dyDescent="0.35">
      <c r="B49" s="62"/>
      <c r="C49" s="62"/>
      <c r="D49" s="5">
        <v>0.20130000000000001</v>
      </c>
      <c r="E49" s="5">
        <v>0.2001</v>
      </c>
      <c r="F49" s="5">
        <v>0.23580000000000001</v>
      </c>
      <c r="G49" s="5">
        <v>0.2311</v>
      </c>
    </row>
    <row r="50" spans="2:7" x14ac:dyDescent="0.35">
      <c r="B50" s="62"/>
      <c r="C50" s="63"/>
      <c r="D50" s="5"/>
      <c r="E50" s="5">
        <v>0.20129999999999998</v>
      </c>
      <c r="F50" s="5"/>
      <c r="G50" s="5">
        <v>0.22620000000000007</v>
      </c>
    </row>
    <row r="51" spans="2:7" x14ac:dyDescent="0.35">
      <c r="B51" s="62"/>
      <c r="C51" s="61">
        <v>3</v>
      </c>
      <c r="D51" s="5"/>
      <c r="E51" s="5">
        <v>0.22059999999999999</v>
      </c>
      <c r="F51" s="5"/>
      <c r="G51" s="5">
        <v>0.2414</v>
      </c>
    </row>
    <row r="52" spans="2:7" x14ac:dyDescent="0.35">
      <c r="B52" s="62"/>
      <c r="C52" s="62"/>
      <c r="D52" s="5">
        <v>0.21840000000000001</v>
      </c>
      <c r="E52" s="5">
        <v>0.21640000000000001</v>
      </c>
      <c r="F52" s="5">
        <v>0.23810000000000001</v>
      </c>
      <c r="G52" s="5">
        <v>0.23619999999999999</v>
      </c>
    </row>
    <row r="53" spans="2:7" x14ac:dyDescent="0.35">
      <c r="B53" s="63"/>
      <c r="C53" s="63"/>
      <c r="D53" s="2"/>
      <c r="E53" s="5">
        <v>0.21820000000000001</v>
      </c>
      <c r="F53" s="2"/>
      <c r="G53" s="5">
        <v>0.23670000000000002</v>
      </c>
    </row>
    <row r="54" spans="2:7" x14ac:dyDescent="0.35">
      <c r="B54" s="61" t="s">
        <v>5</v>
      </c>
      <c r="C54" s="61">
        <v>1</v>
      </c>
      <c r="D54" s="2"/>
      <c r="E54" s="10">
        <v>0.24440000000000001</v>
      </c>
      <c r="F54" s="2"/>
      <c r="G54" s="10">
        <v>0.3054</v>
      </c>
    </row>
    <row r="55" spans="2:7" x14ac:dyDescent="0.35">
      <c r="B55" s="62"/>
      <c r="C55" s="62"/>
      <c r="D55" s="5">
        <v>0.2412</v>
      </c>
      <c r="E55" s="5">
        <v>0.24160000000000001</v>
      </c>
      <c r="F55" s="5">
        <v>0.30359999999999998</v>
      </c>
      <c r="G55" s="5">
        <v>0.29870000000000002</v>
      </c>
    </row>
    <row r="56" spans="2:7" x14ac:dyDescent="0.35">
      <c r="B56" s="62"/>
      <c r="C56" s="63"/>
      <c r="D56" s="5"/>
      <c r="E56" s="5">
        <v>0.23760000000000003</v>
      </c>
      <c r="F56" s="5"/>
      <c r="G56" s="5">
        <v>0.30669999999999986</v>
      </c>
    </row>
    <row r="57" spans="2:7" x14ac:dyDescent="0.35">
      <c r="B57" s="62"/>
      <c r="C57" s="61">
        <v>2</v>
      </c>
      <c r="D57" s="5"/>
      <c r="E57" s="5">
        <v>0.2382</v>
      </c>
      <c r="F57" s="5"/>
      <c r="G57" s="5">
        <v>0.28239999999999998</v>
      </c>
    </row>
    <row r="58" spans="2:7" x14ac:dyDescent="0.35">
      <c r="B58" s="62"/>
      <c r="C58" s="62"/>
      <c r="D58" s="5">
        <v>0.23549999999999999</v>
      </c>
      <c r="E58" s="5">
        <v>0.2218</v>
      </c>
      <c r="F58" s="5">
        <v>0.28100000000000003</v>
      </c>
      <c r="G58" s="5">
        <v>0.27679999999999999</v>
      </c>
    </row>
    <row r="59" spans="2:7" x14ac:dyDescent="0.35">
      <c r="B59" s="62"/>
      <c r="C59" s="63"/>
      <c r="D59" s="5"/>
      <c r="E59" s="5">
        <v>0.24649999999999994</v>
      </c>
      <c r="F59" s="5"/>
      <c r="G59" s="5">
        <v>0.28380000000000016</v>
      </c>
    </row>
    <row r="60" spans="2:7" x14ac:dyDescent="0.35">
      <c r="B60" s="62"/>
      <c r="C60" s="61">
        <v>3</v>
      </c>
      <c r="D60" s="5"/>
      <c r="E60" s="5">
        <v>0.2356</v>
      </c>
      <c r="F60" s="5"/>
      <c r="G60" s="5">
        <v>0.29049999999999998</v>
      </c>
    </row>
    <row r="61" spans="2:7" x14ac:dyDescent="0.35">
      <c r="B61" s="62"/>
      <c r="C61" s="62"/>
      <c r="D61" s="5">
        <v>0.2329</v>
      </c>
      <c r="E61" s="5">
        <v>0.2278</v>
      </c>
      <c r="F61" s="5">
        <v>0.2878</v>
      </c>
      <c r="G61" s="5">
        <v>0.27929999999999999</v>
      </c>
    </row>
    <row r="62" spans="2:7" x14ac:dyDescent="0.35">
      <c r="B62" s="63"/>
      <c r="C62" s="63"/>
      <c r="D62" s="2"/>
      <c r="E62" s="5">
        <v>0.23529999999999995</v>
      </c>
      <c r="F62" s="2"/>
      <c r="G62" s="5">
        <v>0.29359999999999997</v>
      </c>
    </row>
    <row r="63" spans="2:7" x14ac:dyDescent="0.35">
      <c r="B63" s="61" t="s">
        <v>6</v>
      </c>
      <c r="C63" s="61">
        <v>1</v>
      </c>
      <c r="D63" s="2"/>
      <c r="E63" s="10">
        <v>0.2636</v>
      </c>
      <c r="F63" s="2"/>
      <c r="G63" s="10">
        <v>0.3614</v>
      </c>
    </row>
    <row r="64" spans="2:7" x14ac:dyDescent="0.35">
      <c r="B64" s="62"/>
      <c r="C64" s="62"/>
      <c r="D64" s="5">
        <v>0.26240000000000002</v>
      </c>
      <c r="E64" s="5">
        <v>0.25769999999999998</v>
      </c>
      <c r="F64" s="5">
        <v>0.35110000000000002</v>
      </c>
      <c r="G64" s="5">
        <v>0.3508</v>
      </c>
    </row>
    <row r="65" spans="2:7" x14ac:dyDescent="0.35">
      <c r="B65" s="62"/>
      <c r="C65" s="63"/>
      <c r="D65" s="5"/>
      <c r="E65" s="5">
        <v>0.26590000000000014</v>
      </c>
      <c r="F65" s="5"/>
      <c r="G65" s="5">
        <v>0.34110000000000018</v>
      </c>
    </row>
    <row r="66" spans="2:7" x14ac:dyDescent="0.35">
      <c r="B66" s="62"/>
      <c r="C66" s="61">
        <v>2</v>
      </c>
      <c r="D66" s="5"/>
      <c r="E66" s="5">
        <v>0.248</v>
      </c>
      <c r="F66" s="5"/>
      <c r="G66" s="5">
        <v>0.34820000000000001</v>
      </c>
    </row>
    <row r="67" spans="2:7" x14ac:dyDescent="0.35">
      <c r="B67" s="62"/>
      <c r="C67" s="62"/>
      <c r="D67" s="5">
        <v>0.24529999999999999</v>
      </c>
      <c r="E67" s="5">
        <v>0.2324</v>
      </c>
      <c r="F67" s="5">
        <v>0.35560000000000003</v>
      </c>
      <c r="G67" s="5">
        <v>0.3664</v>
      </c>
    </row>
    <row r="68" spans="2:7" x14ac:dyDescent="0.35">
      <c r="B68" s="62"/>
      <c r="C68" s="63"/>
      <c r="D68" s="5"/>
      <c r="E68" s="5">
        <v>0.2555</v>
      </c>
      <c r="F68" s="5"/>
      <c r="G68" s="5">
        <v>0.35220000000000018</v>
      </c>
    </row>
    <row r="69" spans="2:7" x14ac:dyDescent="0.35">
      <c r="B69" s="62"/>
      <c r="C69" s="61">
        <v>3</v>
      </c>
      <c r="D69" s="5"/>
      <c r="E69" s="5">
        <v>0.24779999999999999</v>
      </c>
      <c r="F69" s="5"/>
      <c r="G69" s="5">
        <v>0.33289999999999997</v>
      </c>
    </row>
    <row r="70" spans="2:7" x14ac:dyDescent="0.35">
      <c r="B70" s="62"/>
      <c r="C70" s="62"/>
      <c r="D70" s="5">
        <v>0.25559999999999999</v>
      </c>
      <c r="E70" s="5">
        <v>0.25800000000000001</v>
      </c>
      <c r="F70" s="5">
        <v>0.34429999999999999</v>
      </c>
      <c r="G70" s="5">
        <v>0.34939999999999999</v>
      </c>
    </row>
    <row r="71" spans="2:7" x14ac:dyDescent="0.35">
      <c r="B71" s="63"/>
      <c r="C71" s="63"/>
      <c r="D71" s="2"/>
      <c r="E71" s="5">
        <v>0.2609999999999999</v>
      </c>
      <c r="F71" s="2"/>
      <c r="G71" s="5">
        <v>0.35060000000000002</v>
      </c>
    </row>
    <row r="72" spans="2:7" x14ac:dyDescent="0.35">
      <c r="B72" s="61" t="s">
        <v>7</v>
      </c>
      <c r="C72" s="61">
        <v>1</v>
      </c>
      <c r="D72" s="2"/>
      <c r="E72" s="10">
        <v>0.30430000000000001</v>
      </c>
      <c r="F72" s="2"/>
      <c r="G72" s="10">
        <v>0.48259999999999997</v>
      </c>
    </row>
    <row r="73" spans="2:7" x14ac:dyDescent="0.35">
      <c r="B73" s="62"/>
      <c r="C73" s="62"/>
      <c r="D73" s="5">
        <v>0.31580000000000003</v>
      </c>
      <c r="E73" s="5">
        <v>0.32140000000000002</v>
      </c>
      <c r="F73" s="5">
        <v>0.47760000000000002</v>
      </c>
      <c r="G73" s="5">
        <v>0.47460000000000002</v>
      </c>
    </row>
    <row r="74" spans="2:7" x14ac:dyDescent="0.35">
      <c r="B74" s="62"/>
      <c r="C74" s="63"/>
      <c r="D74" s="5"/>
      <c r="E74" s="5">
        <v>0.32169999999999999</v>
      </c>
      <c r="F74" s="5"/>
      <c r="G74" s="5">
        <v>0.47560000000000002</v>
      </c>
    </row>
    <row r="75" spans="2:7" x14ac:dyDescent="0.35">
      <c r="B75" s="62"/>
      <c r="C75" s="61">
        <v>2</v>
      </c>
      <c r="D75" s="5"/>
      <c r="E75" s="5">
        <v>0.29339999999999999</v>
      </c>
      <c r="F75" s="5"/>
      <c r="G75" s="5">
        <v>0.51060000000000005</v>
      </c>
    </row>
    <row r="76" spans="2:7" x14ac:dyDescent="0.35">
      <c r="B76" s="62"/>
      <c r="C76" s="62"/>
      <c r="D76" s="5">
        <v>0.2888</v>
      </c>
      <c r="E76" s="5">
        <v>0.28420000000000001</v>
      </c>
      <c r="F76" s="5">
        <v>0.50700000000000001</v>
      </c>
      <c r="G76" s="5">
        <v>0.50319999999999998</v>
      </c>
    </row>
    <row r="77" spans="2:7" x14ac:dyDescent="0.35">
      <c r="B77" s="62"/>
      <c r="C77" s="63"/>
      <c r="D77" s="5"/>
      <c r="E77" s="5">
        <v>0.28880000000000006</v>
      </c>
      <c r="F77" s="5"/>
      <c r="G77" s="5">
        <v>0.50719999999999987</v>
      </c>
    </row>
    <row r="78" spans="2:7" x14ac:dyDescent="0.35">
      <c r="B78" s="62"/>
      <c r="C78" s="61">
        <v>3</v>
      </c>
      <c r="D78" s="5"/>
      <c r="E78" s="5">
        <v>0.32240000000000002</v>
      </c>
      <c r="F78" s="5"/>
      <c r="G78" s="5">
        <v>0.49459999999999998</v>
      </c>
    </row>
    <row r="79" spans="2:7" x14ac:dyDescent="0.35">
      <c r="B79" s="62"/>
      <c r="C79" s="62"/>
      <c r="D79" s="5">
        <v>0.31890000000000002</v>
      </c>
      <c r="E79" s="5">
        <v>0.31680000000000003</v>
      </c>
      <c r="F79" s="5">
        <v>0.48220000000000002</v>
      </c>
      <c r="G79" s="5">
        <v>0.48060000000000003</v>
      </c>
    </row>
    <row r="80" spans="2:7" x14ac:dyDescent="0.35">
      <c r="B80" s="63"/>
      <c r="C80" s="63"/>
      <c r="D80" s="2"/>
      <c r="E80" s="5">
        <v>0.31750000000000012</v>
      </c>
      <c r="F80" s="2"/>
      <c r="G80" s="5">
        <v>0.47140000000000004</v>
      </c>
    </row>
    <row r="81" spans="2:7" x14ac:dyDescent="0.35">
      <c r="B81" s="61" t="s">
        <v>8</v>
      </c>
      <c r="C81" s="61">
        <v>1</v>
      </c>
      <c r="D81" s="2"/>
      <c r="E81" s="10">
        <v>0.22939999999999999</v>
      </c>
      <c r="F81" s="2"/>
      <c r="G81" s="10">
        <v>0.30809999999999998</v>
      </c>
    </row>
    <row r="82" spans="2:7" x14ac:dyDescent="0.35">
      <c r="B82" s="62"/>
      <c r="C82" s="62"/>
      <c r="D82" s="5">
        <v>0.22889999999999999</v>
      </c>
      <c r="E82" s="5">
        <v>0.22720000000000001</v>
      </c>
      <c r="F82" s="5">
        <v>0.30359999999999998</v>
      </c>
      <c r="G82" s="5">
        <v>0.29720000000000002</v>
      </c>
    </row>
    <row r="83" spans="2:7" x14ac:dyDescent="0.35">
      <c r="B83" s="62"/>
      <c r="C83" s="63"/>
      <c r="D83" s="5"/>
      <c r="E83" s="5">
        <v>0.23009999999999997</v>
      </c>
      <c r="F83" s="5"/>
      <c r="G83" s="5">
        <v>0.30549999999999999</v>
      </c>
    </row>
    <row r="84" spans="2:7" x14ac:dyDescent="0.35">
      <c r="B84" s="62"/>
      <c r="C84" s="61">
        <v>2</v>
      </c>
      <c r="D84" s="5"/>
      <c r="E84" s="5">
        <v>0.23019999999999999</v>
      </c>
      <c r="F84" s="5"/>
      <c r="G84" s="5">
        <v>0.3014</v>
      </c>
    </row>
    <row r="85" spans="2:7" x14ac:dyDescent="0.35">
      <c r="B85" s="62"/>
      <c r="C85" s="62"/>
      <c r="D85" s="5">
        <v>0.2288</v>
      </c>
      <c r="E85" s="5">
        <v>0.22170000000000001</v>
      </c>
      <c r="F85" s="5">
        <v>0.29909999999999998</v>
      </c>
      <c r="G85" s="5">
        <v>0.2984</v>
      </c>
    </row>
    <row r="86" spans="2:7" x14ac:dyDescent="0.35">
      <c r="B86" s="62"/>
      <c r="C86" s="63"/>
      <c r="D86" s="5"/>
      <c r="E86" s="5">
        <v>0.23450000000000004</v>
      </c>
      <c r="F86" s="5"/>
      <c r="G86" s="5">
        <v>0.29749999999999999</v>
      </c>
    </row>
    <row r="87" spans="2:7" x14ac:dyDescent="0.35">
      <c r="B87" s="62"/>
      <c r="C87" s="61">
        <v>3</v>
      </c>
      <c r="D87" s="5"/>
      <c r="E87" s="5">
        <v>0.22090000000000001</v>
      </c>
      <c r="F87" s="5"/>
      <c r="G87" s="5">
        <v>0.27939999999999998</v>
      </c>
    </row>
    <row r="88" spans="2:7" x14ac:dyDescent="0.35">
      <c r="B88" s="62"/>
      <c r="C88" s="62"/>
      <c r="D88" s="5">
        <v>0.22459999999999999</v>
      </c>
      <c r="E88" s="5">
        <v>0.2278</v>
      </c>
      <c r="F88" s="5">
        <v>0.2742</v>
      </c>
      <c r="G88" s="5">
        <v>0.27329999999999999</v>
      </c>
    </row>
    <row r="89" spans="2:7" x14ac:dyDescent="0.35">
      <c r="B89" s="63"/>
      <c r="C89" s="63"/>
      <c r="D89" s="2"/>
      <c r="E89" s="5">
        <v>0.22509999999999997</v>
      </c>
      <c r="F89" s="2"/>
      <c r="G89" s="5">
        <v>0.26990000000000003</v>
      </c>
    </row>
  </sheetData>
  <mergeCells count="42">
    <mergeCell ref="B9:B17"/>
    <mergeCell ref="C9:C11"/>
    <mergeCell ref="C12:C14"/>
    <mergeCell ref="C15:C17"/>
    <mergeCell ref="B3:G3"/>
    <mergeCell ref="B6:B8"/>
    <mergeCell ref="C6:C8"/>
    <mergeCell ref="D6:G6"/>
    <mergeCell ref="D7:E7"/>
    <mergeCell ref="F7:G7"/>
    <mergeCell ref="B18:B26"/>
    <mergeCell ref="C18:C20"/>
    <mergeCell ref="C21:C23"/>
    <mergeCell ref="C24:C26"/>
    <mergeCell ref="B27:B35"/>
    <mergeCell ref="C27:C29"/>
    <mergeCell ref="C30:C32"/>
    <mergeCell ref="C33:C35"/>
    <mergeCell ref="B36:B44"/>
    <mergeCell ref="C36:C38"/>
    <mergeCell ref="C39:C41"/>
    <mergeCell ref="C42:C44"/>
    <mergeCell ref="B45:B53"/>
    <mergeCell ref="C45:C47"/>
    <mergeCell ref="C48:C50"/>
    <mergeCell ref="C51:C53"/>
    <mergeCell ref="B54:B62"/>
    <mergeCell ref="C54:C56"/>
    <mergeCell ref="C57:C59"/>
    <mergeCell ref="C60:C62"/>
    <mergeCell ref="B63:B71"/>
    <mergeCell ref="C63:C65"/>
    <mergeCell ref="C66:C68"/>
    <mergeCell ref="C69:C71"/>
    <mergeCell ref="B72:B80"/>
    <mergeCell ref="C72:C74"/>
    <mergeCell ref="C75:C77"/>
    <mergeCell ref="C78:C80"/>
    <mergeCell ref="B81:B89"/>
    <mergeCell ref="C81:C83"/>
    <mergeCell ref="C84:C86"/>
    <mergeCell ref="C87:C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AF99-8EBF-45BD-BDCD-9ECD0B98716D}">
  <dimension ref="B2:G87"/>
  <sheetViews>
    <sheetView workbookViewId="0">
      <selection activeCell="G77" sqref="G77"/>
    </sheetView>
  </sheetViews>
  <sheetFormatPr defaultRowHeight="14.5" x14ac:dyDescent="0.35"/>
  <cols>
    <col min="2" max="2" width="23.7265625" customWidth="1"/>
    <col min="3" max="3" width="5.08984375" customWidth="1"/>
    <col min="4" max="4" width="15.6328125" customWidth="1"/>
    <col min="5" max="6" width="15.6328125" style="1" customWidth="1"/>
    <col min="7" max="7" width="18" style="1" customWidth="1"/>
  </cols>
  <sheetData>
    <row r="2" spans="2:7" ht="51" customHeight="1" x14ac:dyDescent="0.35">
      <c r="B2" s="64" t="s">
        <v>31</v>
      </c>
      <c r="C2" s="64"/>
      <c r="D2" s="64"/>
      <c r="E2" s="64"/>
      <c r="F2" s="64"/>
      <c r="G2" s="58"/>
    </row>
    <row r="4" spans="2:7" x14ac:dyDescent="0.35">
      <c r="B4" s="61" t="s">
        <v>15</v>
      </c>
      <c r="C4" s="61" t="s">
        <v>24</v>
      </c>
      <c r="D4" s="66" t="s">
        <v>20</v>
      </c>
      <c r="E4" s="66"/>
      <c r="F4" s="66"/>
      <c r="G4" s="2"/>
    </row>
    <row r="5" spans="2:7" x14ac:dyDescent="0.35">
      <c r="B5" s="62"/>
      <c r="C5" s="62"/>
      <c r="D5" s="66" t="s">
        <v>9</v>
      </c>
      <c r="E5" s="66"/>
      <c r="F5" s="66" t="s">
        <v>10</v>
      </c>
      <c r="G5" s="66"/>
    </row>
    <row r="6" spans="2:7" ht="29" x14ac:dyDescent="0.35">
      <c r="B6" s="63"/>
      <c r="C6" s="63"/>
      <c r="D6" s="4" t="s">
        <v>26</v>
      </c>
      <c r="E6" s="4" t="s">
        <v>25</v>
      </c>
      <c r="F6" s="4" t="s">
        <v>26</v>
      </c>
      <c r="G6" s="4" t="s">
        <v>25</v>
      </c>
    </row>
    <row r="7" spans="2:7" x14ac:dyDescent="0.35">
      <c r="B7" s="61" t="s">
        <v>0</v>
      </c>
      <c r="C7" s="61">
        <v>1</v>
      </c>
      <c r="D7" s="4"/>
      <c r="E7" s="4">
        <v>0.53600000000000003</v>
      </c>
      <c r="F7" s="4"/>
      <c r="G7" s="4">
        <v>0.746</v>
      </c>
    </row>
    <row r="8" spans="2:7" x14ac:dyDescent="0.35">
      <c r="B8" s="62"/>
      <c r="C8" s="62"/>
      <c r="D8" s="7">
        <v>0.5232617586912065</v>
      </c>
      <c r="E8" s="7">
        <v>0.51600000000000001</v>
      </c>
      <c r="F8" s="7">
        <v>0.75587934560327197</v>
      </c>
      <c r="G8" s="7">
        <v>0.76200000000000001</v>
      </c>
    </row>
    <row r="9" spans="2:7" x14ac:dyDescent="0.35">
      <c r="B9" s="62"/>
      <c r="C9" s="63"/>
      <c r="D9" s="7"/>
      <c r="E9" s="7">
        <v>0.51800000000000002</v>
      </c>
      <c r="F9" s="7"/>
      <c r="G9" s="7">
        <v>0.76</v>
      </c>
    </row>
    <row r="10" spans="2:7" x14ac:dyDescent="0.35">
      <c r="B10" s="62"/>
      <c r="C10" s="61">
        <v>2</v>
      </c>
      <c r="D10" s="7"/>
      <c r="E10" s="7">
        <v>0.58899999999999997</v>
      </c>
      <c r="F10" s="7"/>
      <c r="G10" s="7">
        <v>0.80800000000000005</v>
      </c>
    </row>
    <row r="11" spans="2:7" x14ac:dyDescent="0.35">
      <c r="B11" s="62"/>
      <c r="C11" s="62"/>
      <c r="D11" s="7">
        <v>0.57438650306748473</v>
      </c>
      <c r="E11" s="7">
        <v>0.56299999999999994</v>
      </c>
      <c r="F11" s="7">
        <v>0.79422290388548067</v>
      </c>
      <c r="G11" s="7">
        <v>0.77400000000000002</v>
      </c>
    </row>
    <row r="12" spans="2:7" x14ac:dyDescent="0.35">
      <c r="B12" s="62"/>
      <c r="C12" s="63"/>
      <c r="D12" s="7"/>
      <c r="E12" s="7">
        <v>0.57099999999999995</v>
      </c>
      <c r="F12" s="7"/>
      <c r="G12" s="7">
        <v>0.80100000000000005</v>
      </c>
    </row>
    <row r="13" spans="2:7" x14ac:dyDescent="0.35">
      <c r="B13" s="62"/>
      <c r="C13" s="61">
        <v>3</v>
      </c>
      <c r="D13" s="7"/>
      <c r="E13" s="7">
        <v>0.436</v>
      </c>
      <c r="F13" s="7"/>
      <c r="G13" s="7">
        <v>0.67200000000000004</v>
      </c>
    </row>
    <row r="14" spans="2:7" x14ac:dyDescent="0.35">
      <c r="B14" s="62"/>
      <c r="C14" s="62"/>
      <c r="D14" s="7">
        <v>0.42868098159509205</v>
      </c>
      <c r="E14" s="7">
        <v>0.41399999999999998</v>
      </c>
      <c r="F14" s="7">
        <v>0.6587423312883437</v>
      </c>
      <c r="G14" s="7">
        <v>0.64400000000000002</v>
      </c>
    </row>
    <row r="15" spans="2:7" x14ac:dyDescent="0.35">
      <c r="B15" s="63"/>
      <c r="C15" s="63"/>
      <c r="D15" s="3"/>
      <c r="E15" s="7">
        <v>0.436</v>
      </c>
      <c r="F15" s="7"/>
      <c r="G15" s="7">
        <v>0.66</v>
      </c>
    </row>
    <row r="16" spans="2:7" x14ac:dyDescent="0.35">
      <c r="B16" s="61" t="s">
        <v>1</v>
      </c>
      <c r="C16" s="61">
        <v>1</v>
      </c>
      <c r="D16" s="3"/>
      <c r="E16" s="2">
        <v>0.56200000000000006</v>
      </c>
      <c r="F16" s="2"/>
      <c r="G16" s="7">
        <v>1.274</v>
      </c>
    </row>
    <row r="17" spans="2:7" x14ac:dyDescent="0.35">
      <c r="B17" s="62"/>
      <c r="C17" s="62"/>
      <c r="D17" s="7">
        <v>0.54371165644171782</v>
      </c>
      <c r="E17" s="7">
        <v>0.52600000000000002</v>
      </c>
      <c r="F17" s="7">
        <v>1.2645705521472392</v>
      </c>
      <c r="G17" s="7">
        <v>1.2450000000000001</v>
      </c>
    </row>
    <row r="18" spans="2:7" x14ac:dyDescent="0.35">
      <c r="B18" s="62"/>
      <c r="C18" s="63"/>
      <c r="D18" s="7"/>
      <c r="E18" s="7">
        <v>0.54300000000000004</v>
      </c>
      <c r="F18" s="7"/>
      <c r="G18" s="7">
        <v>1.2749999999999999</v>
      </c>
    </row>
    <row r="19" spans="2:7" x14ac:dyDescent="0.35">
      <c r="B19" s="62"/>
      <c r="C19" s="61">
        <v>2</v>
      </c>
      <c r="D19" s="7"/>
      <c r="E19" s="7">
        <v>0.55200000000000005</v>
      </c>
      <c r="F19" s="7"/>
      <c r="G19" s="7">
        <v>1.224</v>
      </c>
    </row>
    <row r="20" spans="2:7" x14ac:dyDescent="0.35">
      <c r="B20" s="62"/>
      <c r="C20" s="62"/>
      <c r="D20" s="7">
        <v>0.54626789366053163</v>
      </c>
      <c r="E20" s="7">
        <v>0.54100000000000004</v>
      </c>
      <c r="F20" s="7">
        <v>1.190439672801636</v>
      </c>
      <c r="G20" s="7">
        <v>1.222</v>
      </c>
    </row>
    <row r="21" spans="2:7" x14ac:dyDescent="0.35">
      <c r="B21" s="62"/>
      <c r="C21" s="63"/>
      <c r="D21" s="7"/>
      <c r="E21" s="7">
        <v>0.54600000000000004</v>
      </c>
      <c r="F21" s="7"/>
      <c r="G21" s="7">
        <v>1.125</v>
      </c>
    </row>
    <row r="22" spans="2:7" x14ac:dyDescent="0.35">
      <c r="B22" s="62"/>
      <c r="C22" s="61">
        <v>3</v>
      </c>
      <c r="D22" s="7"/>
      <c r="E22" s="7">
        <v>0.54800000000000004</v>
      </c>
      <c r="F22" s="7"/>
      <c r="G22" s="7">
        <v>1.202</v>
      </c>
    </row>
    <row r="23" spans="2:7" x14ac:dyDescent="0.35">
      <c r="B23" s="62"/>
      <c r="C23" s="62"/>
      <c r="D23" s="7">
        <v>0.53859918200408996</v>
      </c>
      <c r="E23" s="7">
        <v>0.53</v>
      </c>
      <c r="F23" s="7">
        <v>1.113752556237219</v>
      </c>
      <c r="G23" s="7">
        <v>1.1100000000000001</v>
      </c>
    </row>
    <row r="24" spans="2:7" x14ac:dyDescent="0.35">
      <c r="B24" s="63"/>
      <c r="C24" s="63"/>
      <c r="D24" s="3"/>
      <c r="E24" s="7">
        <v>0.53800000000000003</v>
      </c>
      <c r="F24" s="7"/>
      <c r="G24" s="7">
        <v>1.0289999999999999</v>
      </c>
    </row>
    <row r="25" spans="2:7" x14ac:dyDescent="0.35">
      <c r="B25" s="61" t="s">
        <v>2</v>
      </c>
      <c r="C25" s="61">
        <v>1</v>
      </c>
      <c r="D25" s="3"/>
      <c r="E25" s="2">
        <v>1.1259999999999999</v>
      </c>
      <c r="F25" s="2"/>
      <c r="G25" s="7">
        <v>1.3540000000000001</v>
      </c>
    </row>
    <row r="26" spans="2:7" x14ac:dyDescent="0.35">
      <c r="B26" s="62"/>
      <c r="C26" s="62"/>
      <c r="D26" s="7">
        <v>1.1163087934560327</v>
      </c>
      <c r="E26" s="7">
        <v>1.1040000000000001</v>
      </c>
      <c r="F26" s="7">
        <v>1.3412576687116564</v>
      </c>
      <c r="G26" s="7">
        <v>1.3360000000000001</v>
      </c>
    </row>
    <row r="27" spans="2:7" x14ac:dyDescent="0.35">
      <c r="B27" s="62"/>
      <c r="C27" s="63"/>
      <c r="D27" s="7"/>
      <c r="E27" s="7">
        <v>1.119</v>
      </c>
      <c r="F27" s="7"/>
      <c r="G27" s="7">
        <v>1.3340000000000001</v>
      </c>
    </row>
    <row r="28" spans="2:7" x14ac:dyDescent="0.35">
      <c r="B28" s="62"/>
      <c r="C28" s="61">
        <v>2</v>
      </c>
      <c r="D28" s="7"/>
      <c r="E28" s="7">
        <v>1.1339999999999999</v>
      </c>
      <c r="F28" s="7"/>
      <c r="G28" s="7">
        <v>1.3420000000000001</v>
      </c>
    </row>
    <row r="29" spans="2:7" x14ac:dyDescent="0.35">
      <c r="B29" s="62"/>
      <c r="C29" s="62"/>
      <c r="D29" s="7">
        <v>1.1188650306748469</v>
      </c>
      <c r="E29" s="7">
        <v>1.1060000000000001</v>
      </c>
      <c r="F29" s="7">
        <v>1.3361451942740288</v>
      </c>
      <c r="G29" s="7">
        <v>1.3280000000000001</v>
      </c>
    </row>
    <row r="30" spans="2:7" x14ac:dyDescent="0.35">
      <c r="B30" s="62"/>
      <c r="C30" s="63"/>
      <c r="D30" s="7"/>
      <c r="E30" s="7">
        <v>1.117</v>
      </c>
      <c r="F30" s="7"/>
      <c r="G30" s="7">
        <v>1.3380000000000001</v>
      </c>
    </row>
    <row r="31" spans="2:7" x14ac:dyDescent="0.35">
      <c r="B31" s="62"/>
      <c r="C31" s="61">
        <v>3</v>
      </c>
      <c r="D31" s="7"/>
      <c r="E31" s="7">
        <v>1.1100000000000001</v>
      </c>
      <c r="F31" s="7"/>
      <c r="G31" s="7">
        <v>1.3460000000000001</v>
      </c>
    </row>
    <row r="32" spans="2:7" x14ac:dyDescent="0.35">
      <c r="B32" s="62"/>
      <c r="C32" s="62"/>
      <c r="D32" s="7">
        <v>1.0984151329243355</v>
      </c>
      <c r="E32" s="7">
        <v>1.0780000000000001</v>
      </c>
      <c r="F32" s="7">
        <v>1.3642638036809818</v>
      </c>
      <c r="G32" s="7">
        <v>1.3819999999999999</v>
      </c>
    </row>
    <row r="33" spans="2:7" x14ac:dyDescent="0.35">
      <c r="B33" s="63"/>
      <c r="C33" s="63"/>
      <c r="D33" s="7"/>
      <c r="E33" s="7">
        <v>1.107</v>
      </c>
      <c r="F33" s="7"/>
      <c r="G33" s="7">
        <v>1.365</v>
      </c>
    </row>
    <row r="34" spans="2:7" x14ac:dyDescent="0.35">
      <c r="B34" s="61" t="s">
        <v>3</v>
      </c>
      <c r="C34" s="61">
        <v>1</v>
      </c>
      <c r="D34" s="7"/>
      <c r="E34" s="7">
        <v>1.3240000000000001</v>
      </c>
      <c r="F34" s="7"/>
      <c r="G34" s="7">
        <v>1.46</v>
      </c>
    </row>
    <row r="35" spans="2:7" x14ac:dyDescent="0.35">
      <c r="B35" s="62"/>
      <c r="C35" s="62"/>
      <c r="D35" s="7">
        <v>1.3233640081799591</v>
      </c>
      <c r="E35" s="7">
        <v>1.31</v>
      </c>
      <c r="F35" s="7">
        <v>1.4435071574642127</v>
      </c>
      <c r="G35" s="7">
        <v>1.4239999999999999</v>
      </c>
    </row>
    <row r="36" spans="2:7" x14ac:dyDescent="0.35">
      <c r="B36" s="62"/>
      <c r="C36" s="63"/>
      <c r="D36" s="7"/>
      <c r="E36" s="7">
        <v>1.3360000000000001</v>
      </c>
      <c r="F36" s="7"/>
      <c r="G36" s="7">
        <v>1.4470000000000001</v>
      </c>
    </row>
    <row r="37" spans="2:7" x14ac:dyDescent="0.35">
      <c r="B37" s="62"/>
      <c r="C37" s="61">
        <v>2</v>
      </c>
      <c r="D37" s="7"/>
      <c r="E37" s="7">
        <v>1.446</v>
      </c>
      <c r="F37" s="7"/>
      <c r="G37" s="7">
        <v>1.4359999999999999</v>
      </c>
    </row>
    <row r="38" spans="2:7" x14ac:dyDescent="0.35">
      <c r="B38" s="62"/>
      <c r="C38" s="62"/>
      <c r="D38" s="7">
        <v>1.4307259713701432</v>
      </c>
      <c r="E38" s="7">
        <v>1.4279999999999999</v>
      </c>
      <c r="F38" s="7">
        <v>1.4435071574642127</v>
      </c>
      <c r="G38" s="7">
        <v>1.4530000000000001</v>
      </c>
    </row>
    <row r="39" spans="2:7" x14ac:dyDescent="0.35">
      <c r="B39" s="62"/>
      <c r="C39" s="63"/>
      <c r="D39" s="7"/>
      <c r="E39" s="7">
        <v>1.4179999999999999</v>
      </c>
      <c r="F39" s="7"/>
      <c r="G39" s="7">
        <v>1.4419999999999999</v>
      </c>
    </row>
    <row r="40" spans="2:7" x14ac:dyDescent="0.35">
      <c r="B40" s="62"/>
      <c r="C40" s="61">
        <v>3</v>
      </c>
      <c r="D40" s="7"/>
      <c r="E40" s="7">
        <v>1.343</v>
      </c>
      <c r="F40" s="7"/>
      <c r="G40" s="7">
        <v>1.387</v>
      </c>
    </row>
    <row r="41" spans="2:7" x14ac:dyDescent="0.35">
      <c r="B41" s="62"/>
      <c r="C41" s="62"/>
      <c r="D41" s="7">
        <v>1.3514826175869121</v>
      </c>
      <c r="E41" s="7">
        <v>1.3220000000000001</v>
      </c>
      <c r="F41" s="7">
        <v>1.410276073619632</v>
      </c>
      <c r="G41" s="7">
        <v>1.4159999999999999</v>
      </c>
    </row>
    <row r="42" spans="2:7" x14ac:dyDescent="0.35">
      <c r="B42" s="63"/>
      <c r="C42" s="63"/>
      <c r="D42" s="7"/>
      <c r="E42" s="7">
        <v>1.389</v>
      </c>
      <c r="F42" s="7"/>
      <c r="G42" s="7">
        <v>1.4279999999999999</v>
      </c>
    </row>
    <row r="43" spans="2:7" x14ac:dyDescent="0.35">
      <c r="B43" s="61" t="s">
        <v>4</v>
      </c>
      <c r="C43" s="61">
        <v>1</v>
      </c>
      <c r="D43" s="7"/>
      <c r="E43" s="7">
        <v>1.423</v>
      </c>
      <c r="F43" s="7"/>
      <c r="G43" s="7">
        <v>1.5489999999999999</v>
      </c>
    </row>
    <row r="44" spans="2:7" x14ac:dyDescent="0.35">
      <c r="B44" s="62"/>
      <c r="C44" s="62"/>
      <c r="D44" s="7">
        <v>1.438394683026585</v>
      </c>
      <c r="E44" s="7">
        <v>1.45</v>
      </c>
      <c r="F44" s="7">
        <v>1.550869120654397</v>
      </c>
      <c r="G44" s="7">
        <v>1.556</v>
      </c>
    </row>
    <row r="45" spans="2:7" x14ac:dyDescent="0.35">
      <c r="B45" s="62"/>
      <c r="C45" s="63"/>
      <c r="D45" s="7"/>
      <c r="E45" s="7">
        <v>1.4419999999999999</v>
      </c>
      <c r="F45" s="7"/>
      <c r="G45" s="7">
        <v>1.548</v>
      </c>
    </row>
    <row r="46" spans="2:7" x14ac:dyDescent="0.35">
      <c r="B46" s="62"/>
      <c r="C46" s="61">
        <v>2</v>
      </c>
      <c r="D46" s="7"/>
      <c r="E46" s="7">
        <v>1.494</v>
      </c>
      <c r="F46" s="7"/>
      <c r="G46" s="7">
        <v>1.536</v>
      </c>
    </row>
    <row r="47" spans="2:7" x14ac:dyDescent="0.35">
      <c r="B47" s="62"/>
      <c r="C47" s="62"/>
      <c r="D47" s="7">
        <v>1.5023006134969326</v>
      </c>
      <c r="E47" s="7">
        <v>1.51</v>
      </c>
      <c r="F47" s="7">
        <v>1.5483128834355828</v>
      </c>
      <c r="G47" s="7">
        <v>1.546</v>
      </c>
    </row>
    <row r="48" spans="2:7" x14ac:dyDescent="0.35">
      <c r="B48" s="62"/>
      <c r="C48" s="63"/>
      <c r="D48" s="7"/>
      <c r="E48" s="7">
        <v>1.5029999999999999</v>
      </c>
      <c r="F48" s="7"/>
      <c r="G48" s="7">
        <v>1.5629999999999999</v>
      </c>
    </row>
    <row r="49" spans="2:7" x14ac:dyDescent="0.35">
      <c r="B49" s="62"/>
      <c r="C49" s="61">
        <v>3</v>
      </c>
      <c r="D49" s="7"/>
      <c r="E49" s="7">
        <v>1.5760000000000001</v>
      </c>
      <c r="F49" s="7"/>
      <c r="G49" s="7">
        <v>1.514</v>
      </c>
    </row>
    <row r="50" spans="2:7" x14ac:dyDescent="0.35">
      <c r="B50" s="62"/>
      <c r="C50" s="62"/>
      <c r="D50" s="7">
        <v>1.5866564417177915</v>
      </c>
      <c r="E50" s="7">
        <v>1.59</v>
      </c>
      <c r="F50" s="7">
        <v>1.5201942740286298</v>
      </c>
      <c r="G50" s="7">
        <v>1.526</v>
      </c>
    </row>
    <row r="51" spans="2:7" x14ac:dyDescent="0.35">
      <c r="B51" s="63"/>
      <c r="C51" s="63"/>
      <c r="D51" s="7"/>
      <c r="E51" s="7">
        <v>1.5940000000000001</v>
      </c>
      <c r="F51" s="7"/>
      <c r="G51" s="7">
        <v>1.5209999999999999</v>
      </c>
    </row>
    <row r="52" spans="2:7" x14ac:dyDescent="0.35">
      <c r="B52" s="61" t="s">
        <v>5</v>
      </c>
      <c r="C52" s="61">
        <v>1</v>
      </c>
      <c r="D52" s="7"/>
      <c r="E52" s="7">
        <v>1.6850000000000001</v>
      </c>
      <c r="F52" s="7"/>
      <c r="G52" s="7">
        <v>1.786</v>
      </c>
    </row>
    <row r="53" spans="2:7" x14ac:dyDescent="0.35">
      <c r="B53" s="62"/>
      <c r="C53" s="62"/>
      <c r="D53" s="7">
        <v>1.6991308793456035</v>
      </c>
      <c r="E53" s="7">
        <v>1.712</v>
      </c>
      <c r="F53" s="7">
        <v>1.791155419222904</v>
      </c>
      <c r="G53" s="7">
        <v>1.8009999999999999</v>
      </c>
    </row>
    <row r="54" spans="2:7" x14ac:dyDescent="0.35">
      <c r="B54" s="62"/>
      <c r="C54" s="63"/>
      <c r="D54" s="7"/>
      <c r="E54" s="7">
        <v>1.7</v>
      </c>
      <c r="F54" s="7"/>
      <c r="G54" s="7">
        <v>1.786</v>
      </c>
    </row>
    <row r="55" spans="2:7" x14ac:dyDescent="0.35">
      <c r="B55" s="62"/>
      <c r="C55" s="61">
        <v>2</v>
      </c>
      <c r="D55" s="7"/>
      <c r="E55" s="7">
        <v>1.6479999999999999</v>
      </c>
      <c r="F55" s="7"/>
      <c r="G55" s="7">
        <v>1.6879999999999999</v>
      </c>
    </row>
    <row r="56" spans="2:7" x14ac:dyDescent="0.35">
      <c r="B56" s="62"/>
      <c r="C56" s="62"/>
      <c r="D56" s="7">
        <v>1.6710122699386503</v>
      </c>
      <c r="E56" s="7">
        <v>1.6919999999999999</v>
      </c>
      <c r="F56" s="7">
        <v>1.7016871165644172</v>
      </c>
      <c r="G56" s="7">
        <v>1.71</v>
      </c>
    </row>
    <row r="57" spans="2:7" x14ac:dyDescent="0.35">
      <c r="B57" s="62"/>
      <c r="C57" s="63"/>
      <c r="D57" s="7"/>
      <c r="E57" s="7">
        <v>1.673</v>
      </c>
      <c r="F57" s="7"/>
      <c r="G57" s="7">
        <v>1.7070000000000001</v>
      </c>
    </row>
    <row r="58" spans="2:7" x14ac:dyDescent="0.35">
      <c r="B58" s="62"/>
      <c r="C58" s="61">
        <v>3</v>
      </c>
      <c r="D58" s="7"/>
      <c r="E58" s="7">
        <v>1.639</v>
      </c>
      <c r="F58" s="7"/>
      <c r="G58" s="7">
        <v>1.714</v>
      </c>
    </row>
    <row r="59" spans="2:7" x14ac:dyDescent="0.35">
      <c r="B59" s="62"/>
      <c r="C59" s="62"/>
      <c r="D59" s="7">
        <v>1.6582310838445808</v>
      </c>
      <c r="E59" s="7">
        <v>1.66</v>
      </c>
      <c r="F59" s="7">
        <v>1.7298057259713702</v>
      </c>
      <c r="G59" s="7">
        <v>1.742</v>
      </c>
    </row>
    <row r="60" spans="2:7" x14ac:dyDescent="0.35">
      <c r="B60" s="63"/>
      <c r="C60" s="63"/>
      <c r="D60" s="7"/>
      <c r="E60" s="7">
        <v>1.6759999999999999</v>
      </c>
      <c r="F60" s="7"/>
      <c r="G60" s="7">
        <v>1.7330000000000001</v>
      </c>
    </row>
    <row r="61" spans="2:7" x14ac:dyDescent="0.35">
      <c r="B61" s="61" t="s">
        <v>6</v>
      </c>
      <c r="C61" s="61">
        <v>1</v>
      </c>
      <c r="D61" s="7"/>
      <c r="E61" s="7">
        <v>1.796</v>
      </c>
      <c r="F61" s="7"/>
      <c r="G61" s="7">
        <v>1.9119999999999999</v>
      </c>
    </row>
    <row r="62" spans="2:7" x14ac:dyDescent="0.35">
      <c r="B62" s="62"/>
      <c r="C62" s="62"/>
      <c r="D62" s="7">
        <v>1.8039366053169736</v>
      </c>
      <c r="E62" s="7">
        <v>1.8009999999999999</v>
      </c>
      <c r="F62" s="7">
        <v>1.929192229038855</v>
      </c>
      <c r="G62" s="7">
        <v>1.9350000000000001</v>
      </c>
    </row>
    <row r="63" spans="2:7" x14ac:dyDescent="0.35">
      <c r="B63" s="62"/>
      <c r="C63" s="63"/>
      <c r="D63" s="7"/>
      <c r="E63" s="7">
        <v>1.8149999999999999</v>
      </c>
      <c r="F63" s="7"/>
      <c r="G63" s="7">
        <v>1.9410000000000001</v>
      </c>
    </row>
    <row r="64" spans="2:7" x14ac:dyDescent="0.35">
      <c r="B64" s="62"/>
      <c r="C64" s="61">
        <v>2</v>
      </c>
      <c r="D64" s="7"/>
      <c r="E64" s="7">
        <v>1.714</v>
      </c>
      <c r="F64" s="7"/>
      <c r="G64" s="7">
        <v>1.903</v>
      </c>
    </row>
    <row r="65" spans="2:7" x14ac:dyDescent="0.35">
      <c r="B65" s="62"/>
      <c r="C65" s="62"/>
      <c r="D65" s="7">
        <v>1.7195807770961145</v>
      </c>
      <c r="E65" s="7">
        <v>1.726</v>
      </c>
      <c r="F65" s="7">
        <v>1.9112985685071575</v>
      </c>
      <c r="G65" s="7">
        <v>1.9159999999999999</v>
      </c>
    </row>
    <row r="66" spans="2:7" x14ac:dyDescent="0.35">
      <c r="B66" s="62"/>
      <c r="C66" s="63"/>
      <c r="D66" s="7"/>
      <c r="E66" s="7">
        <v>1.7190000000000001</v>
      </c>
      <c r="F66" s="7"/>
      <c r="G66" s="7">
        <v>1.915</v>
      </c>
    </row>
    <row r="67" spans="2:7" x14ac:dyDescent="0.35">
      <c r="B67" s="62"/>
      <c r="C67" s="61">
        <v>3</v>
      </c>
      <c r="D67" s="7"/>
      <c r="E67" s="7">
        <v>1.764</v>
      </c>
      <c r="F67" s="7"/>
      <c r="G67" s="7">
        <v>1.8919999999999999</v>
      </c>
    </row>
    <row r="68" spans="2:7" x14ac:dyDescent="0.35">
      <c r="B68" s="62"/>
      <c r="C68" s="62"/>
      <c r="D68" s="7">
        <v>1.7699999999999998</v>
      </c>
      <c r="E68" s="7">
        <v>1.778</v>
      </c>
      <c r="F68" s="7">
        <v>1.9087423312883438</v>
      </c>
      <c r="G68" s="7">
        <v>1.9159999999999999</v>
      </c>
    </row>
    <row r="69" spans="2:7" x14ac:dyDescent="0.35">
      <c r="B69" s="63"/>
      <c r="C69" s="63"/>
      <c r="D69" s="7"/>
      <c r="E69" s="7">
        <v>1.768</v>
      </c>
      <c r="F69" s="7"/>
      <c r="G69" s="7">
        <v>1.9179999999999999</v>
      </c>
    </row>
    <row r="70" spans="2:7" x14ac:dyDescent="0.35">
      <c r="B70" s="61" t="s">
        <v>7</v>
      </c>
      <c r="C70" s="61">
        <v>1</v>
      </c>
      <c r="D70" s="7"/>
      <c r="E70" s="7">
        <v>2.0339999999999998</v>
      </c>
      <c r="F70" s="7"/>
      <c r="G70" s="7">
        <v>2.3519999999999999</v>
      </c>
    </row>
    <row r="71" spans="2:7" x14ac:dyDescent="0.35">
      <c r="B71" s="62"/>
      <c r="C71" s="62"/>
      <c r="D71" s="7">
        <v>2.0672290388548058</v>
      </c>
      <c r="E71" s="7">
        <v>2.0739999999999998</v>
      </c>
      <c r="F71" s="7">
        <v>2.3714212678936608</v>
      </c>
      <c r="G71" s="7">
        <v>2.3860000000000001</v>
      </c>
    </row>
    <row r="72" spans="2:7" x14ac:dyDescent="0.35">
      <c r="B72" s="62"/>
      <c r="C72" s="63"/>
      <c r="D72" s="7"/>
      <c r="E72" s="7">
        <v>2.0939999999999999</v>
      </c>
      <c r="F72" s="7"/>
      <c r="G72" s="7">
        <v>2.3759999999999999</v>
      </c>
    </row>
    <row r="73" spans="2:7" x14ac:dyDescent="0.35">
      <c r="B73" s="62"/>
      <c r="C73" s="61">
        <v>2</v>
      </c>
      <c r="D73" s="7"/>
      <c r="E73" s="7">
        <v>1.9259999999999999</v>
      </c>
      <c r="F73" s="7"/>
      <c r="G73" s="7">
        <v>2.4329999999999998</v>
      </c>
    </row>
    <row r="74" spans="2:7" x14ac:dyDescent="0.35">
      <c r="B74" s="62"/>
      <c r="C74" s="62"/>
      <c r="D74" s="7">
        <v>1.9343047034764826</v>
      </c>
      <c r="E74" s="7">
        <v>1.9419999999999999</v>
      </c>
      <c r="F74" s="7">
        <v>2.4455521472392641</v>
      </c>
      <c r="G74" s="7">
        <v>2.4500000000000002</v>
      </c>
    </row>
    <row r="75" spans="2:7" x14ac:dyDescent="0.35">
      <c r="B75" s="62"/>
      <c r="C75" s="63"/>
      <c r="D75" s="7"/>
      <c r="E75" s="7">
        <v>1.9350000000000001</v>
      </c>
      <c r="F75" s="7"/>
      <c r="G75" s="7">
        <v>2.4540000000000002</v>
      </c>
    </row>
    <row r="76" spans="2:7" x14ac:dyDescent="0.35">
      <c r="B76" s="62"/>
      <c r="C76" s="61">
        <v>3</v>
      </c>
      <c r="D76" s="7"/>
      <c r="E76" s="7">
        <v>2.0739999999999998</v>
      </c>
      <c r="F76" s="7"/>
      <c r="G76" s="7">
        <v>2.3370000000000002</v>
      </c>
    </row>
    <row r="77" spans="2:7" x14ac:dyDescent="0.35">
      <c r="B77" s="62"/>
      <c r="C77" s="62"/>
      <c r="D77" s="7">
        <v>2.0825664621676894</v>
      </c>
      <c r="E77" s="7">
        <v>2.0779999999999998</v>
      </c>
      <c r="F77" s="7">
        <v>2.3484151329243357</v>
      </c>
      <c r="G77" s="7">
        <v>2.3450000000000002</v>
      </c>
    </row>
    <row r="78" spans="2:7" x14ac:dyDescent="0.35">
      <c r="B78" s="63"/>
      <c r="C78" s="63"/>
      <c r="D78" s="7"/>
      <c r="E78" s="7">
        <v>2.0960000000000001</v>
      </c>
      <c r="F78" s="7"/>
      <c r="G78" s="7">
        <v>2.363</v>
      </c>
    </row>
    <row r="79" spans="2:7" x14ac:dyDescent="0.35">
      <c r="B79" s="61" t="s">
        <v>8</v>
      </c>
      <c r="C79" s="61">
        <v>1</v>
      </c>
      <c r="D79" s="7"/>
      <c r="E79" s="7">
        <v>1.6259999999999999</v>
      </c>
      <c r="F79" s="7"/>
      <c r="G79" s="7">
        <v>1.7649999999999999</v>
      </c>
    </row>
    <row r="80" spans="2:7" x14ac:dyDescent="0.35">
      <c r="B80" s="62"/>
      <c r="C80" s="62"/>
      <c r="D80" s="7">
        <v>1.6352249488752557</v>
      </c>
      <c r="E80" s="7">
        <v>1.6419999999999999</v>
      </c>
      <c r="F80" s="7">
        <v>1.7732617586912067</v>
      </c>
      <c r="G80" s="7">
        <v>1.782</v>
      </c>
    </row>
    <row r="81" spans="2:7" x14ac:dyDescent="0.35">
      <c r="B81" s="62"/>
      <c r="C81" s="63"/>
      <c r="D81" s="7"/>
      <c r="E81" s="7">
        <v>1.6379999999999999</v>
      </c>
      <c r="F81" s="7"/>
      <c r="G81" s="7">
        <v>1.7729999999999999</v>
      </c>
    </row>
    <row r="82" spans="2:7" x14ac:dyDescent="0.35">
      <c r="B82" s="62"/>
      <c r="C82" s="61">
        <v>2</v>
      </c>
      <c r="D82" s="7"/>
      <c r="E82" s="7">
        <v>1.627</v>
      </c>
      <c r="F82" s="7"/>
      <c r="G82" s="7">
        <v>1.708</v>
      </c>
    </row>
    <row r="83" spans="2:7" x14ac:dyDescent="0.35">
      <c r="B83" s="62"/>
      <c r="C83" s="62"/>
      <c r="D83" s="7">
        <v>1.6377811860940696</v>
      </c>
      <c r="E83" s="7">
        <v>1.639</v>
      </c>
      <c r="F83" s="7">
        <v>1.7144683026584868</v>
      </c>
      <c r="G83" s="7">
        <v>1.722</v>
      </c>
    </row>
    <row r="84" spans="2:7" x14ac:dyDescent="0.35">
      <c r="B84" s="62"/>
      <c r="C84" s="63"/>
      <c r="D84" s="7"/>
      <c r="E84" s="7">
        <v>1.647</v>
      </c>
      <c r="F84" s="7"/>
      <c r="G84" s="7">
        <v>1.7130000000000001</v>
      </c>
    </row>
    <row r="85" spans="2:7" x14ac:dyDescent="0.35">
      <c r="B85" s="62"/>
      <c r="C85" s="61">
        <v>3</v>
      </c>
      <c r="D85" s="7"/>
      <c r="E85" s="7">
        <v>1.6020000000000001</v>
      </c>
      <c r="F85" s="7"/>
      <c r="G85" s="7">
        <v>1.6619999999999999</v>
      </c>
    </row>
    <row r="86" spans="2:7" x14ac:dyDescent="0.35">
      <c r="B86" s="62"/>
      <c r="C86" s="62"/>
      <c r="D86" s="7">
        <v>1.6173312883435582</v>
      </c>
      <c r="E86" s="7">
        <v>1.62</v>
      </c>
      <c r="F86" s="7">
        <v>1.6710122699386503</v>
      </c>
      <c r="G86" s="7">
        <v>1.673</v>
      </c>
    </row>
    <row r="87" spans="2:7" x14ac:dyDescent="0.35">
      <c r="B87" s="63"/>
      <c r="C87" s="63"/>
      <c r="D87" s="7"/>
      <c r="E87" s="7">
        <v>1.63</v>
      </c>
      <c r="F87" s="7"/>
      <c r="G87" s="7">
        <v>1.6779999999999999</v>
      </c>
    </row>
  </sheetData>
  <mergeCells count="42">
    <mergeCell ref="C40:C42"/>
    <mergeCell ref="C43:C45"/>
    <mergeCell ref="C25:C27"/>
    <mergeCell ref="C28:C30"/>
    <mergeCell ref="C31:C33"/>
    <mergeCell ref="C34:C36"/>
    <mergeCell ref="C37:C39"/>
    <mergeCell ref="C13:C15"/>
    <mergeCell ref="C16:C18"/>
    <mergeCell ref="B2:F2"/>
    <mergeCell ref="C19:C21"/>
    <mergeCell ref="C22:C24"/>
    <mergeCell ref="D4:F4"/>
    <mergeCell ref="D5:E5"/>
    <mergeCell ref="F5:G5"/>
    <mergeCell ref="C7:C9"/>
    <mergeCell ref="C10:C12"/>
    <mergeCell ref="C73:C75"/>
    <mergeCell ref="C76:C78"/>
    <mergeCell ref="C79:C81"/>
    <mergeCell ref="C46:C48"/>
    <mergeCell ref="C49:C51"/>
    <mergeCell ref="C52:C54"/>
    <mergeCell ref="C55:C57"/>
    <mergeCell ref="C58:C60"/>
    <mergeCell ref="C61:C63"/>
    <mergeCell ref="C82:C84"/>
    <mergeCell ref="C85:C87"/>
    <mergeCell ref="B4:B6"/>
    <mergeCell ref="C4:C6"/>
    <mergeCell ref="B7:B15"/>
    <mergeCell ref="B16:B24"/>
    <mergeCell ref="B25:B33"/>
    <mergeCell ref="B34:B42"/>
    <mergeCell ref="B43:B51"/>
    <mergeCell ref="B52:B60"/>
    <mergeCell ref="B61:B69"/>
    <mergeCell ref="B70:B78"/>
    <mergeCell ref="B79:B87"/>
    <mergeCell ref="C64:C66"/>
    <mergeCell ref="C67:C69"/>
    <mergeCell ref="C70:C7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17A4A-0366-4874-B5A2-20216EDCB5CD}">
  <dimension ref="B3:G100"/>
  <sheetViews>
    <sheetView topLeftCell="C1" workbookViewId="0">
      <selection activeCell="G88" sqref="G88"/>
    </sheetView>
  </sheetViews>
  <sheetFormatPr defaultRowHeight="14.5" x14ac:dyDescent="0.35"/>
  <cols>
    <col min="2" max="2" width="23.7265625" customWidth="1"/>
    <col min="3" max="3" width="10.08984375" style="1" customWidth="1"/>
    <col min="4" max="6" width="15.6328125" style="1" customWidth="1"/>
    <col min="7" max="7" width="18" style="1" customWidth="1"/>
  </cols>
  <sheetData>
    <row r="3" spans="2:7" ht="60.5" customHeight="1" x14ac:dyDescent="0.35">
      <c r="B3" s="64" t="s">
        <v>30</v>
      </c>
      <c r="C3" s="64"/>
      <c r="D3" s="64"/>
      <c r="E3" s="64"/>
      <c r="F3" s="64"/>
      <c r="G3" s="64"/>
    </row>
    <row r="5" spans="2:7" ht="43.5" customHeight="1" x14ac:dyDescent="0.35">
      <c r="B5" s="61" t="s">
        <v>15</v>
      </c>
      <c r="C5" s="61" t="s">
        <v>24</v>
      </c>
      <c r="D5" s="65" t="s">
        <v>22</v>
      </c>
      <c r="E5" s="65"/>
      <c r="F5" s="58"/>
    </row>
    <row r="6" spans="2:7" ht="29" x14ac:dyDescent="0.35">
      <c r="B6" s="63"/>
      <c r="C6" s="63"/>
      <c r="D6" s="4" t="s">
        <v>26</v>
      </c>
      <c r="E6" s="4" t="s">
        <v>25</v>
      </c>
      <c r="F6" s="58"/>
    </row>
    <row r="7" spans="2:7" x14ac:dyDescent="0.35">
      <c r="B7" s="61" t="s">
        <v>11</v>
      </c>
      <c r="C7" s="61">
        <v>1</v>
      </c>
      <c r="D7" s="4"/>
      <c r="E7" s="60">
        <v>0.59350000000000003</v>
      </c>
      <c r="F7" s="58"/>
    </row>
    <row r="8" spans="2:7" x14ac:dyDescent="0.35">
      <c r="B8" s="62"/>
      <c r="C8" s="62"/>
      <c r="D8" s="5">
        <v>0.58954004202661692</v>
      </c>
      <c r="E8" s="5">
        <v>0.58240000000000003</v>
      </c>
      <c r="F8" s="59"/>
    </row>
    <row r="9" spans="2:7" x14ac:dyDescent="0.35">
      <c r="B9" s="62"/>
      <c r="C9" s="63"/>
      <c r="D9" s="5"/>
      <c r="E9" s="5">
        <v>0.5927</v>
      </c>
      <c r="F9" s="59"/>
    </row>
    <row r="10" spans="2:7" x14ac:dyDescent="0.35">
      <c r="B10" s="62"/>
      <c r="C10" s="61">
        <v>2</v>
      </c>
      <c r="D10" s="5"/>
      <c r="E10" s="5">
        <v>0.59460000000000002</v>
      </c>
      <c r="F10" s="59"/>
    </row>
    <row r="11" spans="2:7" x14ac:dyDescent="0.35">
      <c r="B11" s="62"/>
      <c r="C11" s="62"/>
      <c r="D11" s="5">
        <v>0.5881391547980388</v>
      </c>
      <c r="E11" s="5">
        <v>0.58320000000000005</v>
      </c>
      <c r="F11" s="59"/>
    </row>
    <row r="12" spans="2:7" x14ac:dyDescent="0.35">
      <c r="B12" s="62"/>
      <c r="C12" s="63"/>
      <c r="D12" s="5"/>
      <c r="E12" s="5">
        <v>0.58660000000000001</v>
      </c>
      <c r="F12" s="59"/>
    </row>
    <row r="13" spans="2:7" x14ac:dyDescent="0.35">
      <c r="B13" s="62"/>
      <c r="C13" s="61">
        <v>3</v>
      </c>
      <c r="D13" s="5"/>
      <c r="E13" s="5">
        <v>0.58220000000000005</v>
      </c>
      <c r="F13" s="59"/>
    </row>
    <row r="14" spans="2:7" x14ac:dyDescent="0.35">
      <c r="B14" s="62"/>
      <c r="C14" s="62"/>
      <c r="D14" s="5">
        <v>0.58533738034088267</v>
      </c>
      <c r="E14" s="5">
        <v>0.59119999999999995</v>
      </c>
      <c r="F14" s="59"/>
    </row>
    <row r="15" spans="2:7" x14ac:dyDescent="0.35">
      <c r="B15" s="63"/>
      <c r="C15" s="63"/>
      <c r="D15" s="5"/>
      <c r="E15" s="5">
        <v>0.58260000000000001</v>
      </c>
      <c r="F15" s="59"/>
    </row>
    <row r="17" spans="2:7" x14ac:dyDescent="0.35">
      <c r="B17" s="61" t="s">
        <v>15</v>
      </c>
      <c r="C17" s="61" t="s">
        <v>24</v>
      </c>
      <c r="D17" s="65" t="s">
        <v>22</v>
      </c>
      <c r="E17" s="65"/>
      <c r="F17" s="65"/>
      <c r="G17" s="65"/>
    </row>
    <row r="18" spans="2:7" x14ac:dyDescent="0.35">
      <c r="B18" s="62"/>
      <c r="C18" s="62"/>
      <c r="D18" s="66" t="s">
        <v>9</v>
      </c>
      <c r="E18" s="66"/>
      <c r="F18" s="66" t="s">
        <v>10</v>
      </c>
      <c r="G18" s="66"/>
    </row>
    <row r="19" spans="2:7" ht="29" x14ac:dyDescent="0.35">
      <c r="B19" s="63"/>
      <c r="C19" s="63"/>
      <c r="D19" s="4" t="s">
        <v>26</v>
      </c>
      <c r="E19" s="4" t="s">
        <v>25</v>
      </c>
      <c r="F19" s="4" t="s">
        <v>26</v>
      </c>
      <c r="G19" s="4" t="s">
        <v>25</v>
      </c>
    </row>
    <row r="20" spans="2:7" x14ac:dyDescent="0.35">
      <c r="B20" s="61" t="s">
        <v>0</v>
      </c>
      <c r="C20" s="61">
        <v>1</v>
      </c>
      <c r="D20" s="2"/>
      <c r="E20" s="10">
        <v>0.47460000000000002</v>
      </c>
      <c r="F20" s="2"/>
      <c r="G20" s="10">
        <v>0.84399999999999997</v>
      </c>
    </row>
    <row r="21" spans="2:7" x14ac:dyDescent="0.35">
      <c r="B21" s="62"/>
      <c r="C21" s="62"/>
      <c r="D21" s="5">
        <v>0.46976418398318942</v>
      </c>
      <c r="E21" s="5">
        <v>0.4622</v>
      </c>
      <c r="F21" s="5">
        <v>0.83749708148494051</v>
      </c>
      <c r="G21" s="10">
        <v>0.83460000000000001</v>
      </c>
    </row>
    <row r="22" spans="2:7" x14ac:dyDescent="0.35">
      <c r="B22" s="62"/>
      <c r="C22" s="63"/>
      <c r="D22" s="5"/>
      <c r="E22" s="5">
        <v>0.47249999999999998</v>
      </c>
      <c r="F22" s="5"/>
      <c r="G22" s="5">
        <v>0.83389999999999997</v>
      </c>
    </row>
    <row r="23" spans="2:7" x14ac:dyDescent="0.35">
      <c r="B23" s="62"/>
      <c r="C23" s="61">
        <v>2</v>
      </c>
      <c r="D23" s="5"/>
      <c r="E23" s="5">
        <v>0.47320000000000001</v>
      </c>
      <c r="F23" s="5"/>
      <c r="G23" s="5">
        <v>0.84279999999999999</v>
      </c>
    </row>
    <row r="24" spans="2:7" x14ac:dyDescent="0.35">
      <c r="B24" s="62"/>
      <c r="C24" s="62"/>
      <c r="D24" s="5">
        <v>0.46836329675461136</v>
      </c>
      <c r="E24" s="5">
        <v>0.46679999999999999</v>
      </c>
      <c r="F24" s="5">
        <v>0.83959841232780763</v>
      </c>
      <c r="G24" s="5">
        <v>0.83460000000000001</v>
      </c>
    </row>
    <row r="25" spans="2:7" x14ac:dyDescent="0.35">
      <c r="B25" s="62"/>
      <c r="C25" s="63"/>
      <c r="D25" s="5"/>
      <c r="E25" s="5">
        <v>0.46510000000000001</v>
      </c>
      <c r="F25" s="5"/>
      <c r="G25" s="5">
        <v>0.84140000000000004</v>
      </c>
    </row>
    <row r="26" spans="2:7" x14ac:dyDescent="0.35">
      <c r="B26" s="62"/>
      <c r="C26" s="61">
        <v>3</v>
      </c>
      <c r="D26" s="5"/>
      <c r="E26" s="5">
        <v>0.45979999999999999</v>
      </c>
      <c r="F26" s="5"/>
      <c r="G26" s="5">
        <v>0.83879999999999999</v>
      </c>
    </row>
    <row r="27" spans="2:7" x14ac:dyDescent="0.35">
      <c r="B27" s="62"/>
      <c r="C27" s="62"/>
      <c r="D27" s="5">
        <v>0.46556152229745501</v>
      </c>
      <c r="E27" s="5">
        <v>0.46600000000000003</v>
      </c>
      <c r="F27" s="5">
        <v>0.8360961942563625</v>
      </c>
      <c r="G27" s="5">
        <v>0.83260000000000001</v>
      </c>
    </row>
    <row r="28" spans="2:7" x14ac:dyDescent="0.35">
      <c r="B28" s="63"/>
      <c r="C28" s="63"/>
      <c r="D28" s="2"/>
      <c r="E28" s="5">
        <v>0.47089999999999999</v>
      </c>
      <c r="F28" s="5"/>
      <c r="G28" s="5">
        <v>0.83689999999999998</v>
      </c>
    </row>
    <row r="29" spans="2:7" x14ac:dyDescent="0.35">
      <c r="B29" s="61" t="s">
        <v>1</v>
      </c>
      <c r="C29" s="61">
        <v>1</v>
      </c>
      <c r="D29" s="2"/>
      <c r="E29" s="10">
        <v>0.48380000000000001</v>
      </c>
      <c r="F29" s="2"/>
      <c r="G29" s="10">
        <v>0.84840000000000004</v>
      </c>
    </row>
    <row r="30" spans="2:7" x14ac:dyDescent="0.35">
      <c r="B30" s="62"/>
      <c r="C30" s="62"/>
      <c r="D30" s="5">
        <v>0.48727527434041557</v>
      </c>
      <c r="E30" s="5">
        <v>0.48959999999999998</v>
      </c>
      <c r="F30" s="5">
        <v>0.84590240485640911</v>
      </c>
      <c r="G30" s="5">
        <v>0.83679999999999999</v>
      </c>
    </row>
    <row r="31" spans="2:7" x14ac:dyDescent="0.35">
      <c r="B31" s="62"/>
      <c r="C31" s="63"/>
      <c r="D31" s="5"/>
      <c r="E31" s="5">
        <v>0.4884</v>
      </c>
      <c r="F31" s="5"/>
      <c r="G31" s="5">
        <v>0.85250000000000004</v>
      </c>
    </row>
    <row r="32" spans="2:7" x14ac:dyDescent="0.35">
      <c r="B32" s="62"/>
      <c r="C32" s="61">
        <v>2</v>
      </c>
      <c r="D32" s="5"/>
      <c r="E32" s="5">
        <v>0.4768</v>
      </c>
      <c r="F32" s="5"/>
      <c r="G32" s="5">
        <v>0.85240000000000005</v>
      </c>
    </row>
    <row r="33" spans="2:7" x14ac:dyDescent="0.35">
      <c r="B33" s="62"/>
      <c r="C33" s="62"/>
      <c r="D33" s="5">
        <v>0.48027083819752509</v>
      </c>
      <c r="E33" s="5">
        <v>0.4824</v>
      </c>
      <c r="F33" s="5">
        <v>0.85010506654214357</v>
      </c>
      <c r="G33" s="5">
        <v>0.8468</v>
      </c>
    </row>
    <row r="34" spans="2:7" x14ac:dyDescent="0.35">
      <c r="B34" s="62"/>
      <c r="C34" s="63"/>
      <c r="D34" s="5"/>
      <c r="E34" s="5">
        <v>0.48259999999999997</v>
      </c>
      <c r="F34" s="5"/>
      <c r="G34" s="5">
        <v>0.85109999999999997</v>
      </c>
    </row>
    <row r="35" spans="2:7" x14ac:dyDescent="0.35">
      <c r="B35" s="62"/>
      <c r="C35" s="61">
        <v>3</v>
      </c>
      <c r="D35" s="5"/>
      <c r="E35" s="5">
        <v>0.4904</v>
      </c>
      <c r="F35" s="5"/>
      <c r="G35" s="5">
        <v>0.85119999999999996</v>
      </c>
    </row>
    <row r="36" spans="2:7" x14ac:dyDescent="0.35">
      <c r="B36" s="62"/>
      <c r="C36" s="62"/>
      <c r="D36" s="5">
        <v>0.48167172542610326</v>
      </c>
      <c r="E36" s="5">
        <v>0.47799999999999998</v>
      </c>
      <c r="F36" s="5">
        <v>0.84870417931356534</v>
      </c>
      <c r="G36" s="5">
        <v>0.84519999999999995</v>
      </c>
    </row>
    <row r="37" spans="2:7" x14ac:dyDescent="0.35">
      <c r="B37" s="63"/>
      <c r="C37" s="63"/>
      <c r="D37" s="2"/>
      <c r="E37" s="5">
        <v>0.47660000000000002</v>
      </c>
      <c r="F37" s="2"/>
      <c r="G37" s="5">
        <v>0.84970000000000001</v>
      </c>
    </row>
    <row r="38" spans="2:7" x14ac:dyDescent="0.35">
      <c r="B38" s="61" t="s">
        <v>2</v>
      </c>
      <c r="C38" s="61">
        <v>1</v>
      </c>
      <c r="D38" s="2"/>
      <c r="E38" s="10">
        <v>0.49780000000000002</v>
      </c>
      <c r="F38" s="2"/>
      <c r="G38" s="10">
        <v>0.86040000000000005</v>
      </c>
    </row>
    <row r="39" spans="2:7" x14ac:dyDescent="0.35">
      <c r="B39" s="62"/>
      <c r="C39" s="62"/>
      <c r="D39" s="5">
        <v>0.4900770487975718</v>
      </c>
      <c r="E39" s="5">
        <v>0.48699999999999999</v>
      </c>
      <c r="F39" s="5">
        <v>0.85150595377072147</v>
      </c>
      <c r="G39" s="5">
        <v>0.85340000000000005</v>
      </c>
    </row>
    <row r="40" spans="2:7" x14ac:dyDescent="0.35">
      <c r="B40" s="62"/>
      <c r="C40" s="63"/>
      <c r="D40" s="5"/>
      <c r="E40" s="5">
        <v>0.4854</v>
      </c>
      <c r="F40" s="5"/>
      <c r="G40" s="5">
        <v>0.8407</v>
      </c>
    </row>
    <row r="41" spans="2:7" x14ac:dyDescent="0.35">
      <c r="B41" s="62"/>
      <c r="C41" s="61">
        <v>2</v>
      </c>
      <c r="D41" s="5"/>
      <c r="E41" s="5">
        <v>0.50119999999999998</v>
      </c>
      <c r="F41" s="5"/>
      <c r="G41" s="5">
        <v>0.85140000000000005</v>
      </c>
    </row>
    <row r="42" spans="2:7" x14ac:dyDescent="0.35">
      <c r="B42" s="62"/>
      <c r="C42" s="62"/>
      <c r="D42" s="5">
        <v>0.49638104132617328</v>
      </c>
      <c r="E42" s="5">
        <v>0.4924</v>
      </c>
      <c r="F42" s="5">
        <v>0.85570861545645582</v>
      </c>
      <c r="G42" s="5">
        <v>0.86040000000000005</v>
      </c>
    </row>
    <row r="43" spans="2:7" x14ac:dyDescent="0.35">
      <c r="B43" s="62"/>
      <c r="C43" s="63"/>
      <c r="D43" s="5"/>
      <c r="E43" s="5">
        <v>0.4955</v>
      </c>
      <c r="F43" s="5"/>
      <c r="G43" s="5">
        <v>0.85529999999999995</v>
      </c>
    </row>
    <row r="44" spans="2:7" x14ac:dyDescent="0.35">
      <c r="B44" s="62"/>
      <c r="C44" s="61">
        <v>3</v>
      </c>
      <c r="D44" s="5"/>
      <c r="E44" s="5">
        <v>0.49859999999999999</v>
      </c>
      <c r="F44" s="5"/>
      <c r="G44" s="5">
        <v>0.86119999999999997</v>
      </c>
    </row>
    <row r="45" spans="2:7" x14ac:dyDescent="0.35">
      <c r="B45" s="62"/>
      <c r="C45" s="62"/>
      <c r="D45" s="5">
        <v>0.48447349988325944</v>
      </c>
      <c r="E45" s="5">
        <v>0.47339999999999999</v>
      </c>
      <c r="F45" s="5">
        <v>0.85430772822787771</v>
      </c>
      <c r="G45" s="5">
        <v>0.84899999999999998</v>
      </c>
    </row>
    <row r="46" spans="2:7" x14ac:dyDescent="0.35">
      <c r="B46" s="63"/>
      <c r="C46" s="63"/>
      <c r="D46" s="2"/>
      <c r="E46" s="5">
        <v>0.48139999999999999</v>
      </c>
      <c r="F46" s="2"/>
      <c r="G46" s="5">
        <v>0.85270000000000001</v>
      </c>
    </row>
    <row r="47" spans="2:7" x14ac:dyDescent="0.35">
      <c r="B47" s="61" t="s">
        <v>3</v>
      </c>
      <c r="C47" s="61">
        <v>1</v>
      </c>
      <c r="D47" s="2"/>
      <c r="E47" s="10">
        <v>0.51339999999999997</v>
      </c>
      <c r="F47" s="2"/>
      <c r="G47" s="10">
        <v>0.86099999999999999</v>
      </c>
    </row>
    <row r="48" spans="2:7" x14ac:dyDescent="0.35">
      <c r="B48" s="62"/>
      <c r="C48" s="62"/>
      <c r="D48" s="5">
        <v>0.50898902638337618</v>
      </c>
      <c r="E48" s="5">
        <v>0.50239999999999996</v>
      </c>
      <c r="F48" s="5">
        <v>0.85921083352790106</v>
      </c>
      <c r="G48" s="5">
        <v>0.85399999999999998</v>
      </c>
    </row>
    <row r="49" spans="2:7" x14ac:dyDescent="0.35">
      <c r="B49" s="62"/>
      <c r="C49" s="63"/>
      <c r="D49" s="5"/>
      <c r="E49" s="5">
        <v>0.51119999999999999</v>
      </c>
      <c r="F49" s="5"/>
      <c r="G49" s="5">
        <v>0.86260000000000003</v>
      </c>
    </row>
    <row r="50" spans="2:7" x14ac:dyDescent="0.35">
      <c r="B50" s="62"/>
      <c r="C50" s="61">
        <v>2</v>
      </c>
      <c r="D50" s="5"/>
      <c r="E50" s="5">
        <v>0.52639999999999998</v>
      </c>
      <c r="F50" s="5"/>
      <c r="G50" s="5">
        <v>0.85660000000000003</v>
      </c>
    </row>
    <row r="51" spans="2:7" x14ac:dyDescent="0.35">
      <c r="B51" s="62"/>
      <c r="C51" s="62"/>
      <c r="D51" s="5">
        <v>0.51459257529768854</v>
      </c>
      <c r="E51" s="5">
        <v>0.51339999999999997</v>
      </c>
      <c r="F51" s="5">
        <v>0.85290684099929959</v>
      </c>
      <c r="G51" s="5">
        <v>0.84240000000000004</v>
      </c>
    </row>
    <row r="52" spans="2:7" x14ac:dyDescent="0.35">
      <c r="B52" s="62"/>
      <c r="C52" s="63"/>
      <c r="D52" s="5"/>
      <c r="E52" s="5">
        <v>0.504</v>
      </c>
      <c r="F52" s="5"/>
      <c r="G52" s="5">
        <v>0.85970000000000002</v>
      </c>
    </row>
    <row r="53" spans="2:7" x14ac:dyDescent="0.35">
      <c r="B53" s="62"/>
      <c r="C53" s="61">
        <v>3</v>
      </c>
      <c r="D53" s="5"/>
      <c r="E53" s="5">
        <v>0.51080000000000003</v>
      </c>
      <c r="F53" s="5"/>
      <c r="G53" s="5">
        <v>0.85319999999999996</v>
      </c>
    </row>
    <row r="54" spans="2:7" x14ac:dyDescent="0.35">
      <c r="B54" s="62"/>
      <c r="C54" s="62"/>
      <c r="D54" s="5">
        <v>0.51319168806911053</v>
      </c>
      <c r="E54" s="5">
        <v>0.52139999999999997</v>
      </c>
      <c r="F54" s="5">
        <v>0.85430772822787771</v>
      </c>
      <c r="G54" s="5">
        <v>0.8508</v>
      </c>
    </row>
    <row r="55" spans="2:7" x14ac:dyDescent="0.35">
      <c r="B55" s="63"/>
      <c r="C55" s="63"/>
      <c r="D55" s="2"/>
      <c r="E55" s="5">
        <v>0.50739999999999996</v>
      </c>
      <c r="F55" s="2"/>
      <c r="G55" s="5">
        <v>0.8589</v>
      </c>
    </row>
    <row r="56" spans="2:7" x14ac:dyDescent="0.35">
      <c r="B56" s="61" t="s">
        <v>4</v>
      </c>
      <c r="C56" s="61">
        <v>1</v>
      </c>
      <c r="D56" s="2"/>
      <c r="E56" s="10">
        <v>0.52639999999999998</v>
      </c>
      <c r="F56" s="2"/>
      <c r="G56" s="10">
        <v>0.86680000000000001</v>
      </c>
    </row>
    <row r="57" spans="2:7" x14ac:dyDescent="0.35">
      <c r="B57" s="62"/>
      <c r="C57" s="62"/>
      <c r="D57" s="5">
        <v>0.53280410926920385</v>
      </c>
      <c r="E57" s="5">
        <v>0.54449999999999998</v>
      </c>
      <c r="F57" s="5">
        <v>0.86061172075647907</v>
      </c>
      <c r="G57" s="5">
        <v>0.85819999999999996</v>
      </c>
    </row>
    <row r="58" spans="2:7" x14ac:dyDescent="0.35">
      <c r="B58" s="62"/>
      <c r="C58" s="63"/>
      <c r="D58" s="5"/>
      <c r="E58" s="5">
        <v>0.52749999999999997</v>
      </c>
      <c r="F58" s="5"/>
      <c r="G58" s="5">
        <v>0.85680000000000001</v>
      </c>
    </row>
    <row r="59" spans="2:7" x14ac:dyDescent="0.35">
      <c r="B59" s="62"/>
      <c r="C59" s="61">
        <v>2</v>
      </c>
      <c r="D59" s="5"/>
      <c r="E59" s="5">
        <v>0.54339999999999999</v>
      </c>
      <c r="F59" s="5"/>
      <c r="G59" s="5">
        <v>0.85950000000000004</v>
      </c>
    </row>
    <row r="60" spans="2:7" x14ac:dyDescent="0.35">
      <c r="B60" s="62"/>
      <c r="C60" s="62"/>
      <c r="D60" s="5">
        <v>0.53280410926920385</v>
      </c>
      <c r="E60" s="5">
        <v>0.53180000000000005</v>
      </c>
      <c r="F60" s="5">
        <v>0.85851038991361206</v>
      </c>
      <c r="G60" s="5">
        <v>0.85170000000000001</v>
      </c>
    </row>
    <row r="61" spans="2:7" x14ac:dyDescent="0.35">
      <c r="B61" s="62"/>
      <c r="C61" s="63"/>
      <c r="D61" s="5"/>
      <c r="E61" s="5">
        <v>0.5232</v>
      </c>
      <c r="F61" s="5"/>
      <c r="G61" s="5">
        <v>0.86429999999999996</v>
      </c>
    </row>
    <row r="62" spans="2:7" x14ac:dyDescent="0.35">
      <c r="B62" s="62"/>
      <c r="C62" s="61">
        <v>3</v>
      </c>
      <c r="D62" s="5"/>
      <c r="E62" s="5">
        <v>0.53449999999999998</v>
      </c>
      <c r="F62" s="5"/>
      <c r="G62" s="5">
        <v>0.86240000000000006</v>
      </c>
    </row>
    <row r="63" spans="2:7" x14ac:dyDescent="0.35">
      <c r="B63" s="62"/>
      <c r="C63" s="62"/>
      <c r="D63" s="5">
        <v>0.53210366565491485</v>
      </c>
      <c r="E63" s="5">
        <v>0.52959999999999996</v>
      </c>
      <c r="F63" s="5">
        <v>0.85991127714219018</v>
      </c>
      <c r="G63" s="5">
        <v>0.85819999999999996</v>
      </c>
    </row>
    <row r="64" spans="2:7" x14ac:dyDescent="0.35">
      <c r="B64" s="63"/>
      <c r="C64" s="63"/>
      <c r="D64" s="2"/>
      <c r="E64" s="5">
        <v>0.53220000000000001</v>
      </c>
      <c r="F64" s="2"/>
      <c r="G64" s="5">
        <v>0.85909999999999997</v>
      </c>
    </row>
    <row r="65" spans="2:7" x14ac:dyDescent="0.35">
      <c r="B65" s="61" t="s">
        <v>5</v>
      </c>
      <c r="C65" s="61">
        <v>1</v>
      </c>
      <c r="D65" s="2"/>
      <c r="E65" s="10">
        <v>0.5665</v>
      </c>
      <c r="F65" s="2"/>
      <c r="G65" s="10">
        <v>0.87139999999999995</v>
      </c>
    </row>
    <row r="66" spans="2:7" x14ac:dyDescent="0.35">
      <c r="B66" s="62"/>
      <c r="C66" s="62"/>
      <c r="D66" s="5">
        <v>0.56502451552650013</v>
      </c>
      <c r="E66" s="5">
        <v>0.55859999999999999</v>
      </c>
      <c r="F66" s="5">
        <v>0.86691571328508077</v>
      </c>
      <c r="G66" s="5">
        <v>0.86870000000000003</v>
      </c>
    </row>
    <row r="67" spans="2:7" x14ac:dyDescent="0.35">
      <c r="B67" s="62"/>
      <c r="C67" s="63"/>
      <c r="D67" s="5"/>
      <c r="E67" s="5">
        <v>0.56999999999999995</v>
      </c>
      <c r="F67" s="5"/>
      <c r="G67" s="5">
        <v>0.86060000000000003</v>
      </c>
    </row>
    <row r="68" spans="2:7" x14ac:dyDescent="0.35">
      <c r="B68" s="62"/>
      <c r="C68" s="61">
        <v>2</v>
      </c>
      <c r="D68" s="5"/>
      <c r="E68" s="5">
        <v>0.58020000000000005</v>
      </c>
      <c r="F68" s="5"/>
      <c r="G68" s="5">
        <v>0.86539999999999995</v>
      </c>
    </row>
    <row r="69" spans="2:7" x14ac:dyDescent="0.35">
      <c r="B69" s="62"/>
      <c r="C69" s="62"/>
      <c r="D69" s="5">
        <v>0.57413028251225784</v>
      </c>
      <c r="E69" s="5">
        <v>0.57479999999999998</v>
      </c>
      <c r="F69" s="5">
        <v>0.86341349521363531</v>
      </c>
      <c r="G69" s="5">
        <v>0.85980000000000001</v>
      </c>
    </row>
    <row r="70" spans="2:7" x14ac:dyDescent="0.35">
      <c r="B70" s="62"/>
      <c r="C70" s="63"/>
      <c r="D70" s="5"/>
      <c r="E70" s="5">
        <v>0.56740000000000002</v>
      </c>
      <c r="F70" s="5"/>
      <c r="G70" s="5">
        <v>0.86504000000000003</v>
      </c>
    </row>
    <row r="71" spans="2:7" x14ac:dyDescent="0.35">
      <c r="B71" s="62"/>
      <c r="C71" s="61">
        <v>3</v>
      </c>
      <c r="D71" s="5"/>
      <c r="E71" s="5">
        <v>0.5726</v>
      </c>
      <c r="F71" s="5"/>
      <c r="G71" s="5">
        <v>0.87139999999999995</v>
      </c>
    </row>
    <row r="72" spans="2:7" x14ac:dyDescent="0.35">
      <c r="B72" s="62"/>
      <c r="C72" s="62"/>
      <c r="D72" s="5">
        <v>0.56992762082652348</v>
      </c>
      <c r="E72" s="5">
        <v>0.5635</v>
      </c>
      <c r="F72" s="5">
        <v>0.86831660051365867</v>
      </c>
      <c r="G72" s="5">
        <v>0.86909999999999998</v>
      </c>
    </row>
    <row r="73" spans="2:7" x14ac:dyDescent="0.35">
      <c r="B73" s="63"/>
      <c r="C73" s="63"/>
      <c r="D73" s="2"/>
      <c r="E73" s="5">
        <v>0.57369999999999999</v>
      </c>
      <c r="F73" s="2"/>
      <c r="G73" s="5">
        <v>0.86445000000000005</v>
      </c>
    </row>
    <row r="74" spans="2:7" x14ac:dyDescent="0.35">
      <c r="B74" s="61" t="s">
        <v>6</v>
      </c>
      <c r="C74" s="61">
        <v>1</v>
      </c>
      <c r="D74" s="2"/>
      <c r="E74" s="10">
        <v>0.62180000000000002</v>
      </c>
      <c r="F74" s="2"/>
      <c r="G74" s="10">
        <v>0.87560000000000004</v>
      </c>
    </row>
    <row r="75" spans="2:7" x14ac:dyDescent="0.35">
      <c r="B75" s="62"/>
      <c r="C75" s="62"/>
      <c r="D75" s="5">
        <v>0.62526266635535843</v>
      </c>
      <c r="E75" s="5">
        <v>0.63060000000000005</v>
      </c>
      <c r="F75" s="5">
        <v>0.87181881858510402</v>
      </c>
      <c r="G75" s="5">
        <v>0.87119999999999997</v>
      </c>
    </row>
    <row r="76" spans="2:7" x14ac:dyDescent="0.35">
      <c r="B76" s="62"/>
      <c r="C76" s="63"/>
      <c r="D76" s="5"/>
      <c r="E76" s="5">
        <v>0.62339999999999995</v>
      </c>
      <c r="F76" s="5"/>
      <c r="G76" s="5">
        <v>0.86865999999999999</v>
      </c>
    </row>
    <row r="77" spans="2:7" x14ac:dyDescent="0.35">
      <c r="B77" s="62"/>
      <c r="C77" s="61">
        <v>2</v>
      </c>
      <c r="D77" s="5"/>
      <c r="E77" s="5">
        <v>0.63339999999999996</v>
      </c>
      <c r="F77" s="5"/>
      <c r="G77" s="5">
        <v>0.88009999999999999</v>
      </c>
    </row>
    <row r="78" spans="2:7" x14ac:dyDescent="0.35">
      <c r="B78" s="62"/>
      <c r="C78" s="62"/>
      <c r="D78" s="5">
        <v>0.63016577165538179</v>
      </c>
      <c r="E78" s="5">
        <v>0.62790000000000001</v>
      </c>
      <c r="F78" s="5">
        <v>0.87392014942797125</v>
      </c>
      <c r="G78" s="5">
        <v>0.87480000000000002</v>
      </c>
    </row>
    <row r="79" spans="2:7" x14ac:dyDescent="0.35">
      <c r="B79" s="62"/>
      <c r="C79" s="63"/>
      <c r="D79" s="5"/>
      <c r="E79" s="5">
        <v>0.62919999999999998</v>
      </c>
      <c r="F79" s="5"/>
      <c r="G79" s="5">
        <v>0.86685999999999996</v>
      </c>
    </row>
    <row r="80" spans="2:7" x14ac:dyDescent="0.35">
      <c r="B80" s="62"/>
      <c r="C80" s="61">
        <v>3</v>
      </c>
      <c r="D80" s="5"/>
      <c r="E80" s="5">
        <v>0.63680000000000003</v>
      </c>
      <c r="F80" s="5"/>
      <c r="G80" s="5">
        <v>0.87560000000000004</v>
      </c>
    </row>
    <row r="81" spans="2:7" x14ac:dyDescent="0.35">
      <c r="B81" s="62"/>
      <c r="C81" s="62"/>
      <c r="D81" s="5">
        <v>0.63296754611253803</v>
      </c>
      <c r="E81" s="5">
        <v>0.62870000000000004</v>
      </c>
      <c r="F81" s="5">
        <v>0.87392014942797125</v>
      </c>
      <c r="G81" s="5">
        <v>0.86899999999999999</v>
      </c>
    </row>
    <row r="82" spans="2:7" x14ac:dyDescent="0.35">
      <c r="B82" s="63"/>
      <c r="C82" s="63"/>
      <c r="D82" s="2"/>
      <c r="E82" s="5">
        <v>0.63339999999999996</v>
      </c>
      <c r="F82" s="2"/>
      <c r="G82" s="5">
        <v>0.87716000000000005</v>
      </c>
    </row>
    <row r="83" spans="2:7" x14ac:dyDescent="0.35">
      <c r="B83" s="61" t="s">
        <v>7</v>
      </c>
      <c r="C83" s="61">
        <v>1</v>
      </c>
      <c r="D83" s="2"/>
      <c r="E83" s="10">
        <v>0.6542</v>
      </c>
      <c r="F83" s="2"/>
      <c r="G83" s="10">
        <v>0.87539999999999996</v>
      </c>
    </row>
    <row r="84" spans="2:7" x14ac:dyDescent="0.35">
      <c r="B84" s="62"/>
      <c r="C84" s="62"/>
      <c r="D84" s="5">
        <v>0.65117908008405334</v>
      </c>
      <c r="E84" s="5">
        <v>0.64800000000000002</v>
      </c>
      <c r="F84" s="5">
        <v>0.87602148027083826</v>
      </c>
      <c r="G84" s="5">
        <v>0.86980000000000002</v>
      </c>
    </row>
    <row r="85" spans="2:7" x14ac:dyDescent="0.35">
      <c r="B85" s="62"/>
      <c r="C85" s="63"/>
      <c r="D85" s="5"/>
      <c r="E85" s="5">
        <v>0.65129999999999999</v>
      </c>
      <c r="F85" s="5"/>
      <c r="G85" s="5">
        <v>0.88285999999999998</v>
      </c>
    </row>
    <row r="86" spans="2:7" x14ac:dyDescent="0.35">
      <c r="B86" s="62"/>
      <c r="C86" s="61">
        <v>2</v>
      </c>
      <c r="D86" s="5"/>
      <c r="E86" s="5">
        <v>0.65239999999999998</v>
      </c>
      <c r="F86" s="5"/>
      <c r="G86" s="5">
        <v>0.87419999999999998</v>
      </c>
    </row>
    <row r="87" spans="2:7" x14ac:dyDescent="0.35">
      <c r="B87" s="62"/>
      <c r="C87" s="62"/>
      <c r="D87" s="5">
        <v>0.65187952369834234</v>
      </c>
      <c r="E87" s="5">
        <v>0.64759999999999995</v>
      </c>
      <c r="F87" s="5">
        <v>0.87251926219939302</v>
      </c>
      <c r="G87" s="5">
        <v>0.87119999999999997</v>
      </c>
    </row>
    <row r="88" spans="2:7" x14ac:dyDescent="0.35">
      <c r="B88" s="62"/>
      <c r="C88" s="63"/>
      <c r="D88" s="5"/>
      <c r="E88" s="5">
        <v>0.65559999999999996</v>
      </c>
      <c r="F88" s="5"/>
      <c r="G88" s="5">
        <v>0.87219999999999998</v>
      </c>
    </row>
    <row r="89" spans="2:7" x14ac:dyDescent="0.35">
      <c r="B89" s="62"/>
      <c r="C89" s="61">
        <v>3</v>
      </c>
      <c r="D89" s="5"/>
      <c r="E89" s="5">
        <v>0.65480000000000005</v>
      </c>
      <c r="F89" s="5"/>
      <c r="G89" s="5">
        <v>0.88019999999999998</v>
      </c>
    </row>
    <row r="90" spans="2:7" x14ac:dyDescent="0.35">
      <c r="B90" s="62"/>
      <c r="C90" s="62"/>
      <c r="D90" s="5">
        <v>0.65117908008405334</v>
      </c>
      <c r="E90" s="5">
        <v>0.64639999999999997</v>
      </c>
      <c r="F90" s="5">
        <v>0.87672192388512737</v>
      </c>
      <c r="G90" s="5">
        <v>0.87260000000000004</v>
      </c>
    </row>
    <row r="91" spans="2:7" x14ac:dyDescent="0.35">
      <c r="B91" s="63"/>
      <c r="C91" s="63"/>
      <c r="D91" s="2"/>
      <c r="E91" s="5">
        <v>0.65229999999999999</v>
      </c>
      <c r="F91" s="2"/>
      <c r="G91" s="5">
        <v>0.87739999999999996</v>
      </c>
    </row>
    <row r="92" spans="2:7" x14ac:dyDescent="0.35">
      <c r="B92" s="61" t="s">
        <v>8</v>
      </c>
      <c r="C92" s="61">
        <v>1</v>
      </c>
      <c r="D92" s="2"/>
      <c r="E92" s="10">
        <v>0.64680000000000004</v>
      </c>
      <c r="F92" s="2"/>
      <c r="G92" s="10">
        <v>0.79600000000000004</v>
      </c>
    </row>
    <row r="93" spans="2:7" x14ac:dyDescent="0.35">
      <c r="B93" s="62"/>
      <c r="C93" s="62"/>
      <c r="D93" s="5">
        <v>0.64347420032687375</v>
      </c>
      <c r="E93" s="5">
        <v>0.64059999999999995</v>
      </c>
      <c r="F93" s="5">
        <v>0.79196824655615239</v>
      </c>
      <c r="G93" s="5">
        <v>0.78839999999999999</v>
      </c>
    </row>
    <row r="94" spans="2:7" x14ac:dyDescent="0.35">
      <c r="B94" s="62"/>
      <c r="C94" s="63"/>
      <c r="D94" s="5"/>
      <c r="E94" s="5">
        <v>0.64300000000000002</v>
      </c>
      <c r="F94" s="5"/>
      <c r="G94" s="5">
        <v>0.79149999999999998</v>
      </c>
    </row>
    <row r="95" spans="2:7" x14ac:dyDescent="0.35">
      <c r="B95" s="62"/>
      <c r="C95" s="61">
        <v>2</v>
      </c>
      <c r="D95" s="5"/>
      <c r="E95" s="5">
        <v>0.65239999999999998</v>
      </c>
      <c r="F95" s="5"/>
      <c r="G95" s="5">
        <v>0.80130000000000001</v>
      </c>
    </row>
    <row r="96" spans="2:7" x14ac:dyDescent="0.35">
      <c r="B96" s="62"/>
      <c r="C96" s="62"/>
      <c r="D96" s="5">
        <v>0.64417464394116275</v>
      </c>
      <c r="E96" s="5">
        <v>0.64849999999999997</v>
      </c>
      <c r="F96" s="5">
        <v>0.79547046462759752</v>
      </c>
      <c r="G96" s="5">
        <v>0.79779999999999995</v>
      </c>
    </row>
    <row r="97" spans="2:7" x14ac:dyDescent="0.35">
      <c r="B97" s="62"/>
      <c r="C97" s="63"/>
      <c r="D97" s="5"/>
      <c r="E97" s="5">
        <v>0.63160000000000005</v>
      </c>
      <c r="F97" s="5"/>
      <c r="G97" s="5">
        <v>0.7873</v>
      </c>
    </row>
    <row r="98" spans="2:7" x14ac:dyDescent="0.35">
      <c r="B98" s="62"/>
      <c r="C98" s="61">
        <v>3</v>
      </c>
      <c r="D98" s="5"/>
      <c r="E98" s="5">
        <v>0.63680000000000003</v>
      </c>
      <c r="F98" s="5"/>
      <c r="G98" s="5">
        <v>0.8014</v>
      </c>
    </row>
    <row r="99" spans="2:7" x14ac:dyDescent="0.35">
      <c r="B99" s="62"/>
      <c r="C99" s="62"/>
      <c r="D99" s="5">
        <v>0.64417464394116275</v>
      </c>
      <c r="E99" s="5">
        <v>0.64827999999999997</v>
      </c>
      <c r="F99" s="5">
        <v>0.79967312631333187</v>
      </c>
      <c r="G99" s="5">
        <v>0.79459999999999997</v>
      </c>
    </row>
    <row r="100" spans="2:7" x14ac:dyDescent="0.35">
      <c r="B100" s="63"/>
      <c r="C100" s="63"/>
      <c r="D100" s="2"/>
      <c r="E100" s="5">
        <v>0.64739999999999998</v>
      </c>
      <c r="F100" s="2"/>
      <c r="G100" s="5">
        <v>0.80300000000000005</v>
      </c>
    </row>
  </sheetData>
  <mergeCells count="49">
    <mergeCell ref="C50:C52"/>
    <mergeCell ref="C53:C55"/>
    <mergeCell ref="C56:C58"/>
    <mergeCell ref="C59:C61"/>
    <mergeCell ref="C62:C64"/>
    <mergeCell ref="C95:C97"/>
    <mergeCell ref="C68:C70"/>
    <mergeCell ref="C71:C73"/>
    <mergeCell ref="C74:C76"/>
    <mergeCell ref="C77:C79"/>
    <mergeCell ref="C98:C100"/>
    <mergeCell ref="B20:B28"/>
    <mergeCell ref="B29:B37"/>
    <mergeCell ref="B38:B46"/>
    <mergeCell ref="B47:B55"/>
    <mergeCell ref="B56:B64"/>
    <mergeCell ref="B65:B73"/>
    <mergeCell ref="B74:B82"/>
    <mergeCell ref="B83:B91"/>
    <mergeCell ref="B92:B100"/>
    <mergeCell ref="C80:C82"/>
    <mergeCell ref="C83:C85"/>
    <mergeCell ref="C86:C88"/>
    <mergeCell ref="C89:C91"/>
    <mergeCell ref="C92:C94"/>
    <mergeCell ref="C65:C67"/>
    <mergeCell ref="B3:G3"/>
    <mergeCell ref="C41:C43"/>
    <mergeCell ref="C44:C46"/>
    <mergeCell ref="C47:C49"/>
    <mergeCell ref="C20:C22"/>
    <mergeCell ref="C23:C25"/>
    <mergeCell ref="C26:C28"/>
    <mergeCell ref="C29:C31"/>
    <mergeCell ref="C32:C34"/>
    <mergeCell ref="B17:B19"/>
    <mergeCell ref="C17:C19"/>
    <mergeCell ref="D18:E18"/>
    <mergeCell ref="F18:G18"/>
    <mergeCell ref="C35:C37"/>
    <mergeCell ref="C38:C40"/>
    <mergeCell ref="D17:G17"/>
    <mergeCell ref="C5:C6"/>
    <mergeCell ref="B5:B6"/>
    <mergeCell ref="D5:E5"/>
    <mergeCell ref="B7:B15"/>
    <mergeCell ref="C7:C9"/>
    <mergeCell ref="C10:C12"/>
    <mergeCell ref="C13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78003-71C4-437E-B081-9AE46CACFA8A}">
  <dimension ref="A2:L25"/>
  <sheetViews>
    <sheetView workbookViewId="0">
      <selection activeCell="A3" sqref="A3"/>
    </sheetView>
  </sheetViews>
  <sheetFormatPr defaultRowHeight="14.5" x14ac:dyDescent="0.35"/>
  <cols>
    <col min="1" max="1" width="18.26953125" customWidth="1"/>
    <col min="4" max="4" width="10.6328125" style="57" customWidth="1"/>
    <col min="5" max="5" width="8.7265625" style="57"/>
    <col min="6" max="6" width="10.6328125" style="57" customWidth="1"/>
    <col min="7" max="7" width="8.7265625" style="57"/>
    <col min="8" max="8" width="10.6328125" style="57" customWidth="1"/>
    <col min="9" max="9" width="8.7265625" style="57"/>
    <col min="10" max="10" width="10.6328125" style="57" customWidth="1"/>
    <col min="11" max="11" width="8.7265625" style="57"/>
    <col min="12" max="12" width="10.6328125" style="57" customWidth="1"/>
  </cols>
  <sheetData>
    <row r="2" spans="1:12" ht="58.5" customHeight="1" x14ac:dyDescent="0.35">
      <c r="A2" s="64" t="s">
        <v>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x14ac:dyDescent="0.35">
      <c r="A3" s="8"/>
      <c r="B3" s="8"/>
      <c r="C3" s="8"/>
      <c r="D3" s="56"/>
      <c r="E3" s="56"/>
      <c r="F3" s="56"/>
    </row>
    <row r="4" spans="1:12" x14ac:dyDescent="0.35">
      <c r="A4" s="61" t="s">
        <v>13</v>
      </c>
      <c r="B4" s="72" t="s">
        <v>24</v>
      </c>
      <c r="C4" s="65" t="s">
        <v>22</v>
      </c>
      <c r="D4" s="65"/>
      <c r="E4" s="65"/>
      <c r="F4" s="65"/>
      <c r="G4" s="65"/>
      <c r="H4" s="65"/>
      <c r="I4" s="65"/>
      <c r="J4" s="65"/>
      <c r="K4" s="65"/>
      <c r="L4" s="65"/>
    </row>
    <row r="5" spans="1:12" x14ac:dyDescent="0.35">
      <c r="A5" s="62"/>
      <c r="B5" s="73"/>
      <c r="C5" s="67" t="s">
        <v>12</v>
      </c>
      <c r="D5" s="67"/>
      <c r="E5" s="67"/>
      <c r="F5" s="67"/>
      <c r="G5" s="67"/>
      <c r="H5" s="67"/>
      <c r="I5" s="67"/>
      <c r="J5" s="67"/>
      <c r="K5" s="67"/>
      <c r="L5" s="67"/>
    </row>
    <row r="6" spans="1:12" x14ac:dyDescent="0.35">
      <c r="A6" s="62"/>
      <c r="B6" s="73"/>
      <c r="C6" s="70">
        <v>0</v>
      </c>
      <c r="D6" s="71"/>
      <c r="E6" s="68">
        <v>30</v>
      </c>
      <c r="F6" s="69"/>
      <c r="G6" s="70">
        <v>60</v>
      </c>
      <c r="H6" s="71"/>
      <c r="I6" s="68">
        <v>90</v>
      </c>
      <c r="J6" s="69"/>
      <c r="K6" s="70">
        <v>120</v>
      </c>
      <c r="L6" s="71"/>
    </row>
    <row r="7" spans="1:12" ht="29" x14ac:dyDescent="0.35">
      <c r="A7" s="63"/>
      <c r="B7" s="74"/>
      <c r="C7" s="2" t="s">
        <v>26</v>
      </c>
      <c r="D7" s="54" t="s">
        <v>25</v>
      </c>
      <c r="E7" s="15" t="s">
        <v>26</v>
      </c>
      <c r="F7" s="55" t="s">
        <v>25</v>
      </c>
      <c r="G7" s="10" t="s">
        <v>26</v>
      </c>
      <c r="H7" s="54" t="s">
        <v>25</v>
      </c>
      <c r="I7" s="15" t="s">
        <v>26</v>
      </c>
      <c r="J7" s="55" t="s">
        <v>25</v>
      </c>
      <c r="K7" s="10" t="s">
        <v>26</v>
      </c>
      <c r="L7" s="54" t="s">
        <v>25</v>
      </c>
    </row>
    <row r="8" spans="1:12" x14ac:dyDescent="0.35">
      <c r="A8" s="72" t="s">
        <v>28</v>
      </c>
      <c r="B8" s="61">
        <v>1</v>
      </c>
      <c r="C8" s="2"/>
      <c r="D8" s="10">
        <v>0.65080000000000005</v>
      </c>
      <c r="E8" s="10"/>
      <c r="F8" s="10">
        <v>0.64559999999999995</v>
      </c>
      <c r="G8" s="10"/>
      <c r="H8" s="10">
        <v>0.58120000000000005</v>
      </c>
      <c r="I8" s="10"/>
      <c r="J8" s="10">
        <v>0.5302</v>
      </c>
      <c r="K8" s="10"/>
      <c r="L8" s="10">
        <v>0.46460000000000001</v>
      </c>
    </row>
    <row r="9" spans="1:12" x14ac:dyDescent="0.35">
      <c r="A9" s="73"/>
      <c r="B9" s="62"/>
      <c r="C9" s="5">
        <v>0.65117908008405334</v>
      </c>
      <c r="D9" s="5">
        <v>0.66100000000000003</v>
      </c>
      <c r="E9" s="5">
        <v>0.63986484943953625</v>
      </c>
      <c r="F9" s="5">
        <v>0.63639999999999997</v>
      </c>
      <c r="G9" s="5">
        <v>0.57744903317124407</v>
      </c>
      <c r="H9" s="5">
        <v>0.57620000000000005</v>
      </c>
      <c r="I9" s="5">
        <v>0.52809168321804456</v>
      </c>
      <c r="J9" s="5">
        <v>0.52759999999999996</v>
      </c>
      <c r="K9" s="5">
        <v>0.46277652215601672</v>
      </c>
      <c r="L9" s="5">
        <v>0.45979999999999999</v>
      </c>
    </row>
    <row r="10" spans="1:12" x14ac:dyDescent="0.35">
      <c r="A10" s="73"/>
      <c r="B10" s="63"/>
      <c r="C10" s="5"/>
      <c r="D10" s="5">
        <v>0.64170000000000005</v>
      </c>
      <c r="E10" s="5"/>
      <c r="F10" s="5">
        <v>0.63759999999999994</v>
      </c>
      <c r="G10" s="5"/>
      <c r="H10" s="5">
        <v>0.57489999999999997</v>
      </c>
      <c r="I10" s="5"/>
      <c r="J10" s="5">
        <v>0.52649999999999997</v>
      </c>
      <c r="K10" s="5"/>
      <c r="L10" s="5">
        <v>0.46389999999999998</v>
      </c>
    </row>
    <row r="11" spans="1:12" x14ac:dyDescent="0.35">
      <c r="A11" s="73"/>
      <c r="B11" s="61">
        <v>2</v>
      </c>
      <c r="C11" s="5"/>
      <c r="D11" s="5">
        <v>0.65659999999999996</v>
      </c>
      <c r="E11" s="5"/>
      <c r="F11" s="5">
        <v>0.63419999999999999</v>
      </c>
      <c r="G11" s="5"/>
      <c r="H11" s="5">
        <v>0.57140000000000002</v>
      </c>
      <c r="I11" s="5"/>
      <c r="J11" s="5">
        <v>0.5454</v>
      </c>
      <c r="K11" s="5"/>
      <c r="L11" s="5">
        <v>0.47439999999999999</v>
      </c>
    </row>
    <row r="12" spans="1:12" x14ac:dyDescent="0.35">
      <c r="A12" s="73"/>
      <c r="B12" s="62"/>
      <c r="C12" s="5">
        <v>0.65187952369834234</v>
      </c>
      <c r="D12" s="5">
        <v>0.64870000000000005</v>
      </c>
      <c r="E12" s="5">
        <v>0.62719448439604597</v>
      </c>
      <c r="F12" s="5">
        <v>0.61780000000000002</v>
      </c>
      <c r="G12" s="5">
        <v>0.5720156153688104</v>
      </c>
      <c r="H12" s="5">
        <v>0.56820000000000004</v>
      </c>
      <c r="I12" s="5">
        <v>0.5452137981416797</v>
      </c>
      <c r="J12" s="5">
        <v>0.53620000000000001</v>
      </c>
      <c r="K12" s="5">
        <v>0.46793598611967219</v>
      </c>
      <c r="L12" s="5">
        <v>0.46779999999999999</v>
      </c>
    </row>
    <row r="13" spans="1:12" x14ac:dyDescent="0.35">
      <c r="A13" s="73"/>
      <c r="B13" s="63"/>
      <c r="C13" s="5"/>
      <c r="D13" s="5">
        <v>0.65029999999999999</v>
      </c>
      <c r="E13" s="5"/>
      <c r="F13" s="5">
        <v>0.62960000000000005</v>
      </c>
      <c r="G13" s="5"/>
      <c r="H13" s="5">
        <v>0.57640000000000002</v>
      </c>
      <c r="I13" s="5"/>
      <c r="J13" s="5">
        <v>0.55400000000000005</v>
      </c>
      <c r="K13" s="5"/>
      <c r="L13" s="5">
        <v>0.46160000000000001</v>
      </c>
    </row>
    <row r="14" spans="1:12" x14ac:dyDescent="0.35">
      <c r="A14" s="73"/>
      <c r="B14" s="61">
        <v>3</v>
      </c>
      <c r="C14" s="5"/>
      <c r="D14" s="5">
        <v>0.64980000000000004</v>
      </c>
      <c r="E14" s="5"/>
      <c r="F14" s="5">
        <v>0.63139999999999996</v>
      </c>
      <c r="G14" s="5"/>
      <c r="H14" s="5">
        <v>0.56059999999999999</v>
      </c>
      <c r="I14" s="5"/>
      <c r="J14" s="5">
        <v>0.54700000000000004</v>
      </c>
      <c r="K14" s="5"/>
      <c r="L14" s="5">
        <v>0.4874</v>
      </c>
    </row>
    <row r="15" spans="1:12" x14ac:dyDescent="0.35">
      <c r="A15" s="73"/>
      <c r="B15" s="62"/>
      <c r="C15" s="5">
        <v>0.65117908008405334</v>
      </c>
      <c r="D15" s="5">
        <v>0.66059999999999997</v>
      </c>
      <c r="E15" s="5">
        <v>0.62881537794215026</v>
      </c>
      <c r="F15" s="5">
        <v>0.62460000000000004</v>
      </c>
      <c r="G15" s="5">
        <v>0.55708513115540026</v>
      </c>
      <c r="H15" s="5">
        <v>0.5524</v>
      </c>
      <c r="I15" s="5">
        <v>0.54633244298335726</v>
      </c>
      <c r="J15" s="5">
        <v>0.53979999999999995</v>
      </c>
      <c r="K15" s="5">
        <v>0.48400794466132457</v>
      </c>
      <c r="L15" s="5">
        <v>0.47920000000000001</v>
      </c>
    </row>
    <row r="16" spans="1:12" x14ac:dyDescent="0.35">
      <c r="A16" s="74"/>
      <c r="B16" s="63"/>
      <c r="C16" s="3"/>
      <c r="D16" s="5">
        <v>0.6431</v>
      </c>
      <c r="E16" s="10"/>
      <c r="F16" s="5">
        <v>0.63039999999999996</v>
      </c>
      <c r="G16" s="10"/>
      <c r="H16" s="5">
        <v>0.55830000000000002</v>
      </c>
      <c r="I16" s="10"/>
      <c r="J16" s="5">
        <v>0.55220000000000002</v>
      </c>
      <c r="K16" s="10"/>
      <c r="L16" s="5">
        <v>0.4854</v>
      </c>
    </row>
    <row r="17" spans="1:12" x14ac:dyDescent="0.35">
      <c r="A17" s="72" t="s">
        <v>27</v>
      </c>
      <c r="B17" s="61">
        <v>1</v>
      </c>
      <c r="C17" s="3"/>
      <c r="D17" s="10">
        <v>0.88109999999999999</v>
      </c>
      <c r="E17" s="10"/>
      <c r="F17" s="10">
        <v>0.83640000000000003</v>
      </c>
      <c r="G17" s="10"/>
      <c r="H17" s="10">
        <v>0.76939999999999997</v>
      </c>
      <c r="I17" s="10"/>
      <c r="J17" s="10">
        <v>0.70120000000000005</v>
      </c>
      <c r="K17" s="10"/>
      <c r="L17" s="10">
        <v>0.42459999999999998</v>
      </c>
    </row>
    <row r="18" spans="1:12" x14ac:dyDescent="0.35">
      <c r="A18" s="73"/>
      <c r="B18" s="62"/>
      <c r="C18" s="5">
        <v>0.87602148027083826</v>
      </c>
      <c r="D18" s="5">
        <v>0.87219999999999998</v>
      </c>
      <c r="E18" s="5">
        <v>0.83021710841723184</v>
      </c>
      <c r="F18" s="5">
        <v>0.82840000000000003</v>
      </c>
      <c r="G18" s="5">
        <v>0.771933429217177</v>
      </c>
      <c r="H18" s="5">
        <v>0.77139999999999997</v>
      </c>
      <c r="I18" s="5">
        <v>0.69476976462799367</v>
      </c>
      <c r="J18" s="5">
        <v>0.69040000000000001</v>
      </c>
      <c r="K18" s="5">
        <v>0.42624934365226125</v>
      </c>
      <c r="L18" s="5">
        <v>0.43180000000000002</v>
      </c>
    </row>
    <row r="19" spans="1:12" x14ac:dyDescent="0.35">
      <c r="A19" s="73"/>
      <c r="B19" s="63"/>
      <c r="C19" s="5"/>
      <c r="D19" s="5">
        <v>0.87485000000000002</v>
      </c>
      <c r="E19" s="5"/>
      <c r="F19" s="5">
        <v>0.82589999999999997</v>
      </c>
      <c r="G19" s="5"/>
      <c r="H19" s="5">
        <v>0.77500000000000002</v>
      </c>
      <c r="I19" s="5"/>
      <c r="J19" s="5">
        <v>0.69269999999999998</v>
      </c>
      <c r="K19" s="5"/>
      <c r="L19" s="5">
        <v>0.42230000000000001</v>
      </c>
    </row>
    <row r="20" spans="1:12" x14ac:dyDescent="0.35">
      <c r="A20" s="73"/>
      <c r="B20" s="61">
        <v>2</v>
      </c>
      <c r="C20" s="5"/>
      <c r="D20" s="5">
        <v>0.86899999999999999</v>
      </c>
      <c r="E20" s="5"/>
      <c r="F20" s="5">
        <v>0.85489999999999999</v>
      </c>
      <c r="G20" s="5"/>
      <c r="H20" s="5">
        <v>0.76859999999999995</v>
      </c>
      <c r="I20" s="5"/>
      <c r="J20" s="5">
        <v>0.67200000000000004</v>
      </c>
      <c r="K20" s="5"/>
      <c r="L20" s="5">
        <v>0.43059999999999998</v>
      </c>
    </row>
    <row r="21" spans="1:12" x14ac:dyDescent="0.35">
      <c r="A21" s="73"/>
      <c r="B21" s="62"/>
      <c r="C21" s="5">
        <v>0.87251926219939302</v>
      </c>
      <c r="D21" s="5">
        <v>0.87380000000000002</v>
      </c>
      <c r="E21" s="5">
        <v>0.85336620779398675</v>
      </c>
      <c r="F21" s="5">
        <v>0.84340000000000004</v>
      </c>
      <c r="G21" s="5">
        <v>0.76401159737917501</v>
      </c>
      <c r="H21" s="5">
        <v>0.75860000000000005</v>
      </c>
      <c r="I21" s="5">
        <v>0.67397210236741778</v>
      </c>
      <c r="J21" s="5">
        <v>0.66839999999999999</v>
      </c>
      <c r="K21" s="5">
        <v>0.42823550898340307</v>
      </c>
      <c r="L21" s="5">
        <v>0.42680000000000001</v>
      </c>
    </row>
    <row r="22" spans="1:12" x14ac:dyDescent="0.35">
      <c r="A22" s="73"/>
      <c r="B22" s="63"/>
      <c r="C22" s="5"/>
      <c r="D22" s="5">
        <v>0.87480000000000002</v>
      </c>
      <c r="E22" s="5"/>
      <c r="F22" s="5">
        <v>0.86180000000000001</v>
      </c>
      <c r="G22" s="5"/>
      <c r="H22" s="5">
        <v>0.76480000000000004</v>
      </c>
      <c r="I22" s="5"/>
      <c r="J22" s="5">
        <v>0.68149999999999999</v>
      </c>
      <c r="K22" s="5"/>
      <c r="L22" s="5">
        <v>0.42730000000000001</v>
      </c>
    </row>
    <row r="23" spans="1:12" x14ac:dyDescent="0.35">
      <c r="A23" s="73"/>
      <c r="B23" s="61">
        <v>3</v>
      </c>
      <c r="C23" s="5"/>
      <c r="D23" s="5">
        <v>0.88080000000000003</v>
      </c>
      <c r="E23" s="5"/>
      <c r="F23" s="5">
        <v>0.9194</v>
      </c>
      <c r="G23" s="5"/>
      <c r="H23" s="5">
        <v>0.74619999999999997</v>
      </c>
      <c r="I23" s="5"/>
      <c r="J23" s="5">
        <v>0.63819999999999999</v>
      </c>
      <c r="K23" s="5"/>
      <c r="L23" s="5">
        <v>0.42459999999999998</v>
      </c>
    </row>
    <row r="24" spans="1:12" x14ac:dyDescent="0.35">
      <c r="A24" s="73"/>
      <c r="B24" s="62"/>
      <c r="C24" s="5">
        <v>0.87672192388512737</v>
      </c>
      <c r="D24" s="5">
        <v>0.86980000000000002</v>
      </c>
      <c r="E24" s="5">
        <v>0.92096431751249919</v>
      </c>
      <c r="F24" s="5">
        <v>0.92490000000000006</v>
      </c>
      <c r="G24" s="5">
        <v>0.74476634020500887</v>
      </c>
      <c r="H24" s="5">
        <v>0.73960000000000004</v>
      </c>
      <c r="I24" s="5">
        <v>0.6403899276305276</v>
      </c>
      <c r="J24" s="5">
        <v>0.64680000000000004</v>
      </c>
      <c r="K24" s="5">
        <v>0.42608953724630738</v>
      </c>
      <c r="L24" s="5">
        <v>0.4214</v>
      </c>
    </row>
    <row r="25" spans="1:12" x14ac:dyDescent="0.35">
      <c r="A25" s="74"/>
      <c r="B25" s="63"/>
      <c r="C25" s="3"/>
      <c r="D25" s="5">
        <v>0.87960000000000005</v>
      </c>
      <c r="E25" s="10"/>
      <c r="F25" s="5">
        <v>0.91859999999999997</v>
      </c>
      <c r="G25" s="10"/>
      <c r="H25" s="5">
        <v>0.74850000000000005</v>
      </c>
      <c r="I25" s="10"/>
      <c r="J25" s="5">
        <v>0.63619999999999999</v>
      </c>
      <c r="K25" s="10"/>
      <c r="L25" s="5">
        <v>0.43230000000000002</v>
      </c>
    </row>
  </sheetData>
  <mergeCells count="18">
    <mergeCell ref="A17:A25"/>
    <mergeCell ref="A8:A16"/>
    <mergeCell ref="A4:A7"/>
    <mergeCell ref="B4:B7"/>
    <mergeCell ref="B8:B10"/>
    <mergeCell ref="B11:B13"/>
    <mergeCell ref="B14:B16"/>
    <mergeCell ref="B17:B19"/>
    <mergeCell ref="B20:B22"/>
    <mergeCell ref="B23:B25"/>
    <mergeCell ref="A2:L2"/>
    <mergeCell ref="C5:L5"/>
    <mergeCell ref="C4:L4"/>
    <mergeCell ref="E6:F6"/>
    <mergeCell ref="G6:H6"/>
    <mergeCell ref="I6:J6"/>
    <mergeCell ref="K6:L6"/>
    <mergeCell ref="C6:D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1FCC-3E62-4019-A3DE-F0FC4A2F9613}">
  <dimension ref="C3:M55"/>
  <sheetViews>
    <sheetView workbookViewId="0">
      <selection activeCell="C4" sqref="C4"/>
    </sheetView>
  </sheetViews>
  <sheetFormatPr defaultRowHeight="14.5" x14ac:dyDescent="0.35"/>
  <cols>
    <col min="3" max="3" width="22.81640625" customWidth="1"/>
    <col min="7" max="7" width="10.6328125" customWidth="1"/>
    <col min="9" max="9" width="10.6328125" customWidth="1"/>
    <col min="11" max="11" width="10.6328125" customWidth="1"/>
    <col min="13" max="13" width="10.6328125" customWidth="1"/>
  </cols>
  <sheetData>
    <row r="3" spans="3:13" ht="53.5" customHeight="1" x14ac:dyDescent="0.35">
      <c r="C3" s="64" t="s">
        <v>33</v>
      </c>
      <c r="D3" s="64"/>
      <c r="E3" s="64"/>
      <c r="F3" s="64"/>
      <c r="G3" s="64"/>
      <c r="H3" s="64"/>
      <c r="I3" s="64"/>
      <c r="J3" s="64"/>
      <c r="K3" s="64"/>
      <c r="L3" s="64"/>
      <c r="M3" s="64"/>
    </row>
    <row r="5" spans="3:13" x14ac:dyDescent="0.35">
      <c r="C5" t="s">
        <v>14</v>
      </c>
    </row>
    <row r="7" spans="3:13" x14ac:dyDescent="0.35">
      <c r="C7" s="61" t="s">
        <v>15</v>
      </c>
      <c r="D7" s="61" t="s">
        <v>24</v>
      </c>
      <c r="E7" s="66" t="s">
        <v>23</v>
      </c>
      <c r="F7" s="66"/>
      <c r="G7" s="66"/>
      <c r="H7" s="66"/>
      <c r="I7" s="66"/>
      <c r="J7" s="66"/>
      <c r="K7" s="66"/>
      <c r="L7" s="66"/>
      <c r="M7" s="66"/>
    </row>
    <row r="8" spans="3:13" x14ac:dyDescent="0.35">
      <c r="C8" s="62"/>
      <c r="D8" s="62"/>
      <c r="E8" s="66" t="s">
        <v>12</v>
      </c>
      <c r="F8" s="66"/>
      <c r="G8" s="66"/>
      <c r="H8" s="66"/>
      <c r="I8" s="66"/>
      <c r="J8" s="66"/>
      <c r="K8" s="66"/>
      <c r="L8" s="66"/>
      <c r="M8" s="66"/>
    </row>
    <row r="9" spans="3:13" x14ac:dyDescent="0.35">
      <c r="C9" s="62"/>
      <c r="D9" s="62"/>
      <c r="E9" s="2">
        <v>0</v>
      </c>
      <c r="F9" s="68">
        <v>30</v>
      </c>
      <c r="G9" s="69"/>
      <c r="H9" s="70">
        <v>60</v>
      </c>
      <c r="I9" s="71"/>
      <c r="J9" s="68">
        <v>90</v>
      </c>
      <c r="K9" s="69"/>
      <c r="L9" s="70">
        <v>120</v>
      </c>
      <c r="M9" s="71"/>
    </row>
    <row r="10" spans="3:13" ht="29" x14ac:dyDescent="0.35">
      <c r="C10" s="63"/>
      <c r="D10" s="63"/>
      <c r="E10" s="9"/>
      <c r="F10" s="14" t="s">
        <v>26</v>
      </c>
      <c r="G10" s="18" t="s">
        <v>25</v>
      </c>
      <c r="H10" s="2" t="s">
        <v>26</v>
      </c>
      <c r="I10" s="13" t="s">
        <v>25</v>
      </c>
      <c r="J10" s="14" t="s">
        <v>26</v>
      </c>
      <c r="K10" s="18" t="s">
        <v>25</v>
      </c>
      <c r="L10" s="2" t="s">
        <v>26</v>
      </c>
      <c r="M10" s="13" t="s">
        <v>25</v>
      </c>
    </row>
    <row r="11" spans="3:13" x14ac:dyDescent="0.35">
      <c r="C11" s="72" t="s">
        <v>16</v>
      </c>
      <c r="D11" s="61">
        <v>1</v>
      </c>
      <c r="E11" s="75">
        <v>1</v>
      </c>
      <c r="F11" s="14"/>
      <c r="G11" s="15">
        <v>0.94579999999999997</v>
      </c>
      <c r="H11" s="2"/>
      <c r="I11" s="10">
        <v>0.84130000000000005</v>
      </c>
      <c r="J11" s="14"/>
      <c r="K11" s="15">
        <v>0.8024</v>
      </c>
      <c r="L11" s="10"/>
      <c r="M11" s="10">
        <v>0.73160000000000003</v>
      </c>
    </row>
    <row r="12" spans="3:13" ht="14.5" customHeight="1" x14ac:dyDescent="0.35">
      <c r="C12" s="73"/>
      <c r="D12" s="62"/>
      <c r="E12" s="76"/>
      <c r="F12" s="16">
        <v>0.94458216041342768</v>
      </c>
      <c r="G12" s="16">
        <v>0.93789999999999996</v>
      </c>
      <c r="H12" s="5">
        <v>0.85635057350531463</v>
      </c>
      <c r="I12" s="5">
        <v>0.85919999999999996</v>
      </c>
      <c r="J12" s="16">
        <v>0.79584891391117996</v>
      </c>
      <c r="K12" s="16">
        <v>0.79620000000000002</v>
      </c>
      <c r="L12" s="5">
        <v>0.74290996176631208</v>
      </c>
      <c r="M12" s="5">
        <v>0.75239999999999996</v>
      </c>
    </row>
    <row r="13" spans="3:13" ht="15" thickBot="1" x14ac:dyDescent="0.4">
      <c r="C13" s="73"/>
      <c r="D13" s="63"/>
      <c r="E13" s="76"/>
      <c r="F13" s="19"/>
      <c r="G13" s="19">
        <v>0.95</v>
      </c>
      <c r="H13" s="11"/>
      <c r="I13" s="11">
        <v>0.86860000000000004</v>
      </c>
      <c r="J13" s="19"/>
      <c r="K13" s="19">
        <v>0.78890000000000005</v>
      </c>
      <c r="L13" s="11"/>
      <c r="M13" s="11">
        <v>0.74470000000000003</v>
      </c>
    </row>
    <row r="14" spans="3:13" ht="15" thickTop="1" x14ac:dyDescent="0.35">
      <c r="C14" s="73"/>
      <c r="D14" s="61">
        <v>2</v>
      </c>
      <c r="E14" s="77"/>
      <c r="F14" s="21"/>
      <c r="G14" s="22">
        <v>0.93879999999999997</v>
      </c>
      <c r="H14" s="23"/>
      <c r="I14" s="23">
        <v>0.87680000000000002</v>
      </c>
      <c r="J14" s="22"/>
      <c r="K14" s="22">
        <v>0.80120000000000002</v>
      </c>
      <c r="L14" s="23"/>
      <c r="M14" s="24">
        <v>0.73340000000000005</v>
      </c>
    </row>
    <row r="15" spans="3:13" x14ac:dyDescent="0.35">
      <c r="C15" s="73"/>
      <c r="D15" s="62"/>
      <c r="E15" s="77"/>
      <c r="F15" s="25">
        <v>0.93954035544724956</v>
      </c>
      <c r="G15" s="16">
        <v>0.9345</v>
      </c>
      <c r="H15" s="5">
        <v>0.86139237847149264</v>
      </c>
      <c r="I15" s="5">
        <v>0.85540000000000005</v>
      </c>
      <c r="J15" s="16">
        <v>0.79584891391117984</v>
      </c>
      <c r="K15" s="16">
        <v>0.78739999999999999</v>
      </c>
      <c r="L15" s="5">
        <v>0.74543086424940097</v>
      </c>
      <c r="M15" s="26">
        <v>0.75790000000000002</v>
      </c>
    </row>
    <row r="16" spans="3:13" ht="15" thickBot="1" x14ac:dyDescent="0.4">
      <c r="C16" s="73"/>
      <c r="D16" s="63"/>
      <c r="E16" s="77"/>
      <c r="F16" s="27"/>
      <c r="G16" s="28">
        <v>0.94530000000000003</v>
      </c>
      <c r="H16" s="29"/>
      <c r="I16" s="29">
        <v>0.85199999999999998</v>
      </c>
      <c r="J16" s="28"/>
      <c r="K16" s="28">
        <v>0.79890000000000005</v>
      </c>
      <c r="L16" s="29"/>
      <c r="M16" s="30">
        <v>0.745</v>
      </c>
    </row>
    <row r="17" spans="3:13" ht="15" thickTop="1" x14ac:dyDescent="0.35">
      <c r="C17" s="73"/>
      <c r="D17" s="61">
        <v>3</v>
      </c>
      <c r="E17" s="76"/>
      <c r="F17" s="20"/>
      <c r="G17" s="20">
        <v>0.9536</v>
      </c>
      <c r="H17" s="12"/>
      <c r="I17" s="12">
        <v>0.86439999999999995</v>
      </c>
      <c r="J17" s="20"/>
      <c r="K17" s="20">
        <v>0.80349999999999999</v>
      </c>
      <c r="L17" s="12"/>
      <c r="M17" s="12">
        <v>0.75009999999999999</v>
      </c>
    </row>
    <row r="18" spans="3:13" x14ac:dyDescent="0.35">
      <c r="C18" s="73"/>
      <c r="D18" s="62"/>
      <c r="E18" s="76"/>
      <c r="F18" s="16">
        <v>0.94206125793033868</v>
      </c>
      <c r="G18" s="16">
        <v>0.93240000000000001</v>
      </c>
      <c r="H18" s="5">
        <v>0.85887147598840352</v>
      </c>
      <c r="I18" s="5">
        <v>0.85460000000000003</v>
      </c>
      <c r="J18" s="16">
        <v>0.79836981639426896</v>
      </c>
      <c r="K18" s="16">
        <v>0.79279999999999995</v>
      </c>
      <c r="L18" s="5">
        <v>0.73786815680013418</v>
      </c>
      <c r="M18" s="5">
        <v>0.72130000000000005</v>
      </c>
    </row>
    <row r="19" spans="3:13" x14ac:dyDescent="0.35">
      <c r="C19" s="74"/>
      <c r="D19" s="63"/>
      <c r="E19" s="78"/>
      <c r="F19" s="16"/>
      <c r="G19" s="16">
        <v>0.94020000000000004</v>
      </c>
      <c r="H19" s="5"/>
      <c r="I19" s="5">
        <v>0.85760000000000003</v>
      </c>
      <c r="J19" s="16"/>
      <c r="K19" s="16">
        <v>0.79879999999999995</v>
      </c>
      <c r="L19" s="5"/>
      <c r="M19" s="5">
        <v>0.74219999999999997</v>
      </c>
    </row>
    <row r="20" spans="3:13" x14ac:dyDescent="0.35">
      <c r="C20" s="72" t="s">
        <v>17</v>
      </c>
      <c r="D20" s="61">
        <v>1</v>
      </c>
      <c r="E20" s="75">
        <v>1</v>
      </c>
      <c r="F20" s="16"/>
      <c r="G20" s="16">
        <v>0.94210000000000005</v>
      </c>
      <c r="H20" s="5"/>
      <c r="I20" s="5">
        <v>0.83279999999999998</v>
      </c>
      <c r="J20" s="16"/>
      <c r="K20" s="16">
        <v>0.74519999999999997</v>
      </c>
      <c r="L20" s="5"/>
      <c r="M20" s="5">
        <v>0.66139999999999999</v>
      </c>
    </row>
    <row r="21" spans="3:13" ht="14.5" customHeight="1" x14ac:dyDescent="0.35">
      <c r="C21" s="73"/>
      <c r="D21" s="62"/>
      <c r="E21" s="76"/>
      <c r="F21" s="17">
        <v>0.93261032428382873</v>
      </c>
      <c r="G21" s="16">
        <v>0.93520000000000003</v>
      </c>
      <c r="H21" s="6">
        <v>0.83628839499125962</v>
      </c>
      <c r="I21" s="5">
        <v>0.83179999999999998</v>
      </c>
      <c r="J21" s="17">
        <v>0.73354500374585274</v>
      </c>
      <c r="K21" s="16">
        <v>0.7218</v>
      </c>
      <c r="L21" s="5">
        <v>0.67575184617031137</v>
      </c>
      <c r="M21" s="5">
        <v>0.67659999999999998</v>
      </c>
    </row>
    <row r="22" spans="3:13" ht="15" thickBot="1" x14ac:dyDescent="0.4">
      <c r="C22" s="73"/>
      <c r="D22" s="63"/>
      <c r="E22" s="76"/>
      <c r="F22" s="31"/>
      <c r="G22" s="19">
        <v>0.92049999999999998</v>
      </c>
      <c r="H22" s="32"/>
      <c r="I22" s="11">
        <v>0.84430000000000005</v>
      </c>
      <c r="J22" s="19"/>
      <c r="K22" s="19">
        <v>0.73360000000000003</v>
      </c>
      <c r="L22" s="11"/>
      <c r="M22" s="11">
        <v>0.68930000000000002</v>
      </c>
    </row>
    <row r="23" spans="3:13" ht="15" thickTop="1" x14ac:dyDescent="0.35">
      <c r="C23" s="73"/>
      <c r="D23" s="61">
        <v>2</v>
      </c>
      <c r="E23" s="77"/>
      <c r="F23" s="35"/>
      <c r="G23" s="22">
        <v>0.92800000000000005</v>
      </c>
      <c r="H23" s="36"/>
      <c r="I23" s="23">
        <v>0.83160000000000001</v>
      </c>
      <c r="J23" s="37"/>
      <c r="K23" s="22">
        <v>0.72870000000000001</v>
      </c>
      <c r="L23" s="23"/>
      <c r="M23" s="24">
        <v>0.66239999999999999</v>
      </c>
    </row>
    <row r="24" spans="3:13" x14ac:dyDescent="0.35">
      <c r="C24" s="73"/>
      <c r="D24" s="62"/>
      <c r="E24" s="77"/>
      <c r="F24" s="38">
        <v>0.91976740037815274</v>
      </c>
      <c r="G24" s="16">
        <v>0.91600000000000004</v>
      </c>
      <c r="H24" s="6">
        <v>0.84056936962648487</v>
      </c>
      <c r="I24" s="5">
        <v>0.8468</v>
      </c>
      <c r="J24" s="16">
        <v>0.71856159252256435</v>
      </c>
      <c r="K24" s="16">
        <v>0.7046</v>
      </c>
      <c r="L24" s="5">
        <v>0.66933038421747348</v>
      </c>
      <c r="M24" s="26">
        <v>0.67449999999999999</v>
      </c>
    </row>
    <row r="25" spans="3:13" ht="15" thickBot="1" x14ac:dyDescent="0.4">
      <c r="C25" s="73"/>
      <c r="D25" s="63"/>
      <c r="E25" s="77"/>
      <c r="F25" s="39"/>
      <c r="G25" s="28">
        <v>0.9153</v>
      </c>
      <c r="H25" s="40"/>
      <c r="I25" s="29">
        <v>0.84330000000000005</v>
      </c>
      <c r="J25" s="28"/>
      <c r="K25" s="28">
        <v>0.72240000000000004</v>
      </c>
      <c r="L25" s="29"/>
      <c r="M25" s="30">
        <v>0.67110000000000003</v>
      </c>
    </row>
    <row r="26" spans="3:13" ht="15" thickTop="1" x14ac:dyDescent="0.35">
      <c r="C26" s="73"/>
      <c r="D26" s="61">
        <v>3</v>
      </c>
      <c r="E26" s="76"/>
      <c r="F26" s="33"/>
      <c r="G26" s="20">
        <v>0.91879999999999995</v>
      </c>
      <c r="H26" s="34"/>
      <c r="I26" s="12">
        <v>0.84440000000000004</v>
      </c>
      <c r="J26" s="20"/>
      <c r="K26" s="20">
        <v>0.72160000000000002</v>
      </c>
      <c r="L26" s="12"/>
      <c r="M26" s="12">
        <v>0.68259999999999998</v>
      </c>
    </row>
    <row r="27" spans="3:13" x14ac:dyDescent="0.35">
      <c r="C27" s="73"/>
      <c r="D27" s="62"/>
      <c r="E27" s="76"/>
      <c r="F27" s="17">
        <v>0.92618886233099063</v>
      </c>
      <c r="G27" s="16">
        <v>0.92400000000000004</v>
      </c>
      <c r="H27" s="6">
        <v>0.84056936962648487</v>
      </c>
      <c r="I27" s="5">
        <v>0.83650000000000002</v>
      </c>
      <c r="J27" s="16">
        <v>0.73140451642824023</v>
      </c>
      <c r="K27" s="16">
        <v>0.73080000000000001</v>
      </c>
      <c r="L27" s="5">
        <v>0.68217330812314925</v>
      </c>
      <c r="M27" s="5">
        <v>0.68049999999999999</v>
      </c>
    </row>
    <row r="28" spans="3:13" x14ac:dyDescent="0.35">
      <c r="C28" s="74"/>
      <c r="D28" s="63"/>
      <c r="E28" s="78"/>
      <c r="F28" s="17"/>
      <c r="G28" s="16">
        <v>0.93579999999999997</v>
      </c>
      <c r="H28" s="6"/>
      <c r="I28" s="5">
        <v>0.84079999999999999</v>
      </c>
      <c r="J28" s="16"/>
      <c r="K28" s="16">
        <v>0.74180000000000001</v>
      </c>
      <c r="L28" s="5"/>
      <c r="M28" s="5">
        <v>0.68340000000000001</v>
      </c>
    </row>
    <row r="29" spans="3:13" x14ac:dyDescent="0.35">
      <c r="F29" s="1"/>
      <c r="G29" s="1"/>
      <c r="H29" s="1"/>
      <c r="I29" s="1"/>
      <c r="J29" s="1"/>
      <c r="K29" s="1"/>
      <c r="L29" s="1"/>
      <c r="M29" s="1"/>
    </row>
    <row r="30" spans="3:13" x14ac:dyDescent="0.35">
      <c r="F30" s="1"/>
      <c r="G30" s="1"/>
      <c r="H30" s="1"/>
      <c r="I30" s="1"/>
      <c r="J30" s="1"/>
      <c r="K30" s="1"/>
      <c r="L30" s="1"/>
      <c r="M30" s="1"/>
    </row>
    <row r="31" spans="3:13" x14ac:dyDescent="0.35">
      <c r="C31" t="s">
        <v>18</v>
      </c>
      <c r="F31" s="1"/>
      <c r="G31" s="1"/>
      <c r="H31" s="1"/>
      <c r="I31" s="1"/>
      <c r="J31" s="1"/>
      <c r="K31" s="1"/>
      <c r="L31" s="1"/>
      <c r="M31" s="1"/>
    </row>
    <row r="32" spans="3:13" x14ac:dyDescent="0.35">
      <c r="C32" t="s">
        <v>19</v>
      </c>
      <c r="F32" s="1"/>
      <c r="G32" s="1"/>
      <c r="H32" s="1"/>
      <c r="I32" s="1"/>
      <c r="J32" s="1"/>
      <c r="K32" s="1"/>
      <c r="L32" s="1"/>
      <c r="M32" s="1"/>
    </row>
    <row r="33" spans="3:13" x14ac:dyDescent="0.35">
      <c r="F33" s="1"/>
      <c r="G33" s="1"/>
      <c r="H33" s="1"/>
      <c r="I33" s="1"/>
      <c r="J33" s="1"/>
      <c r="K33" s="1"/>
      <c r="L33" s="1"/>
      <c r="M33" s="1"/>
    </row>
    <row r="34" spans="3:13" x14ac:dyDescent="0.35">
      <c r="C34" s="61" t="s">
        <v>15</v>
      </c>
      <c r="D34" s="61" t="s">
        <v>24</v>
      </c>
      <c r="E34" s="66" t="s">
        <v>23</v>
      </c>
      <c r="F34" s="66"/>
      <c r="G34" s="66"/>
      <c r="H34" s="66"/>
      <c r="I34" s="66"/>
      <c r="J34" s="66"/>
      <c r="K34" s="66"/>
      <c r="L34" s="66"/>
      <c r="M34" s="66"/>
    </row>
    <row r="35" spans="3:13" x14ac:dyDescent="0.35">
      <c r="C35" s="62"/>
      <c r="D35" s="62"/>
      <c r="E35" s="66" t="s">
        <v>12</v>
      </c>
      <c r="F35" s="66"/>
      <c r="G35" s="66"/>
      <c r="H35" s="66"/>
      <c r="I35" s="66"/>
      <c r="J35" s="66"/>
      <c r="K35" s="66"/>
      <c r="L35" s="66"/>
      <c r="M35" s="66"/>
    </row>
    <row r="36" spans="3:13" x14ac:dyDescent="0.35">
      <c r="C36" s="62"/>
      <c r="D36" s="62"/>
      <c r="E36" s="2">
        <v>0</v>
      </c>
      <c r="F36" s="68">
        <v>30</v>
      </c>
      <c r="G36" s="69"/>
      <c r="H36" s="70">
        <v>60</v>
      </c>
      <c r="I36" s="71"/>
      <c r="J36" s="68">
        <v>90</v>
      </c>
      <c r="K36" s="69"/>
      <c r="L36" s="70">
        <v>120</v>
      </c>
      <c r="M36" s="71"/>
    </row>
    <row r="37" spans="3:13" ht="29" x14ac:dyDescent="0.35">
      <c r="C37" s="63"/>
      <c r="D37" s="63"/>
      <c r="E37" s="9"/>
      <c r="F37" s="14" t="s">
        <v>26</v>
      </c>
      <c r="G37" s="18" t="s">
        <v>25</v>
      </c>
      <c r="H37" s="2" t="s">
        <v>26</v>
      </c>
      <c r="I37" s="13" t="s">
        <v>25</v>
      </c>
      <c r="J37" s="14" t="s">
        <v>26</v>
      </c>
      <c r="K37" s="18" t="s">
        <v>25</v>
      </c>
      <c r="L37" s="2" t="s">
        <v>26</v>
      </c>
      <c r="M37" s="13" t="s">
        <v>25</v>
      </c>
    </row>
    <row r="38" spans="3:13" x14ac:dyDescent="0.35">
      <c r="C38" s="72" t="s">
        <v>16</v>
      </c>
      <c r="D38" s="61">
        <v>1</v>
      </c>
      <c r="E38" s="75">
        <f>1-E11</f>
        <v>0</v>
      </c>
      <c r="F38" s="14"/>
      <c r="G38" s="15">
        <f>1-G11</f>
        <v>5.4200000000000026E-2</v>
      </c>
      <c r="H38" s="2"/>
      <c r="I38" s="10">
        <f>1-I11</f>
        <v>0.15869999999999995</v>
      </c>
      <c r="J38" s="14"/>
      <c r="K38" s="15">
        <f t="shared" ref="K38:K55" si="0">1-K11</f>
        <v>0.1976</v>
      </c>
      <c r="L38" s="2"/>
      <c r="M38" s="10">
        <f t="shared" ref="M38:M55" si="1">1-M11</f>
        <v>0.26839999999999997</v>
      </c>
    </row>
    <row r="39" spans="3:13" ht="14.5" customHeight="1" x14ac:dyDescent="0.35">
      <c r="C39" s="73"/>
      <c r="D39" s="62"/>
      <c r="E39" s="76"/>
      <c r="F39" s="16">
        <f>1-F12</f>
        <v>5.5417839586572315E-2</v>
      </c>
      <c r="G39" s="15">
        <f t="shared" ref="G39:I55" si="2">1-G12</f>
        <v>6.2100000000000044E-2</v>
      </c>
      <c r="H39" s="5">
        <f>1-H12</f>
        <v>0.14364942649468537</v>
      </c>
      <c r="I39" s="10">
        <f t="shared" si="2"/>
        <v>0.14080000000000004</v>
      </c>
      <c r="J39" s="16">
        <f>1-J12</f>
        <v>0.20415108608882004</v>
      </c>
      <c r="K39" s="15">
        <f t="shared" si="0"/>
        <v>0.20379999999999998</v>
      </c>
      <c r="L39" s="5">
        <f>1-L12</f>
        <v>0.25709003823368792</v>
      </c>
      <c r="M39" s="10">
        <f t="shared" si="1"/>
        <v>0.24760000000000004</v>
      </c>
    </row>
    <row r="40" spans="3:13" ht="15" thickBot="1" x14ac:dyDescent="0.4">
      <c r="C40" s="73"/>
      <c r="D40" s="63"/>
      <c r="E40" s="76"/>
      <c r="F40" s="19"/>
      <c r="G40" s="43">
        <f t="shared" si="2"/>
        <v>5.0000000000000044E-2</v>
      </c>
      <c r="H40" s="11"/>
      <c r="I40" s="44">
        <f t="shared" si="2"/>
        <v>0.13139999999999996</v>
      </c>
      <c r="J40" s="19"/>
      <c r="K40" s="43">
        <f t="shared" si="0"/>
        <v>0.21109999999999995</v>
      </c>
      <c r="L40" s="11"/>
      <c r="M40" s="44">
        <f t="shared" si="1"/>
        <v>0.25529999999999997</v>
      </c>
    </row>
    <row r="41" spans="3:13" ht="15" thickTop="1" x14ac:dyDescent="0.35">
      <c r="C41" s="73"/>
      <c r="D41" s="61">
        <v>2</v>
      </c>
      <c r="E41" s="77"/>
      <c r="F41" s="21"/>
      <c r="G41" s="47">
        <f t="shared" si="2"/>
        <v>6.1200000000000032E-2</v>
      </c>
      <c r="H41" s="23"/>
      <c r="I41" s="48">
        <f t="shared" si="2"/>
        <v>0.12319999999999998</v>
      </c>
      <c r="J41" s="22"/>
      <c r="K41" s="47">
        <f t="shared" si="0"/>
        <v>0.19879999999999998</v>
      </c>
      <c r="L41" s="23"/>
      <c r="M41" s="49">
        <f t="shared" si="1"/>
        <v>0.26659999999999995</v>
      </c>
    </row>
    <row r="42" spans="3:13" x14ac:dyDescent="0.35">
      <c r="C42" s="73"/>
      <c r="D42" s="62"/>
      <c r="E42" s="77"/>
      <c r="F42" s="25">
        <f>1-F15</f>
        <v>6.0459644552750436E-2</v>
      </c>
      <c r="G42" s="15">
        <f t="shared" si="2"/>
        <v>6.5500000000000003E-2</v>
      </c>
      <c r="H42" s="5">
        <f>1-H15</f>
        <v>0.13860762152850736</v>
      </c>
      <c r="I42" s="10">
        <f t="shared" si="2"/>
        <v>0.14459999999999995</v>
      </c>
      <c r="J42" s="16">
        <f>1-J15</f>
        <v>0.20415108608882016</v>
      </c>
      <c r="K42" s="15">
        <f t="shared" si="0"/>
        <v>0.21260000000000001</v>
      </c>
      <c r="L42" s="5">
        <f>1-L15</f>
        <v>0.25456913575059903</v>
      </c>
      <c r="M42" s="50">
        <f t="shared" si="1"/>
        <v>0.24209999999999998</v>
      </c>
    </row>
    <row r="43" spans="3:13" ht="15" thickBot="1" x14ac:dyDescent="0.4">
      <c r="C43" s="73"/>
      <c r="D43" s="63"/>
      <c r="E43" s="77"/>
      <c r="F43" s="27"/>
      <c r="G43" s="51">
        <f t="shared" si="2"/>
        <v>5.4699999999999971E-2</v>
      </c>
      <c r="H43" s="29"/>
      <c r="I43" s="52">
        <f t="shared" si="2"/>
        <v>0.14800000000000002</v>
      </c>
      <c r="J43" s="28"/>
      <c r="K43" s="51">
        <f t="shared" si="0"/>
        <v>0.20109999999999995</v>
      </c>
      <c r="L43" s="29"/>
      <c r="M43" s="53">
        <f t="shared" si="1"/>
        <v>0.255</v>
      </c>
    </row>
    <row r="44" spans="3:13" ht="15" thickTop="1" x14ac:dyDescent="0.35">
      <c r="C44" s="73"/>
      <c r="D44" s="61">
        <v>3</v>
      </c>
      <c r="E44" s="76"/>
      <c r="F44" s="20"/>
      <c r="G44" s="45">
        <f t="shared" si="2"/>
        <v>4.6399999999999997E-2</v>
      </c>
      <c r="H44" s="12"/>
      <c r="I44" s="46">
        <f t="shared" si="2"/>
        <v>0.13560000000000005</v>
      </c>
      <c r="J44" s="20"/>
      <c r="K44" s="45">
        <f t="shared" si="0"/>
        <v>0.19650000000000001</v>
      </c>
      <c r="L44" s="12"/>
      <c r="M44" s="46">
        <f t="shared" si="1"/>
        <v>0.24990000000000001</v>
      </c>
    </row>
    <row r="45" spans="3:13" x14ac:dyDescent="0.35">
      <c r="C45" s="73"/>
      <c r="D45" s="62"/>
      <c r="E45" s="76"/>
      <c r="F45" s="16">
        <f>1-F18</f>
        <v>5.793874206966132E-2</v>
      </c>
      <c r="G45" s="15">
        <f t="shared" si="2"/>
        <v>6.7599999999999993E-2</v>
      </c>
      <c r="H45" s="5">
        <f>1-H18</f>
        <v>0.14112852401159648</v>
      </c>
      <c r="I45" s="10">
        <f t="shared" si="2"/>
        <v>0.14539999999999997</v>
      </c>
      <c r="J45" s="16">
        <f>1-J18</f>
        <v>0.20163018360573104</v>
      </c>
      <c r="K45" s="15">
        <f t="shared" si="0"/>
        <v>0.20720000000000005</v>
      </c>
      <c r="L45" s="5">
        <f>1-L18</f>
        <v>0.26213184319986582</v>
      </c>
      <c r="M45" s="10">
        <f t="shared" si="1"/>
        <v>0.27869999999999995</v>
      </c>
    </row>
    <row r="46" spans="3:13" x14ac:dyDescent="0.35">
      <c r="C46" s="74"/>
      <c r="D46" s="63"/>
      <c r="E46" s="78"/>
      <c r="F46" s="41"/>
      <c r="G46" s="15">
        <f t="shared" si="2"/>
        <v>5.9799999999999964E-2</v>
      </c>
      <c r="I46" s="10">
        <f t="shared" si="2"/>
        <v>0.14239999999999997</v>
      </c>
      <c r="J46" s="41"/>
      <c r="K46" s="15">
        <f t="shared" si="0"/>
        <v>0.20120000000000005</v>
      </c>
      <c r="L46" s="5"/>
      <c r="M46" s="10">
        <f t="shared" si="1"/>
        <v>0.25780000000000003</v>
      </c>
    </row>
    <row r="47" spans="3:13" x14ac:dyDescent="0.35">
      <c r="C47" s="72" t="s">
        <v>17</v>
      </c>
      <c r="D47" s="61">
        <v>1</v>
      </c>
      <c r="E47" s="75">
        <f>1-E20</f>
        <v>0</v>
      </c>
      <c r="F47" s="16"/>
      <c r="G47" s="15">
        <f t="shared" si="2"/>
        <v>5.7899999999999952E-2</v>
      </c>
      <c r="H47" s="5"/>
      <c r="I47" s="10">
        <f t="shared" si="2"/>
        <v>0.16720000000000002</v>
      </c>
      <c r="J47" s="16"/>
      <c r="K47" s="15">
        <f t="shared" si="0"/>
        <v>0.25480000000000003</v>
      </c>
      <c r="L47" s="5"/>
      <c r="M47" s="10">
        <f t="shared" si="1"/>
        <v>0.33860000000000001</v>
      </c>
    </row>
    <row r="48" spans="3:13" ht="14.5" customHeight="1" x14ac:dyDescent="0.35">
      <c r="C48" s="73"/>
      <c r="D48" s="62"/>
      <c r="E48" s="76"/>
      <c r="F48" s="16">
        <f>1-F21</f>
        <v>6.7389675716171271E-2</v>
      </c>
      <c r="G48" s="15">
        <f t="shared" si="2"/>
        <v>6.4799999999999969E-2</v>
      </c>
      <c r="H48" s="5">
        <f>1-H21</f>
        <v>0.16371160500874038</v>
      </c>
      <c r="I48" s="10">
        <f t="shared" si="2"/>
        <v>0.16820000000000002</v>
      </c>
      <c r="J48" s="16">
        <f>1-J21</f>
        <v>0.26645499625414726</v>
      </c>
      <c r="K48" s="15">
        <f t="shared" si="0"/>
        <v>0.2782</v>
      </c>
      <c r="L48" s="5">
        <f>1-L21</f>
        <v>0.32424815382968863</v>
      </c>
      <c r="M48" s="10">
        <f t="shared" si="1"/>
        <v>0.32340000000000002</v>
      </c>
    </row>
    <row r="49" spans="3:13" ht="15" thickBot="1" x14ac:dyDescent="0.4">
      <c r="C49" s="73"/>
      <c r="D49" s="63"/>
      <c r="E49" s="76"/>
      <c r="F49" s="19"/>
      <c r="G49" s="43">
        <f t="shared" si="2"/>
        <v>7.9500000000000015E-2</v>
      </c>
      <c r="H49" s="11"/>
      <c r="I49" s="44">
        <f t="shared" si="2"/>
        <v>0.15569999999999995</v>
      </c>
      <c r="J49" s="19"/>
      <c r="K49" s="43">
        <f t="shared" si="0"/>
        <v>0.26639999999999997</v>
      </c>
      <c r="L49" s="11"/>
      <c r="M49" s="44">
        <f t="shared" si="1"/>
        <v>0.31069999999999998</v>
      </c>
    </row>
    <row r="50" spans="3:13" ht="15" thickTop="1" x14ac:dyDescent="0.35">
      <c r="C50" s="73"/>
      <c r="D50" s="61">
        <v>2</v>
      </c>
      <c r="E50" s="77"/>
      <c r="F50" s="21"/>
      <c r="G50" s="47">
        <f t="shared" si="2"/>
        <v>7.1999999999999953E-2</v>
      </c>
      <c r="H50" s="23"/>
      <c r="I50" s="48">
        <f t="shared" si="2"/>
        <v>0.16839999999999999</v>
      </c>
      <c r="J50" s="22"/>
      <c r="K50" s="47">
        <f t="shared" si="0"/>
        <v>0.27129999999999999</v>
      </c>
      <c r="L50" s="23"/>
      <c r="M50" s="49">
        <f t="shared" si="1"/>
        <v>0.33760000000000001</v>
      </c>
    </row>
    <row r="51" spans="3:13" x14ac:dyDescent="0.35">
      <c r="C51" s="73"/>
      <c r="D51" s="62"/>
      <c r="E51" s="77"/>
      <c r="F51" s="25">
        <f>1-F24</f>
        <v>8.0232599621847256E-2</v>
      </c>
      <c r="G51" s="15">
        <f t="shared" si="2"/>
        <v>8.3999999999999964E-2</v>
      </c>
      <c r="H51" s="5">
        <f>1-H24</f>
        <v>0.15943063037351513</v>
      </c>
      <c r="I51" s="10">
        <f t="shared" si="2"/>
        <v>0.1532</v>
      </c>
      <c r="J51" s="16">
        <f>1-J24</f>
        <v>0.28143840747743565</v>
      </c>
      <c r="K51" s="15">
        <f t="shared" si="0"/>
        <v>0.2954</v>
      </c>
      <c r="L51" s="5">
        <f>1-L24</f>
        <v>0.33066961578252652</v>
      </c>
      <c r="M51" s="50">
        <f t="shared" si="1"/>
        <v>0.32550000000000001</v>
      </c>
    </row>
    <row r="52" spans="3:13" ht="15" thickBot="1" x14ac:dyDescent="0.4">
      <c r="C52" s="73"/>
      <c r="D52" s="63"/>
      <c r="E52" s="77"/>
      <c r="F52" s="27"/>
      <c r="G52" s="51">
        <f t="shared" si="2"/>
        <v>8.4699999999999998E-2</v>
      </c>
      <c r="H52" s="29"/>
      <c r="I52" s="52">
        <f t="shared" si="2"/>
        <v>0.15669999999999995</v>
      </c>
      <c r="J52" s="28"/>
      <c r="K52" s="51">
        <f t="shared" si="0"/>
        <v>0.27759999999999996</v>
      </c>
      <c r="L52" s="29"/>
      <c r="M52" s="53">
        <f t="shared" si="1"/>
        <v>0.32889999999999997</v>
      </c>
    </row>
    <row r="53" spans="3:13" ht="15" thickTop="1" x14ac:dyDescent="0.35">
      <c r="C53" s="73"/>
      <c r="D53" s="61">
        <v>3</v>
      </c>
      <c r="E53" s="76"/>
      <c r="F53" s="20"/>
      <c r="G53" s="45">
        <f t="shared" si="2"/>
        <v>8.120000000000005E-2</v>
      </c>
      <c r="H53" s="12"/>
      <c r="I53" s="46">
        <f t="shared" si="2"/>
        <v>0.15559999999999996</v>
      </c>
      <c r="J53" s="20"/>
      <c r="K53" s="45">
        <f t="shared" si="0"/>
        <v>0.27839999999999998</v>
      </c>
      <c r="L53" s="12"/>
      <c r="M53" s="46">
        <f t="shared" si="1"/>
        <v>0.31740000000000002</v>
      </c>
    </row>
    <row r="54" spans="3:13" x14ac:dyDescent="0.35">
      <c r="C54" s="73"/>
      <c r="D54" s="62"/>
      <c r="E54" s="76"/>
      <c r="F54" s="16">
        <f>1-F27</f>
        <v>7.3811137669009375E-2</v>
      </c>
      <c r="G54" s="15">
        <f t="shared" si="2"/>
        <v>7.5999999999999956E-2</v>
      </c>
      <c r="H54" s="5">
        <f>1-H27</f>
        <v>0.15943063037351513</v>
      </c>
      <c r="I54" s="10">
        <f t="shared" si="2"/>
        <v>0.16349999999999998</v>
      </c>
      <c r="J54" s="16">
        <f>1-J27</f>
        <v>0.26859548357175977</v>
      </c>
      <c r="K54" s="15">
        <f t="shared" si="0"/>
        <v>0.26919999999999999</v>
      </c>
      <c r="L54" s="5">
        <f>1-L27</f>
        <v>0.31782669187685075</v>
      </c>
      <c r="M54" s="10">
        <f t="shared" si="1"/>
        <v>0.31950000000000001</v>
      </c>
    </row>
    <row r="55" spans="3:13" x14ac:dyDescent="0.35">
      <c r="C55" s="74"/>
      <c r="D55" s="63"/>
      <c r="E55" s="78"/>
      <c r="F55" s="42"/>
      <c r="G55" s="15">
        <f t="shared" si="2"/>
        <v>6.4200000000000035E-2</v>
      </c>
      <c r="H55" s="3"/>
      <c r="I55" s="10">
        <f t="shared" si="2"/>
        <v>0.15920000000000001</v>
      </c>
      <c r="J55" s="42"/>
      <c r="K55" s="15">
        <f t="shared" si="0"/>
        <v>0.25819999999999999</v>
      </c>
      <c r="L55" s="5"/>
      <c r="M55" s="10">
        <f t="shared" si="1"/>
        <v>0.31659999999999999</v>
      </c>
    </row>
  </sheetData>
  <mergeCells count="37">
    <mergeCell ref="C20:C28"/>
    <mergeCell ref="F9:G9"/>
    <mergeCell ref="E20:E28"/>
    <mergeCell ref="E11:E19"/>
    <mergeCell ref="C11:C19"/>
    <mergeCell ref="E47:E55"/>
    <mergeCell ref="E38:E46"/>
    <mergeCell ref="C7:C10"/>
    <mergeCell ref="D7:D10"/>
    <mergeCell ref="H9:I9"/>
    <mergeCell ref="C38:C46"/>
    <mergeCell ref="C47:C55"/>
    <mergeCell ref="D38:D40"/>
    <mergeCell ref="D41:D43"/>
    <mergeCell ref="D44:D46"/>
    <mergeCell ref="D47:D49"/>
    <mergeCell ref="D50:D52"/>
    <mergeCell ref="D53:D55"/>
    <mergeCell ref="D20:D22"/>
    <mergeCell ref="D23:D25"/>
    <mergeCell ref="D26:D28"/>
    <mergeCell ref="C3:M3"/>
    <mergeCell ref="E35:M35"/>
    <mergeCell ref="E8:M8"/>
    <mergeCell ref="E7:M7"/>
    <mergeCell ref="E34:M34"/>
    <mergeCell ref="D11:D13"/>
    <mergeCell ref="D14:D16"/>
    <mergeCell ref="D17:D19"/>
    <mergeCell ref="J9:K9"/>
    <mergeCell ref="L9:M9"/>
    <mergeCell ref="C34:C37"/>
    <mergeCell ref="D34:D37"/>
    <mergeCell ref="F36:G36"/>
    <mergeCell ref="H36:I36"/>
    <mergeCell ref="J36:K36"/>
    <mergeCell ref="L36:M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 2A</vt:lpstr>
      <vt:lpstr>Fig 2B</vt:lpstr>
      <vt:lpstr>Fig 4A</vt:lpstr>
      <vt:lpstr>Fig 4.B</vt:lpstr>
      <vt:lpstr>Fig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Cahyo Budiyanto</dc:creator>
  <cp:lastModifiedBy>Cahyo Budiyanto</cp:lastModifiedBy>
  <dcterms:created xsi:type="dcterms:W3CDTF">2024-10-30T05:42:10Z</dcterms:created>
  <dcterms:modified xsi:type="dcterms:W3CDTF">2025-03-01T08:36:01Z</dcterms:modified>
</cp:coreProperties>
</file>