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8763\Desktop\20250211第2次投稿PeerJ\牛膝菊-程20250305\"/>
    </mc:Choice>
  </mc:AlternateContent>
  <xr:revisionPtr revIDLastSave="0" documentId="13_ncr:1_{CCB2AC08-944D-4AF9-A734-3EDB9DE58301}" xr6:coauthVersionLast="47" xr6:coauthVersionMax="47" xr10:uidLastSave="{00000000-0000-0000-0000-000000000000}"/>
  <bookViews>
    <workbookView xWindow="-103" yWindow="-103" windowWidth="21806" windowHeight="13886" firstSheet="1" activeTab="5" xr2:uid="{00000000-000D-0000-FFFF-FFFF00000000}"/>
  </bookViews>
  <sheets>
    <sheet name="Metabolite Quantitative Informa" sheetId="1" r:id="rId1"/>
    <sheet name="Fig5 Root" sheetId="7" r:id="rId2"/>
    <sheet name="Fig5 Stem" sheetId="8" r:id="rId3"/>
    <sheet name="Fig5 Leaf" sheetId="9" r:id="rId4"/>
    <sheet name="Fig Whole plant" sheetId="10" r:id="rId5"/>
    <sheet name="M. sativa" sheetId="2" r:id="rId6"/>
    <sheet name="A. sativa" sheetId="3" r:id="rId7"/>
    <sheet name="D. sanguinalis" sheetId="4" r:id="rId8"/>
    <sheet name="A. retroflexu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3" l="1"/>
  <c r="U20" i="3"/>
  <c r="U18" i="3"/>
  <c r="U19" i="3"/>
  <c r="U7" i="3"/>
  <c r="U8" i="3"/>
  <c r="U9" i="3"/>
  <c r="U10" i="3"/>
  <c r="U11" i="3"/>
  <c r="U12" i="3"/>
  <c r="U13" i="3"/>
  <c r="U14" i="3"/>
  <c r="U15" i="3"/>
  <c r="U16" i="3"/>
  <c r="U17" i="3"/>
  <c r="U6" i="3"/>
</calcChain>
</file>

<file path=xl/sharedStrings.xml><?xml version="1.0" encoding="utf-8"?>
<sst xmlns="http://schemas.openxmlformats.org/spreadsheetml/2006/main" count="16824" uniqueCount="1859">
  <si>
    <t>ID</t>
  </si>
  <si>
    <t>Metabolite</t>
  </si>
  <si>
    <t>Formula</t>
  </si>
  <si>
    <t>Retention time(min)</t>
  </si>
  <si>
    <t>Mass Error (ppm)</t>
  </si>
  <si>
    <t>m/z</t>
  </si>
  <si>
    <t>Mode</t>
  </si>
  <si>
    <t>Adducts</t>
  </si>
  <si>
    <t>Pubchem_ID</t>
  </si>
  <si>
    <t>InChiKeys</t>
  </si>
  <si>
    <t>SMILES</t>
  </si>
  <si>
    <t>xlogp</t>
  </si>
  <si>
    <t>KEGG</t>
  </si>
  <si>
    <t>classA</t>
  </si>
  <si>
    <t>classB</t>
  </si>
  <si>
    <t>classC</t>
  </si>
  <si>
    <t>6.88_172.0730n</t>
  </si>
  <si>
    <t>1,4-Cyclohexanedicarboxylic acid</t>
  </si>
  <si>
    <t>C8H12O4</t>
  </si>
  <si>
    <t>neg</t>
  </si>
  <si>
    <t>M-H, 2M-H</t>
  </si>
  <si>
    <t>PXGZQGDTEZPERC-UHFFFAOYSA-N</t>
  </si>
  <si>
    <t>C1CC(CCC1C(=O)O)C(=O)O</t>
  </si>
  <si>
    <t>0.5</t>
  </si>
  <si>
    <t>Organic acids and derivatives</t>
    <phoneticPr fontId="2" type="noConversion"/>
  </si>
  <si>
    <t>Carboxylic acids and derivatives</t>
    <phoneticPr fontId="2" type="noConversion"/>
  </si>
  <si>
    <t>Dicarboxylic acids and derivatives</t>
    <phoneticPr fontId="2" type="noConversion"/>
  </si>
  <si>
    <t>0.79_377.0845m/z</t>
  </si>
  <si>
    <t>trehalose</t>
  </si>
  <si>
    <t>C12H22O11</t>
  </si>
  <si>
    <t>M+Cl</t>
  </si>
  <si>
    <t>HDTRYLNUVZCQOY-LIZSDCNHSA-N</t>
  </si>
  <si>
    <t>C([C@@H]1[C@H]([C@@H]([C@H]([C@H](O1)O[C@@H]2[C@@H]([C@H]([C@@H]([C@H](O2)CO)O)O)O)O)O)O)O</t>
  </si>
  <si>
    <t>-4.2</t>
  </si>
  <si>
    <t>C01083</t>
  </si>
  <si>
    <t>Organic oxygen compounds</t>
  </si>
  <si>
    <t>Organooxygen compounds</t>
  </si>
  <si>
    <t>Carbohydrates and carbohydrate conjugates</t>
  </si>
  <si>
    <t>5.34_480.0892n</t>
  </si>
  <si>
    <t>Gossypin</t>
  </si>
  <si>
    <t>C21H20O13</t>
  </si>
  <si>
    <t>pos</t>
  </si>
  <si>
    <t>M+H, M+Na</t>
  </si>
  <si>
    <t>C10051</t>
  </si>
  <si>
    <t>0.79_342.1151n</t>
  </si>
  <si>
    <t>alpha,beta-Trehalose</t>
  </si>
  <si>
    <t>M+K, 2M+K, M+Na</t>
  </si>
  <si>
    <t>HDTRYLNUVZCQOY-BTLHAWITSA-N</t>
  </si>
  <si>
    <t>C([C@@H]1[C@H]([C@@H]([C@H]([C@H](O1)O[C@H]2[C@@H]([C@H]([C@@H]([C@H](O2)CO)O)O)O)O)O)O)O</t>
  </si>
  <si>
    <t>1.43_268.1033m/z</t>
  </si>
  <si>
    <t>Adenosine</t>
  </si>
  <si>
    <t>C10H13N5O4</t>
  </si>
  <si>
    <t>M+H</t>
  </si>
  <si>
    <t>OIRDTQYFTABQOQ-KQYNXXCUSA-N</t>
  </si>
  <si>
    <t>C1=NC(=C2C(=N1)N(C=N2)[C@H]3[C@@H]([C@@H]([C@H](O3)CO)O)O)N</t>
  </si>
  <si>
    <t>-1.1</t>
  </si>
  <si>
    <t>C00212</t>
  </si>
  <si>
    <t>Nucleosides, nucleotides, and analogues</t>
  </si>
  <si>
    <t>Purine nucleosides</t>
  </si>
  <si>
    <t>4.66_354.0942n</t>
  </si>
  <si>
    <t>Cyclohexanecarboxylic acid</t>
  </si>
  <si>
    <t>C16H18O9</t>
  </si>
  <si>
    <t>M+H-H2O, M+H, M+K, M+Na, 2M+Na, M+NH4</t>
  </si>
  <si>
    <t>NZNMSOFKMUBTKW-UHFFFAOYSA-N</t>
  </si>
  <si>
    <t>C1CCC(CC1)C(=O)O</t>
  </si>
  <si>
    <t>1.9</t>
  </si>
  <si>
    <t>C09822</t>
  </si>
  <si>
    <t>Organic acids and derivatives</t>
  </si>
  <si>
    <t>Carboxylic acids and derivatives</t>
  </si>
  <si>
    <t>Carboxylic acids</t>
  </si>
  <si>
    <t>6.17_516.1256n</t>
  </si>
  <si>
    <t>3,4-Dicaffeoylquinic acid</t>
  </si>
  <si>
    <t>C25H24O12</t>
  </si>
  <si>
    <t>M-2H, M-H</t>
  </si>
  <si>
    <t>UFCLZKMFXSILNL-PSEXTPKNSA-N</t>
  </si>
  <si>
    <t>C1[C@H]([C@H]([C@@H](C[C@@]1(C(=O)O)O)OC(=O)/C=C/C2=CC(=C(C=C2)O)O)OC(=O)/C=C/C3=CC(=C(C=C3)O)O)O</t>
  </si>
  <si>
    <t>1.5</t>
  </si>
  <si>
    <t>Alcohols and polyols</t>
  </si>
  <si>
    <t>1.20_118.0262n</t>
  </si>
  <si>
    <t>Succinic acid</t>
  </si>
  <si>
    <t>C4H6O4</t>
  </si>
  <si>
    <t>M-H, M+Cl, M-H2O-H</t>
  </si>
  <si>
    <t>KDYFGRWQOYBRFD-UHFFFAOYSA-N</t>
  </si>
  <si>
    <t>C(CC(=O)O)C(=O)O</t>
  </si>
  <si>
    <t>-0.6</t>
  </si>
  <si>
    <t>C00042</t>
  </si>
  <si>
    <t>Dicarboxylic acids and derivatives</t>
  </si>
  <si>
    <t>0.79_539.1374m/z</t>
  </si>
  <si>
    <t>Raffinose</t>
  </si>
  <si>
    <t>C18H32O16</t>
  </si>
  <si>
    <t>MUPFEKGTMRGPLJ-ZQSKZDJDSA-N</t>
  </si>
  <si>
    <t>C([C@@H]1[C@@H]([C@@H]([C@H]([C@H](O1)OC[C@@H]2[C@H]([C@@H]([C@H]([C@H](O2)O[C@]3([C@H]([C@@H]([C@H](O3)CO)O)O)CO)O)O)O)O)O)O)O</t>
  </si>
  <si>
    <t>-5.8</t>
  </si>
  <si>
    <t>C00492</t>
  </si>
  <si>
    <t>3.64_203.0820m/z</t>
  </si>
  <si>
    <t>D-Tryptophan</t>
  </si>
  <si>
    <t>C11H12N2O2</t>
  </si>
  <si>
    <t>M-H</t>
  </si>
  <si>
    <t>QIVBCDIJIAJPQS-SECBINFHSA-N</t>
  </si>
  <si>
    <t>C1=CC=C2C(=C1)C(=CN2)C[C@H](C(=O)O)N</t>
  </si>
  <si>
    <t>C00525</t>
  </si>
  <si>
    <t>Organoheterocyclic compounds</t>
  </si>
  <si>
    <t>Indoles and derivatives</t>
  </si>
  <si>
    <t>Indolyl carboxylic acids and derivatives</t>
  </si>
  <si>
    <t>6.07_516.1257n</t>
  </si>
  <si>
    <t>Isochlorogenic acid A</t>
  </si>
  <si>
    <t>KRZBCHWVBQOTNZ-RDJMKVHDSA-N</t>
  </si>
  <si>
    <t>C1C(C[C@H](C([C@@H]1OC(=O)/C=C/C2=CC(=C(C=C2)O)O)O)OC(=O)/C=C/C3=CC(=C(C=C3)O)O)(O)C(=O)O</t>
  </si>
  <si>
    <t>C10468</t>
  </si>
  <si>
    <t>0.83_863.2428m/z</t>
  </si>
  <si>
    <t>Verbascose</t>
  </si>
  <si>
    <t>C30H52O26</t>
  </si>
  <si>
    <t>C08252</t>
  </si>
  <si>
    <t>5.72_465.1018m/z</t>
  </si>
  <si>
    <t>Spiraeoside</t>
  </si>
  <si>
    <t>C21H20O12</t>
  </si>
  <si>
    <t>OIUBYZLTFSLSBY-HMGRVEAOSA-N</t>
  </si>
  <si>
    <t>C1=CC(=C(C=C1C2=C(C(=O)C3=C(C=C(C=C3O2)O)O)O)O)O[C@H]4[C@@H]([C@H]([C@@H]([C@H](O4)CO)O)O)O</t>
  </si>
  <si>
    <t>0.4</t>
  </si>
  <si>
    <t>Phenylpropanoids and polyketides</t>
  </si>
  <si>
    <t>Flavonoids</t>
  </si>
  <si>
    <t>Flavonoid glycosides</t>
  </si>
  <si>
    <t>8.41_361.0906m/z</t>
  </si>
  <si>
    <t>5,7,3'-Trihydroxy-6,4',5'-trimethoxyflavone</t>
  </si>
  <si>
    <t>C18H16O8</t>
  </si>
  <si>
    <t>PMBOOVZSTMWOFS-UHFFFAOYSA-N</t>
  </si>
  <si>
    <t>COC1=CC(=CC(=C1OC)O)C2=CC(=O)C3=C(O2)C=C(C(=C3O)OC)O</t>
  </si>
  <si>
    <t>2.6</t>
  </si>
  <si>
    <t>C04552</t>
  </si>
  <si>
    <t>O-methylated flavonoids</t>
  </si>
  <si>
    <t>4.66_162.0313n</t>
  </si>
  <si>
    <t>4-Methylphthalic anhydride</t>
  </si>
  <si>
    <t>C9H6O3</t>
  </si>
  <si>
    <t>M+H-H2O, M+H</t>
  </si>
  <si>
    <t>ZOXBWJMCXHTKNU-UHFFFAOYSA-N</t>
  </si>
  <si>
    <t>CC1=CC2=C(C=C1)C(=O)OC2=O</t>
  </si>
  <si>
    <t>1.7</t>
  </si>
  <si>
    <t>Benzofurans</t>
  </si>
  <si>
    <t>Benzofuranones</t>
  </si>
  <si>
    <t>5.97_495.1122m/z</t>
  </si>
  <si>
    <t>Laricitrin 3-galactoside</t>
  </si>
  <si>
    <t>C22H22O13</t>
  </si>
  <si>
    <t>6.18_508.1207n</t>
  </si>
  <si>
    <t>Syringetin-3-O-galactoside</t>
  </si>
  <si>
    <t>C23H24O13</t>
  </si>
  <si>
    <t>JMFWYRWPJVEZPV-SFBSONLZSA-N</t>
  </si>
  <si>
    <t>COC1=CC(=CC(=C1O)OC)C2=C(C(=O)C3=C(C=C(C=C3O2)O)O)OC4[C@@H]([C@H]([C@H]([C@H](O4)CO)O)O)O</t>
  </si>
  <si>
    <t>0.7</t>
  </si>
  <si>
    <t>5.35_959.1720m/z</t>
  </si>
  <si>
    <t>Myricetin-3-O-galactoside</t>
  </si>
  <si>
    <t>2M-H</t>
  </si>
  <si>
    <t>FOHXFLPXBUAOJM-MGMURXEASA-N</t>
  </si>
  <si>
    <t>C1=C(C=C(C(=C1O)O)O)C2=C(C(=O)C3=C(C=C(C=C3O2)O)O)O[C@H]4[C@@H]([C@H]([C@H]([C@H](O4)CO)O)O)O</t>
  </si>
  <si>
    <t>0</t>
  </si>
  <si>
    <t>7.35_209.0298m/z</t>
  </si>
  <si>
    <t>Mucicacid</t>
  </si>
  <si>
    <t>C6H10O8</t>
  </si>
  <si>
    <t>DSLZVSRJTYRBFB-DUHBMQHGSA-N</t>
  </si>
  <si>
    <t>[C@@H]([C@@H]([C@H](C(=O)O)O)O)([C@@H](C(=O)O)O)O</t>
  </si>
  <si>
    <t>-2.5</t>
  </si>
  <si>
    <t>C00879</t>
  </si>
  <si>
    <t>3.66_360.1047n</t>
  </si>
  <si>
    <t>1-O-(3-Hydroxy-4,5-dimethoxybenzoyl)hexopyranose</t>
  </si>
  <si>
    <t>C15H20O10</t>
  </si>
  <si>
    <t>M-H, M+Cl</t>
  </si>
  <si>
    <t>6.40_196.1095n</t>
  </si>
  <si>
    <t>Loliolide</t>
  </si>
  <si>
    <t>C11H16O3</t>
  </si>
  <si>
    <t>M+H-H2O, M+H, M+ACN+H, M+H-2H2O</t>
  </si>
  <si>
    <t>XEVQXKKKAVVSMW-WRWORJQWSA-N</t>
  </si>
  <si>
    <t>C[C@@]12C[C@H](CC(C1=CC(=O)O2)(C)C)O</t>
  </si>
  <si>
    <t>1</t>
  </si>
  <si>
    <t>1.63_231.0140m/z</t>
  </si>
  <si>
    <t>Maleic acid</t>
  </si>
  <si>
    <t>C4H4O4</t>
  </si>
  <si>
    <t>VZCYOOQTPOCHFL-UPHRSURJSA-N</t>
  </si>
  <si>
    <t>C(=C\C(=O)O)\C(=O)O</t>
  </si>
  <si>
    <t>-0.3</t>
  </si>
  <si>
    <t>C01384</t>
  </si>
  <si>
    <t>8.06_330.2398n</t>
  </si>
  <si>
    <t>9S,10S,11R-trihydroxy-12Z-octadecenoic acid</t>
  </si>
  <si>
    <t>C18H34O5</t>
  </si>
  <si>
    <t>M-H, 2M-H, M+Cl</t>
  </si>
  <si>
    <t>JHGVFGJXFVIYSM-BSHMHQBXSA-N</t>
  </si>
  <si>
    <t>CCCCC/C=C\[C@H]([C@H]([C@H](CCCCCCCC(=O)O)O)O)O</t>
  </si>
  <si>
    <t>3.5</t>
  </si>
  <si>
    <t>Lipids and lipid-like molecules</t>
  </si>
  <si>
    <t>Fatty Acyls</t>
  </si>
  <si>
    <t>Fatty acids and conjugates</t>
  </si>
  <si>
    <t>8.80_161.0240m/z</t>
  </si>
  <si>
    <t>3 Hydroxycoumarin</t>
  </si>
  <si>
    <t>MJKVTPMWOKAVMS-UHFFFAOYSA-N</t>
  </si>
  <si>
    <t>C1=CC=C2C(=C1)C=C(C(=O)O2)O</t>
  </si>
  <si>
    <t>1.8</t>
  </si>
  <si>
    <t>Coumarins and derivatives</t>
  </si>
  <si>
    <t>Hydroxycoumarins</t>
  </si>
  <si>
    <t>3.04_153.1271m/z</t>
  </si>
  <si>
    <t>(R)-Camphor</t>
  </si>
  <si>
    <t>C10H16O</t>
  </si>
  <si>
    <t>DSSYKIVIOFKYAU-XCBNKYQSSA-N</t>
  </si>
  <si>
    <t>C[C@@]12CC[C@@H](C1(C)C)CC2=O</t>
  </si>
  <si>
    <t>2.2</t>
  </si>
  <si>
    <t>C00808</t>
  </si>
  <si>
    <t>Prenol lipids</t>
  </si>
  <si>
    <t>Monoterpenoids</t>
  </si>
  <si>
    <t>1.03_243.0629m/z</t>
  </si>
  <si>
    <t>Uridine</t>
  </si>
  <si>
    <t>C9H12N2O6</t>
  </si>
  <si>
    <t>DRTQHJPVMGBUCF-XVFCMESISA-N</t>
  </si>
  <si>
    <t>C1=CN(C(=O)NC1=O)[C@H]2[C@@H]([C@@H]([C@H](O2)CO)O)O</t>
  </si>
  <si>
    <t>-2</t>
  </si>
  <si>
    <t>C00299</t>
  </si>
  <si>
    <t>Pyrimidine nucleosides</t>
  </si>
  <si>
    <t>1.90_165.0785n</t>
  </si>
  <si>
    <t>D-phenylalanine</t>
  </si>
  <si>
    <t>C9H11NO2</t>
  </si>
  <si>
    <t>COLNVLDHVKWLRT-MRVPVSSYSA-N</t>
  </si>
  <si>
    <t>C1=CC=C(C=C1)C[C@H](C(=O)O)N</t>
  </si>
  <si>
    <t>-1.5</t>
  </si>
  <si>
    <t>C02265</t>
  </si>
  <si>
    <t>Amino acids, peptides, and analogues</t>
  </si>
  <si>
    <t>0.88_226.9958m/z</t>
  </si>
  <si>
    <t>D-threo-Isocitric acid</t>
  </si>
  <si>
    <t>C6H8O7</t>
  </si>
  <si>
    <t>ODBLHEXUDAPZAU-ZAFYKAAXSA-N</t>
  </si>
  <si>
    <t>C([C@@H]([C@H](C(=O)O)O)C(=O)O)C(=O)O</t>
  </si>
  <si>
    <t>-1.8</t>
  </si>
  <si>
    <t>C00451</t>
  </si>
  <si>
    <t>Tricarboxylic acids and derivatives</t>
  </si>
  <si>
    <t>6.15_505.0979m/z</t>
  </si>
  <si>
    <t>Quercetin 3-O-beta-glucopyranosyl-6'-acetate</t>
  </si>
  <si>
    <t>C23H22O13</t>
  </si>
  <si>
    <t>10.79_519.3315n</t>
  </si>
  <si>
    <t>PC(18:2/0:0)</t>
  </si>
  <si>
    <t>C26H50NO7P</t>
  </si>
  <si>
    <t>M+H, M+K, M+Na</t>
  </si>
  <si>
    <t>IHNKQIMGVNPMTC-RUZDIDTESA-N</t>
  </si>
  <si>
    <t>CCCCCCCCCCCCCCCCCC(=O)OC[C@H](COP(=O)([O-])OCC[N+](C)(C)C)O</t>
  </si>
  <si>
    <t>6.6</t>
  </si>
  <si>
    <t>Glycerophospholipids</t>
  </si>
  <si>
    <t>Glycerophosphocholines</t>
  </si>
  <si>
    <t>7.04_428.1669n</t>
  </si>
  <si>
    <t>1-[3-[(4-fluorophenyl)methyl]-4-oxothieno[3,2-d]pyrimidin-2-yl]-N-propylpiperidine-4-carboxamide</t>
  </si>
  <si>
    <t>C22H25FN4O2S</t>
  </si>
  <si>
    <t>M+Na, 2M+H, M+K, M+NH4, M+H, M+H-H2O, M+H-2H2O</t>
  </si>
  <si>
    <t>10.19_517.3158n</t>
  </si>
  <si>
    <t>PC(18:3/0:0)</t>
  </si>
  <si>
    <t>C26H48NO7P</t>
  </si>
  <si>
    <t>WKQNRCYKYCKESD-YVHLTTHBSA-N</t>
  </si>
  <si>
    <t>CC/C=C\C/C=C\C/C=C\CCCCCCCC(=O)OC[C@H](COP(=O)([O-])OCC[N+](C)(C)C)O</t>
  </si>
  <si>
    <t>4.3</t>
  </si>
  <si>
    <t>8.85_180.1146n</t>
  </si>
  <si>
    <t>Dihydroactinidiolide</t>
  </si>
  <si>
    <t>C11H16O2</t>
  </si>
  <si>
    <t>M+H, M+ACN+H, M+H-H2O, M+H-2H2O</t>
  </si>
  <si>
    <t>IMKHDCBNRDRUEB-UHFFFAOYSA-N</t>
  </si>
  <si>
    <t>CC1(CCCC2(C1=CC(=O)O2)C)C</t>
  </si>
  <si>
    <t>6.15_479.0813m/z</t>
  </si>
  <si>
    <t>Quercetin 3-O-glucuronide</t>
  </si>
  <si>
    <t>C21H18O13</t>
  </si>
  <si>
    <t>DUBCCGAQYVUYEU-ZUGPOPFOSA-N</t>
  </si>
  <si>
    <t>C1=CC(=C(C=C1C2=C(C(=O)C3=C(C=C(C=C3O2)O)O)O[C@H]4[C@@H]([C@H]([C@@H]([C@H](O4)C(=O)O)O)O)O)O)O</t>
  </si>
  <si>
    <t>0.6</t>
  </si>
  <si>
    <t>2.30_146.1172m/z</t>
  </si>
  <si>
    <t>N-Methylisoleucine</t>
  </si>
  <si>
    <t>C7H15NO2</t>
  </si>
  <si>
    <t>KSPIYJQBLVDRRI-UHFFFAOYSA-N</t>
  </si>
  <si>
    <t>CCC(C)C(C(=O)O)NC</t>
  </si>
  <si>
    <t>1.23_191.0193m/z</t>
  </si>
  <si>
    <t>Citrate</t>
  </si>
  <si>
    <t>KRKNYBCHXYNGOX-UHFFFAOYSA-K</t>
  </si>
  <si>
    <t>C(C(=O)[O-])C(CC(=O)[O-])(C(=O)[O-])O</t>
  </si>
  <si>
    <t>0.2</t>
  </si>
  <si>
    <t>C00158</t>
  </si>
  <si>
    <t>11.40_834.5282m/z</t>
  </si>
  <si>
    <t>GPSer(22:6/18:0)</t>
  </si>
  <si>
    <t>C46H78NO10P</t>
  </si>
  <si>
    <t>6.16_551.1021m/z</t>
  </si>
  <si>
    <t>Quercetin 3-O-malonylglucoside</t>
  </si>
  <si>
    <t>C24H22O15</t>
  </si>
  <si>
    <t>NBQPHANHNTWDML-UJKBSQBPSA-N</t>
  </si>
  <si>
    <t>C1=CC(=C(C=C1C2=C(C(=O)C3=C(C=C(C=C3O2)O)O)O[C@H]4[C@@H]([C@H]([C@@H]([C@H](O4)COC(=O)CC(=O)O)O)O)O)O)O</t>
  </si>
  <si>
    <t>0.1</t>
  </si>
  <si>
    <t>C12638</t>
  </si>
  <si>
    <t>6.60_493.1331m/z</t>
  </si>
  <si>
    <t>6-Hydroxyluteolin 6,3'-dimethyl ether 7-glucoside</t>
  </si>
  <si>
    <t>C23H24O12</t>
  </si>
  <si>
    <t>YFZSQPRYLBGYKE-SLYRBRRESA-N</t>
  </si>
  <si>
    <t>COC1=C(C=CC(=C1)C2=CC(=O)C3=C(C(=C(C=C3O2)O[C@H]4C([C@H]([C@@H](C(O4)CO)O)O)O)OC)O)O</t>
  </si>
  <si>
    <t>0.8</t>
  </si>
  <si>
    <t>5.72_927.1822m/z</t>
  </si>
  <si>
    <t>Quercetin-3-O-glucoside</t>
  </si>
  <si>
    <t>RPVIQWDFJPYNJM-UHFFFAOYSA-N</t>
  </si>
  <si>
    <t>C1=CC(=C(C=C1C2=C(C(=O)C3=C(C=C(C=C3O2)O)O)OC4C(C(C(C(O4)CO)O)O)O)O)OC5C(C(C(C(O5)CO)O)O)O</t>
  </si>
  <si>
    <t>-1.4</t>
  </si>
  <si>
    <t>C05623</t>
  </si>
  <si>
    <t>5.76_303.0492m/z</t>
  </si>
  <si>
    <t>quercetin</t>
  </si>
  <si>
    <t>C15H10O7</t>
  </si>
  <si>
    <t>REFJWTPEDVJJIY-UHFFFAOYSA-N</t>
  </si>
  <si>
    <t>C1=CC(=C(C=C1C2=C(C(=O)C3=C(C=C(C=C3O2)O)O)O)O)O</t>
  </si>
  <si>
    <t>C00389</t>
  </si>
  <si>
    <t>Flavones</t>
  </si>
  <si>
    <t>10.20_351.2521m/z</t>
  </si>
  <si>
    <t>(E)-5-(1,2,4a,5-tetramethyl-7-oxo-3,4,8,8a-tetrahydro-2H-naphthalen-1-yl)-3-methylpent-2-enoic acid</t>
  </si>
  <si>
    <t>C20H30O3</t>
  </si>
  <si>
    <t>M+CH3OH+H</t>
  </si>
  <si>
    <t>SLMFLTPPPXRYHP-JLHYYAGUSA-N</t>
  </si>
  <si>
    <t>CC1CCC2(C(C1(C)CC/C(=C/C(=O)O)/C)CC(=O)C=C2C)C</t>
  </si>
  <si>
    <t>4.8</t>
  </si>
  <si>
    <t>Diterpenoids</t>
  </si>
  <si>
    <t>1.03_86.0968m/z</t>
  </si>
  <si>
    <t>Piperidine</t>
  </si>
  <si>
    <t>C5H11N</t>
  </si>
  <si>
    <t>NQRYJNQNLNOLGT-UHFFFAOYSA-N</t>
  </si>
  <si>
    <t>C1CCNCC1</t>
  </si>
  <si>
    <t>C01746</t>
  </si>
  <si>
    <t>Piperidines</t>
  </si>
  <si>
    <t>5.23_626.1471n</t>
  </si>
  <si>
    <t>Quercetin-3,4'-O-di-beta-glucoside</t>
  </si>
  <si>
    <t>C27H30O17</t>
  </si>
  <si>
    <t>11.24_495.3314n</t>
  </si>
  <si>
    <t>PC(16:0/0:0)</t>
  </si>
  <si>
    <t>C24H50NO7P</t>
  </si>
  <si>
    <t>ASWBNKHCZGQVJV-HSZRJFAPSA-N</t>
  </si>
  <si>
    <t>CCCCCCCCCCCCCCCC(=O)OC[C@H](COP(=O)([O-])OCC[N+](C)(C)C)O</t>
  </si>
  <si>
    <t>5.6</t>
  </si>
  <si>
    <t>3.66_153.0189m/z</t>
  </si>
  <si>
    <t>Protocatechuic acid</t>
  </si>
  <si>
    <t>C7H6O4</t>
  </si>
  <si>
    <t>YQUVCSBJEUQKSH-UHFFFAOYSA-N</t>
  </si>
  <si>
    <t>C1=CC(=C(C=C1C(=O)O)O)O</t>
  </si>
  <si>
    <t>1.1</t>
  </si>
  <si>
    <t>C00230</t>
  </si>
  <si>
    <t>Benzenoids</t>
  </si>
  <si>
    <t>Benzene and substituted derivatives</t>
  </si>
  <si>
    <t>Benzoic acids and derivatives</t>
  </si>
  <si>
    <t>6.23_479.1174m/z</t>
  </si>
  <si>
    <t>Isorhamnetin-3-galactoside</t>
  </si>
  <si>
    <t>C22H22O12</t>
  </si>
  <si>
    <t>CQLRUIIRRZYHHS-UHFFFAOYSA-N</t>
  </si>
  <si>
    <t>COC1=C(C=CC(=C1)C2=C(C(=O)C3=C(C=C(C=C3O2)O)O)OC4C(C(C(C(O4)CO)O)O)O)O</t>
  </si>
  <si>
    <t>0.81_133.0739n</t>
  </si>
  <si>
    <t>N-Methylthreonine</t>
  </si>
  <si>
    <t>C5H11NO3</t>
  </si>
  <si>
    <t>CCAIIPMIAFGKSI-DMTCNVIQSA-N</t>
  </si>
  <si>
    <t>C[C@H]([C@@H](C(=O)O)NC)O</t>
  </si>
  <si>
    <t>-3.1</t>
  </si>
  <si>
    <t>5.47_610.1523n</t>
  </si>
  <si>
    <t>Kaempferol 3-O-gentiobioside</t>
  </si>
  <si>
    <t>C27H30O16</t>
  </si>
  <si>
    <t>BITPRCODIALMOV-DEFKTLOSSA-N</t>
  </si>
  <si>
    <t>C1=CC(=CC=C1C2=C(C(=O)C3=C(C=C(C=C3O2)O)O)O[C@H]4[C@@H]([C@H]([C@@H]([C@H](O4)CO[C@H]5[C@@H]([C@H]([C@@H]([C@H](O5)CO)O)O)O)O)O)O)O</t>
  </si>
  <si>
    <t>0.91_133.0139m/z</t>
  </si>
  <si>
    <t>malate</t>
  </si>
  <si>
    <t>C4H6O5</t>
  </si>
  <si>
    <t>BJEPYKJPYRNKOW-UHFFFAOYSA-N</t>
  </si>
  <si>
    <t>C(C(C(=O)O)O)C(=O)O</t>
  </si>
  <si>
    <t>-1.3</t>
  </si>
  <si>
    <t>C00711</t>
  </si>
  <si>
    <t>Hydroxy acids and derivatives</t>
  </si>
  <si>
    <t>Beta hydroxy acids and derivatives</t>
  </si>
  <si>
    <t>5.57_611.1598m/z</t>
  </si>
  <si>
    <t>RUTIN</t>
  </si>
  <si>
    <t>IKGXIBQEEMLURG-NVPNHPEKSA-N</t>
  </si>
  <si>
    <t>C[C@H]1[C@@H]([C@H]([C@H]([C@@H](O1)OC[C@@H]2[C@H]([C@@H]([C@H]([C@@H](O2)OC3=C(OC4=CC(=CC(=C4C3=O)O)O)C5=CC(=C(C=C5)O)O)O)O)O)O)O)O</t>
  </si>
  <si>
    <t>C05625</t>
  </si>
  <si>
    <t>5.91_206.0817m/z</t>
  </si>
  <si>
    <t>N-acetylphenylalanine</t>
  </si>
  <si>
    <t>C11H13NO3</t>
  </si>
  <si>
    <t>CBQJSKKFNMDLON-JTQLQIEISA-N</t>
  </si>
  <si>
    <t>CC(=O)N[C@@H](CC1=CC=CC=C1)C(=O)O</t>
  </si>
  <si>
    <t>5.47_287.0543m/z</t>
  </si>
  <si>
    <t>kaempferol</t>
  </si>
  <si>
    <t>C15H10O6</t>
  </si>
  <si>
    <t>IYRMWMYZSQPJKC-UHFFFAOYSA-N</t>
  </si>
  <si>
    <t>C1=CC(=CC=C1C2=C(C(=O)C3=C(C=C(C=C3O2)O)O)O)O</t>
  </si>
  <si>
    <t>C05903</t>
  </si>
  <si>
    <t>5.47_172.0975m/z</t>
  </si>
  <si>
    <t>N-Acetyl-leucine</t>
  </si>
  <si>
    <t>C8H15NO3</t>
  </si>
  <si>
    <t>WXNXCEHXYPACJF-ZETCQYMHSA-N</t>
  </si>
  <si>
    <t>CC(C)C[C@@H](C(=O)O)NC(=O)C</t>
  </si>
  <si>
    <t>C02710</t>
  </si>
  <si>
    <t>6.48_187.0971m/z</t>
  </si>
  <si>
    <t>Azelaic acid</t>
  </si>
  <si>
    <t>C9H16O4</t>
  </si>
  <si>
    <t>BDJRBEYXGGNYIS-UHFFFAOYSA-N</t>
  </si>
  <si>
    <t>C(CCCC(=O)O)CCCC(=O)O</t>
  </si>
  <si>
    <t>1.6</t>
  </si>
  <si>
    <t>C08261</t>
  </si>
  <si>
    <t>0.86_213.0167m/z</t>
  </si>
  <si>
    <t>D-(-)-Gulono-gamma-lactone</t>
  </si>
  <si>
    <t>C6H10O6</t>
  </si>
  <si>
    <t>5.40_165.0189m/z</t>
  </si>
  <si>
    <t>Phthalic acid</t>
  </si>
  <si>
    <t>C8H6O4</t>
  </si>
  <si>
    <t>XNGIFLGASWRNHJ-UHFFFAOYSA-N</t>
  </si>
  <si>
    <t>C1=CC=C(C(=C1)C(=O)O)C(=O)O</t>
  </si>
  <si>
    <t>C01606</t>
  </si>
  <si>
    <t>6.21_477.1024m/z</t>
  </si>
  <si>
    <t>Isorhamnetin-3-O-glucoside</t>
  </si>
  <si>
    <t>CQLRUIIRRZYHHS-LFXZADKFSA-N</t>
  </si>
  <si>
    <t>COC1=C(C=CC(=C1)C2=C(C(=O)C3=C(C=C(C=C3O2)O)O)O[C@H]4[C@@H]([C@H]([C@@H]([C@H](O4)CO)O)O)O)O</t>
  </si>
  <si>
    <t>C22589</t>
  </si>
  <si>
    <t>7.06_163.0761m/z</t>
  </si>
  <si>
    <t>Isoeugenol</t>
  </si>
  <si>
    <t>C10H12O2</t>
  </si>
  <si>
    <t>BJIOGJUNALELMI-ONEGZZNKSA-N</t>
  </si>
  <si>
    <t>C/C=C/C1=CC(=C(C=C1)O)OC</t>
  </si>
  <si>
    <t>C10469</t>
  </si>
  <si>
    <t>Phenols</t>
  </si>
  <si>
    <t>Methoxyphenols</t>
  </si>
  <si>
    <t>6.07_516.1258n</t>
  </si>
  <si>
    <t>3,5-Di-O-caffeoylquinic acid</t>
  </si>
  <si>
    <t>5.09_177.0189m/z</t>
  </si>
  <si>
    <t>Esculetin</t>
  </si>
  <si>
    <t>C9H6O4</t>
  </si>
  <si>
    <t>ILEDWLMCKZNDJK-UHFFFAOYSA-N</t>
  </si>
  <si>
    <t>C1=CC(=O)OC2=CC(=C(C=C21)O)O</t>
  </si>
  <si>
    <t>1.2</t>
  </si>
  <si>
    <t>C09263</t>
  </si>
  <si>
    <t>0.81_103.0637n</t>
  </si>
  <si>
    <t>gamma-Aminobutyric acid</t>
  </si>
  <si>
    <t>C4H9NO2</t>
  </si>
  <si>
    <t>BTCSSZJGUNDROE-UHFFFAOYSA-N</t>
  </si>
  <si>
    <t>C(CC(=O)O)CN</t>
  </si>
  <si>
    <t>-3.2</t>
  </si>
  <si>
    <t>C00334</t>
  </si>
  <si>
    <t>1.34_152.0564m/z</t>
  </si>
  <si>
    <t>Guanine</t>
  </si>
  <si>
    <t>C5H5N5O</t>
  </si>
  <si>
    <t>UYTPUPDQBNUYGX-UHFFFAOYSA-N</t>
  </si>
  <si>
    <t>C1=NC2=C(N1)C(=O)NC(=N2)N</t>
  </si>
  <si>
    <t>C00242</t>
  </si>
  <si>
    <t>Imidazopyrimidines</t>
  </si>
  <si>
    <t>Purines and purine derivatives</t>
  </si>
  <si>
    <t>3.63_118.0651m/z</t>
  </si>
  <si>
    <t>2-Aminoacetophenone</t>
  </si>
  <si>
    <t>C8H9NO</t>
  </si>
  <si>
    <t>M+H-H2O</t>
  </si>
  <si>
    <t>HEQOJEGTZCTHCF-UHFFFAOYSA-N</t>
  </si>
  <si>
    <t>C1=CC=C(C=C1)C(=O)CN</t>
  </si>
  <si>
    <t>Carbonyl compounds</t>
  </si>
  <si>
    <t>7.02_297.0760m/z</t>
  </si>
  <si>
    <t>5-O-Methylbiochanin A</t>
  </si>
  <si>
    <t>C17H14O5</t>
  </si>
  <si>
    <t>JQQULYXWXRNRAX-UHFFFAOYSA-N</t>
  </si>
  <si>
    <t>COC1=CC=C(C=C1)C2=COC3=C(C2=O)C(=CC(=C3)O)OC</t>
  </si>
  <si>
    <t>2.8</t>
  </si>
  <si>
    <t>Isoflavonoids</t>
  </si>
  <si>
    <t>O-methylated isoflavonoids</t>
  </si>
  <si>
    <t>8.16_467.2265m/z</t>
  </si>
  <si>
    <t>Glu Arg Tyr</t>
  </si>
  <si>
    <t>C20H30N6O7</t>
  </si>
  <si>
    <t>WVRUKYLYMFGKAN-IHRRRGAJSA-N</t>
  </si>
  <si>
    <t>C1=CC(=CC=C1C[C@@H](C(=O)N[C@@H](CCC(=O)O)C(=O)N[C@@H](CCC(=O)O)C(=O)O)N)O</t>
  </si>
  <si>
    <t>-4.8</t>
  </si>
  <si>
    <t>1.65_281.1489m/z</t>
  </si>
  <si>
    <t>Val Tyr</t>
  </si>
  <si>
    <t>C14H20N2O4</t>
  </si>
  <si>
    <t>VEYJKJORLPYVLO-RYUDHWBXSA-N</t>
  </si>
  <si>
    <t>CC(C)[C@@H](C(=O)N[C@@H](CC1=CC=C(C=C1)O)C(=O)O)N</t>
  </si>
  <si>
    <t>7.81_466.2194n</t>
  </si>
  <si>
    <t>4-(4-benzyl-2,3-dioxopiperazin-1-yl)-N-(2,5-dimethoxyphenyl)piperidine-1-carboxamide</t>
  </si>
  <si>
    <t>C25H30N4O5</t>
  </si>
  <si>
    <t>M+H-2H2O, M+H-H2O, M+H</t>
  </si>
  <si>
    <t>1.57_283.0676m/z</t>
  </si>
  <si>
    <t>xanthosine</t>
  </si>
  <si>
    <t>C10H12N4O6</t>
  </si>
  <si>
    <t>UBORTCNDUKBEOP-UUOKFMHZSA-N</t>
  </si>
  <si>
    <t>C1=NC2=C(N1[C@H]3[C@@H]([C@@H]([C@H](O3)CO)O)O)NC(=O)NC2=O</t>
  </si>
  <si>
    <t>-2.4</t>
  </si>
  <si>
    <t>C01762</t>
  </si>
  <si>
    <t>4.76_403.1598m/z</t>
  </si>
  <si>
    <t>Diethyloxalpropionate</t>
  </si>
  <si>
    <t>C9H14O5</t>
  </si>
  <si>
    <t>OQOCQBJWOCRPQY-UHFFFAOYSA-N</t>
  </si>
  <si>
    <t>CCOC(=O)C(C)C(=O)C(=O)OCC</t>
  </si>
  <si>
    <t>1.3</t>
  </si>
  <si>
    <t>C04067</t>
  </si>
  <si>
    <t>Keto acids and derivatives</t>
  </si>
  <si>
    <t>Beta-keto acids and derivatives</t>
  </si>
  <si>
    <t>10.87_310.2136n</t>
  </si>
  <si>
    <t>13S-Hydroperoxy-9Z,11E,15Z-octadecatrienoic acid</t>
  </si>
  <si>
    <t>C18H30O4</t>
  </si>
  <si>
    <t>M+H-H2O, M+H, M+ACN+H</t>
  </si>
  <si>
    <t>UYQGVDXDXBAABN-FQSPHKRJSA-N</t>
  </si>
  <si>
    <t>CC/C=C\C[C@@H](/C=C/C=C\CCCCCCCC(=O)O)OO</t>
  </si>
  <si>
    <t>Lineolic acids and derivatives</t>
  </si>
  <si>
    <t>2.52_218.1027m/z</t>
  </si>
  <si>
    <t>Pantothenic acid</t>
  </si>
  <si>
    <t>C9H17NO5</t>
  </si>
  <si>
    <t>GHOKWGTUZJEAQD-ZETCQYMHSA-N</t>
  </si>
  <si>
    <t>CC(C)(CO)[C@H](C(=O)NCCC(=O)O)O</t>
  </si>
  <si>
    <t>C00864</t>
  </si>
  <si>
    <t>6.17_449.1068m/z</t>
  </si>
  <si>
    <t>Cynaroside</t>
  </si>
  <si>
    <t>C21H20O11</t>
  </si>
  <si>
    <t>PEFNSGRTCBGNAN-QNDFHXLGSA-N</t>
  </si>
  <si>
    <t>C1=CC(=C(C=C1C2=CC(=O)C3=C(C=C(C=C3O2)O[C@H]4[C@@H]([C@H]([C@@H]([C@H](O4)CO)O)O)O)O)O)O</t>
  </si>
  <si>
    <t>C03951</t>
  </si>
  <si>
    <t>4.62_160.0521n</t>
  </si>
  <si>
    <t>2,6-Dihydroxynaphthalene</t>
  </si>
  <si>
    <t>C10H8O2</t>
  </si>
  <si>
    <t>M+H, 2M+ACN+H, M+CH3OH+H</t>
  </si>
  <si>
    <t>MNZMMCVIXORAQL-UHFFFAOYSA-N</t>
  </si>
  <si>
    <t>C1=CC2=C(C=CC(=C2)O)C=C1O</t>
  </si>
  <si>
    <t>2.3</t>
  </si>
  <si>
    <t>C16213</t>
  </si>
  <si>
    <t>Naphthalenes</t>
  </si>
  <si>
    <t>Naphthols and derivatives</t>
  </si>
  <si>
    <t>6.13_299.0189m/z</t>
  </si>
  <si>
    <t>Irigenol</t>
  </si>
  <si>
    <t>C15H10O8</t>
  </si>
  <si>
    <t>M-H2O-H</t>
  </si>
  <si>
    <t>8.58_235.1687m/z</t>
  </si>
  <si>
    <t>Curcumenol</t>
  </si>
  <si>
    <t>C15H22O2</t>
  </si>
  <si>
    <t>ISFMXVMWEWLJGJ-NZBPQXDJSA-N</t>
  </si>
  <si>
    <t>C[C@H]1CC[C@@H]2[C@]13CC(=C(C)C)[C@](O3)(C=C2C)O</t>
  </si>
  <si>
    <t>C16942</t>
  </si>
  <si>
    <t>Sesquiterpenoids</t>
  </si>
  <si>
    <t>9.77_312.2293n</t>
  </si>
  <si>
    <t>9-Hydroxy-10,12-octadecadienoic acid</t>
  </si>
  <si>
    <t>C18H32O4</t>
  </si>
  <si>
    <t>M-H2O-H, M-H</t>
  </si>
  <si>
    <t>NPDSHTNEKLQQIJ-SIGMCMEVSA-N</t>
  </si>
  <si>
    <t>CCCCC/C=C/C=C/C(CCCCCCCC(=O)O)O</t>
  </si>
  <si>
    <t>5.3</t>
  </si>
  <si>
    <t>C21923</t>
  </si>
  <si>
    <t>5.05_377.1447m/z</t>
  </si>
  <si>
    <t>Flavin mononucleotide</t>
  </si>
  <si>
    <t>C17H20N4O6</t>
  </si>
  <si>
    <t>FVTCRASFADXXNN-SCRDCRAPSA-N</t>
  </si>
  <si>
    <t>CC1=CC2=C(C=C1C)N(C3=NC(=O)NC(=O)C3=N2)C[C@@H]([C@@H]([C@@H](COP(=O)(O)O)O)O)O</t>
  </si>
  <si>
    <t>-2.6</t>
  </si>
  <si>
    <t>C00061</t>
  </si>
  <si>
    <t>Flavin nucleotides</t>
  </si>
  <si>
    <t>7.09_359.0763m/z</t>
  </si>
  <si>
    <t>Centaureidin</t>
  </si>
  <si>
    <t>BZXULYMZYPRZOG-UHFFFAOYSA-N</t>
  </si>
  <si>
    <t>COC1=C(C=C(C=C1)C2=C(C(=O)C3=C(O2)C=C(C(=C3O)OC)O)OC)O</t>
  </si>
  <si>
    <t>2.58_282.1191m/z</t>
  </si>
  <si>
    <t>2'-O-Methyladenosine</t>
  </si>
  <si>
    <t>C11H15N5O4</t>
  </si>
  <si>
    <t>FPUGCISOLXNPPC-IOSLPCCCSA-N</t>
  </si>
  <si>
    <t>CO[C@@H]1[C@@H]([C@H](O[C@H]1N2C=NC3=C(N=CN=C32)N)CO)O</t>
  </si>
  <si>
    <t>-0.5</t>
  </si>
  <si>
    <t>4.21_179.0346m/z</t>
  </si>
  <si>
    <t>caffeic acid</t>
  </si>
  <si>
    <t>C9H8O4</t>
  </si>
  <si>
    <t>QAIPRVGONGVQAS-DUXPYHPUSA-N</t>
  </si>
  <si>
    <t>C1=CC(=C(C=C1/C=C/C(=O)O)O)O</t>
  </si>
  <si>
    <t>C01481</t>
  </si>
  <si>
    <t>Cinnamic acids and derivatives</t>
  </si>
  <si>
    <t>Hydroxycinnamic acids and derivatives</t>
  </si>
  <si>
    <t>1.03_284.0983m/z</t>
  </si>
  <si>
    <t>Guanosine</t>
  </si>
  <si>
    <t>C10H13N5O5</t>
  </si>
  <si>
    <t>NYHBQMYGNKIUIF-UUOKFMHZSA-N</t>
  </si>
  <si>
    <t>C1=NC2=C(N1[C@H]3[C@@H]([C@@H]([C@H](O3)CO)O)O)N=C(NC2=O)N</t>
  </si>
  <si>
    <t>-1.9</t>
  </si>
  <si>
    <t>C00387</t>
  </si>
  <si>
    <t>6.11_163.0396m/z</t>
  </si>
  <si>
    <t>Phenylpyruvic acid</t>
  </si>
  <si>
    <t>C9H8O3</t>
  </si>
  <si>
    <t>BTNMPGBKDVTSJY-UHFFFAOYSA-N</t>
  </si>
  <si>
    <t>C1=CC=C(C=C1)CC(=O)C(=O)O</t>
  </si>
  <si>
    <t>C00166</t>
  </si>
  <si>
    <t>Phenylpyruvic acid derivatives</t>
  </si>
  <si>
    <t>5.10_581.1490m/z</t>
  </si>
  <si>
    <t>4-(3,4-Dihydroxyphenyl)-7-hydroxy-2-oxo-2H-chromen-5-yl 6-O-D-xylopyranosyl-beta-D-glucopyranoside</t>
  </si>
  <si>
    <t>C26H28O15</t>
  </si>
  <si>
    <t>7.27_303.0491m/z</t>
  </si>
  <si>
    <t>Tricetin</t>
  </si>
  <si>
    <t>ARSRJFRKVXALTF-UHFFFAOYSA-N</t>
  </si>
  <si>
    <t>C1=C(C=C(C(=C1O)O)O)C2=CC(=O)C3=C(C=C(C=C3O2)O)O</t>
  </si>
  <si>
    <t>C10192</t>
  </si>
  <si>
    <t>7.92_230.2474m/z</t>
  </si>
  <si>
    <t>N,N-Dimethyldodecylamine N-oxide</t>
  </si>
  <si>
    <t>C14H31NO</t>
  </si>
  <si>
    <t>SYELZBGXAIXKHU-UHFFFAOYSA-N</t>
  </si>
  <si>
    <t>CCCCCCCCCCCC[N+](C)(C)[O-]</t>
  </si>
  <si>
    <t>Organic nitrogen compounds</t>
  </si>
  <si>
    <t>Organonitrogen compounds</t>
  </si>
  <si>
    <t>Aminoxides</t>
  </si>
  <si>
    <t>6.43_133.1010m/z</t>
  </si>
  <si>
    <t>Cumic alcohol</t>
  </si>
  <si>
    <t>C10H14O</t>
  </si>
  <si>
    <t>OIGWAXDAPKFNCQ-UHFFFAOYSA-N</t>
  </si>
  <si>
    <t>CC(C)C1=CC=C(C=C1)CO</t>
  </si>
  <si>
    <t>C06576</t>
  </si>
  <si>
    <t>6.74_238.1928n</t>
  </si>
  <si>
    <t>4(15)-Selinene-11,12-diol</t>
  </si>
  <si>
    <t>C15H26O2</t>
  </si>
  <si>
    <t>5.47_449.1073m/z</t>
  </si>
  <si>
    <t>Luteolin 4'-glucoside</t>
  </si>
  <si>
    <t>UHNXUSWGOJMEFO-UHFFFAOYSA-N</t>
  </si>
  <si>
    <t>C1=CC(=C(C=C1C2=CC(=O)C3=C(C=C(C=C3O2)O)O)O)OC4C(C(C(C(O4)CO)O)O)O</t>
  </si>
  <si>
    <t>3.67_197.0450m/z</t>
  </si>
  <si>
    <t>Syringic acid</t>
  </si>
  <si>
    <t>C9H10O5</t>
  </si>
  <si>
    <t>JMSVCTWVEWCHDZ-UHFFFAOYSA-N</t>
  </si>
  <si>
    <t>COC1=CC(=CC(=C1O)OC)C(=O)O</t>
  </si>
  <si>
    <t>C10833</t>
  </si>
  <si>
    <t>2.27_156.0662m/z</t>
  </si>
  <si>
    <t>N-Acetyl-proline</t>
  </si>
  <si>
    <t>C7H11NO3</t>
  </si>
  <si>
    <t>GNMSLDIYJOSUSW-UHFFFAOYSA-N</t>
  </si>
  <si>
    <t>CC(=O)N1CCCC1C(=O)O</t>
  </si>
  <si>
    <t>-0.7</t>
  </si>
  <si>
    <t>5.85_151.0397m/z</t>
  </si>
  <si>
    <t>Vanillin</t>
  </si>
  <si>
    <t>C8H8O3</t>
  </si>
  <si>
    <t>MWOOGOJBHIARFG-UHFFFAOYSA-N</t>
  </si>
  <si>
    <t>COC1=C(C=CC(=C1)C=O)O</t>
  </si>
  <si>
    <t>C00755</t>
  </si>
  <si>
    <t>1.03_181.0735n</t>
  </si>
  <si>
    <t>L-Tyrosine</t>
  </si>
  <si>
    <t>C9H11NO3</t>
  </si>
  <si>
    <t>OUYCCCASQSFEME-QMMMGPOBSA-N</t>
  </si>
  <si>
    <t>C1=CC(=CC=C1C[C@@H](C(=O)O)N)O</t>
  </si>
  <si>
    <t>-2.3</t>
  </si>
  <si>
    <t>C00082</t>
  </si>
  <si>
    <t>11.69_294.2187n</t>
  </si>
  <si>
    <t>9-Oxo-10E,12Z-octadecadienoic acid</t>
  </si>
  <si>
    <t>C18H30O3</t>
  </si>
  <si>
    <t>LUZSWWYKKLTDHU-ZJHFMPGASA-N</t>
  </si>
  <si>
    <t>CCCCC/C=C\C=C\C(=O)CCCCCCCC(=O)O</t>
  </si>
  <si>
    <t>5.2</t>
  </si>
  <si>
    <t>4.98_251.1385m/z</t>
  </si>
  <si>
    <t>Feruloyl allylamine</t>
  </si>
  <si>
    <t>C13H15NO3</t>
  </si>
  <si>
    <t>M+NH4</t>
  </si>
  <si>
    <t>NAYMCRXFMBIDTH-FNORWQNLSA-N</t>
  </si>
  <si>
    <t>COC1=C(C=CC(=C1)/C=C/C(=O)NCC=C)O</t>
  </si>
  <si>
    <t>10.75_476.2772m/z</t>
  </si>
  <si>
    <t>PE(18:2/0:0)</t>
  </si>
  <si>
    <t>C23H44NO7P</t>
  </si>
  <si>
    <t>BBYWOYAFBUOUFP-JOCHJYFZSA-N</t>
  </si>
  <si>
    <t>CCCCCCCCCCCCCCCCCC(=O)OC[C@H](COP(=O)(O)OCCN)O</t>
  </si>
  <si>
    <t>3.4</t>
  </si>
  <si>
    <t>Glycerophosphoethanolamines</t>
  </si>
  <si>
    <t>6.33_291.0968m/z</t>
  </si>
  <si>
    <t>Malonyltryptophan</t>
  </si>
  <si>
    <t>C14H14N2O5</t>
  </si>
  <si>
    <t>OVEAWSPZRGBTSS-UHFFFAOYSA-N</t>
  </si>
  <si>
    <t>C1=CC=C2C(=C1)C(=CN2)CC(C(=O)O)NC(=O)CC(=O)O</t>
  </si>
  <si>
    <t>0.3</t>
  </si>
  <si>
    <t>1.19_129.0425n</t>
  </si>
  <si>
    <t>L-Pyroglutamic acid</t>
  </si>
  <si>
    <t>C5H7NO3</t>
  </si>
  <si>
    <t>M+H, M+ACN+H</t>
  </si>
  <si>
    <t>ODHCTXKNWHHXJC-VKHMYHEASA-N</t>
  </si>
  <si>
    <t>C1CC(=O)N[C@@H]1C(=O)O</t>
  </si>
  <si>
    <t>-0.8</t>
  </si>
  <si>
    <t>C01879</t>
  </si>
  <si>
    <t>3.63_174.0790n</t>
  </si>
  <si>
    <t>Indole-3-acetamide</t>
  </si>
  <si>
    <t>C10H10N2O</t>
  </si>
  <si>
    <t>ZOAMBXDOGPRZLP-UHFFFAOYSA-N</t>
  </si>
  <si>
    <t>C1=CC=C2C(=C1)C(=CN2)CC(=O)N</t>
  </si>
  <si>
    <t>C02693</t>
  </si>
  <si>
    <t>Indoles</t>
  </si>
  <si>
    <t>0.82_243.0850n</t>
  </si>
  <si>
    <t>Cytidine</t>
  </si>
  <si>
    <t>C9H13N3O5</t>
  </si>
  <si>
    <t>M+H, 2M+Na, 2M+H</t>
  </si>
  <si>
    <t>UHDGCWIWMRVCDJ-XVFCMESISA-N</t>
  </si>
  <si>
    <t>C1=CN(C(=O)N=C1N)[C@H]2[C@@H]([C@@H]([C@H](O2)CO)O)O</t>
  </si>
  <si>
    <t>-2.1</t>
  </si>
  <si>
    <t>C00475</t>
  </si>
  <si>
    <t>6.69_137.0240m/z</t>
  </si>
  <si>
    <t>p-Hydroxybenzoic acid</t>
  </si>
  <si>
    <t>C7H6O3</t>
  </si>
  <si>
    <t>FJKROLUGYXJWQN-UHFFFAOYSA-N</t>
  </si>
  <si>
    <t>C1=CC(=CC=C1C(=O)O)O</t>
  </si>
  <si>
    <t>C00156</t>
  </si>
  <si>
    <t>3.94_197.0450m/z</t>
  </si>
  <si>
    <t>2-Hydroxy-3,4-Dimethoxybenzoic Acid</t>
  </si>
  <si>
    <t>CJFQIVAOBBTJCI-UHFFFAOYSA-N</t>
  </si>
  <si>
    <t>COC1=C(C(=C(C=C1)C(=O)O)O)OC</t>
  </si>
  <si>
    <t>5.65_503.1901m/z</t>
  </si>
  <si>
    <t>Olivil 4'-O-Glucoside</t>
  </si>
  <si>
    <t>C26H34O12</t>
  </si>
  <si>
    <t>M+H-2H2O</t>
  </si>
  <si>
    <t>SXGSYHDLSPXCMU-CTQTXEDXSA-N</t>
  </si>
  <si>
    <t>COC1=C(C=CC(=C1)C[C@]2(CO[C@@H]([C@H]2CO)C3=CC(=C(C=C3)O)OC)O)O[C@H]4[C@@H]([C@H]([C@@H]([C@H](O4)CO)O)O)O</t>
  </si>
  <si>
    <t>Lignans, neolignans and related compounds</t>
  </si>
  <si>
    <t>Lignan glycosides</t>
  </si>
  <si>
    <t>6.53_160.1096n</t>
  </si>
  <si>
    <t>(R)-2-Hydroxycaprylic acid</t>
  </si>
  <si>
    <t>C8H16O3</t>
  </si>
  <si>
    <t>JKRDADVRIYVCCY-SSDOTTSWSA-N</t>
  </si>
  <si>
    <t>CCCCCC[C@H](C(=O)O)O</t>
  </si>
  <si>
    <t>2</t>
  </si>
  <si>
    <t>5.10_167.0345m/z</t>
  </si>
  <si>
    <t>Vanillic acid</t>
  </si>
  <si>
    <t>C8H8O4</t>
  </si>
  <si>
    <t>WKOLLVMJNQIZCI-UHFFFAOYSA-N</t>
  </si>
  <si>
    <t>COC1=C(C=CC(=C1)C(=O)O)O</t>
  </si>
  <si>
    <t>1.4</t>
  </si>
  <si>
    <t>C06672</t>
  </si>
  <si>
    <t>8.92_160.0521n</t>
  </si>
  <si>
    <t>4-Methylcoumarin</t>
  </si>
  <si>
    <t>M+H, M+CH3OH+H</t>
  </si>
  <si>
    <t>PSGQCCSGKGJLRL-UHFFFAOYSA-N</t>
  </si>
  <si>
    <t>CC1=CC(=O)OC2=CC=CC=C12</t>
  </si>
  <si>
    <t>7.60_233.1531m/z</t>
  </si>
  <si>
    <t>Costunolide</t>
  </si>
  <si>
    <t>C15H20O2</t>
  </si>
  <si>
    <t>HRYLQFBHBWLLLL-AHNJNIBGSA-N</t>
  </si>
  <si>
    <t>C/C/1=C\CC/C(=C/[C@@H]2[C@@H](CC1)C(=C)C(=O)O2)/C</t>
  </si>
  <si>
    <t>2.1</t>
  </si>
  <si>
    <t>C09382</t>
  </si>
  <si>
    <t>Terpene lactones</t>
  </si>
  <si>
    <t>3.46_346.1254n</t>
  </si>
  <si>
    <t>4-Hydroxy-3,5-dimethoxybenzyl -D-glucopyranoside</t>
  </si>
  <si>
    <t>C15H22O9</t>
  </si>
  <si>
    <t>M+Na, 2M+Na, M+NH4</t>
  </si>
  <si>
    <t>6.30_461.0717m/z</t>
  </si>
  <si>
    <t>Kaempferol 3-glucuronoside</t>
  </si>
  <si>
    <t>C21H18O12</t>
  </si>
  <si>
    <t>FNTJVYCFNVUBOL-MBIBTLSJSA-N</t>
  </si>
  <si>
    <t>C1=CC(=CC=C1C2=C(C(=O)C3=C(C=C(C=C3O2)O)O)OC4[C@@H]([C@H]([C@@H]([C@H](O4)C(=O)O)O)O)O)O</t>
  </si>
  <si>
    <t>1.53_252.1086m/z</t>
  </si>
  <si>
    <t>Cordycepin</t>
  </si>
  <si>
    <t>C10H13N5O3</t>
  </si>
  <si>
    <t>OFEZSBMBBKLLBJ-BAJZRUMYSA-N</t>
  </si>
  <si>
    <t>C1[C@H](O[C@H]([C@@H]1O)N2C=NC3=C(N=CN=C32)N)CO</t>
  </si>
  <si>
    <t>-1.2</t>
  </si>
  <si>
    <t>C08431</t>
  </si>
  <si>
    <t>Purine 3'-deoxyribonucleosides</t>
  </si>
  <si>
    <t>5.69_507.1123m/z</t>
  </si>
  <si>
    <t>Quercetin 3-(6-O-acetyl-beta-glucoside)</t>
  </si>
  <si>
    <t>IGLUNMMNDNWZOA-LNNZMUSMSA-N</t>
  </si>
  <si>
    <t>CC(=O)OC[C@@H]1[C@H]([C@@H]([C@H]([C@@H](O1)OC2=C(OC3=CC(=CC(=C3C2=O)O)O)C4=CC(=C(C=C4)O)O)O)O)O</t>
  </si>
  <si>
    <t>5.01_491.1175m/z</t>
  </si>
  <si>
    <t>Cyanidin 3-(6''-acetylglucoside)</t>
  </si>
  <si>
    <t>C23H22O12</t>
  </si>
  <si>
    <t>5.61_207.0657m/z</t>
  </si>
  <si>
    <t>Sinapaldehyde</t>
  </si>
  <si>
    <t>C11H12O4</t>
  </si>
  <si>
    <t>CDICDSOGTRCHMG-ONEGZZNKSA-N</t>
  </si>
  <si>
    <t>COC1=CC(=CC(=C1O)OC)/C=C/C=O</t>
  </si>
  <si>
    <t>C05610</t>
  </si>
  <si>
    <t>6.60_313.0710m/z</t>
  </si>
  <si>
    <t>Dipteryxin</t>
  </si>
  <si>
    <t>C17H14O6</t>
  </si>
  <si>
    <t>BSXFDHHTXOAUGB-UHFFFAOYSA-N</t>
  </si>
  <si>
    <t>COC1=CC=C(C=C1)C2=COC3=C(C(=C(C=C3C2=O)OC)O)O</t>
  </si>
  <si>
    <t>2.4</t>
  </si>
  <si>
    <t>5.23_281.1386m/z</t>
  </si>
  <si>
    <t>Lactarorufin B</t>
  </si>
  <si>
    <t>C15H22O5</t>
  </si>
  <si>
    <t>DBKIEMOKQWYZOA-UHFFFAOYSA-N</t>
  </si>
  <si>
    <t>CC1(CC2C(C1)C(CC3=C(C2O)COC3=O)(C)O)CO</t>
  </si>
  <si>
    <t>1.03_123.0440m/z</t>
  </si>
  <si>
    <t>4-Hydroxybenzaldehyde</t>
  </si>
  <si>
    <t>C7H6O2</t>
  </si>
  <si>
    <t>RGHHSNMVTDWUBI-UHFFFAOYSA-N</t>
  </si>
  <si>
    <t>C1=CC(=CC=C1C=O)O</t>
  </si>
  <si>
    <t>C00633</t>
  </si>
  <si>
    <t>6.40_135.1166m/z</t>
  </si>
  <si>
    <t>Perilla alcohol</t>
  </si>
  <si>
    <t>NDTYTMIUWGWIMO-UHFFFAOYSA-N</t>
  </si>
  <si>
    <t>CC(=C)C1CCC(=CC1)CO</t>
  </si>
  <si>
    <t>4.83_287.0542m/z</t>
  </si>
  <si>
    <t>Scutellarein</t>
  </si>
  <si>
    <t>JVXZRQGOGOXCEC-UHFFFAOYSA-N</t>
  </si>
  <si>
    <t>C1=CC(=CC=C1C2=CC(=O)C3=C(O2)C=C(C(=C3O)O)O)O</t>
  </si>
  <si>
    <t>C10184</t>
  </si>
  <si>
    <t>1.36_126.0315n</t>
  </si>
  <si>
    <t>1,3,5-Trihydroxybenzene</t>
  </si>
  <si>
    <t>C6H6O3</t>
  </si>
  <si>
    <t>M+NH4, M+ACN+H</t>
  </si>
  <si>
    <t>QCDYQQDYXPDABM-UHFFFAOYSA-N</t>
  </si>
  <si>
    <t>C1=C(C=C(C=C1O)O)O</t>
  </si>
  <si>
    <t>C02183</t>
  </si>
  <si>
    <t>Benzenetriols and derivatives</t>
  </si>
  <si>
    <t>4.43_339.0712m/z</t>
  </si>
  <si>
    <t>Esculin</t>
  </si>
  <si>
    <t>C15H16O9</t>
  </si>
  <si>
    <t>XHCADAYNFIFUHF-TVKJYDDYSA-N</t>
  </si>
  <si>
    <t>C1=CC(=O)OC2=CC(=C(C=C21)O[C@H]3[C@@H]([C@H]([C@@H]([C@H](O3)CO)O)O)O)O</t>
  </si>
  <si>
    <t>C09264</t>
  </si>
  <si>
    <t>Coumarin glycosides</t>
  </si>
  <si>
    <t>5.14_427.1590m/z</t>
  </si>
  <si>
    <t>N-methyl-N-(2-(pyridin-2-yl)ethyl)-2-(2,3,5-trimethyl-7-oxo-7H-furo[3,2-g]chromen-6-yl)acetamide</t>
  </si>
  <si>
    <t>C24H24N2O4</t>
  </si>
  <si>
    <t>M+Na</t>
  </si>
  <si>
    <t>10.14_474.2617m/z</t>
  </si>
  <si>
    <t>PE(18:3/0:0)</t>
  </si>
  <si>
    <t>C23H42NO7P</t>
  </si>
  <si>
    <t>5.98_181.0502m/z</t>
  </si>
  <si>
    <t>Syringaldehyde</t>
  </si>
  <si>
    <t>C9H10O4</t>
  </si>
  <si>
    <t>KCDXJAYRVLXPFO-UHFFFAOYSA-N</t>
  </si>
  <si>
    <t>COC1=CC(=CC(=C1O)OC)C=O</t>
  </si>
  <si>
    <t>0.85_174.1121m/z</t>
  </si>
  <si>
    <t>swainsonine</t>
  </si>
  <si>
    <t>FXUAIOOAOAVCGD-WCTZXXKLSA-N</t>
  </si>
  <si>
    <t>C1C[C@H]([C@@H]2[C@@H]([C@@H](CN2C1)O)O)O</t>
  </si>
  <si>
    <t>C10173</t>
  </si>
  <si>
    <t>Indolizidines</t>
  </si>
  <si>
    <t>0.88_208.9853m/z</t>
  </si>
  <si>
    <t>Dehydroascorbic acid</t>
  </si>
  <si>
    <t>C6H6O6</t>
  </si>
  <si>
    <t>SBJKKFFYIZUCET-JLAZNSOCSA-N</t>
  </si>
  <si>
    <t>C([C@@H]([C@@H]1C(=O)C(=O)C(=O)O1)O)O</t>
  </si>
  <si>
    <t>-1</t>
  </si>
  <si>
    <t>C05422</t>
  </si>
  <si>
    <t>Lactones</t>
  </si>
  <si>
    <t>Gamma butyrolactones</t>
  </si>
  <si>
    <t>7.16_263.1282m/z</t>
  </si>
  <si>
    <t>(+)-Abscisic acid</t>
  </si>
  <si>
    <t>C15H20O4</t>
  </si>
  <si>
    <t>JLIDBLDQVAYHNE-YKALOCIXSA-N</t>
  </si>
  <si>
    <t>CC1=CC(=O)CC([C@]1(/C=C/C(=C\C(=O)O)/C)O)(C)C</t>
  </si>
  <si>
    <t>C06082</t>
  </si>
  <si>
    <t>14.81_857.5163n</t>
  </si>
  <si>
    <t>GPSer(22:6/20:3)</t>
  </si>
  <si>
    <t>C48H76NO10P</t>
  </si>
  <si>
    <t>3.65_109.0292m/z</t>
  </si>
  <si>
    <t>Pyrocatechol</t>
  </si>
  <si>
    <t>C6H6O2</t>
  </si>
  <si>
    <t>YCIMNLLNPGFGHC-UHFFFAOYSA-N</t>
  </si>
  <si>
    <t>C1=CC=C(C(=C1)O)O</t>
  </si>
  <si>
    <t>0.9</t>
  </si>
  <si>
    <t>C00090</t>
  </si>
  <si>
    <t>Benzenediols</t>
  </si>
  <si>
    <t>6.60_329.0659m/z</t>
  </si>
  <si>
    <t>Jaceosidin</t>
  </si>
  <si>
    <t>C17H14O7</t>
  </si>
  <si>
    <t>GLAAQZFBFGEBPS-UHFFFAOYSA-N</t>
  </si>
  <si>
    <t>COC1=C(C=CC(=C1)C2=CC(=O)C3=C(O2)C=C(C(=C3O)OC)O)O</t>
  </si>
  <si>
    <t>4.60_360.2119m/z</t>
  </si>
  <si>
    <t>Leu Glu Val</t>
  </si>
  <si>
    <t>C16H29N3O6</t>
  </si>
  <si>
    <t>HVJVUYQWFYMGJS-GVXVVHGQSA-N</t>
  </si>
  <si>
    <t>CC(C)C[C@@H](C(=O)N[C@@H](CCC(=O)O)C(=O)N[C@@H](C(C)C)C(=O)O)N</t>
  </si>
  <si>
    <t>-3.4</t>
  </si>
  <si>
    <t>8.13_325.2001m/z</t>
  </si>
  <si>
    <t>(2E,4E)-12-hydroxy-13-(hydroxymethyl)-3,5,7-trimethyltetradeca-2,4-dienedioic acid</t>
  </si>
  <si>
    <t>C18H30O6</t>
  </si>
  <si>
    <t>QFZISQBFEIXWDM-UTLPMFLDSA-N</t>
  </si>
  <si>
    <t>CC(CCCCC(C(CO)C(=O)O)O)C/C(=C/C(=C/C(=O)O)/C)/C</t>
  </si>
  <si>
    <t>3.2</t>
  </si>
  <si>
    <t>1.90_346.0539m/z</t>
  </si>
  <si>
    <t>3',5'-cyclic GMP</t>
  </si>
  <si>
    <t>C10H12N5O7P</t>
  </si>
  <si>
    <t>ZOOGRGPOEVQQDX-UUOKFMHZSA-N</t>
  </si>
  <si>
    <t>C1[C@@H]2[C@H]([C@H]([C@@H](O2)N3C=NC4=C3N=C(NC4=O)N)O)OP(=O)(O1)O</t>
  </si>
  <si>
    <t>C00942</t>
  </si>
  <si>
    <t>Purine nucleotides</t>
  </si>
  <si>
    <t>Cyclic purine nucleotides</t>
  </si>
  <si>
    <t>6.15_301.0336m/z</t>
  </si>
  <si>
    <t>myricetin</t>
  </si>
  <si>
    <t>IKMDFBPHZNJCSN-UHFFFAOYSA-N</t>
  </si>
  <si>
    <t>C1=C(C=C(C(=C1O)O)O)C2=C(C(=O)C3=C(C=C(C=C3O2)O)O)O</t>
  </si>
  <si>
    <t>C10107</t>
  </si>
  <si>
    <t>5.84_227.0910m/z</t>
  </si>
  <si>
    <t>Isoferulic Acid</t>
  </si>
  <si>
    <t>C10H10O4</t>
  </si>
  <si>
    <t>QURCVMIEKCOAJU-HWKANZROSA-N</t>
  </si>
  <si>
    <t>COC1=C(C=C(C=C1)/C=C/C(=O)O)O</t>
  </si>
  <si>
    <t>C10470</t>
  </si>
  <si>
    <t>3.81_229.1541m/z</t>
  </si>
  <si>
    <t>Leu Pro</t>
  </si>
  <si>
    <t>C11H20N2O3</t>
  </si>
  <si>
    <t>5.98_183.0649m/z</t>
  </si>
  <si>
    <t>4-Hydroxy-3,5-dimethoxybenzaldehyde</t>
  </si>
  <si>
    <t>C02201</t>
  </si>
  <si>
    <t>8.27_248.1407n</t>
  </si>
  <si>
    <t>1-Hydroxy-4(15),11(13)-eudesmadien-12,6-olide</t>
  </si>
  <si>
    <t>C15H20O3</t>
  </si>
  <si>
    <t>6.66_439.2294m/z</t>
  </si>
  <si>
    <t>Thr Arg Tyr</t>
  </si>
  <si>
    <t>C19H30N6O6</t>
  </si>
  <si>
    <t>5.27_289.1176m/z</t>
  </si>
  <si>
    <t>Honokiol</t>
  </si>
  <si>
    <t>C18H18O2</t>
  </si>
  <si>
    <t>FVYXIJYOAGAUQK-UHFFFAOYSA-N</t>
  </si>
  <si>
    <t>C=CCC1=CC(=C(C=C1)O)C2=CC(=C(C=C2)O)CC=C</t>
  </si>
  <si>
    <t>5</t>
  </si>
  <si>
    <t>C10630</t>
  </si>
  <si>
    <t>Biphenyls and derivatives</t>
  </si>
  <si>
    <t>10.79_303.1583m/z</t>
  </si>
  <si>
    <t>Nordihydroguaiaretic acid</t>
  </si>
  <si>
    <t>C18H22O4</t>
  </si>
  <si>
    <t>HCZKYJDFEPMADG-UHFFFAOYSA-N</t>
  </si>
  <si>
    <t>CC(CC1=CC(=C(C=C1)O)O)C(C)CC2=CC(=C(C=C2)O)O</t>
  </si>
  <si>
    <t>C10719</t>
  </si>
  <si>
    <t>Dibenzylbutane lignans</t>
  </si>
  <si>
    <t>0.83_221.0896n</t>
  </si>
  <si>
    <t>N-Acetyl-D-Glucosamine</t>
  </si>
  <si>
    <t>C8H15NO6</t>
  </si>
  <si>
    <t>M+H, M+H-2H2O</t>
  </si>
  <si>
    <t>OVRNDRQMDRJTHS-RTRLPJTCSA-N</t>
  </si>
  <si>
    <t>CC(=O)N[C@@H]1[C@H]([C@@H]([C@H](OC1O)CO)O)O</t>
  </si>
  <si>
    <t>-1.7</t>
  </si>
  <si>
    <t>C00140</t>
  </si>
  <si>
    <t>11.58_522.3543m/z</t>
  </si>
  <si>
    <t>PC(18:1/0:0)</t>
  </si>
  <si>
    <t>C26H52NO7P</t>
  </si>
  <si>
    <t>YAMUFBLWGFFICM-PTGWMXDISA-N</t>
  </si>
  <si>
    <t>CCCCCCCC/C=C\CCCCCCCC(=O)OC[C@H](COP(=O)([O-])OCC[N+](C)(C)C)O</t>
  </si>
  <si>
    <t>5.7</t>
  </si>
  <si>
    <t>5.99_174.0556m/z</t>
  </si>
  <si>
    <t>Indoleacetic acid</t>
  </si>
  <si>
    <t>C10H9NO2</t>
  </si>
  <si>
    <t>SEOVTRFCIGRIMH-UHFFFAOYSA-N</t>
  </si>
  <si>
    <t>C1=CC=C2C(=C1)C(=CN2)CC(=O)O</t>
  </si>
  <si>
    <t>C00954</t>
  </si>
  <si>
    <t>10.15_480.3076m/z</t>
  </si>
  <si>
    <t>PC(15:1/0:0)</t>
  </si>
  <si>
    <t>C23H46NO7P</t>
  </si>
  <si>
    <t>RJZVWDTYEWCUAR-JOCHJYFZSA-N</t>
  </si>
  <si>
    <t>CCCCCCCCCCCCCCC(=O)OC[C@H](COP(=O)([O-])OCC[N+](C)(C)C)O</t>
  </si>
  <si>
    <t>4.31_465.1026m/z</t>
  </si>
  <si>
    <t>Glucodistylin</t>
  </si>
  <si>
    <t>C21H22O12</t>
  </si>
  <si>
    <t>FVQOMEDMFUMIMO-UHFFFAOYSA-N</t>
  </si>
  <si>
    <t>C1=CC(=C(C=C1C2C(C(=O)C3=C(C=C(C=C3O2)O)O)OC4C(C(C(C(O4)CO)O)O)O)O)O</t>
  </si>
  <si>
    <t>-0.1</t>
  </si>
  <si>
    <t>6.31_345.1465m/z</t>
  </si>
  <si>
    <t>[4-(4-chlorophenyl)piperazin-1-yl]-(5,6,7,8-tetrahydroimidazo[1,2-a]pyridin-2-yl)methanone</t>
  </si>
  <si>
    <t>C18H21ClN4O</t>
  </si>
  <si>
    <t>5.16_344.2535m/z</t>
  </si>
  <si>
    <t>Leu Val Leu</t>
  </si>
  <si>
    <t>C17H33N3O4</t>
  </si>
  <si>
    <t>FPPCCQGECVKLDY-IHRRRGAJSA-N</t>
  </si>
  <si>
    <t>CC(C)C[C@@H](C(=O)N[C@@H](C(C)C)C(=O)N[C@@H](CC(C)C)C(=O)O)N</t>
  </si>
  <si>
    <t>-1.6</t>
  </si>
  <si>
    <t>8.00_317.0648m/z</t>
  </si>
  <si>
    <t>Isorhamnetin</t>
  </si>
  <si>
    <t>C16H12O7</t>
  </si>
  <si>
    <t>IZQSVPBOUDKVDZ-UHFFFAOYSA-N</t>
  </si>
  <si>
    <t>COC1=C(C=CC(=C1)C2=C(C(=O)C3=C(C=C(C=C3O2)O)O)O)O</t>
  </si>
  <si>
    <t>C10084</t>
  </si>
  <si>
    <t>4.74_263.1385m/z</t>
  </si>
  <si>
    <t>Phe Pro</t>
  </si>
  <si>
    <t>C14H18N2O3</t>
  </si>
  <si>
    <t>WEQJQNWXCSUVMA-RYUDHWBXSA-N</t>
  </si>
  <si>
    <t>C1C[C@H](N(C1)C(=O)[C@H](CC2=CC=CC=C2)N)C(=O)O</t>
  </si>
  <si>
    <t>0.82_112.0506m/z</t>
  </si>
  <si>
    <t>Cytosine</t>
  </si>
  <si>
    <t>C4H5N3O</t>
  </si>
  <si>
    <t>OPTASPLRGRRNAP-UHFFFAOYSA-N</t>
  </si>
  <si>
    <t>C1=C(NC(=O)N=C1)N</t>
  </si>
  <si>
    <t>C00380</t>
  </si>
  <si>
    <t>Diazines</t>
  </si>
  <si>
    <t>Pyrimidines and pyrimidine derivatives</t>
  </si>
  <si>
    <t>5.76_242.1745m/z</t>
  </si>
  <si>
    <t>1,2,4-Trideoxy-3-C-methyl-4-{[(2E,4E)-2-methyl-2,4-hexadienoyl]amino}pentitol</t>
  </si>
  <si>
    <t>C13H23NO3</t>
  </si>
  <si>
    <t>0.84_146.0921m/z</t>
  </si>
  <si>
    <t>4-Guanidinobutanoic acid</t>
  </si>
  <si>
    <t>C5H11N3O2</t>
  </si>
  <si>
    <t>TUHVEAJXIMEOSA-UHFFFAOYSA-N</t>
  </si>
  <si>
    <t>C(CC(=O)O)CN=C(N)N</t>
  </si>
  <si>
    <t>4.32_295.1646m/z</t>
  </si>
  <si>
    <t>Tyr Leu</t>
  </si>
  <si>
    <t>C15H22N2O4</t>
  </si>
  <si>
    <t>AUEJLPRZGVVDNU-UHFFFAOYSA-N</t>
  </si>
  <si>
    <t>CC(C)CC(C(=O)O)NC(=O)C(CC1=CC=C(C=C1)O)N</t>
  </si>
  <si>
    <t>6.44_243.1230m/z</t>
  </si>
  <si>
    <t>4-Oxododecanedioic acid</t>
  </si>
  <si>
    <t>C12H20O5</t>
  </si>
  <si>
    <t>HHXMOTDTSDYYEI-UHFFFAOYSA-N</t>
  </si>
  <si>
    <t>C(CCCC(=O)CCC(=O)O)CCCC(=O)O</t>
  </si>
  <si>
    <t>Medium-chain keto acids and derivatives</t>
  </si>
  <si>
    <t>5.10_190.0495m/z</t>
  </si>
  <si>
    <t>Kynurenic acid</t>
  </si>
  <si>
    <t>C10H7NO3</t>
  </si>
  <si>
    <t>HCZHHEIFKROPDY-UHFFFAOYSA-N</t>
  </si>
  <si>
    <t>C1=CC=C2C(=C1)C(=O)C=C(N2)C(=O)O</t>
  </si>
  <si>
    <t>C01717</t>
  </si>
  <si>
    <t>Quinolines and derivatives</t>
  </si>
  <si>
    <t>Quinoline carboxylic acids</t>
  </si>
  <si>
    <t>0.84_99.0443m/z</t>
  </si>
  <si>
    <t>Tulipalin A</t>
  </si>
  <si>
    <t>C5H6O2</t>
  </si>
  <si>
    <t>GSLDEZOOOSBFGP-UHFFFAOYSA-N</t>
  </si>
  <si>
    <t>C=C1CCOC1=O</t>
  </si>
  <si>
    <t>C20578</t>
  </si>
  <si>
    <t>5.50_433.1130m/z</t>
  </si>
  <si>
    <t>Hemiphloin</t>
  </si>
  <si>
    <t>C21H22O10</t>
  </si>
  <si>
    <t>QKPKGDDHOGIEOO-JVVVWQBKSA-N</t>
  </si>
  <si>
    <t>C1[C@H](OC2=C(C1=O)C(=C(C(=C2)O)[C@H]3[C@@H]([C@H]([C@@H]([C@H](O3)CO)O)O)O)O)C4=CC=C(C=C4)O</t>
  </si>
  <si>
    <t>0.82_360.1491m/z</t>
  </si>
  <si>
    <t>-Gentiobiose</t>
  </si>
  <si>
    <t>DLRVVLDZNNYCBX-LIZSDCNHSA-N</t>
  </si>
  <si>
    <t>C([C@@H]1[C@H]([C@@H]([C@H]([C@@H](O1)OC[C@@H]2[C@H]([C@@H]([C@H]([C@@H](O2)O)O)O)O)O)O)O)O</t>
  </si>
  <si>
    <t>-4.7</t>
  </si>
  <si>
    <t>C08240</t>
  </si>
  <si>
    <t>8.71_302.3046m/z</t>
  </si>
  <si>
    <t>Sphinganine</t>
  </si>
  <si>
    <t>C18H39NO2</t>
  </si>
  <si>
    <t>OTKJDMGTUTTYMP-ZWKOTPCHSA-N</t>
  </si>
  <si>
    <t>CCCCCCCCCCCCCCC[C@H]([C@H](CO)N)O</t>
  </si>
  <si>
    <t>5.8</t>
  </si>
  <si>
    <t>C00836</t>
  </si>
  <si>
    <t>Amines</t>
  </si>
  <si>
    <t>4.23_261.1438m/z</t>
  </si>
  <si>
    <t>gamma-Glutamylleucine</t>
  </si>
  <si>
    <t>C11H20N2O5</t>
  </si>
  <si>
    <t>MYFMARDICOWMQP-YUMQZZPRSA-N</t>
  </si>
  <si>
    <t>CC(C)C[C@@H](C(=O)O)NC(=O)CC[C@@H](C(=O)O)N</t>
  </si>
  <si>
    <t>10.04_468.3074m/z</t>
  </si>
  <si>
    <t>PC(14:0/0:0)</t>
  </si>
  <si>
    <t>C22H46NO7P</t>
  </si>
  <si>
    <t>JXGLGTFMAQOJBB-HEDKFQSOSA-N</t>
  </si>
  <si>
    <t>CCCC/C=C\CCCCCCCC(=O)OC[C@H](COP(=O)([O-])OCC[N+](C)(C)C)O</t>
  </si>
  <si>
    <t>7.49_317.0649m/z</t>
  </si>
  <si>
    <t>3-O-Methylquercetin</t>
  </si>
  <si>
    <t>WEPBGSIAWZTEJR-UHFFFAOYSA-N</t>
  </si>
  <si>
    <t>COC1=C(OC2=CC(=CC(=C2C1=O)O)O)C3=CC(=C(C=C3)O)O</t>
  </si>
  <si>
    <t>2.5</t>
  </si>
  <si>
    <t>C04443</t>
  </si>
  <si>
    <t>8.55_257.0814m/z</t>
  </si>
  <si>
    <t>2',4',6'-Trihydroxydihydrochalcone</t>
  </si>
  <si>
    <t>C15H14O4</t>
  </si>
  <si>
    <t>QWQGMMRHTWIOGH-UHFFFAOYSA-N</t>
  </si>
  <si>
    <t>C1=CC=C(C=C1)CCC(=O)C2=C(C=C(C=C2O)O)O</t>
  </si>
  <si>
    <t>3</t>
  </si>
  <si>
    <t>C09618</t>
  </si>
  <si>
    <t>Linear 1,3-diarylpropanoids</t>
  </si>
  <si>
    <t>Chalcones and dihydrochalcones</t>
  </si>
  <si>
    <t>8.37_221.1895m/z</t>
  </si>
  <si>
    <t>Caryophyllene epoxide</t>
  </si>
  <si>
    <t>C15H24O</t>
  </si>
  <si>
    <t>NVEQFIOZRFFVFW-UHFFFAOYSA-N</t>
  </si>
  <si>
    <t>CC1(CC2C1CCC3(C(O3)CCC2=C)C)C</t>
  </si>
  <si>
    <t>3.6</t>
  </si>
  <si>
    <t>C16908</t>
  </si>
  <si>
    <t>4.70_337.1017m/z</t>
  </si>
  <si>
    <t>N-[4-(dimethylsulfamoyl)phenyl]-2-(4-fluorophenyl)acetamide</t>
  </si>
  <si>
    <t>C16H17FN2O3S</t>
  </si>
  <si>
    <t>7.32_492.2431m/z</t>
  </si>
  <si>
    <t>N-cyclohexyl-4-[4-(1,2-dihydroacenaphthylen-3-ylsulfonyl)piperazin-1-yl]-6-methylpyrimidin-2-amine</t>
  </si>
  <si>
    <t>C27H33N5O2S</t>
  </si>
  <si>
    <t>4.41_332.2172m/z</t>
  </si>
  <si>
    <t>Val Thr Leu</t>
  </si>
  <si>
    <t>C15H29N3O5</t>
  </si>
  <si>
    <t>LCHZBEUVGAVMKS-RHYQMDGZSA-N</t>
  </si>
  <si>
    <t>C[C@H]([C@@H](C(=O)N[C@@H](CC(C)C)C(=O)O)NC(=O)[C@H](C(C)C)N)O</t>
  </si>
  <si>
    <t>5.40_378.2378m/z</t>
  </si>
  <si>
    <t>Val Leu Phe</t>
  </si>
  <si>
    <t>C20H31N3O4</t>
  </si>
  <si>
    <t>ZZGPVSZDZQRJQY-ULQDDVLXSA-N</t>
  </si>
  <si>
    <t>CC(C)C[C@@H](C(=O)N[C@@H](CC1=CC=CC=C1)C(=O)O)NC(=O)[C@H](C(C)C)N</t>
  </si>
  <si>
    <t>2.36_122.0964m/z</t>
  </si>
  <si>
    <t>Phenethylamine</t>
  </si>
  <si>
    <t>C8H11N</t>
  </si>
  <si>
    <t>C05332</t>
  </si>
  <si>
    <t>4.74_149.0595m/z</t>
  </si>
  <si>
    <t>(E)-Cinnamic acid</t>
  </si>
  <si>
    <t>C9H8O2</t>
  </si>
  <si>
    <t>WBYWAXJHAXSJNI-VOTSOKGWSA-N</t>
  </si>
  <si>
    <t>C1=CC=C(C=C1)/C=C/C(=O)O</t>
  </si>
  <si>
    <t>C10438</t>
  </si>
  <si>
    <t>Cinnamic acids</t>
  </si>
  <si>
    <t>9.23_328.2299m/z</t>
  </si>
  <si>
    <t>Altrenogest</t>
  </si>
  <si>
    <t>C21H26O2</t>
  </si>
  <si>
    <t>6.22_99.0807m/z</t>
  </si>
  <si>
    <t>2-Hexenal</t>
  </si>
  <si>
    <t>C6H10O</t>
  </si>
  <si>
    <t>C08497</t>
  </si>
  <si>
    <t>1.69_260.1599m/z</t>
  </si>
  <si>
    <t>Gln Ile</t>
  </si>
  <si>
    <t>C11H21N3O4</t>
  </si>
  <si>
    <t>CNPNWGHRMBQHBZ-ZKWXMUAHSA-N</t>
  </si>
  <si>
    <t>CC[C@H](C)[C@@H](C(=O)N[C@@H](CCC(=O)N)C(=O)O)N</t>
  </si>
  <si>
    <t>0.84_160.0965m/z</t>
  </si>
  <si>
    <t>Acetyl-Valine</t>
  </si>
  <si>
    <t>C7H13NO3</t>
  </si>
  <si>
    <t>5.95_161.0594m/z</t>
  </si>
  <si>
    <t>6-Methylcoumarin</t>
  </si>
  <si>
    <t>FXFYOPQLGGEACP-UHFFFAOYSA-N</t>
  </si>
  <si>
    <t>CC1=CC2=C(C=C1)OC(=O)C=C2</t>
  </si>
  <si>
    <t>4.46_318.2016m/z</t>
  </si>
  <si>
    <t>Ser Val Leu</t>
  </si>
  <si>
    <t>C14H27N3O5</t>
  </si>
  <si>
    <t>YEDSOSIKVUMIJE-DCAQKATOSA-N</t>
  </si>
  <si>
    <t>CC(C)C[C@@H](C(=O)O)NC(=O)[C@H](C(C)C)NC(=O)[C@H](CO)N</t>
  </si>
  <si>
    <t>10.61_311.2207m/z</t>
  </si>
  <si>
    <t>9-Oxo-12,13-Epoxy-10-Octadecenoic acid</t>
  </si>
  <si>
    <t>RCMABBHQYMBYKV-BUHFOSPRSA-N</t>
  </si>
  <si>
    <t>CCCCCC1C(O1)/C=C/C(=O)CCCCCCCC(=O)O</t>
  </si>
  <si>
    <t>4</t>
  </si>
  <si>
    <t>9.87_233.1103m/z</t>
  </si>
  <si>
    <t>N-Cyclohexyl-2-benzothiazol-amine</t>
  </si>
  <si>
    <t>C13H16N2S</t>
  </si>
  <si>
    <t>UPWPIFMHSFSVLE-UHFFFAOYSA-N</t>
  </si>
  <si>
    <t>C1CCC(CC1)NC2=NC3=CC=CC=C3S2</t>
  </si>
  <si>
    <t>4.4</t>
  </si>
  <si>
    <t>Benzothiazoles</t>
  </si>
  <si>
    <t>6.92_339.1228m/z</t>
  </si>
  <si>
    <t>alpha-guaiaconic acid</t>
  </si>
  <si>
    <t>C20H20O5</t>
  </si>
  <si>
    <t>OIXPKFRMEUTHOG-UHFFFAOYSA-N</t>
  </si>
  <si>
    <t>CC1=C(OC(=C1C)C2=CC(=C(C=C2)O)OC)C3=CC(=C(C=C3)O)OC</t>
  </si>
  <si>
    <t>Furans</t>
  </si>
  <si>
    <t>Diphenylfurans</t>
  </si>
  <si>
    <t>5.39_369.1173m/z</t>
  </si>
  <si>
    <t>3-O-Feruloylquinic acid</t>
  </si>
  <si>
    <t>C17H20O9</t>
  </si>
  <si>
    <t>RAGZUCNPTLULOL-KJJWLSQTSA-N</t>
  </si>
  <si>
    <t>COC1=C(C=CC(=C1)/C=C/C(=O)O[C@@H]2C[C@@](C[C@H]([C@H]2O)O)(C(=O)O)O)O</t>
  </si>
  <si>
    <t>C02572</t>
  </si>
  <si>
    <t>1.34_267.0725m/z</t>
  </si>
  <si>
    <t>Inosine</t>
  </si>
  <si>
    <t>C10H12N4O5</t>
  </si>
  <si>
    <t>UGQMRVRMYYASKQ-KQYNXXCUSA-N</t>
  </si>
  <si>
    <t>C1=NC2=C(C(=O)N1)N=CN2[C@H]3[C@@H]([C@@H]([C@H](O3)CO)O)O</t>
  </si>
  <si>
    <t>C00294</t>
  </si>
  <si>
    <t>5.89_289.1540m/z</t>
  </si>
  <si>
    <t>Indole-3-acetyl-L-leucine</t>
  </si>
  <si>
    <t>C16H20N2O3</t>
  </si>
  <si>
    <t>HCZNPUHZYPPINM-UHFFFAOYSA-N</t>
  </si>
  <si>
    <t>CC(C)CC(C(=O)O)NC(=O)CC1=CNC2=CC=CC=C21</t>
  </si>
  <si>
    <t>11.16_452.2772m/z</t>
  </si>
  <si>
    <t>PE(16:0/0:0)</t>
  </si>
  <si>
    <t>C21H44NO7P</t>
  </si>
  <si>
    <t>YVYMBNSKXOXSKW-HXUWFJFHSA-N</t>
  </si>
  <si>
    <t>CCCCCCCCCCCCCCCC(=O)OC[C@H](COP(=O)(O)OCCN)O</t>
  </si>
  <si>
    <t>0.89_348.0695m/z</t>
  </si>
  <si>
    <t>3'-AMP</t>
  </si>
  <si>
    <t>C10H14N5O7P</t>
  </si>
  <si>
    <t>LNQVTSROQXJCDD-KQYNXXCUSA-N</t>
  </si>
  <si>
    <t>C1=NC(=C2C(=N1)N(C=N2)[C@H]3[C@@H]([C@@H]([C@H](O3)CO)OP(=O)(O)O)O)N</t>
  </si>
  <si>
    <t>-2.7</t>
  </si>
  <si>
    <t>C01367</t>
  </si>
  <si>
    <t>Ribonucleoside 3'-phosphates</t>
  </si>
  <si>
    <t>8.57_309.2064m/z</t>
  </si>
  <si>
    <t>9S-Hydroperoxy-10E,12Z,15Z-octadecatrienoic acid</t>
  </si>
  <si>
    <t>RWKJTIHNYSIIHW-MEBVTJQTSA-N</t>
  </si>
  <si>
    <t>CC/C=C\C/C=C\C=C\[C@H](CCCCCCCC(=O)O)OO</t>
  </si>
  <si>
    <t>4.7</t>
  </si>
  <si>
    <t>5.53_177.0553m/z</t>
  </si>
  <si>
    <t>Coniferaldehyde</t>
  </si>
  <si>
    <t>C10H10O3</t>
  </si>
  <si>
    <t>DKZBBWMURDFHNE-NSCUHMNNSA-N</t>
  </si>
  <si>
    <t>COC1=C(C=CC(=C1)/C=C/C=O)O</t>
  </si>
  <si>
    <t>C02666</t>
  </si>
  <si>
    <t>5.76_301.0336m/z</t>
  </si>
  <si>
    <t>Isodemethylwedelolactone</t>
  </si>
  <si>
    <t>C15H8O7</t>
  </si>
  <si>
    <t>OBEHELRBTWMPHI-UHFFFAOYSA-N</t>
  </si>
  <si>
    <t>C1=C(C=C(C2=C1C3=C(C4=CC(=C(C=C4O3)O)O)C(=O)O2)O)O</t>
  </si>
  <si>
    <t>Coumestans</t>
  </si>
  <si>
    <t>8.85_201.1634m/z</t>
  </si>
  <si>
    <t>Alpha-Calacorene</t>
  </si>
  <si>
    <t>C15H20</t>
  </si>
  <si>
    <t>CUUMXRBKJIDIAY-ZDUSSCGKSA-N</t>
  </si>
  <si>
    <t>CC1=CC[C@H](C2=C1C=CC(=C2)C)C(C)C</t>
  </si>
  <si>
    <t>5.56_434.1206n</t>
  </si>
  <si>
    <t>Naringenin 5-O-beta-D-glucopyranoside</t>
  </si>
  <si>
    <t>MFQIWHVVFBCURA-KYSZGLPYSA-N</t>
  </si>
  <si>
    <t>C1[C@@H](OC2=C(C1=O)C(=CC(=C2)O)O[C@H]3[C@@H]([C@H]([C@@H]([C@H](O3)CO)O)O)O)C4=CC=C(C=C4)O</t>
  </si>
  <si>
    <t>0.91_383.1183m/z</t>
  </si>
  <si>
    <t>Quinic acid</t>
  </si>
  <si>
    <t>C7H12O6</t>
  </si>
  <si>
    <t>AAWZDTNXLSGCEK-LNVDRNJUSA-N</t>
  </si>
  <si>
    <t>C1[C@H](C([C@@H](CC1(C(=O)O)O)O)O)O</t>
  </si>
  <si>
    <t>C00296</t>
  </si>
  <si>
    <t>8.80_218.9616m/z</t>
  </si>
  <si>
    <t>2,4-Dichlorophenoxyacetic acid</t>
  </si>
  <si>
    <t>C8H6Cl2O3</t>
  </si>
  <si>
    <t>OVSKIKFHRZPJSS-UHFFFAOYSA-N</t>
  </si>
  <si>
    <t>C1=CC(=C(C=C1Cl)Cl)OCC(=O)O</t>
  </si>
  <si>
    <t>C03664</t>
  </si>
  <si>
    <t>Phenoxyacetic acid derivatives</t>
  </si>
  <si>
    <t>4.40_345.2125m/z</t>
  </si>
  <si>
    <t>Val Asn Ile</t>
  </si>
  <si>
    <t>C15H28N4O5</t>
  </si>
  <si>
    <t>VHRLUTIMTDOVCG-PEDHHIEDSA-N</t>
  </si>
  <si>
    <t>CC[C@H](C)[C@@H](C(=O)N[C@@H]([C@@H](C)CC)C(=O)O)NC(=O)[C@H](C(C)C)N</t>
  </si>
  <si>
    <t>6.55_168.1016m/z</t>
  </si>
  <si>
    <t>p-Synephrine</t>
  </si>
  <si>
    <t>C9H13NO2</t>
  </si>
  <si>
    <t>YRCWQPVGYLYSOX-UHFFFAOYSA-N</t>
  </si>
  <si>
    <t>CNCC(C1=CC=C(C=C1)O)O</t>
  </si>
  <si>
    <t>C01869</t>
  </si>
  <si>
    <t>1-hydroxy-2-unsubstituted benzenoids</t>
  </si>
  <si>
    <t>6.39_424.1271m/z</t>
  </si>
  <si>
    <t>1-(4-oxo-4h-chromen-3-yl)-2,3,4,9-tetrahydro-1h-beta-carboline-3-carboxylic acid</t>
  </si>
  <si>
    <t>C21H16N2O4</t>
  </si>
  <si>
    <t>M+ACN+Na</t>
  </si>
  <si>
    <t>11.53_219.1739m/z</t>
  </si>
  <si>
    <t>Muurolladie-3-One</t>
  </si>
  <si>
    <t>C15H22O</t>
  </si>
  <si>
    <t>LMILVXQXGKTFSZ-UHFFFAOYSA-N</t>
  </si>
  <si>
    <t>CC1=CCC(C2C1CC(=O)C(=C2)C)C(C)C</t>
  </si>
  <si>
    <t>5.46_133.0646m/z</t>
  </si>
  <si>
    <t>cinnamaldehyde</t>
  </si>
  <si>
    <t>C9H8O</t>
  </si>
  <si>
    <t>KJPRLNWUNMBNBZ-QPJJXVBHSA-N</t>
  </si>
  <si>
    <t>C1=CC=C(C=C1)/C=C/C=O</t>
  </si>
  <si>
    <t>C00903</t>
  </si>
  <si>
    <t>Cinnamaldehydes</t>
  </si>
  <si>
    <t>4.78_330.2379m/z</t>
  </si>
  <si>
    <t>Leu Val Val</t>
  </si>
  <si>
    <t>C16H31N3O4</t>
  </si>
  <si>
    <t>FTKXYXACXYOHND-XUXIUFHCSA-N</t>
  </si>
  <si>
    <t>CC[C@H](C)[C@@H](C(=O)N[C@@H](CC(C)C)C(=O)O)NC(=O)[C@H](C(C)C)N</t>
  </si>
  <si>
    <t>4.94_359.2279m/z</t>
  </si>
  <si>
    <t>Ile Asn Ile</t>
  </si>
  <si>
    <t>C16H30N4O5</t>
  </si>
  <si>
    <t>KIEPQOIQHFKQLK-PCBIJLKTSA-N</t>
  </si>
  <si>
    <t>CC[C@H](C)[C@@H](C(=O)O)NC(=O)[C@H](CC(=O)N)NC(=O)[C@H](CC1=CC=CC=C1)N</t>
  </si>
  <si>
    <t>-2.9</t>
  </si>
  <si>
    <t>11.22_315.1932m/z</t>
  </si>
  <si>
    <t>7-oxodehydroabietic acid</t>
  </si>
  <si>
    <t>C20H26O3</t>
  </si>
  <si>
    <t>MSWJSDLNPCSSNW-MISYRCLQSA-N</t>
  </si>
  <si>
    <t>CC(C)C1=CC2=C(C=C1)[C@]3(CCC[C@@]([C@@H]3CC2=O)(C)C(=O)O)C</t>
  </si>
  <si>
    <t>4.5</t>
  </si>
  <si>
    <t>10.95_313.2376m/z</t>
  </si>
  <si>
    <t>9,10-Dihydroxy-12Z-octadecenoic acid</t>
  </si>
  <si>
    <t>C18H34O4</t>
  </si>
  <si>
    <t>XEBKSQSGNGRGDW-YFHOEESVSA-N</t>
  </si>
  <si>
    <t>CCCCC/C=C\CC(C(CCCCCCCC(=O)O)O)O</t>
  </si>
  <si>
    <t>4.6</t>
  </si>
  <si>
    <t>5.71_303.1331m/z</t>
  </si>
  <si>
    <t>(5R)-trans-1,7-diphenyl-5-hydroxy-6-hepten-3-one</t>
  </si>
  <si>
    <t>C19H20O2</t>
  </si>
  <si>
    <t>NEQGOKAKPXXESR-ACCUITESSA-N</t>
  </si>
  <si>
    <t>C1=CC=C(C=C1)CCC(=O)CC(/C=C/C2=CC=CC=C2)O</t>
  </si>
  <si>
    <t>3.3</t>
  </si>
  <si>
    <t>Diarylheptanoids</t>
  </si>
  <si>
    <t>Linear diarylheptanoids</t>
  </si>
  <si>
    <t>3.60_312.1295m/z</t>
  </si>
  <si>
    <t>N2,N2-Dimethylguanosine</t>
  </si>
  <si>
    <t>C12H17N5O5</t>
  </si>
  <si>
    <t>RSPURTUNRHNVGF-IOSLPCCCSA-N</t>
  </si>
  <si>
    <t>CN(C)C1=NC2=C(C(=O)N1)N=CN2[C@H]3[C@@H]([C@@H]([C@H](O3)CO)O)O</t>
  </si>
  <si>
    <t>0.81_90.0553m/z</t>
  </si>
  <si>
    <t>Alanine</t>
  </si>
  <si>
    <t>C3H7NO2</t>
  </si>
  <si>
    <t>QNAYBMKLOCPYGJ-UHFFFAOYSA-N</t>
  </si>
  <si>
    <t>CC(C(=O)O)N</t>
  </si>
  <si>
    <t>-3</t>
  </si>
  <si>
    <t>C01401</t>
  </si>
  <si>
    <t>10.60_451.2832m/z</t>
  </si>
  <si>
    <t>Celastrol</t>
  </si>
  <si>
    <t>C29H38O4</t>
  </si>
  <si>
    <t>KQJSQWZMSAGSHN-JJWQIEBTSA-N</t>
  </si>
  <si>
    <t>CC1=C(C(=O)C=C2C1=CC=C3[C@]2(CC[C@@]4([C@@]3(CC[C@@]5([C@H]4C[C@](CC5)(C)C(=O)O)C)C)C)C)O</t>
  </si>
  <si>
    <t>5.9</t>
  </si>
  <si>
    <t>Triterpenoids</t>
  </si>
  <si>
    <t>10.61_482.3234m/z</t>
  </si>
  <si>
    <t>PC(15:0/0:0)</t>
  </si>
  <si>
    <t>C23H48NO7P</t>
  </si>
  <si>
    <t>5.18_325.0911m/z</t>
  </si>
  <si>
    <t>Skimmin</t>
  </si>
  <si>
    <t>C15H16O8</t>
  </si>
  <si>
    <t>VPAOSFFTKWUGAD-TVKJYDDYSA-N</t>
  </si>
  <si>
    <t>C1=CC(=CC2=C1C=CC(=O)O2)O[C@H]3[C@@H]([C@H]([C@@H]([C@H](O3)CO)O)O)O</t>
  </si>
  <si>
    <t>4.87_346.1964m/z</t>
  </si>
  <si>
    <t>Asp Val Leu</t>
  </si>
  <si>
    <t>C15H27N3O6</t>
  </si>
  <si>
    <t>GIKOVDMXBAFXDF-NHCYSSNCSA-N</t>
  </si>
  <si>
    <t>CC(C)C[C@@H](C(=O)O)NC(=O)[C@H](C(C)C)NC(=O)[C@H](CC(=O)O)N</t>
  </si>
  <si>
    <t>-3.8</t>
  </si>
  <si>
    <t>5.22_225.0763m/z</t>
  </si>
  <si>
    <t>Ethyl syringate</t>
  </si>
  <si>
    <t>C11H14O5</t>
  </si>
  <si>
    <t>WKUVKFZZCHINKG-UHFFFAOYSA-N</t>
  </si>
  <si>
    <t>CCOC(=O)C1=CC(=C(C(=C1)OC)O)OC</t>
  </si>
  <si>
    <t>2.93_295.1646m/z</t>
  </si>
  <si>
    <t>Ile Tyr</t>
  </si>
  <si>
    <t>MUFXDFWAJSPHIQ-XDTLVQLUSA-N</t>
  </si>
  <si>
    <t>CC[C@H](C)[C@@H](C(=O)N[C@@H](CC1=CC=C(C=C1)O)C(=O)O)N</t>
  </si>
  <si>
    <t>-2.2</t>
  </si>
  <si>
    <t>7.50_315.0503m/z</t>
  </si>
  <si>
    <t>6-Methoxyluteolin</t>
  </si>
  <si>
    <t>FHHSEFRSDKWJKJ-UHFFFAOYSA-N</t>
  </si>
  <si>
    <t>COC1=C(C2=C(C=C1O)OC(=CC2=O)C3=CC(=C(C=C3)O)O)O</t>
  </si>
  <si>
    <t>6.82_311.1271m/z</t>
  </si>
  <si>
    <t>15,16-Dihydrotanshinone I</t>
  </si>
  <si>
    <t>C18H14O3</t>
  </si>
  <si>
    <t>HARGZZNYNSYSGJ-JTQLQIEISA-N</t>
  </si>
  <si>
    <t>C[C@H]1COC2=C1C(=O)C(=O)C3=C2C=CC4=C(C=CC=C43)C</t>
  </si>
  <si>
    <t>7.17_327.1220m/z</t>
  </si>
  <si>
    <t>7-Acetoxy-2-methylisoflavone</t>
  </si>
  <si>
    <t>C18H14O4</t>
  </si>
  <si>
    <t>7.83_303.1595m/z</t>
  </si>
  <si>
    <t>2,6-dihydroxy-7-methoxy-1,1,4a-trimethyl-3,4,10,10a-tetrahydro-2H-phenanthren-9-one</t>
  </si>
  <si>
    <t>C18H24O4</t>
  </si>
  <si>
    <t>10.53_249.1480m/z</t>
  </si>
  <si>
    <t>Atractylenolide III</t>
  </si>
  <si>
    <t>FBMORZZOJSDNRQ-GLQYFDAESA-N</t>
  </si>
  <si>
    <t>CC1=C2C[C@H]3C(=C)CCC[C@@]3(C[C@@]2(OC1=O)O)C</t>
  </si>
  <si>
    <t>C17887</t>
  </si>
  <si>
    <t>0.86_323.0277m/z</t>
  </si>
  <si>
    <t>Uridine 5'-monophosphate</t>
  </si>
  <si>
    <t>C9H13N2O9P</t>
  </si>
  <si>
    <t>DJJCXFVJDGTHFX-XVFCMESISA-N</t>
  </si>
  <si>
    <t>C1=CN(C(=O)NC1=O)[C@H]2[C@@H]([C@@H]([C@H](O2)COP(=O)(O)O)O)O</t>
  </si>
  <si>
    <t>-3.6</t>
  </si>
  <si>
    <t>C00105</t>
  </si>
  <si>
    <t>Pyrimidine nucleotides</t>
  </si>
  <si>
    <t>Pyrimidine ribonucleotides</t>
  </si>
  <si>
    <t>2.63_223.1073m/z</t>
  </si>
  <si>
    <t>Gly Phe</t>
  </si>
  <si>
    <t>C11H14N2O3</t>
  </si>
  <si>
    <t>GLUBLISJVJFHQS-VIFPVBQESA-N</t>
  </si>
  <si>
    <t>C1=CC=C(C=C1)C[C@@H](C(=O)NCC(=O)O)N</t>
  </si>
  <si>
    <t>5.17_244.0878n</t>
  </si>
  <si>
    <t>biotin</t>
  </si>
  <si>
    <t>C10H16N2O3S</t>
  </si>
  <si>
    <t>YBJHBAHKTGYVGT-ZKWXMUAHSA-N</t>
  </si>
  <si>
    <t>C1[C@H]2[C@@H]([C@@H](S1)CCCCC(=O)O)NC(=O)N2</t>
  </si>
  <si>
    <t>C00120</t>
  </si>
  <si>
    <t>Biotin and derivatives</t>
  </si>
  <si>
    <t>7.35_359.0765m/z</t>
  </si>
  <si>
    <t>Jaceidin</t>
  </si>
  <si>
    <t>XUWTZJRCCPNNJR-UHFFFAOYSA-N</t>
  </si>
  <si>
    <t>COC1=C(C=CC(=C1)C2=C(C(=O)C3=C(O2)C=C(C(=C3O)OC)O)OC)O</t>
  </si>
  <si>
    <t>3.18_149.0240m/z</t>
  </si>
  <si>
    <t>3-Hydroxymandelic acid</t>
  </si>
  <si>
    <t>OLSDAJRAVOVKLG-UHFFFAOYSA-N</t>
  </si>
  <si>
    <t>C1=CC(=CC(=C1)O)C(C(=O)O)O</t>
  </si>
  <si>
    <t>C11527</t>
  </si>
  <si>
    <t>1-hydroxy-4-unsubstituted benzenoids</t>
  </si>
  <si>
    <t>5.45_275.1383m/z</t>
  </si>
  <si>
    <t>IAA-Val</t>
  </si>
  <si>
    <t>C15H18N2O3</t>
  </si>
  <si>
    <t>AZEGJHGXTSUPPG-AWEZNQCLSA-N</t>
  </si>
  <si>
    <t>CC(C)[C@@H](C(=O)O)NC(=O)CC1=CNC2=CC=CC=C21</t>
  </si>
  <si>
    <t>7.55_213.1127m/z</t>
  </si>
  <si>
    <t>2,2'-(3-Methylcyclohexane-1,1-diyl)diacetic acid</t>
  </si>
  <si>
    <t>C11H18O4</t>
  </si>
  <si>
    <t>HJPDHTDUPWGUHP-UHFFFAOYSA-N</t>
  </si>
  <si>
    <t>CC1CCCC(C1)(CC(=O)O)CC(=O)O</t>
  </si>
  <si>
    <t>7.99_315.0504m/z</t>
  </si>
  <si>
    <t>Rhamnetin</t>
  </si>
  <si>
    <t>JGUZGNYPMHHYRK-UHFFFAOYSA-N</t>
  </si>
  <si>
    <t>COC1=CC(=C2C(=C1)OC(=C(C2=O)O)C3=CC(=C(C=C3)O)O)O</t>
  </si>
  <si>
    <t>C10176</t>
  </si>
  <si>
    <t>6.09_191.0699m/z</t>
  </si>
  <si>
    <t>6-Methoxy-4-methylcoumarin</t>
  </si>
  <si>
    <t>C11H10O3</t>
  </si>
  <si>
    <t>KNGPIBWCWOQBEK-UHFFFAOYSA-N</t>
  </si>
  <si>
    <t>CC1=CC(=O)OC2=C1C=C(C=C2)OC</t>
  </si>
  <si>
    <t>7.91_331.0804m/z</t>
  </si>
  <si>
    <t>3,7-Di-O-methylquercetin</t>
  </si>
  <si>
    <t>LUJAXSNNYBCFEE-UHFFFAOYSA-N</t>
  </si>
  <si>
    <t>COC1=CC(=C2C(=C1)OC(=C(C2=O)OC)C3=CC(=C(C=C3)O)O)O</t>
  </si>
  <si>
    <t>C01265</t>
  </si>
  <si>
    <t>8.67_211.1324m/z</t>
  </si>
  <si>
    <t>Jasmonic acid</t>
  </si>
  <si>
    <t>C12H18O3</t>
  </si>
  <si>
    <t>ZNJFBWYDHIGLCU-HWKXXFMVSA-N</t>
  </si>
  <si>
    <t>CC/C=C\C[C@@H]1[C@H](CCC1=O)CC(=O)O</t>
  </si>
  <si>
    <t>C08491</t>
  </si>
  <si>
    <t>4.34_359.2279m/z</t>
  </si>
  <si>
    <t>Gln Val Leu</t>
  </si>
  <si>
    <t>VEYGCDYMOXHJLS-GVXVVHGQSA-N</t>
  </si>
  <si>
    <t>CC(C)C[C@@H](C(=O)O)NC(=O)[C@H](C(C)C)NC(=O)[C@H](CCC(=O)N)N</t>
  </si>
  <si>
    <t>-4.1</t>
  </si>
  <si>
    <t>4.26_326.0993n</t>
  </si>
  <si>
    <t>Melilotoside</t>
  </si>
  <si>
    <t>C15H18O8</t>
  </si>
  <si>
    <t>GVRIYIMNJGULCZ-ZMKUSUEASA-N</t>
  </si>
  <si>
    <t>C1=CC=C(C(=C1)/C=C/C(=O)O)O[C@H]2[C@@H]([C@H]([C@@H]([C@H](O2)CO)O)O)O</t>
  </si>
  <si>
    <t>-0.4</t>
  </si>
  <si>
    <t>10.80_359.1116m/z</t>
  </si>
  <si>
    <t>Gardenin B</t>
  </si>
  <si>
    <t>C19H18O7</t>
  </si>
  <si>
    <t>LXEVSYZNYDZSOB-UHFFFAOYSA-N</t>
  </si>
  <si>
    <t>COC1=CC=C(C=C1)C2=CC(=O)C3=C(C(=C(C(=C3O2)OC)OC)OC)O</t>
  </si>
  <si>
    <t>C15109</t>
  </si>
  <si>
    <t>5.05_410.1912m/z</t>
  </si>
  <si>
    <t>Tyr Asp Ile</t>
  </si>
  <si>
    <t>C19H27N3O7</t>
  </si>
  <si>
    <t>RTXQQDVBACBSCW-CFMVVWHZSA-N</t>
  </si>
  <si>
    <t>CC[C@H](C)[C@@H](C(=O)N[C@@H](CC1=CC=C(C=C1)O)C(=O)O)NC(=O)[C@H](CC(=O)O)N</t>
  </si>
  <si>
    <t>4.38_222.0764m/z</t>
  </si>
  <si>
    <t>Acetyl-Tyrosine</t>
  </si>
  <si>
    <t>C11H13NO4</t>
  </si>
  <si>
    <t>CAHKINHBCWCHCF-JTQLQIEISA-N</t>
  </si>
  <si>
    <t>CC(=O)N[C@@H](CC1=CC=C(C=C1)O)C(=O)O</t>
  </si>
  <si>
    <t>-0.2</t>
  </si>
  <si>
    <t>1.92_298.1138m/z</t>
  </si>
  <si>
    <t>3'-O-Methylguanosine</t>
  </si>
  <si>
    <t>C11H15N5O5</t>
  </si>
  <si>
    <t>UYARPHAXAJAZLU-KQYNXXCUSA-N</t>
  </si>
  <si>
    <t>CO[C@@H]1[C@H](O[C@H]([C@@H]1O)N2C=NC3=C2N=C(NC3=O)N)CO</t>
  </si>
  <si>
    <t>7.37_207.0648m/z</t>
  </si>
  <si>
    <t>Scoparone</t>
  </si>
  <si>
    <t>C11H10O4</t>
  </si>
  <si>
    <t>GUAFOGOEJLSQBT-UHFFFAOYSA-N</t>
  </si>
  <si>
    <t>COC1=C(C=C2C(=C1)C=CC(=O)O2)OC</t>
  </si>
  <si>
    <t>C09311</t>
  </si>
  <si>
    <t>10.08_170.0727n</t>
  </si>
  <si>
    <t>2-Hyroxybiphenyl</t>
  </si>
  <si>
    <t>C12H10O</t>
  </si>
  <si>
    <t>M+H, M+ACN+H, M+H-H2O</t>
  </si>
  <si>
    <t>C02499</t>
  </si>
  <si>
    <t>6.43_323.1382m/z</t>
  </si>
  <si>
    <t>Indole-3-acetyl-L-phenylalanine</t>
  </si>
  <si>
    <t>C19H18N2O3</t>
  </si>
  <si>
    <t>BUGQHORRADGONS-KRWDZBQOSA-N</t>
  </si>
  <si>
    <t>C1=CC=C(C=C1)C[C@@H](C(=O)O)NC(=O)CC2=CNC3=CC=CC=C32</t>
  </si>
  <si>
    <t>9.80_299.1998m/z</t>
  </si>
  <si>
    <t>14-Deoxyandrographolide</t>
  </si>
  <si>
    <t>C20H30O4</t>
  </si>
  <si>
    <t>GVRNTWSGBWPJGS-YSDSKTICSA-N</t>
  </si>
  <si>
    <t>C[C@@]12CC[C@H]([C@@]([C@H]1CCC(=C)[C@H]2CCC3=CCOC3=O)(C)CO)O</t>
  </si>
  <si>
    <t>1.03_188.0560m/z</t>
  </si>
  <si>
    <t>N-Acetyl-L-glutamic acid</t>
  </si>
  <si>
    <t>C7H11NO5</t>
  </si>
  <si>
    <t>RFMMMVDNIPUKGG-YFKPBYRVSA-N</t>
  </si>
  <si>
    <t>CC(=O)N[C@@H](CCC(=O)O)C(=O)O</t>
  </si>
  <si>
    <t>C00624</t>
  </si>
  <si>
    <t>15.03_218.0154m/z</t>
  </si>
  <si>
    <t>Arecoline hydrobromide</t>
  </si>
  <si>
    <t>C8H14BrNO2</t>
  </si>
  <si>
    <t>6.14_247.1071m/z</t>
  </si>
  <si>
    <t>N-Acetyl-tryptophan</t>
  </si>
  <si>
    <t>C13H14N2O3</t>
  </si>
  <si>
    <t>DZTHIGRZJZPRDV-LBPRGKRZSA-N</t>
  </si>
  <si>
    <t>CC(=O)N[C@@H](CC1=CNC2=CC=CC=C21)C(=O)O</t>
  </si>
  <si>
    <t>C03137</t>
  </si>
  <si>
    <t>8.13_333.2063m/z</t>
  </si>
  <si>
    <t>5(S)-HpEPE</t>
  </si>
  <si>
    <t>NKXYOIJDQPQELO-GHWNLOBHSA-N</t>
  </si>
  <si>
    <t>CC/C=C\C/C=C\C/C=C\C/C=C\C=C\[C@H](CCCC(=O)O)OO</t>
  </si>
  <si>
    <t>Eicosanoids</t>
  </si>
  <si>
    <t>5.19_243.1333m/z</t>
  </si>
  <si>
    <t>Glutamylleucine</t>
  </si>
  <si>
    <t>YBAFDPFAUTYYRW-YUMQZZPRSA-N</t>
  </si>
  <si>
    <t>CC(C)C[C@@H](C(=O)O)NC(=O)[C@H](CCC(=O)O)N</t>
  </si>
  <si>
    <t>-3.3</t>
  </si>
  <si>
    <t>4.67_225.0864m/z</t>
  </si>
  <si>
    <t>Hydroxykynurenine</t>
  </si>
  <si>
    <t>C10H12N2O4</t>
  </si>
  <si>
    <t>VCKPUUFAIGNJHC-UHFFFAOYSA-N</t>
  </si>
  <si>
    <t>C1=CC(=C(C(=C1)O)N)C(=O)CC(C(=O)O)N</t>
  </si>
  <si>
    <t>C02794</t>
  </si>
  <si>
    <t>3.55_294.1209n</t>
  </si>
  <si>
    <t>Glu Phe</t>
  </si>
  <si>
    <t>C14H18N2O5</t>
  </si>
  <si>
    <t>XMBSYZWANAQXEV-UHFFFAOYSA-N</t>
  </si>
  <si>
    <t>C1=CC=C(C=C1)CC(C(=O)O)NC(=O)C(CCC(=O)O)N</t>
  </si>
  <si>
    <t>C01425</t>
  </si>
  <si>
    <t>11.49_198.1041n</t>
  </si>
  <si>
    <t>o-Methylbenzhydrol</t>
  </si>
  <si>
    <t>C14H14O</t>
  </si>
  <si>
    <t>MXHXXJOHFRHBFB-UHFFFAOYSA-N</t>
  </si>
  <si>
    <t>CC1=CC=CC=C1C(C2=CC=CC=C2)O</t>
  </si>
  <si>
    <t>3.1</t>
  </si>
  <si>
    <t>Diphenylmethanes</t>
  </si>
  <si>
    <t>6.75_353.1827n</t>
  </si>
  <si>
    <t>4-(butan-2-yl)phenyl 2-(acetylamino)-2-deoxy-beta-D-glucopyranoside</t>
  </si>
  <si>
    <t>C18H27NO6</t>
  </si>
  <si>
    <t>NZLBBWKRFWAHOK-NTCFCCFRSA-N</t>
  </si>
  <si>
    <t>CCC(C)C1=CC=C(C=C1)O[C@H]2[C@@H]([C@H]([C@@H]([C@H](O2)CO)O)O)NC(=O)C</t>
  </si>
  <si>
    <t>4.70_401.1069m/z</t>
  </si>
  <si>
    <t>4-(4-chlorophenoxy)-N-[5-methyl-4-(4-methylphenyl)-1,3-thiazol-2-yl]butanamide</t>
  </si>
  <si>
    <t>C21H21ClN2O2S</t>
  </si>
  <si>
    <t>1.89_207.1125m/z</t>
  </si>
  <si>
    <t>(S)-alpha-Amino-beta-phenylpropionicacid</t>
  </si>
  <si>
    <t>M+ACN+H</t>
  </si>
  <si>
    <t>C00079</t>
  </si>
  <si>
    <t>8.26_423.1289m/z</t>
  </si>
  <si>
    <t>Campestrinoside</t>
  </si>
  <si>
    <t>C20H24O10</t>
  </si>
  <si>
    <t>0.77_118.0507m/z</t>
  </si>
  <si>
    <t>Threonine</t>
  </si>
  <si>
    <t>C4H9NO3</t>
  </si>
  <si>
    <t>AYFVYJQAPQTCCC-GBXIJSLDSA-N</t>
  </si>
  <si>
    <t>C[C@H]([C@@H](C(=O)O)N)O</t>
  </si>
  <si>
    <t>C00188</t>
  </si>
  <si>
    <t>7.55_345.0606m/z</t>
  </si>
  <si>
    <t>5,7,3',4'-Tetrahydroxy-6,8-dimethoxyflavone</t>
  </si>
  <si>
    <t>C17H14O8</t>
  </si>
  <si>
    <t>GLMWHQIFJIURES-UHFFFAOYSA-N</t>
  </si>
  <si>
    <t>COC1=C(C(=C2C(=C1O)C(=O)C=C(O2)C3=CC(=C(C=C3)O)O)OC)O</t>
  </si>
  <si>
    <t>C04581</t>
  </si>
  <si>
    <t>8.18_175.0396m/z</t>
  </si>
  <si>
    <t>4-Methylumbelliferone</t>
  </si>
  <si>
    <t>C10H8O3</t>
  </si>
  <si>
    <t>HSHNITRMYYLLCV-UHFFFAOYSA-N</t>
  </si>
  <si>
    <t>CC1=CC(=O)OC2=C1C=CC(=C2)O</t>
  </si>
  <si>
    <t>C03081</t>
  </si>
  <si>
    <t>6.49_357.1336m/z</t>
  </si>
  <si>
    <t>Pinoresinol</t>
  </si>
  <si>
    <t>C20H22O6</t>
  </si>
  <si>
    <t>HGXBRUKMWQGOIE-AFHBHXEDSA-N</t>
  </si>
  <si>
    <t>COC1=C(C=CC(=C1)[C@@H]2[C@H]3CO[C@@H]([C@H]3CO2)C4=CC(=C(C=C4)O)OC)O</t>
  </si>
  <si>
    <t>C05366</t>
  </si>
  <si>
    <t>Furanoid lignans</t>
  </si>
  <si>
    <t>4.78_148.9522m/z</t>
  </si>
  <si>
    <t>Trifluoromethanesulfonic acid</t>
  </si>
  <si>
    <t>CHF3O3S</t>
  </si>
  <si>
    <t>5.53_360.2119m/z</t>
  </si>
  <si>
    <t>Asp Ile Ile</t>
  </si>
  <si>
    <t>NHSDEZURHWEZPN-SXTJYALSSA-N</t>
  </si>
  <si>
    <t>CC[C@H](C)[C@@H](C(=O)N[C@@H]([C@@H](C)CC)C(=O)O)NC(=O)[C@H](CC(=O)O)N</t>
  </si>
  <si>
    <t>0.90_187.0720m/z</t>
  </si>
  <si>
    <t>NAlpha-Acetyl-L-glutamine</t>
  </si>
  <si>
    <t>C7H12N2O4</t>
  </si>
  <si>
    <t>KSMRODHGGIIXDV-YFKPBYRVSA-N</t>
  </si>
  <si>
    <t>CC(=O)N[C@@H](CCC(=O)N)C(=O)O</t>
  </si>
  <si>
    <t>1.07_211.0595m/z</t>
  </si>
  <si>
    <t>7,8-Dihydroxycoumarin</t>
  </si>
  <si>
    <t>ATEFPOUAMCWAQS-UHFFFAOYSA-N</t>
  </si>
  <si>
    <t>C1=CC(=C(C2=C1C=CC(=O)O2)O)O</t>
  </si>
  <si>
    <t>C03093</t>
  </si>
  <si>
    <t>3.74_282.1190m/z</t>
  </si>
  <si>
    <t>N6-Methyladenosine</t>
  </si>
  <si>
    <t>VQAYFKKCNSOZKM-IOSLPCCCSA-N</t>
  </si>
  <si>
    <t>CNC1=C2C(=NC=N1)N(C=N2)[C@H]3[C@@H]([C@@H]([C@H](O3)CO)O)O</t>
  </si>
  <si>
    <t>12.78_169.0140m/z</t>
  </si>
  <si>
    <t>Gallic acid</t>
  </si>
  <si>
    <t>C7H6O5</t>
  </si>
  <si>
    <t>LNTHITQWFMADLM-UHFFFAOYSA-N</t>
  </si>
  <si>
    <t>C1=C(C=C(C(=C1O)O)O)C(=O)O</t>
  </si>
  <si>
    <t>C01424</t>
  </si>
  <si>
    <t>4.59_341.1376m/z</t>
  </si>
  <si>
    <t>Clemaphenol A</t>
  </si>
  <si>
    <t>VRHZMFGDDGFRLP-AFHBHXEDSA-N</t>
  </si>
  <si>
    <t>COC1=C(C=C(C=C1)[C@@H]2[C@H]3CO[C@@H]([C@H]3CO2)C4=CC(=C(C=C4)OC)O)O</t>
  </si>
  <si>
    <t>C17808</t>
  </si>
  <si>
    <t>5.60_401.1081m/z</t>
  </si>
  <si>
    <t>Gentiopicroside</t>
  </si>
  <si>
    <t>C16H20O9</t>
  </si>
  <si>
    <t>M+FA-H</t>
  </si>
  <si>
    <t>DUAGQYUORDTXOR-GPQRQXLASA-N</t>
  </si>
  <si>
    <t>C=C[C@H]1[C@@H](OC=C2C1=CCOC2=O)O[C@H]3[C@@H]([C@H]([C@@H]([C@H](O3)CO)O)O)O</t>
  </si>
  <si>
    <t>C09782</t>
  </si>
  <si>
    <t>1.54_293.0540m/z</t>
  </si>
  <si>
    <t>1-Methylpseudouridine</t>
  </si>
  <si>
    <t>C10H14N2O6</t>
  </si>
  <si>
    <t>UVBYMVOUBXYSFV-XUTVFYLZSA-N</t>
  </si>
  <si>
    <t>CN1C=C(C(=O)NC1=O)[C@H]2[C@@H]([C@@H]([C@H](O2)CO)O)O</t>
  </si>
  <si>
    <t>Nucleoside and nucleotide analogues</t>
  </si>
  <si>
    <t>7.01_195.1012m/z</t>
  </si>
  <si>
    <t>Methoxyeugenol</t>
  </si>
  <si>
    <t>C11H14O3</t>
  </si>
  <si>
    <t>FWMPKHMKIJDEMJ-UHFFFAOYSA-N</t>
  </si>
  <si>
    <t>COC1=CC(=CC(=C1O)OC)CC=C</t>
  </si>
  <si>
    <t>8.31_261.1115m/z</t>
  </si>
  <si>
    <t>7-O-Prenylscopoletin</t>
  </si>
  <si>
    <t>C15H16O4</t>
  </si>
  <si>
    <t>ZLPLFUBVEZVYDX-UHFFFAOYSA-N</t>
  </si>
  <si>
    <t>CC(=CCOC1=C(C=C2C=CC(=O)OC2=C1)OC)C</t>
  </si>
  <si>
    <t>6.59_245.1379m/z</t>
  </si>
  <si>
    <t>9-(2,3-Dihydroxypropoxy)-9-oxononanoic acid</t>
  </si>
  <si>
    <t>C12H22O6</t>
  </si>
  <si>
    <t>BQRISQXLSXCXSC-UHFFFAOYSA-N</t>
  </si>
  <si>
    <t>C(CCCC(=O)O)CCCC(=O)OCC(CO)O</t>
  </si>
  <si>
    <t>4.17_374.2277m/z</t>
  </si>
  <si>
    <t>Ile Leu Glu</t>
  </si>
  <si>
    <t>C17H31N3O6</t>
  </si>
  <si>
    <t>HUORUFRRJHELPD-MNXVOIDGSA-N</t>
  </si>
  <si>
    <t>CC[C@H](C)[C@@H](C(=O)N[C@@H](CC(C)C)C(=O)N[C@@H](CCC(=O)O)C(=O)O)N</t>
  </si>
  <si>
    <t>8.08_177.0542m/z</t>
  </si>
  <si>
    <t>ferulic acid</t>
  </si>
  <si>
    <t>KSEBMYQBYZTDHS-HWKANZROSA-N</t>
  </si>
  <si>
    <t>COC1=C(C=CC(=C1)/C=C/C(=O)O)O</t>
  </si>
  <si>
    <t>C01494</t>
  </si>
  <si>
    <t>9.34_287.1385m/z</t>
  </si>
  <si>
    <t>(2-methoxyphenyl)-[2-(5-methyl-1,2-oxazol-3-yl)pyrrolidin-1-yl]methanone</t>
  </si>
  <si>
    <t>C16H18N2O3</t>
  </si>
  <si>
    <t>4.74_429.1327m/z</t>
  </si>
  <si>
    <t>Morroniside</t>
  </si>
  <si>
    <t>C17H26O11</t>
  </si>
  <si>
    <t>YTZSBJLNMIQROD-SFBCHFHNSA-N</t>
  </si>
  <si>
    <t>C[C@H]1[C@@H]2[C@H](C[C@@H](O1)O)C(=CO[C@H]2O[C@H]3[C@@H]([C@H]([C@@H]([C@H](O3)CO)O)O)O)C(=O)OC</t>
  </si>
  <si>
    <t>C17000</t>
  </si>
  <si>
    <t>7.01_138.0193m/z</t>
  </si>
  <si>
    <t>2-Nitrophenol</t>
  </si>
  <si>
    <t>C6H5NO3</t>
  </si>
  <si>
    <t>IQUPABOKLQSFBK-UHFFFAOYSA-N</t>
  </si>
  <si>
    <t>C1=CC=C(C(=C1)[N+](=O)[O-])O</t>
  </si>
  <si>
    <t>C01988</t>
  </si>
  <si>
    <t>Nitrophenols</t>
  </si>
  <si>
    <t>0.72_147.0528n</t>
  </si>
  <si>
    <t>L-glutamic acid</t>
  </si>
  <si>
    <t>C5H9NO4</t>
  </si>
  <si>
    <t>M-H, M+K-2H</t>
  </si>
  <si>
    <t>WHUUTDBJXJRKMK-VKHMYHEASA-N</t>
  </si>
  <si>
    <t>C(CC(=O)O)[C@@H](C(=O)O)N</t>
  </si>
  <si>
    <t>-3.7</t>
  </si>
  <si>
    <t>C00025</t>
  </si>
  <si>
    <t>3.97_280.1053n</t>
  </si>
  <si>
    <t>Asp Phe</t>
  </si>
  <si>
    <t>C13H16N2O5</t>
  </si>
  <si>
    <t>7.79_247.1334m/z</t>
  </si>
  <si>
    <t>Pechueloic Acid</t>
  </si>
  <si>
    <t>ZFHSKBJBODQVBX-AXTRIDKLSA-N</t>
  </si>
  <si>
    <t>C[C@H]1CC[C@H](CC2=C(C(=O)C[C@@H]12)C)C(=C)C(=O)O</t>
  </si>
  <si>
    <t>7.92_137.1322m/z</t>
  </si>
  <si>
    <t>beta-Myrcene</t>
  </si>
  <si>
    <t>C10H16</t>
  </si>
  <si>
    <t>UAHWPYUMFXYFJY-UHFFFAOYSA-N</t>
  </si>
  <si>
    <t>CC(=CCCC(=C)C=C)C</t>
  </si>
  <si>
    <t>C06074</t>
  </si>
  <si>
    <t>10.77_277.2163m/z</t>
  </si>
  <si>
    <t>13-Hydroxy-9Z,11E-octadecadienoic acid</t>
  </si>
  <si>
    <t>C18H32O3</t>
  </si>
  <si>
    <t>HNICUWMFWZBIFP-BSZOFBHHSA-N</t>
  </si>
  <si>
    <t>CCCCCC(/C=C/C=C\CCCCCCCC(=O)O)O</t>
  </si>
  <si>
    <t>C04056</t>
  </si>
  <si>
    <t>9.10_387.2269m/z</t>
  </si>
  <si>
    <t>MDL 72832 HCL</t>
  </si>
  <si>
    <t>C22H30N2O4</t>
  </si>
  <si>
    <t>4.47_160.1329m/z</t>
  </si>
  <si>
    <t>DL-2-Aminooctanoic acid</t>
  </si>
  <si>
    <t>C8H17NO2</t>
  </si>
  <si>
    <t>AKVBCGQVQXPRLD-UHFFFAOYSA-N</t>
  </si>
  <si>
    <t>CCCCCCC(C(=O)O)N</t>
  </si>
  <si>
    <t>8.48_369.1324m/z</t>
  </si>
  <si>
    <t>Isopsoralidin</t>
  </si>
  <si>
    <t>C20H16O5</t>
  </si>
  <si>
    <t>JWCDJOWFOVBBCP-UHFFFAOYSA-N</t>
  </si>
  <si>
    <t>CC1(CCC2=CC3=C(C=C2O1)OC(=O)C4=C3OC5=C4C=CC(=C5)O)C</t>
  </si>
  <si>
    <t>4.1</t>
  </si>
  <si>
    <t>4.53_293.1139m/z</t>
  </si>
  <si>
    <t>Glutamylphenylalanine</t>
  </si>
  <si>
    <t>XHHOHZPNYFQJKL-QWRGUYRKSA-N</t>
  </si>
  <si>
    <t>C1=CC=C(C=C1)C[C@@H](C(=O)O)NC(=O)CC[C@@H](C(=O)O)N</t>
  </si>
  <si>
    <t>5.81_397.1487m/z</t>
  </si>
  <si>
    <t>[3-[2-(4-fluoroanilino)pyrimidin-4-yl]piperidin-1-yl]-(5-methylthiophen-2-yl)methanone</t>
  </si>
  <si>
    <t>C21H21FN4OS</t>
  </si>
  <si>
    <t>11.77_365.2677m/z</t>
  </si>
  <si>
    <t>16,16-dimethyl-PGE1</t>
  </si>
  <si>
    <t>C22H38O5</t>
  </si>
  <si>
    <t>RQOFITYRYPQNLL-ZWSAOQBFSA-N</t>
  </si>
  <si>
    <t>CCCCC(C)(C)[C@@H](/C=C/[C@H]1[C@@H](CC(=O)[C@@H]1CCCCCCC(=O)O)O)O</t>
  </si>
  <si>
    <t>5.77_165.0543m/z</t>
  </si>
  <si>
    <t>4-Hydroxycinnamic acid</t>
  </si>
  <si>
    <t>NGSWKAQJJWESNS-ZZXKWVIFSA-N</t>
  </si>
  <si>
    <t>C1=CC(=CC=C1/C=C/C(=O)O)O</t>
  </si>
  <si>
    <t>C00811</t>
  </si>
  <si>
    <t>11.60_365.2678m/z</t>
  </si>
  <si>
    <t>1a,1b-dihomo PGF2Alpha</t>
  </si>
  <si>
    <t>ZCTAOAWRUXSOQF-GWSKAPOCSA-N</t>
  </si>
  <si>
    <t>CCCCC[C@@H](/C=C/[C@H]1[C@@H](C[C@@H]([C@@H]1C/C=C\CCCCCC(=O)O)O)O)O</t>
  </si>
  <si>
    <t>3.8</t>
  </si>
  <si>
    <t>6.38_306.1362m/z</t>
  </si>
  <si>
    <t>Brevicarine</t>
  </si>
  <si>
    <t>C17H21N3</t>
  </si>
  <si>
    <t>M+K</t>
  </si>
  <si>
    <t>OMGIBPZQATWNBX-UHFFFAOYSA-N</t>
  </si>
  <si>
    <t>CC1=NC=C(C2=C1NC3=CC=CC=C32)CCCCNC</t>
  </si>
  <si>
    <t>Alkaloids and derivatives</t>
  </si>
  <si>
    <t>Harmala alkaloids</t>
  </si>
  <si>
    <t>4.27_346.2329m/z</t>
  </si>
  <si>
    <t>Ile Leu Thr</t>
  </si>
  <si>
    <t>C16H31N3O5</t>
  </si>
  <si>
    <t>PHRWFSFCNJPWRO-PPCPHDFISA-N</t>
  </si>
  <si>
    <t>CC[C@H](C)[C@@H](C(=O)N[C@@H](CC(C)C)C(=O)N[C@@H]([C@@H](C)O)C(=O)O)N</t>
  </si>
  <si>
    <t>3.94_314.2068m/z</t>
  </si>
  <si>
    <t>Pro Val Val</t>
  </si>
  <si>
    <t>C15H27N3O4</t>
  </si>
  <si>
    <t>FHJQROWZEJFZPO-SRVKXCTJSA-N</t>
  </si>
  <si>
    <t>CC(C)[C@@H](C(=O)N[C@@H](C(C)C)C(=O)O)NC(=O)[C@@H]1CCCN1</t>
  </si>
  <si>
    <t>10.39_263.2363m/z</t>
  </si>
  <si>
    <t>Farnesyl acetone</t>
  </si>
  <si>
    <t>C18H30O</t>
  </si>
  <si>
    <t>LTUMRKDLVGQMJU-IUBLYSDUSA-N</t>
  </si>
  <si>
    <t>CC(=CCC/C(=C/CC/C(=C/CCC(=O)C)/C)/C)C</t>
  </si>
  <si>
    <t>10.10_247.1334m/z</t>
  </si>
  <si>
    <t>5,9-dihydroxy-5,7,7-trimethyl-4,5a,6,8,8a,9-hexahydro-1H-azuleno[5,6-c]furan-3-one</t>
  </si>
  <si>
    <t>C15H22O4</t>
  </si>
  <si>
    <t>MWDNWQAVYQDZQI-UHFFFAOYSA-N</t>
  </si>
  <si>
    <t>CC1(CC2C(C1)C(CC3=C(C2O)C(OC3=O)O)(C)O)C</t>
  </si>
  <si>
    <t>1.79_201.1240m/z</t>
  </si>
  <si>
    <t>Alanylisoleucine</t>
  </si>
  <si>
    <t>C9H18N2O3</t>
  </si>
  <si>
    <t>9.67_193.0492m/z</t>
  </si>
  <si>
    <t>scopoletin</t>
  </si>
  <si>
    <t>C10H8O4</t>
  </si>
  <si>
    <t>RODXRVNMMDRFIK-UHFFFAOYSA-N</t>
  </si>
  <si>
    <t>COC1=C(C=C2C(=C1)C=CC(=O)O2)O</t>
  </si>
  <si>
    <t>C01752</t>
  </si>
  <si>
    <t>3.73_318.2016m/z</t>
  </si>
  <si>
    <t>Ser Leu Val</t>
  </si>
  <si>
    <t>IXZHZUGGKLRHJD-DCAQKATOSA-N</t>
  </si>
  <si>
    <t>CC(C)C[C@@H](C(=O)N[C@@H](C(C)C)C(=O)O)NC(=O)[C@H](CO)N</t>
  </si>
  <si>
    <t>6.37_160.0400m/z</t>
  </si>
  <si>
    <t>2-Indolecarboxylic acid</t>
  </si>
  <si>
    <t>C9H7NO2</t>
  </si>
  <si>
    <t>HCUARRIEZVDMPT-UHFFFAOYSA-N</t>
  </si>
  <si>
    <t>C1=CC=C2C(=C1)C=C(N2)C(=O)O</t>
  </si>
  <si>
    <t>Indolecarboxylic acids and derivatives</t>
  </si>
  <si>
    <t>8.93_255.1584m/z</t>
  </si>
  <si>
    <t>Gliocladic acid</t>
  </si>
  <si>
    <t>C14H22O4</t>
  </si>
  <si>
    <t>SLVSUVFUFJKMCV-MZGZCWAVSA-N</t>
  </si>
  <si>
    <t>CC(C)[C@@H]1CCC(=C[C@H]1/C=C(\CO)/C(=O)O)CO</t>
  </si>
  <si>
    <t>11.38_296.2577m/z</t>
  </si>
  <si>
    <t>linolenic acid</t>
  </si>
  <si>
    <t>C18H30O2</t>
  </si>
  <si>
    <t>DTOSIQBPPRVQHS-PDBXOOCHSA-N</t>
  </si>
  <si>
    <t>CC/C=C\C/C=C\C/C=C\CCCCCCCC(=O)O</t>
  </si>
  <si>
    <t>C01595</t>
  </si>
  <si>
    <t>14.79_192.1378m/z</t>
  </si>
  <si>
    <t>N-Ethyl-N-Methylcathinone</t>
  </si>
  <si>
    <t>C12H17NO</t>
  </si>
  <si>
    <t>LOQPFJRCXJZNQV-UHFFFAOYSA-N</t>
  </si>
  <si>
    <t>CCN(C)C(C)C(=O)C1=CC=CC=C1</t>
  </si>
  <si>
    <t>9.59_177.0543m/z</t>
  </si>
  <si>
    <t>Monoethyl phthalate</t>
  </si>
  <si>
    <t>YWWHKOHZGJFMIE-UHFFFAOYSA-N</t>
  </si>
  <si>
    <t>CCOC(=O)C1=CC=CC=C1C(=O)O</t>
  </si>
  <si>
    <t>14.87_175.1186m/z</t>
  </si>
  <si>
    <t>L-Arginine</t>
  </si>
  <si>
    <t>C6H14N4O2</t>
  </si>
  <si>
    <t>ODKSFYDXXFIFQN-BYPYZUCNSA-N</t>
  </si>
  <si>
    <t>C(C[C@@H](C(=O)O)N)CN=C(N)N</t>
  </si>
  <si>
    <t>C00062</t>
  </si>
  <si>
    <t>5.67_433.1126m/z</t>
  </si>
  <si>
    <t>Vitexin</t>
  </si>
  <si>
    <t>C21H20O10</t>
  </si>
  <si>
    <t>SGEWCQFRYRRZDC-VPRICQMDSA-N</t>
  </si>
  <si>
    <t>C1=CC(=CC=C1C2=CC(=O)C3=C(O2)C(=C(C=C3O)O)[C@H]4[C@@H]([C@H]([C@@H]([C@H](O4)CO)O)O)O)O</t>
  </si>
  <si>
    <t>C01460</t>
  </si>
  <si>
    <t>5.36_206.0808m/z</t>
  </si>
  <si>
    <t>Indolelactic acid</t>
  </si>
  <si>
    <t>C11H11NO3</t>
  </si>
  <si>
    <t>XGILAAMKEQUXLS-UHFFFAOYSA-N</t>
  </si>
  <si>
    <t>C1=CC=C2C(=C1)C(=CN2)CC(C(=O)O)O</t>
  </si>
  <si>
    <t>10.08_158.0729n</t>
  </si>
  <si>
    <t>1-Naphthylmethanol</t>
  </si>
  <si>
    <t>C11H10O</t>
  </si>
  <si>
    <t>5.19_565.1554m/z</t>
  </si>
  <si>
    <t>Corymboside</t>
  </si>
  <si>
    <t>C26H28O14</t>
  </si>
  <si>
    <t>OVMFOVNOXASTPA-UHFFFAOYSA-N</t>
  </si>
  <si>
    <t>C1C(C(C(C(O1)C2=C(C(=C3C(=C2O)C(=O)C=C(O3)C4=CC=C(C=C4)O)C5C(C(C(C(O5)CO)O)O)O)O)O)O)O</t>
  </si>
  <si>
    <t>7.53_269.0812m/z</t>
  </si>
  <si>
    <t>2',5'-Dihydroxy-4-methoxychalcone</t>
  </si>
  <si>
    <t>C16H14O4</t>
  </si>
  <si>
    <t>5.29_447.0922m/z</t>
  </si>
  <si>
    <t>Isoorientin</t>
  </si>
  <si>
    <t>ODBRNZZJSYPIDI-VJXVFPJBSA-N</t>
  </si>
  <si>
    <t>C1=CC(=C(C=C1C2=CC(=O)C3=C(O2)C=C(C(=C3O)[C@H]4[C@@H]([C@H]([C@@H]([C@H](O4)CO)O)O)O)O)O)O</t>
  </si>
  <si>
    <t>C01821</t>
  </si>
  <si>
    <t>13.41_271.2271m/z</t>
  </si>
  <si>
    <t>2-hydroxyhexadecanoic acid</t>
  </si>
  <si>
    <t>C16H32O3</t>
  </si>
  <si>
    <t>JGHSBPIZNUXPLA-UHFFFAOYSA-N</t>
  </si>
  <si>
    <t>CCCCCCCCCCCCCCC(C(=O)O)O</t>
  </si>
  <si>
    <t>6.4</t>
  </si>
  <si>
    <t>0.71_132.0299m/z</t>
  </si>
  <si>
    <t>L-aspartic acid</t>
  </si>
  <si>
    <t>C4H7NO4</t>
  </si>
  <si>
    <t>CKLJMWTZIZZHCS-REOHCLBHSA-N</t>
  </si>
  <si>
    <t>C([C@@H](C(=O)O)N)C(=O)O</t>
  </si>
  <si>
    <t>-2.8</t>
  </si>
  <si>
    <t>C00049</t>
  </si>
  <si>
    <t>12.48_205.1947m/z</t>
  </si>
  <si>
    <t>gamma-Cadinene</t>
  </si>
  <si>
    <t>C15H24</t>
  </si>
  <si>
    <t>WRHGORWNJGOVQY-RBSFLKMASA-N</t>
  </si>
  <si>
    <t>CC1=C[C@H]2[C@H](CC1)C(=C)CC[C@@H]2C(C)C</t>
  </si>
  <si>
    <t>C19738</t>
  </si>
  <si>
    <t>7.89_329.0659m/z</t>
  </si>
  <si>
    <t>3,6-Dimethoxyapigenin</t>
  </si>
  <si>
    <t>7.99_339.1218m/z</t>
  </si>
  <si>
    <t>Coniferyl ferulate</t>
  </si>
  <si>
    <t>C20H20O6</t>
  </si>
  <si>
    <t>C17855</t>
  </si>
  <si>
    <t>4.13_382.1712m/z</t>
  </si>
  <si>
    <t>Trans-Zeatin-o-glucoside</t>
  </si>
  <si>
    <t>C16H23N5O6</t>
  </si>
  <si>
    <t>UUPDCCPAOMDMPT-HNVSNYHQSA-N</t>
  </si>
  <si>
    <t>C/C(=C\CNC1=NC=NC2=C1NC=N2)/CO[C@H]3[C@@H]([C@H]([C@@H]([C@H](O3)CO)O)O)O</t>
  </si>
  <si>
    <t>-0.9</t>
  </si>
  <si>
    <t>C03423</t>
  </si>
  <si>
    <t>Fatty acyl glycosides</t>
  </si>
  <si>
    <t>14.78_311.1256m/z</t>
  </si>
  <si>
    <t>Cl-Amidine</t>
  </si>
  <si>
    <t>C14H19ClN4O2</t>
  </si>
  <si>
    <t>C06060</t>
  </si>
  <si>
    <t>7.86_353.1373m/z</t>
  </si>
  <si>
    <t>Corylin</t>
  </si>
  <si>
    <t>C20H16O4</t>
  </si>
  <si>
    <t>PWAACAMQKVIVPZ-UHFFFAOYSA-N</t>
  </si>
  <si>
    <t>CC1(C=CC2=C(O1)C=CC(=C2)C3=COC4=C(C3=O)C=CC(=C4)O)C</t>
  </si>
  <si>
    <t>3.7</t>
  </si>
  <si>
    <t>Pyranoisoflavonoids</t>
  </si>
  <si>
    <t>16.64_99.0449m/z</t>
  </si>
  <si>
    <t>Tiglic acid</t>
  </si>
  <si>
    <t>C5H8O2</t>
  </si>
  <si>
    <t>UIERETOOQGIECD-ONEGZZNKSA-N</t>
  </si>
  <si>
    <t>C/C=C(\C)/C(=O)O</t>
  </si>
  <si>
    <t>C08279</t>
  </si>
  <si>
    <t>6.35_147.0449m/z</t>
  </si>
  <si>
    <t>3-Isochromanone</t>
  </si>
  <si>
    <t>C07728</t>
  </si>
  <si>
    <t>4.66_182.0455m/z</t>
  </si>
  <si>
    <t>4-Pyridoxic acid</t>
  </si>
  <si>
    <t>C8H9NO4</t>
  </si>
  <si>
    <t>HXACOUQIXZGNBF-UHFFFAOYSA-N</t>
  </si>
  <si>
    <t>CC1=NC=C(C(=C1O)C(=O)O)CO</t>
  </si>
  <si>
    <t>C00847</t>
  </si>
  <si>
    <t>Pyridines and derivatives</t>
  </si>
  <si>
    <t>Pyridinecarboxylic acids and derivatives</t>
  </si>
  <si>
    <t>6.82_593.1854m/z</t>
  </si>
  <si>
    <t>Acaciin</t>
  </si>
  <si>
    <t>C28H32O14</t>
  </si>
  <si>
    <t>YFVGIJBUXMQFOF-PJOVQGMDSA-N</t>
  </si>
  <si>
    <t>C[C@H]1[C@@H]([C@H]([C@H]([C@@H](O1)OC[C@@H]2[C@H]([C@@H]([C@H]([C@@H](O2)OC3=CC(=C4C(=C3)OC(=CC4=O)C5=CC=C(C=C5)OC)O)O)O)O)O)O)O</t>
  </si>
  <si>
    <t>5.65_431.0972m/z</t>
  </si>
  <si>
    <t>Saponaretin</t>
  </si>
  <si>
    <t>C01714</t>
  </si>
  <si>
    <t>5.35_463.1227m/z</t>
  </si>
  <si>
    <t>Swertiajaponin</t>
  </si>
  <si>
    <t>C22H22O11</t>
  </si>
  <si>
    <t>DLVLXOYLQKCAME-DGHBBABESA-N</t>
  </si>
  <si>
    <t>COC1=C(C(=C2C(=C1)OC(=CC2=O)C3=CC(=C(C=C3)O)O)O)[C@H]4[C@@H]([C@H]([C@@H]([C@H](O4)CO)O)O)O</t>
  </si>
  <si>
    <t>C10187</t>
  </si>
  <si>
    <t>6.81_283.0604m/z</t>
  </si>
  <si>
    <t>Glycitein</t>
  </si>
  <si>
    <t>C16H12O5</t>
  </si>
  <si>
    <t>DXYUAIFZCFRPTH-UHFFFAOYSA-N</t>
  </si>
  <si>
    <t>COC1=C(C=C2C(=C1)C(=O)C(=CO2)C3=CC=C(C=C3)O)O</t>
  </si>
  <si>
    <t>C14536</t>
  </si>
  <si>
    <t>Isoflav-2-enes</t>
  </si>
  <si>
    <t>6.82_285.0750m/z</t>
  </si>
  <si>
    <t>Genkwanin</t>
  </si>
  <si>
    <t>JPMYFOBNRRGFNO-UHFFFAOYSA-N</t>
  </si>
  <si>
    <t>COC1=CC(=C2C(=C1)OC(=CC2=O)C3=CC=C(C=C3)O)O</t>
  </si>
  <si>
    <t>C10046</t>
  </si>
  <si>
    <t>NXJWHOLE PLANTS</t>
    <phoneticPr fontId="2" type="noConversion"/>
  </si>
  <si>
    <t>NXJSTEM</t>
    <phoneticPr fontId="2" type="noConversion"/>
  </si>
  <si>
    <t>NXJLEAF</t>
    <phoneticPr fontId="2" type="noConversion"/>
  </si>
  <si>
    <t>NXJROOT</t>
    <phoneticPr fontId="2" type="noConversion"/>
  </si>
  <si>
    <t>CK</t>
    <phoneticPr fontId="2" type="noConversion"/>
  </si>
  <si>
    <t>1,4-cyclohexanedicarboxylic acid</t>
  </si>
  <si>
    <t>germination rate</t>
  </si>
  <si>
    <t>Root</t>
    <phoneticPr fontId="2" type="noConversion"/>
  </si>
  <si>
    <t>RI</t>
    <phoneticPr fontId="2" type="noConversion"/>
  </si>
  <si>
    <t>Stem</t>
    <phoneticPr fontId="2" type="noConversion"/>
  </si>
  <si>
    <t>Leaf</t>
    <phoneticPr fontId="2" type="noConversion"/>
  </si>
  <si>
    <t>Whole plant</t>
    <phoneticPr fontId="2" type="noConversion"/>
  </si>
  <si>
    <t>Germination potential</t>
    <phoneticPr fontId="2" type="noConversion"/>
  </si>
  <si>
    <t>Trehalose</t>
    <phoneticPr fontId="2" type="noConversion"/>
  </si>
  <si>
    <r>
      <t>α</t>
    </r>
    <r>
      <rPr>
        <sz val="8"/>
        <color rgb="FFFF0000"/>
        <rFont val="等线"/>
        <family val="2"/>
        <charset val="134"/>
      </rPr>
      <t>，</t>
    </r>
    <r>
      <rPr>
        <sz val="8"/>
        <color rgb="FFFF0000"/>
        <rFont val="Arial"/>
        <family val="2"/>
      </rPr>
      <t>β-Trehalose</t>
    </r>
    <phoneticPr fontId="2" type="noConversion"/>
  </si>
  <si>
    <t>NXJG</t>
  </si>
  <si>
    <t>NXJJ</t>
  </si>
  <si>
    <t>NXJY</t>
  </si>
  <si>
    <t>NXJZZ</t>
  </si>
  <si>
    <t>seedling height</t>
    <phoneticPr fontId="2" type="noConversion"/>
  </si>
  <si>
    <t>fresh weight</t>
    <phoneticPr fontId="2" type="noConversion"/>
  </si>
  <si>
    <t>chlorophyll content</t>
    <phoneticPr fontId="2" type="noConversion"/>
  </si>
  <si>
    <t>ND</t>
    <phoneticPr fontId="2" type="noConversion"/>
  </si>
  <si>
    <t>SAE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</si>
</sst>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 x14ac:knownFonts="1">
    <font>
      <sz val="11"/>
      <color theme="1"/>
      <name val="等线"/>
      <family val="2"/>
      <scheme val="minor"/>
    </font>
    <font>
      <b/>
      <sz val="8"/>
      <color rgb="FF000000"/>
      <name val="Arial"/>
      <family val="2"/>
    </font>
    <font>
      <sz val="9"/>
      <name val="等线"/>
      <family val="3"/>
      <charset val="134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8"/>
      <color rgb="FFFF0000"/>
      <name val="Arial"/>
      <family val="2"/>
    </font>
    <font>
      <sz val="8"/>
      <color rgb="FFFF0000"/>
      <name val="等线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1">
      <alignment horizontal="center" vertical="center" wrapText="1"/>
      <protection locked="0"/>
    </xf>
    <xf numFmtId="0" fontId="3" fillId="2" borderId="1">
      <alignment horizontal="left" vertical="center"/>
      <protection locked="0"/>
    </xf>
  </cellStyleXfs>
  <cellXfs count="19">
    <xf numFmtId="0" fontId="0" fillId="0" borderId="0" xfId="0"/>
    <xf numFmtId="0" fontId="1" fillId="2" borderId="1" xfId="1">
      <alignment horizontal="center" vertical="center" wrapText="1"/>
      <protection locked="0"/>
    </xf>
    <xf numFmtId="0" fontId="3" fillId="2" borderId="1" xfId="2">
      <alignment horizontal="left" vertical="center"/>
      <protection locked="0"/>
    </xf>
    <xf numFmtId="0" fontId="4" fillId="2" borderId="1" xfId="1" applyFont="1">
      <alignment horizontal="center" vertical="center" wrapText="1"/>
      <protection locked="0"/>
    </xf>
    <xf numFmtId="0" fontId="9" fillId="2" borderId="1" xfId="2" applyFont="1">
      <alignment horizontal="left" vertical="center"/>
      <protection locked="0"/>
    </xf>
    <xf numFmtId="177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/>
    </xf>
  </cellXfs>
  <cellStyles count="3">
    <cellStyle name="-1982729807313454524" xfId="1" xr:uid="{F6122E29-1D79-4876-B5AF-CFFB2E704D10}"/>
    <cellStyle name="-2405585343397880088" xfId="2" xr:uid="{3DC55926-E375-48F8-89AC-99E6E4D4CD9C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8"/>
  <sheetViews>
    <sheetView workbookViewId="0">
      <selection activeCell="P8" sqref="P8"/>
    </sheetView>
  </sheetViews>
  <sheetFormatPr defaultRowHeight="14.15" x14ac:dyDescent="0.35"/>
  <sheetData>
    <row r="1" spans="1:20" ht="20.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1835</v>
      </c>
      <c r="R1" s="3" t="s">
        <v>1836</v>
      </c>
      <c r="S1" s="3" t="s">
        <v>1837</v>
      </c>
      <c r="T1" s="3" t="s">
        <v>1838</v>
      </c>
    </row>
    <row r="2" spans="1:20" x14ac:dyDescent="0.35">
      <c r="A2" s="2" t="s">
        <v>16</v>
      </c>
      <c r="B2" s="2" t="s">
        <v>17</v>
      </c>
      <c r="C2" s="2" t="s">
        <v>18</v>
      </c>
      <c r="D2" s="2">
        <v>6.8799333333333301</v>
      </c>
      <c r="E2" s="2">
        <v>-3.0350839141876498</v>
      </c>
      <c r="F2" s="2">
        <v>171.06576017338901</v>
      </c>
      <c r="G2" s="2" t="s">
        <v>19</v>
      </c>
      <c r="H2" s="2" t="s">
        <v>20</v>
      </c>
      <c r="I2" s="2">
        <v>14106</v>
      </c>
      <c r="J2" s="2" t="s">
        <v>21</v>
      </c>
      <c r="K2" s="2" t="s">
        <v>22</v>
      </c>
      <c r="L2" s="2" t="s">
        <v>23</v>
      </c>
      <c r="M2" s="2"/>
      <c r="N2" s="2" t="s">
        <v>24</v>
      </c>
      <c r="O2" s="2" t="s">
        <v>25</v>
      </c>
      <c r="P2" s="2" t="s">
        <v>26</v>
      </c>
      <c r="Q2" s="2">
        <v>365873194.56502301</v>
      </c>
      <c r="R2" s="2">
        <v>530522048.95730001</v>
      </c>
      <c r="S2" s="2">
        <v>342577132.46921402</v>
      </c>
      <c r="T2" s="2">
        <v>4384862.3304271903</v>
      </c>
    </row>
    <row r="3" spans="1:20" x14ac:dyDescent="0.35">
      <c r="A3" s="2" t="s">
        <v>27</v>
      </c>
      <c r="B3" s="2" t="s">
        <v>28</v>
      </c>
      <c r="C3" s="2" t="s">
        <v>29</v>
      </c>
      <c r="D3" s="2">
        <v>0.79368333333333296</v>
      </c>
      <c r="E3" s="2">
        <v>-3.2336494524889399</v>
      </c>
      <c r="F3" s="2">
        <v>377.08450653680001</v>
      </c>
      <c r="G3" s="2" t="s">
        <v>19</v>
      </c>
      <c r="H3" s="2" t="s">
        <v>30</v>
      </c>
      <c r="I3" s="2">
        <v>7427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37</v>
      </c>
      <c r="Q3" s="2">
        <v>108040193.44773699</v>
      </c>
      <c r="R3" s="2">
        <v>97257711.9603201</v>
      </c>
      <c r="S3" s="2">
        <v>37404763.247265302</v>
      </c>
      <c r="T3" s="2">
        <v>110159918.635217</v>
      </c>
    </row>
    <row r="4" spans="1:20" x14ac:dyDescent="0.35">
      <c r="A4" s="2" t="s">
        <v>38</v>
      </c>
      <c r="B4" s="2" t="s">
        <v>39</v>
      </c>
      <c r="C4" s="2" t="s">
        <v>40</v>
      </c>
      <c r="D4" s="2">
        <v>5.3366166666666697</v>
      </c>
      <c r="E4" s="2">
        <v>-2.4272236256409001</v>
      </c>
      <c r="F4" s="2">
        <v>481.09650184094102</v>
      </c>
      <c r="G4" s="2" t="s">
        <v>41</v>
      </c>
      <c r="H4" s="2" t="s">
        <v>42</v>
      </c>
      <c r="I4" s="2"/>
      <c r="J4" s="2"/>
      <c r="K4" s="2"/>
      <c r="L4" s="2"/>
      <c r="M4" s="2" t="s">
        <v>43</v>
      </c>
      <c r="N4" s="2"/>
      <c r="O4" s="2"/>
      <c r="P4" s="2"/>
      <c r="Q4" s="2">
        <v>67901697.398346901</v>
      </c>
      <c r="R4" s="2">
        <v>36132856.399270996</v>
      </c>
      <c r="S4" s="2">
        <v>52410118.7081379</v>
      </c>
      <c r="T4" s="2">
        <v>7957211.1507250303</v>
      </c>
    </row>
    <row r="5" spans="1:20" x14ac:dyDescent="0.35">
      <c r="A5" s="2" t="s">
        <v>44</v>
      </c>
      <c r="B5" s="2" t="s">
        <v>45</v>
      </c>
      <c r="C5" s="2" t="s">
        <v>29</v>
      </c>
      <c r="D5" s="2">
        <v>0.78991666666666704</v>
      </c>
      <c r="E5" s="2">
        <v>-3.3008297645606901</v>
      </c>
      <c r="F5" s="2">
        <v>381.07824033332599</v>
      </c>
      <c r="G5" s="2" t="s">
        <v>41</v>
      </c>
      <c r="H5" s="2" t="s">
        <v>46</v>
      </c>
      <c r="I5" s="2">
        <v>10871590</v>
      </c>
      <c r="J5" s="2" t="s">
        <v>47</v>
      </c>
      <c r="K5" s="2" t="s">
        <v>48</v>
      </c>
      <c r="L5" s="2" t="s">
        <v>33</v>
      </c>
      <c r="M5" s="2" t="s">
        <v>34</v>
      </c>
      <c r="N5" s="2" t="s">
        <v>35</v>
      </c>
      <c r="O5" s="2" t="s">
        <v>36</v>
      </c>
      <c r="P5" s="2" t="s">
        <v>37</v>
      </c>
      <c r="Q5" s="2">
        <v>44891613.8238253</v>
      </c>
      <c r="R5" s="2">
        <v>77780156.866159096</v>
      </c>
      <c r="S5" s="2">
        <v>12305742.252503</v>
      </c>
      <c r="T5" s="2">
        <v>49841820.159049302</v>
      </c>
    </row>
    <row r="6" spans="1:20" x14ac:dyDescent="0.35">
      <c r="A6" s="2" t="s">
        <v>49</v>
      </c>
      <c r="B6" s="2" t="s">
        <v>50</v>
      </c>
      <c r="C6" s="2" t="s">
        <v>51</v>
      </c>
      <c r="D6" s="2">
        <v>1.4341666666666699</v>
      </c>
      <c r="E6" s="2">
        <v>-2.9178781229305799</v>
      </c>
      <c r="F6" s="2">
        <v>268.10325099537499</v>
      </c>
      <c r="G6" s="2" t="s">
        <v>41</v>
      </c>
      <c r="H6" s="2" t="s">
        <v>52</v>
      </c>
      <c r="I6" s="2">
        <v>60961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/>
      <c r="Q6" s="2">
        <v>44066081.204356901</v>
      </c>
      <c r="R6" s="2">
        <v>53052511.854281202</v>
      </c>
      <c r="S6" s="2">
        <v>44788700.8558769</v>
      </c>
      <c r="T6" s="2">
        <v>19800127.432980701</v>
      </c>
    </row>
    <row r="7" spans="1:20" x14ac:dyDescent="0.35">
      <c r="A7" s="2" t="s">
        <v>59</v>
      </c>
      <c r="B7" s="2" t="s">
        <v>60</v>
      </c>
      <c r="C7" s="2" t="s">
        <v>61</v>
      </c>
      <c r="D7" s="2">
        <v>4.6608666666666698</v>
      </c>
      <c r="E7" s="2">
        <v>-2.61987301393108</v>
      </c>
      <c r="F7" s="2">
        <v>355.10143090115002</v>
      </c>
      <c r="G7" s="2" t="s">
        <v>41</v>
      </c>
      <c r="H7" s="2" t="s">
        <v>62</v>
      </c>
      <c r="I7" s="2">
        <v>7413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>
        <v>42442194.686336398</v>
      </c>
      <c r="R7" s="2">
        <v>46524704.782582097</v>
      </c>
      <c r="S7" s="2">
        <v>16508193.0922313</v>
      </c>
      <c r="T7" s="2">
        <v>32148158.703857899</v>
      </c>
    </row>
    <row r="8" spans="1:20" x14ac:dyDescent="0.35">
      <c r="A8" s="2" t="s">
        <v>70</v>
      </c>
      <c r="B8" s="2" t="s">
        <v>71</v>
      </c>
      <c r="C8" s="2" t="s">
        <v>72</v>
      </c>
      <c r="D8" s="2">
        <v>6.1699333333333302</v>
      </c>
      <c r="E8" s="2">
        <v>-2.3253363347223601</v>
      </c>
      <c r="F8" s="2">
        <v>515.11829960405396</v>
      </c>
      <c r="G8" s="2" t="s">
        <v>19</v>
      </c>
      <c r="H8" s="2" t="s">
        <v>73</v>
      </c>
      <c r="I8" s="2">
        <v>5281780</v>
      </c>
      <c r="J8" s="2" t="s">
        <v>74</v>
      </c>
      <c r="K8" s="2" t="s">
        <v>75</v>
      </c>
      <c r="L8" s="2" t="s">
        <v>76</v>
      </c>
      <c r="M8" s="2"/>
      <c r="N8" s="2" t="s">
        <v>35</v>
      </c>
      <c r="O8" s="2" t="s">
        <v>36</v>
      </c>
      <c r="P8" s="2" t="s">
        <v>77</v>
      </c>
      <c r="Q8" s="2">
        <v>38172873.8932513</v>
      </c>
      <c r="R8" s="2">
        <v>24461684.632187702</v>
      </c>
      <c r="S8" s="2">
        <v>21438722.750031099</v>
      </c>
      <c r="T8" s="2">
        <v>12711266.8057686</v>
      </c>
    </row>
    <row r="9" spans="1:20" x14ac:dyDescent="0.35">
      <c r="A9" s="2" t="s">
        <v>78</v>
      </c>
      <c r="B9" s="2" t="s">
        <v>79</v>
      </c>
      <c r="C9" s="2" t="s">
        <v>80</v>
      </c>
      <c r="D9" s="2">
        <v>1.2040999999999999</v>
      </c>
      <c r="E9" s="2">
        <v>-3.7445289918421198</v>
      </c>
      <c r="F9" s="2">
        <v>117.01889028460199</v>
      </c>
      <c r="G9" s="2" t="s">
        <v>19</v>
      </c>
      <c r="H9" s="2" t="s">
        <v>81</v>
      </c>
      <c r="I9" s="2">
        <v>1110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67</v>
      </c>
      <c r="O9" s="2" t="s">
        <v>68</v>
      </c>
      <c r="P9" s="2" t="s">
        <v>86</v>
      </c>
      <c r="Q9" s="2">
        <v>29678014.436687399</v>
      </c>
      <c r="R9" s="2">
        <v>39887908.701434299</v>
      </c>
      <c r="S9" s="2">
        <v>15489733.3629761</v>
      </c>
      <c r="T9" s="2">
        <v>23844240.233174399</v>
      </c>
    </row>
    <row r="10" spans="1:20" x14ac:dyDescent="0.35">
      <c r="A10" s="2" t="s">
        <v>87</v>
      </c>
      <c r="B10" s="2" t="s">
        <v>88</v>
      </c>
      <c r="C10" s="2" t="s">
        <v>89</v>
      </c>
      <c r="D10" s="2">
        <v>0.79368333333333296</v>
      </c>
      <c r="E10" s="2">
        <v>-2.1483081179058501</v>
      </c>
      <c r="F10" s="2">
        <v>539.13735312876997</v>
      </c>
      <c r="G10" s="2" t="s">
        <v>19</v>
      </c>
      <c r="H10" s="2" t="s">
        <v>30</v>
      </c>
      <c r="I10" s="2">
        <v>439242</v>
      </c>
      <c r="J10" s="2" t="s">
        <v>90</v>
      </c>
      <c r="K10" s="2" t="s">
        <v>91</v>
      </c>
      <c r="L10" s="2" t="s">
        <v>92</v>
      </c>
      <c r="M10" s="2" t="s">
        <v>93</v>
      </c>
      <c r="N10" s="2" t="s">
        <v>35</v>
      </c>
      <c r="O10" s="2" t="s">
        <v>36</v>
      </c>
      <c r="P10" s="2" t="s">
        <v>37</v>
      </c>
      <c r="Q10" s="2">
        <v>23727099.8243827</v>
      </c>
      <c r="R10" s="2">
        <v>35677865.853365302</v>
      </c>
      <c r="S10" s="2">
        <v>3599332.43641154</v>
      </c>
      <c r="T10" s="2">
        <v>30539229.806410599</v>
      </c>
    </row>
    <row r="11" spans="1:20" x14ac:dyDescent="0.35">
      <c r="A11" s="2" t="s">
        <v>94</v>
      </c>
      <c r="B11" s="2" t="s">
        <v>95</v>
      </c>
      <c r="C11" s="2" t="s">
        <v>96</v>
      </c>
      <c r="D11" s="2">
        <v>3.6368166666666699</v>
      </c>
      <c r="E11" s="2">
        <v>-2.73270810058139</v>
      </c>
      <c r="F11" s="2">
        <v>203.08204348349801</v>
      </c>
      <c r="G11" s="2" t="s">
        <v>19</v>
      </c>
      <c r="H11" s="2" t="s">
        <v>97</v>
      </c>
      <c r="I11" s="2">
        <v>9060</v>
      </c>
      <c r="J11" s="2" t="s">
        <v>98</v>
      </c>
      <c r="K11" s="2" t="s">
        <v>99</v>
      </c>
      <c r="L11" s="2" t="s">
        <v>55</v>
      </c>
      <c r="M11" s="2" t="s">
        <v>100</v>
      </c>
      <c r="N11" s="2" t="s">
        <v>101</v>
      </c>
      <c r="O11" s="2" t="s">
        <v>102</v>
      </c>
      <c r="P11" s="2" t="s">
        <v>103</v>
      </c>
      <c r="Q11" s="2">
        <v>23058297.425762098</v>
      </c>
      <c r="R11" s="2">
        <v>14677325.2658519</v>
      </c>
      <c r="S11" s="2">
        <v>11725601.74841</v>
      </c>
      <c r="T11" s="2">
        <v>12942124.9692057</v>
      </c>
    </row>
    <row r="12" spans="1:20" x14ac:dyDescent="0.35">
      <c r="A12" s="2" t="s">
        <v>104</v>
      </c>
      <c r="B12" s="2" t="s">
        <v>105</v>
      </c>
      <c r="C12" s="2" t="s">
        <v>72</v>
      </c>
      <c r="D12" s="2">
        <v>6.0677000000000003</v>
      </c>
      <c r="E12" s="2">
        <v>-2.1700032911745901</v>
      </c>
      <c r="F12" s="2">
        <v>515.11837977559696</v>
      </c>
      <c r="G12" s="2" t="s">
        <v>19</v>
      </c>
      <c r="H12" s="2" t="s">
        <v>73</v>
      </c>
      <c r="I12" s="2">
        <v>6474310</v>
      </c>
      <c r="J12" s="2" t="s">
        <v>106</v>
      </c>
      <c r="K12" s="2" t="s">
        <v>107</v>
      </c>
      <c r="L12" s="2" t="s">
        <v>76</v>
      </c>
      <c r="M12" s="2" t="s">
        <v>108</v>
      </c>
      <c r="N12" s="2" t="s">
        <v>35</v>
      </c>
      <c r="O12" s="2" t="s">
        <v>36</v>
      </c>
      <c r="P12" s="2" t="s">
        <v>77</v>
      </c>
      <c r="Q12" s="2">
        <v>23029748.754143201</v>
      </c>
      <c r="R12" s="2">
        <v>2978870.6544449902</v>
      </c>
      <c r="S12" s="2">
        <v>18112272.699012801</v>
      </c>
      <c r="T12" s="2">
        <v>1743648.3846012601</v>
      </c>
    </row>
    <row r="13" spans="1:20" x14ac:dyDescent="0.35">
      <c r="A13" s="2" t="s">
        <v>109</v>
      </c>
      <c r="B13" s="2" t="s">
        <v>110</v>
      </c>
      <c r="C13" s="2" t="s">
        <v>111</v>
      </c>
      <c r="D13" s="2">
        <v>0.83403333333333296</v>
      </c>
      <c r="E13" s="2">
        <v>-1.5684956623967401</v>
      </c>
      <c r="F13" s="2">
        <v>863.24278393095301</v>
      </c>
      <c r="G13" s="2" t="s">
        <v>19</v>
      </c>
      <c r="H13" s="2" t="s">
        <v>30</v>
      </c>
      <c r="I13" s="2"/>
      <c r="J13" s="2"/>
      <c r="K13" s="2"/>
      <c r="L13" s="2"/>
      <c r="M13" s="2" t="s">
        <v>112</v>
      </c>
      <c r="N13" s="2"/>
      <c r="O13" s="2"/>
      <c r="P13" s="2"/>
      <c r="Q13" s="2">
        <v>21269250.668202501</v>
      </c>
      <c r="R13" s="2">
        <v>29818182.272443101</v>
      </c>
      <c r="S13" s="2">
        <v>5812555.9708425999</v>
      </c>
      <c r="T13" s="2">
        <v>43795144.782587402</v>
      </c>
    </row>
    <row r="14" spans="1:20" x14ac:dyDescent="0.35">
      <c r="A14" s="2" t="s">
        <v>113</v>
      </c>
      <c r="B14" s="2" t="s">
        <v>114</v>
      </c>
      <c r="C14" s="2" t="s">
        <v>115</v>
      </c>
      <c r="D14" s="2">
        <v>5.7216833333333303</v>
      </c>
      <c r="E14" s="2">
        <v>-2.0477394145429599</v>
      </c>
      <c r="F14" s="2">
        <v>465.10180216152202</v>
      </c>
      <c r="G14" s="2" t="s">
        <v>41</v>
      </c>
      <c r="H14" s="2" t="s">
        <v>52</v>
      </c>
      <c r="I14" s="2">
        <v>5320844</v>
      </c>
      <c r="J14" s="2" t="s">
        <v>116</v>
      </c>
      <c r="K14" s="2" t="s">
        <v>117</v>
      </c>
      <c r="L14" s="2" t="s">
        <v>118</v>
      </c>
      <c r="M14" s="2"/>
      <c r="N14" s="2" t="s">
        <v>119</v>
      </c>
      <c r="O14" s="2" t="s">
        <v>120</v>
      </c>
      <c r="P14" s="2" t="s">
        <v>121</v>
      </c>
      <c r="Q14" s="2">
        <v>19733108.0669576</v>
      </c>
      <c r="R14" s="2">
        <v>14306577.7664166</v>
      </c>
      <c r="S14" s="2">
        <v>15347158.781285999</v>
      </c>
      <c r="T14" s="2">
        <v>2424529.9660622701</v>
      </c>
    </row>
    <row r="15" spans="1:20" x14ac:dyDescent="0.35">
      <c r="A15" s="2" t="s">
        <v>122</v>
      </c>
      <c r="B15" s="2" t="s">
        <v>123</v>
      </c>
      <c r="C15" s="2" t="s">
        <v>124</v>
      </c>
      <c r="D15" s="2">
        <v>8.4149499999999993</v>
      </c>
      <c r="E15" s="2">
        <v>-3.2157756762332199</v>
      </c>
      <c r="F15" s="2">
        <v>361.09063595056699</v>
      </c>
      <c r="G15" s="2" t="s">
        <v>41</v>
      </c>
      <c r="H15" s="2" t="s">
        <v>52</v>
      </c>
      <c r="I15" s="2">
        <v>5496475</v>
      </c>
      <c r="J15" s="2" t="s">
        <v>125</v>
      </c>
      <c r="K15" s="2" t="s">
        <v>126</v>
      </c>
      <c r="L15" s="2" t="s">
        <v>127</v>
      </c>
      <c r="M15" s="2" t="s">
        <v>128</v>
      </c>
      <c r="N15" s="2" t="s">
        <v>119</v>
      </c>
      <c r="O15" s="2" t="s">
        <v>120</v>
      </c>
      <c r="P15" s="2" t="s">
        <v>129</v>
      </c>
      <c r="Q15" s="2">
        <v>18940850.6881763</v>
      </c>
      <c r="R15" s="2">
        <v>81839771.215132102</v>
      </c>
      <c r="S15" s="2">
        <v>15061356.5367634</v>
      </c>
      <c r="T15" s="2">
        <v>1301315.1538158699</v>
      </c>
    </row>
    <row r="16" spans="1:20" x14ac:dyDescent="0.35">
      <c r="A16" s="2" t="s">
        <v>130</v>
      </c>
      <c r="B16" s="2" t="s">
        <v>131</v>
      </c>
      <c r="C16" s="2" t="s">
        <v>132</v>
      </c>
      <c r="D16" s="2">
        <v>4.6608666666666698</v>
      </c>
      <c r="E16" s="2">
        <v>-2.5544439799738998</v>
      </c>
      <c r="F16" s="2">
        <v>163.03855658221499</v>
      </c>
      <c r="G16" s="2" t="s">
        <v>41</v>
      </c>
      <c r="H16" s="2" t="s">
        <v>133</v>
      </c>
      <c r="I16" s="2">
        <v>88069</v>
      </c>
      <c r="J16" s="2" t="s">
        <v>134</v>
      </c>
      <c r="K16" s="2" t="s">
        <v>135</v>
      </c>
      <c r="L16" s="2" t="s">
        <v>136</v>
      </c>
      <c r="M16" s="2"/>
      <c r="N16" s="2" t="s">
        <v>101</v>
      </c>
      <c r="O16" s="2" t="s">
        <v>137</v>
      </c>
      <c r="P16" s="2" t="s">
        <v>138</v>
      </c>
      <c r="Q16" s="2">
        <v>18480581.886202101</v>
      </c>
      <c r="R16" s="2">
        <v>21615561.4542633</v>
      </c>
      <c r="S16" s="2">
        <v>8096195.4719755901</v>
      </c>
      <c r="T16" s="2">
        <v>15149777.1945867</v>
      </c>
    </row>
    <row r="17" spans="1:20" x14ac:dyDescent="0.35">
      <c r="A17" s="2" t="s">
        <v>139</v>
      </c>
      <c r="B17" s="2" t="s">
        <v>140</v>
      </c>
      <c r="C17" s="2" t="s">
        <v>141</v>
      </c>
      <c r="D17" s="2">
        <v>5.9705333333333304</v>
      </c>
      <c r="E17" s="2">
        <v>-2.2277753155381301</v>
      </c>
      <c r="F17" s="2">
        <v>495.11221643457901</v>
      </c>
      <c r="G17" s="2" t="s">
        <v>41</v>
      </c>
      <c r="H17" s="2" t="s">
        <v>52</v>
      </c>
      <c r="I17" s="2"/>
      <c r="J17" s="2"/>
      <c r="K17" s="2"/>
      <c r="L17" s="2"/>
      <c r="M17" s="2"/>
      <c r="N17" s="2"/>
      <c r="O17" s="2"/>
      <c r="P17" s="2"/>
      <c r="Q17" s="2">
        <v>17027618.440554701</v>
      </c>
      <c r="R17" s="2">
        <v>18188385.671399198</v>
      </c>
      <c r="S17" s="2">
        <v>10605668.7919685</v>
      </c>
      <c r="T17" s="2">
        <v>1634450.6840733101</v>
      </c>
    </row>
    <row r="18" spans="1:20" x14ac:dyDescent="0.35">
      <c r="A18" s="2" t="s">
        <v>142</v>
      </c>
      <c r="B18" s="2" t="s">
        <v>143</v>
      </c>
      <c r="C18" s="2" t="s">
        <v>144</v>
      </c>
      <c r="D18" s="2">
        <v>6.1815666666666704</v>
      </c>
      <c r="E18" s="2">
        <v>-1.86264000603071</v>
      </c>
      <c r="F18" s="2">
        <v>509.12802080817102</v>
      </c>
      <c r="G18" s="2" t="s">
        <v>41</v>
      </c>
      <c r="H18" s="2" t="s">
        <v>42</v>
      </c>
      <c r="I18" s="2">
        <v>20056941</v>
      </c>
      <c r="J18" s="2" t="s">
        <v>145</v>
      </c>
      <c r="K18" s="2" t="s">
        <v>146</v>
      </c>
      <c r="L18" s="2" t="s">
        <v>147</v>
      </c>
      <c r="M18" s="2"/>
      <c r="N18" s="2" t="s">
        <v>119</v>
      </c>
      <c r="O18" s="2" t="s">
        <v>120</v>
      </c>
      <c r="P18" s="2" t="s">
        <v>121</v>
      </c>
      <c r="Q18" s="2">
        <v>16928952.476034999</v>
      </c>
      <c r="R18" s="2">
        <v>40880349.549498603</v>
      </c>
      <c r="S18" s="2">
        <v>5436363.7504321998</v>
      </c>
      <c r="T18" s="2">
        <v>3306126.0322020198</v>
      </c>
    </row>
    <row r="19" spans="1:20" x14ac:dyDescent="0.35">
      <c r="A19" s="2" t="s">
        <v>148</v>
      </c>
      <c r="B19" s="2" t="s">
        <v>149</v>
      </c>
      <c r="C19" s="2" t="s">
        <v>40</v>
      </c>
      <c r="D19" s="2">
        <v>5.35246666666667</v>
      </c>
      <c r="E19" s="2">
        <v>-1.5616786410505199</v>
      </c>
      <c r="F19" s="2">
        <v>959.17200546554204</v>
      </c>
      <c r="G19" s="2" t="s">
        <v>19</v>
      </c>
      <c r="H19" s="2" t="s">
        <v>150</v>
      </c>
      <c r="I19" s="2">
        <v>5491408</v>
      </c>
      <c r="J19" s="2" t="s">
        <v>151</v>
      </c>
      <c r="K19" s="2" t="s">
        <v>152</v>
      </c>
      <c r="L19" s="2" t="s">
        <v>153</v>
      </c>
      <c r="M19" s="2"/>
      <c r="N19" s="2" t="s">
        <v>119</v>
      </c>
      <c r="O19" s="2" t="s">
        <v>120</v>
      </c>
      <c r="P19" s="2" t="s">
        <v>121</v>
      </c>
      <c r="Q19" s="2">
        <v>16258041.599928601</v>
      </c>
      <c r="R19" s="2">
        <v>8412963.0267612692</v>
      </c>
      <c r="S19" s="2">
        <v>10992331.4290764</v>
      </c>
      <c r="T19" s="2">
        <v>433473.63045685698</v>
      </c>
    </row>
    <row r="20" spans="1:20" x14ac:dyDescent="0.35">
      <c r="A20" s="2" t="s">
        <v>154</v>
      </c>
      <c r="B20" s="2" t="s">
        <v>155</v>
      </c>
      <c r="C20" s="2" t="s">
        <v>156</v>
      </c>
      <c r="D20" s="2">
        <v>7.3489000000000004</v>
      </c>
      <c r="E20" s="2">
        <v>-2.4988044769203599</v>
      </c>
      <c r="F20" s="2">
        <v>209.02976600236701</v>
      </c>
      <c r="G20" s="2" t="s">
        <v>19</v>
      </c>
      <c r="H20" s="2" t="s">
        <v>97</v>
      </c>
      <c r="I20" s="2">
        <v>3037582</v>
      </c>
      <c r="J20" s="2" t="s">
        <v>157</v>
      </c>
      <c r="K20" s="2" t="s">
        <v>158</v>
      </c>
      <c r="L20" s="2" t="s">
        <v>159</v>
      </c>
      <c r="M20" s="2" t="s">
        <v>160</v>
      </c>
      <c r="N20" s="2" t="s">
        <v>35</v>
      </c>
      <c r="O20" s="2" t="s">
        <v>36</v>
      </c>
      <c r="P20" s="2" t="s">
        <v>37</v>
      </c>
      <c r="Q20" s="2">
        <v>16086541.707083</v>
      </c>
      <c r="R20" s="2">
        <v>15825261.509209501</v>
      </c>
      <c r="S20" s="2">
        <v>7773440.1901462097</v>
      </c>
      <c r="T20" s="2">
        <v>11487662.079136301</v>
      </c>
    </row>
    <row r="21" spans="1:20" x14ac:dyDescent="0.35">
      <c r="A21" s="2" t="s">
        <v>161</v>
      </c>
      <c r="B21" s="2" t="s">
        <v>162</v>
      </c>
      <c r="C21" s="2" t="s">
        <v>163</v>
      </c>
      <c r="D21" s="2">
        <v>3.65661666666667</v>
      </c>
      <c r="E21" s="2">
        <v>-2.58235783707168</v>
      </c>
      <c r="F21" s="2">
        <v>359.09744048336103</v>
      </c>
      <c r="G21" s="2" t="s">
        <v>19</v>
      </c>
      <c r="H21" s="2" t="s">
        <v>164</v>
      </c>
      <c r="I21" s="2"/>
      <c r="J21" s="2"/>
      <c r="K21" s="2"/>
      <c r="L21" s="2"/>
      <c r="M21" s="2"/>
      <c r="N21" s="2"/>
      <c r="O21" s="2"/>
      <c r="P21" s="2"/>
      <c r="Q21" s="2">
        <v>15675421.7877231</v>
      </c>
      <c r="R21" s="2">
        <v>9826864.8730191793</v>
      </c>
      <c r="S21" s="2">
        <v>17956835.3352728</v>
      </c>
      <c r="T21" s="2">
        <v>7080550.2696766099</v>
      </c>
    </row>
    <row r="22" spans="1:20" x14ac:dyDescent="0.35">
      <c r="A22" s="2" t="s">
        <v>165</v>
      </c>
      <c r="B22" s="2" t="s">
        <v>166</v>
      </c>
      <c r="C22" s="2" t="s">
        <v>167</v>
      </c>
      <c r="D22" s="2">
        <v>6.4027833333333302</v>
      </c>
      <c r="E22" s="2">
        <v>-2.1639855194743398</v>
      </c>
      <c r="F22" s="2">
        <v>197.11679642472001</v>
      </c>
      <c r="G22" s="2" t="s">
        <v>41</v>
      </c>
      <c r="H22" s="2" t="s">
        <v>168</v>
      </c>
      <c r="I22" s="2">
        <v>100332</v>
      </c>
      <c r="J22" s="2" t="s">
        <v>169</v>
      </c>
      <c r="K22" s="2" t="s">
        <v>170</v>
      </c>
      <c r="L22" s="2" t="s">
        <v>171</v>
      </c>
      <c r="M22" s="2"/>
      <c r="N22" s="2" t="s">
        <v>101</v>
      </c>
      <c r="O22" s="2" t="s">
        <v>137</v>
      </c>
      <c r="P22" s="2"/>
      <c r="Q22" s="2">
        <v>14882542.0893034</v>
      </c>
      <c r="R22" s="2">
        <v>6327710.3287957301</v>
      </c>
      <c r="S22" s="2">
        <v>24392748.007134899</v>
      </c>
      <c r="T22" s="2">
        <v>1520687.05006317</v>
      </c>
    </row>
    <row r="23" spans="1:20" x14ac:dyDescent="0.35">
      <c r="A23" s="2" t="s">
        <v>172</v>
      </c>
      <c r="B23" s="2" t="s">
        <v>173</v>
      </c>
      <c r="C23" s="2" t="s">
        <v>174</v>
      </c>
      <c r="D23" s="2">
        <v>1.62638333333333</v>
      </c>
      <c r="E23" s="2">
        <v>-2.9613288332623</v>
      </c>
      <c r="F23" s="2">
        <v>231.01395368784699</v>
      </c>
      <c r="G23" s="2" t="s">
        <v>19</v>
      </c>
      <c r="H23" s="2" t="s">
        <v>150</v>
      </c>
      <c r="I23" s="2">
        <v>444266</v>
      </c>
      <c r="J23" s="2" t="s">
        <v>175</v>
      </c>
      <c r="K23" s="2" t="s">
        <v>176</v>
      </c>
      <c r="L23" s="2" t="s">
        <v>177</v>
      </c>
      <c r="M23" s="2" t="s">
        <v>178</v>
      </c>
      <c r="N23" s="2" t="s">
        <v>67</v>
      </c>
      <c r="O23" s="2" t="s">
        <v>68</v>
      </c>
      <c r="P23" s="2" t="s">
        <v>86</v>
      </c>
      <c r="Q23" s="2">
        <v>12219909.341634201</v>
      </c>
      <c r="R23" s="2">
        <v>20924076.783459399</v>
      </c>
      <c r="S23" s="2">
        <v>2653732.59520591</v>
      </c>
      <c r="T23" s="2">
        <v>4216199.6637529396</v>
      </c>
    </row>
    <row r="24" spans="1:20" x14ac:dyDescent="0.35">
      <c r="A24" s="2" t="s">
        <v>179</v>
      </c>
      <c r="B24" s="2" t="s">
        <v>180</v>
      </c>
      <c r="C24" s="2" t="s">
        <v>181</v>
      </c>
      <c r="D24" s="2">
        <v>8.0574999999999992</v>
      </c>
      <c r="E24" s="2">
        <v>-2.4164357088111799</v>
      </c>
      <c r="F24" s="2">
        <v>329.23254975094301</v>
      </c>
      <c r="G24" s="2" t="s">
        <v>19</v>
      </c>
      <c r="H24" s="2" t="s">
        <v>182</v>
      </c>
      <c r="I24" s="2">
        <v>16061050</v>
      </c>
      <c r="J24" s="2" t="s">
        <v>183</v>
      </c>
      <c r="K24" s="2" t="s">
        <v>184</v>
      </c>
      <c r="L24" s="2" t="s">
        <v>185</v>
      </c>
      <c r="M24" s="2"/>
      <c r="N24" s="2" t="s">
        <v>186</v>
      </c>
      <c r="O24" s="2" t="s">
        <v>187</v>
      </c>
      <c r="P24" s="2" t="s">
        <v>188</v>
      </c>
      <c r="Q24" s="2">
        <v>11937828.942590101</v>
      </c>
      <c r="R24" s="2">
        <v>76812398.808137894</v>
      </c>
      <c r="S24" s="2">
        <v>20987589.81349</v>
      </c>
      <c r="T24" s="2">
        <v>15967120.8051081</v>
      </c>
    </row>
    <row r="25" spans="1:20" x14ac:dyDescent="0.35">
      <c r="A25" s="2" t="s">
        <v>189</v>
      </c>
      <c r="B25" s="2" t="s">
        <v>190</v>
      </c>
      <c r="C25" s="2" t="s">
        <v>132</v>
      </c>
      <c r="D25" s="2">
        <v>8.8031833333333296</v>
      </c>
      <c r="E25" s="2">
        <v>-2.3712436451870502</v>
      </c>
      <c r="F25" s="2">
        <v>161.024033402475</v>
      </c>
      <c r="G25" s="2" t="s">
        <v>19</v>
      </c>
      <c r="H25" s="2" t="s">
        <v>97</v>
      </c>
      <c r="I25" s="2">
        <v>13650</v>
      </c>
      <c r="J25" s="2" t="s">
        <v>191</v>
      </c>
      <c r="K25" s="2" t="s">
        <v>192</v>
      </c>
      <c r="L25" s="2" t="s">
        <v>193</v>
      </c>
      <c r="M25" s="2"/>
      <c r="N25" s="2" t="s">
        <v>119</v>
      </c>
      <c r="O25" s="2" t="s">
        <v>194</v>
      </c>
      <c r="P25" s="2" t="s">
        <v>195</v>
      </c>
      <c r="Q25" s="2">
        <v>10529107.1758043</v>
      </c>
      <c r="R25" s="2">
        <v>13523878.0397247</v>
      </c>
      <c r="S25" s="2">
        <v>6066257.4394242801</v>
      </c>
      <c r="T25" s="2">
        <v>14346304.7527676</v>
      </c>
    </row>
    <row r="26" spans="1:20" x14ac:dyDescent="0.35">
      <c r="A26" s="2" t="s">
        <v>196</v>
      </c>
      <c r="B26" s="2" t="s">
        <v>197</v>
      </c>
      <c r="C26" s="2" t="s">
        <v>198</v>
      </c>
      <c r="D26" s="2">
        <v>3.04151666666667</v>
      </c>
      <c r="E26" s="2">
        <v>-2.0983138747041301</v>
      </c>
      <c r="F26" s="2">
        <v>153.12707236893201</v>
      </c>
      <c r="G26" s="2" t="s">
        <v>41</v>
      </c>
      <c r="H26" s="2" t="s">
        <v>52</v>
      </c>
      <c r="I26" s="2">
        <v>159055</v>
      </c>
      <c r="J26" s="2" t="s">
        <v>199</v>
      </c>
      <c r="K26" s="2" t="s">
        <v>200</v>
      </c>
      <c r="L26" s="2" t="s">
        <v>201</v>
      </c>
      <c r="M26" s="2" t="s">
        <v>202</v>
      </c>
      <c r="N26" s="2" t="s">
        <v>186</v>
      </c>
      <c r="O26" s="2" t="s">
        <v>203</v>
      </c>
      <c r="P26" s="2" t="s">
        <v>204</v>
      </c>
      <c r="Q26" s="2">
        <v>10221137.994735099</v>
      </c>
      <c r="R26" s="2">
        <v>16888063.277383</v>
      </c>
      <c r="S26" s="2">
        <v>9819761.6120800301</v>
      </c>
      <c r="T26" s="2">
        <v>21965827.401453201</v>
      </c>
    </row>
    <row r="27" spans="1:20" x14ac:dyDescent="0.35">
      <c r="A27" s="2" t="s">
        <v>205</v>
      </c>
      <c r="B27" s="2" t="s">
        <v>206</v>
      </c>
      <c r="C27" s="2" t="s">
        <v>207</v>
      </c>
      <c r="D27" s="2">
        <v>1.02993333333333</v>
      </c>
      <c r="E27" s="2">
        <v>2.73513114265584</v>
      </c>
      <c r="F27" s="2">
        <v>243.062927241989</v>
      </c>
      <c r="G27" s="2" t="s">
        <v>19</v>
      </c>
      <c r="H27" s="2" t="s">
        <v>97</v>
      </c>
      <c r="I27" s="2">
        <v>6029</v>
      </c>
      <c r="J27" s="2" t="s">
        <v>208</v>
      </c>
      <c r="K27" s="2" t="s">
        <v>209</v>
      </c>
      <c r="L27" s="2" t="s">
        <v>210</v>
      </c>
      <c r="M27" s="2" t="s">
        <v>211</v>
      </c>
      <c r="N27" s="2" t="s">
        <v>57</v>
      </c>
      <c r="O27" s="2" t="s">
        <v>212</v>
      </c>
      <c r="P27" s="2"/>
      <c r="Q27" s="2">
        <v>10109262.315398199</v>
      </c>
      <c r="R27" s="2">
        <v>2523580.4313245998</v>
      </c>
      <c r="S27" s="2">
        <v>18300968.2100963</v>
      </c>
      <c r="T27" s="2">
        <v>1366481.7809422</v>
      </c>
    </row>
    <row r="28" spans="1:20" x14ac:dyDescent="0.35">
      <c r="A28" s="2" t="s">
        <v>213</v>
      </c>
      <c r="B28" s="2" t="s">
        <v>214</v>
      </c>
      <c r="C28" s="2" t="s">
        <v>215</v>
      </c>
      <c r="D28" s="2">
        <v>1.90188333333333</v>
      </c>
      <c r="E28" s="2">
        <v>-2.71995541510204</v>
      </c>
      <c r="F28" s="2">
        <v>164.071253157228</v>
      </c>
      <c r="G28" s="2" t="s">
        <v>19</v>
      </c>
      <c r="H28" s="2" t="s">
        <v>20</v>
      </c>
      <c r="I28" s="2">
        <v>71567</v>
      </c>
      <c r="J28" s="2" t="s">
        <v>216</v>
      </c>
      <c r="K28" s="2" t="s">
        <v>217</v>
      </c>
      <c r="L28" s="2" t="s">
        <v>218</v>
      </c>
      <c r="M28" s="2" t="s">
        <v>219</v>
      </c>
      <c r="N28" s="2" t="s">
        <v>67</v>
      </c>
      <c r="O28" s="2" t="s">
        <v>68</v>
      </c>
      <c r="P28" s="2" t="s">
        <v>220</v>
      </c>
      <c r="Q28" s="2">
        <v>9857355.7703788597</v>
      </c>
      <c r="R28" s="2">
        <v>9790862.7572107594</v>
      </c>
      <c r="S28" s="2">
        <v>9299826.7008445896</v>
      </c>
      <c r="T28" s="2">
        <v>3190586.1123972801</v>
      </c>
    </row>
    <row r="29" spans="1:20" x14ac:dyDescent="0.35">
      <c r="A29" s="2" t="s">
        <v>221</v>
      </c>
      <c r="B29" s="2" t="s">
        <v>222</v>
      </c>
      <c r="C29" s="2" t="s">
        <v>223</v>
      </c>
      <c r="D29" s="2">
        <v>0.88041666666666696</v>
      </c>
      <c r="E29" s="2">
        <v>-3.11900666117283</v>
      </c>
      <c r="F29" s="2">
        <v>226.99580495998001</v>
      </c>
      <c r="G29" s="2" t="s">
        <v>19</v>
      </c>
      <c r="H29" s="2" t="s">
        <v>30</v>
      </c>
      <c r="I29" s="2">
        <v>5318532</v>
      </c>
      <c r="J29" s="2" t="s">
        <v>224</v>
      </c>
      <c r="K29" s="2" t="s">
        <v>225</v>
      </c>
      <c r="L29" s="2" t="s">
        <v>226</v>
      </c>
      <c r="M29" s="2" t="s">
        <v>227</v>
      </c>
      <c r="N29" s="2" t="s">
        <v>67</v>
      </c>
      <c r="O29" s="2" t="s">
        <v>68</v>
      </c>
      <c r="P29" s="2" t="s">
        <v>228</v>
      </c>
      <c r="Q29" s="2">
        <v>8689980.9391846694</v>
      </c>
      <c r="R29" s="2">
        <v>1932035.8533854601</v>
      </c>
      <c r="S29" s="2">
        <v>5704197.4831820596</v>
      </c>
      <c r="T29" s="2">
        <v>2983195.3120346898</v>
      </c>
    </row>
    <row r="30" spans="1:20" x14ac:dyDescent="0.35">
      <c r="A30" s="2" t="s">
        <v>229</v>
      </c>
      <c r="B30" s="2" t="s">
        <v>230</v>
      </c>
      <c r="C30" s="2" t="s">
        <v>231</v>
      </c>
      <c r="D30" s="2">
        <v>6.1478999999999999</v>
      </c>
      <c r="E30" s="2">
        <v>-1.7634895403455999</v>
      </c>
      <c r="F30" s="2">
        <v>505.09787181511098</v>
      </c>
      <c r="G30" s="2" t="s">
        <v>19</v>
      </c>
      <c r="H30" s="2" t="s">
        <v>97</v>
      </c>
      <c r="I30" s="2"/>
      <c r="J30" s="2"/>
      <c r="K30" s="2"/>
      <c r="L30" s="2"/>
      <c r="M30" s="2"/>
      <c r="N30" s="2"/>
      <c r="O30" s="2"/>
      <c r="P30" s="2"/>
      <c r="Q30" s="2">
        <v>8607397.7961412091</v>
      </c>
      <c r="R30" s="2">
        <v>7487439.5076972097</v>
      </c>
      <c r="S30" s="2">
        <v>4267391.4990558596</v>
      </c>
      <c r="T30" s="2">
        <v>1082469.19224931</v>
      </c>
    </row>
    <row r="31" spans="1:20" x14ac:dyDescent="0.35">
      <c r="A31" s="2" t="s">
        <v>232</v>
      </c>
      <c r="B31" s="2" t="s">
        <v>233</v>
      </c>
      <c r="C31" s="2" t="s">
        <v>234</v>
      </c>
      <c r="D31" s="2">
        <v>10.7931333333333</v>
      </c>
      <c r="E31" s="2">
        <v>-1.8681882549097</v>
      </c>
      <c r="F31" s="2">
        <v>520.338795796363</v>
      </c>
      <c r="G31" s="2" t="s">
        <v>41</v>
      </c>
      <c r="H31" s="2" t="s">
        <v>235</v>
      </c>
      <c r="I31" s="2">
        <v>497299</v>
      </c>
      <c r="J31" s="2" t="s">
        <v>236</v>
      </c>
      <c r="K31" s="2" t="s">
        <v>237</v>
      </c>
      <c r="L31" s="2" t="s">
        <v>238</v>
      </c>
      <c r="M31" s="2"/>
      <c r="N31" s="2" t="s">
        <v>186</v>
      </c>
      <c r="O31" s="2" t="s">
        <v>239</v>
      </c>
      <c r="P31" s="2" t="s">
        <v>240</v>
      </c>
      <c r="Q31" s="2">
        <v>7853299.8249651501</v>
      </c>
      <c r="R31" s="2">
        <v>6604819.7304423796</v>
      </c>
      <c r="S31" s="2">
        <v>3394965.5788783301</v>
      </c>
      <c r="T31" s="2">
        <v>10453647.7834867</v>
      </c>
    </row>
    <row r="32" spans="1:20" x14ac:dyDescent="0.35">
      <c r="A32" s="2" t="s">
        <v>241</v>
      </c>
      <c r="B32" s="2" t="s">
        <v>242</v>
      </c>
      <c r="C32" s="2" t="s">
        <v>243</v>
      </c>
      <c r="D32" s="2">
        <v>7.0435499999999998</v>
      </c>
      <c r="E32" s="2">
        <v>-3.0402326635722199</v>
      </c>
      <c r="F32" s="2">
        <v>429.174199981046</v>
      </c>
      <c r="G32" s="2" t="s">
        <v>41</v>
      </c>
      <c r="H32" s="2" t="s">
        <v>244</v>
      </c>
      <c r="I32" s="2"/>
      <c r="J32" s="2"/>
      <c r="K32" s="2"/>
      <c r="L32" s="2"/>
      <c r="M32" s="2"/>
      <c r="N32" s="2"/>
      <c r="O32" s="2"/>
      <c r="P32" s="2"/>
      <c r="Q32" s="2">
        <v>7207775.3480176199</v>
      </c>
      <c r="R32" s="2">
        <v>1832283.23388981</v>
      </c>
      <c r="S32" s="2">
        <v>9709771.3690990303</v>
      </c>
      <c r="T32" s="2">
        <v>758098.955336735</v>
      </c>
    </row>
    <row r="33" spans="1:20" x14ac:dyDescent="0.35">
      <c r="A33" s="2" t="s">
        <v>245</v>
      </c>
      <c r="B33" s="2" t="s">
        <v>246</v>
      </c>
      <c r="C33" s="2" t="s">
        <v>247</v>
      </c>
      <c r="D33" s="2">
        <v>10.1863833333333</v>
      </c>
      <c r="E33" s="2">
        <v>-1.9930798392095599</v>
      </c>
      <c r="F33" s="2">
        <v>518.32308488931699</v>
      </c>
      <c r="G33" s="2" t="s">
        <v>41</v>
      </c>
      <c r="H33" s="2" t="s">
        <v>42</v>
      </c>
      <c r="I33" s="2">
        <v>24779469</v>
      </c>
      <c r="J33" s="2" t="s">
        <v>248</v>
      </c>
      <c r="K33" s="2" t="s">
        <v>249</v>
      </c>
      <c r="L33" s="2" t="s">
        <v>250</v>
      </c>
      <c r="M33" s="2"/>
      <c r="N33" s="2" t="s">
        <v>186</v>
      </c>
      <c r="O33" s="2" t="s">
        <v>239</v>
      </c>
      <c r="P33" s="2" t="s">
        <v>240</v>
      </c>
      <c r="Q33" s="2">
        <v>6589105.7564149396</v>
      </c>
      <c r="R33" s="2">
        <v>2780638.7267774199</v>
      </c>
      <c r="S33" s="2">
        <v>3999327.09794534</v>
      </c>
      <c r="T33" s="2">
        <v>2562692.8293765299</v>
      </c>
    </row>
    <row r="34" spans="1:20" x14ac:dyDescent="0.35">
      <c r="A34" s="2" t="s">
        <v>251</v>
      </c>
      <c r="B34" s="2" t="s">
        <v>252</v>
      </c>
      <c r="C34" s="2" t="s">
        <v>253</v>
      </c>
      <c r="D34" s="2">
        <v>8.8473333333333297</v>
      </c>
      <c r="E34" s="2">
        <v>-2.5110658426876702</v>
      </c>
      <c r="F34" s="2">
        <v>181.12185390354099</v>
      </c>
      <c r="G34" s="2" t="s">
        <v>41</v>
      </c>
      <c r="H34" s="2" t="s">
        <v>254</v>
      </c>
      <c r="I34" s="2">
        <v>27209</v>
      </c>
      <c r="J34" s="2" t="s">
        <v>255</v>
      </c>
      <c r="K34" s="2" t="s">
        <v>256</v>
      </c>
      <c r="L34" s="2" t="s">
        <v>201</v>
      </c>
      <c r="M34" s="2"/>
      <c r="N34" s="2" t="s">
        <v>101</v>
      </c>
      <c r="O34" s="2" t="s">
        <v>137</v>
      </c>
      <c r="P34" s="2"/>
      <c r="Q34" s="2">
        <v>5669492.6237910604</v>
      </c>
      <c r="R34" s="2">
        <v>2433855.0228796499</v>
      </c>
      <c r="S34" s="2">
        <v>10097657.0034182</v>
      </c>
      <c r="T34" s="2">
        <v>1097198.41071281</v>
      </c>
    </row>
    <row r="35" spans="1:20" x14ac:dyDescent="0.35">
      <c r="A35" s="2" t="s">
        <v>257</v>
      </c>
      <c r="B35" s="2" t="s">
        <v>258</v>
      </c>
      <c r="C35" s="2" t="s">
        <v>259</v>
      </c>
      <c r="D35" s="2">
        <v>6.1471999999999998</v>
      </c>
      <c r="E35" s="2">
        <v>-1.4990205451235099</v>
      </c>
      <c r="F35" s="2">
        <v>479.08130041968201</v>
      </c>
      <c r="G35" s="2" t="s">
        <v>41</v>
      </c>
      <c r="H35" s="2" t="s">
        <v>52</v>
      </c>
      <c r="I35" s="2">
        <v>5274585</v>
      </c>
      <c r="J35" s="2" t="s">
        <v>260</v>
      </c>
      <c r="K35" s="2" t="s">
        <v>261</v>
      </c>
      <c r="L35" s="2" t="s">
        <v>262</v>
      </c>
      <c r="M35" s="2"/>
      <c r="N35" s="2" t="s">
        <v>119</v>
      </c>
      <c r="O35" s="2" t="s">
        <v>120</v>
      </c>
      <c r="P35" s="2" t="s">
        <v>121</v>
      </c>
      <c r="Q35" s="2">
        <v>5084250.4701804398</v>
      </c>
      <c r="R35" s="2">
        <v>1282141.5051375199</v>
      </c>
      <c r="S35" s="2">
        <v>923891.18796928204</v>
      </c>
      <c r="T35" s="2">
        <v>50047.513493884202</v>
      </c>
    </row>
    <row r="36" spans="1:20" x14ac:dyDescent="0.35">
      <c r="A36" s="2" t="s">
        <v>263</v>
      </c>
      <c r="B36" s="2" t="s">
        <v>264</v>
      </c>
      <c r="C36" s="2" t="s">
        <v>265</v>
      </c>
      <c r="D36" s="2">
        <v>2.2998333333333298</v>
      </c>
      <c r="E36" s="2">
        <v>-2.36422424375897</v>
      </c>
      <c r="F36" s="2">
        <v>146.117212083731</v>
      </c>
      <c r="G36" s="2" t="s">
        <v>41</v>
      </c>
      <c r="H36" s="2" t="s">
        <v>52</v>
      </c>
      <c r="I36" s="2">
        <v>560437</v>
      </c>
      <c r="J36" s="2" t="s">
        <v>266</v>
      </c>
      <c r="K36" s="2" t="s">
        <v>267</v>
      </c>
      <c r="L36" s="2" t="s">
        <v>226</v>
      </c>
      <c r="M36" s="2"/>
      <c r="N36" s="2" t="s">
        <v>67</v>
      </c>
      <c r="O36" s="2" t="s">
        <v>68</v>
      </c>
      <c r="P36" s="2" t="s">
        <v>220</v>
      </c>
      <c r="Q36" s="2">
        <v>4704024.5538885696</v>
      </c>
      <c r="R36" s="2">
        <v>4731665.9275542796</v>
      </c>
      <c r="S36" s="2">
        <v>2070335.0276289301</v>
      </c>
      <c r="T36" s="2">
        <v>175272.56436526601</v>
      </c>
    </row>
    <row r="37" spans="1:20" x14ac:dyDescent="0.35">
      <c r="A37" s="2" t="s">
        <v>268</v>
      </c>
      <c r="B37" s="2" t="s">
        <v>269</v>
      </c>
      <c r="C37" s="2" t="s">
        <v>223</v>
      </c>
      <c r="D37" s="2">
        <v>1.2276</v>
      </c>
      <c r="E37" s="2">
        <v>-2.3821453887694499</v>
      </c>
      <c r="F37" s="2">
        <v>191.01926872524101</v>
      </c>
      <c r="G37" s="2" t="s">
        <v>19</v>
      </c>
      <c r="H37" s="2" t="s">
        <v>97</v>
      </c>
      <c r="I37" s="2">
        <v>31348</v>
      </c>
      <c r="J37" s="2" t="s">
        <v>270</v>
      </c>
      <c r="K37" s="2" t="s">
        <v>271</v>
      </c>
      <c r="L37" s="2" t="s">
        <v>272</v>
      </c>
      <c r="M37" s="2" t="s">
        <v>273</v>
      </c>
      <c r="N37" s="2" t="s">
        <v>67</v>
      </c>
      <c r="O37" s="2" t="s">
        <v>68</v>
      </c>
      <c r="P37" s="2" t="s">
        <v>228</v>
      </c>
      <c r="Q37" s="2">
        <v>4538148.5685063004</v>
      </c>
      <c r="R37" s="2">
        <v>10269723.660819599</v>
      </c>
      <c r="S37" s="2">
        <v>3722639.0410486702</v>
      </c>
      <c r="T37" s="2">
        <v>4015299.3546761698</v>
      </c>
    </row>
    <row r="38" spans="1:20" x14ac:dyDescent="0.35">
      <c r="A38" s="2" t="s">
        <v>274</v>
      </c>
      <c r="B38" s="2" t="s">
        <v>275</v>
      </c>
      <c r="C38" s="2" t="s">
        <v>276</v>
      </c>
      <c r="D38" s="2">
        <v>11.40025</v>
      </c>
      <c r="E38" s="2">
        <v>-0.96708403647924801</v>
      </c>
      <c r="F38" s="2">
        <v>834.52824986600399</v>
      </c>
      <c r="G38" s="2" t="s">
        <v>19</v>
      </c>
      <c r="H38" s="2" t="s">
        <v>97</v>
      </c>
      <c r="I38" s="2"/>
      <c r="J38" s="2"/>
      <c r="K38" s="2"/>
      <c r="L38" s="2"/>
      <c r="M38" s="2"/>
      <c r="N38" s="2"/>
      <c r="O38" s="2"/>
      <c r="P38" s="2"/>
      <c r="Q38" s="2">
        <v>3870801.2872648202</v>
      </c>
      <c r="R38" s="2">
        <v>6277821.6219862904</v>
      </c>
      <c r="S38" s="2">
        <v>3713089.3917861101</v>
      </c>
      <c r="T38" s="2">
        <v>6107451.63643305</v>
      </c>
    </row>
    <row r="39" spans="1:20" x14ac:dyDescent="0.35">
      <c r="A39" s="2" t="s">
        <v>277</v>
      </c>
      <c r="B39" s="2" t="s">
        <v>278</v>
      </c>
      <c r="C39" s="2" t="s">
        <v>279</v>
      </c>
      <c r="D39" s="2">
        <v>6.15926666666667</v>
      </c>
      <c r="E39" s="2">
        <v>-1.81801110598271</v>
      </c>
      <c r="F39" s="2">
        <v>551.10214635053899</v>
      </c>
      <c r="G39" s="2" t="s">
        <v>41</v>
      </c>
      <c r="H39" s="2" t="s">
        <v>52</v>
      </c>
      <c r="I39" s="2">
        <v>5282159</v>
      </c>
      <c r="J39" s="2" t="s">
        <v>280</v>
      </c>
      <c r="K39" s="2" t="s">
        <v>281</v>
      </c>
      <c r="L39" s="2" t="s">
        <v>282</v>
      </c>
      <c r="M39" s="2" t="s">
        <v>283</v>
      </c>
      <c r="N39" s="2" t="s">
        <v>119</v>
      </c>
      <c r="O39" s="2" t="s">
        <v>120</v>
      </c>
      <c r="P39" s="2" t="s">
        <v>121</v>
      </c>
      <c r="Q39" s="2">
        <v>3742753.0381934</v>
      </c>
      <c r="R39" s="2">
        <v>3599068.1875353898</v>
      </c>
      <c r="S39" s="2">
        <v>2256177.1711756801</v>
      </c>
      <c r="T39" s="2">
        <v>499270.72990615299</v>
      </c>
    </row>
    <row r="40" spans="1:20" x14ac:dyDescent="0.35">
      <c r="A40" s="2" t="s">
        <v>284</v>
      </c>
      <c r="B40" s="2" t="s">
        <v>285</v>
      </c>
      <c r="C40" s="2" t="s">
        <v>286</v>
      </c>
      <c r="D40" s="2">
        <v>6.6033833333333298</v>
      </c>
      <c r="E40" s="2">
        <v>-1.8443557008509199</v>
      </c>
      <c r="F40" s="2">
        <v>493.13314497957498</v>
      </c>
      <c r="G40" s="2" t="s">
        <v>41</v>
      </c>
      <c r="H40" s="2" t="s">
        <v>52</v>
      </c>
      <c r="I40" s="2">
        <v>44258501</v>
      </c>
      <c r="J40" s="2" t="s">
        <v>287</v>
      </c>
      <c r="K40" s="2" t="s">
        <v>288</v>
      </c>
      <c r="L40" s="2" t="s">
        <v>289</v>
      </c>
      <c r="M40" s="2"/>
      <c r="N40" s="2" t="s">
        <v>119</v>
      </c>
      <c r="O40" s="2" t="s">
        <v>120</v>
      </c>
      <c r="P40" s="2" t="s">
        <v>121</v>
      </c>
      <c r="Q40" s="2">
        <v>3641148.75362552</v>
      </c>
      <c r="R40" s="2">
        <v>9001159.6998257507</v>
      </c>
      <c r="S40" s="2">
        <v>1629626.3008260201</v>
      </c>
      <c r="T40" s="2">
        <v>227934.23651682</v>
      </c>
    </row>
    <row r="41" spans="1:20" x14ac:dyDescent="0.35">
      <c r="A41" s="2" t="s">
        <v>290</v>
      </c>
      <c r="B41" s="2" t="s">
        <v>291</v>
      </c>
      <c r="C41" s="2" t="s">
        <v>115</v>
      </c>
      <c r="D41" s="2">
        <v>5.7211999999999996</v>
      </c>
      <c r="E41" s="2">
        <v>-1.56425897144824</v>
      </c>
      <c r="F41" s="2">
        <v>927.18222378921598</v>
      </c>
      <c r="G41" s="2" t="s">
        <v>19</v>
      </c>
      <c r="H41" s="2" t="s">
        <v>150</v>
      </c>
      <c r="I41" s="2">
        <v>22630387</v>
      </c>
      <c r="J41" s="2" t="s">
        <v>292</v>
      </c>
      <c r="K41" s="2" t="s">
        <v>293</v>
      </c>
      <c r="L41" s="2" t="s">
        <v>294</v>
      </c>
      <c r="M41" s="2" t="s">
        <v>295</v>
      </c>
      <c r="N41" s="2" t="s">
        <v>119</v>
      </c>
      <c r="O41" s="2" t="s">
        <v>120</v>
      </c>
      <c r="P41" s="2" t="s">
        <v>121</v>
      </c>
      <c r="Q41" s="2">
        <v>3622253.6732136901</v>
      </c>
      <c r="R41" s="2">
        <v>1868997.3522351901</v>
      </c>
      <c r="S41" s="2">
        <v>2257467.2446749499</v>
      </c>
      <c r="T41" s="2">
        <v>20500.4614468652</v>
      </c>
    </row>
    <row r="42" spans="1:20" x14ac:dyDescent="0.35">
      <c r="A42" s="2" t="s">
        <v>296</v>
      </c>
      <c r="B42" s="2" t="s">
        <v>297</v>
      </c>
      <c r="C42" s="2" t="s">
        <v>298</v>
      </c>
      <c r="D42" s="2">
        <v>5.7568333333333301</v>
      </c>
      <c r="E42" s="2">
        <v>-2.3677778140579799</v>
      </c>
      <c r="F42" s="2">
        <v>303.049213919728</v>
      </c>
      <c r="G42" s="2" t="s">
        <v>41</v>
      </c>
      <c r="H42" s="2" t="s">
        <v>52</v>
      </c>
      <c r="I42" s="2">
        <v>5280343</v>
      </c>
      <c r="J42" s="2" t="s">
        <v>299</v>
      </c>
      <c r="K42" s="2" t="s">
        <v>300</v>
      </c>
      <c r="L42" s="2" t="s">
        <v>76</v>
      </c>
      <c r="M42" s="2" t="s">
        <v>301</v>
      </c>
      <c r="N42" s="2" t="s">
        <v>119</v>
      </c>
      <c r="O42" s="2" t="s">
        <v>120</v>
      </c>
      <c r="P42" s="2" t="s">
        <v>302</v>
      </c>
      <c r="Q42" s="2">
        <v>3366806.9482945902</v>
      </c>
      <c r="R42" s="2">
        <v>2225853.6709674201</v>
      </c>
      <c r="S42" s="2">
        <v>2043413.8980270899</v>
      </c>
      <c r="T42" s="2">
        <v>350173.125160094</v>
      </c>
    </row>
    <row r="43" spans="1:20" x14ac:dyDescent="0.35">
      <c r="A43" s="2" t="s">
        <v>303</v>
      </c>
      <c r="B43" s="2" t="s">
        <v>304</v>
      </c>
      <c r="C43" s="2" t="s">
        <v>305</v>
      </c>
      <c r="D43" s="2">
        <v>10.198783333333299</v>
      </c>
      <c r="E43" s="2">
        <v>-2.8063133136790399</v>
      </c>
      <c r="F43" s="2">
        <v>351.25209297717498</v>
      </c>
      <c r="G43" s="2" t="s">
        <v>41</v>
      </c>
      <c r="H43" s="2" t="s">
        <v>306</v>
      </c>
      <c r="I43" s="2">
        <v>13918478</v>
      </c>
      <c r="J43" s="2" t="s">
        <v>307</v>
      </c>
      <c r="K43" s="2" t="s">
        <v>308</v>
      </c>
      <c r="L43" s="2" t="s">
        <v>309</v>
      </c>
      <c r="M43" s="2"/>
      <c r="N43" s="2" t="s">
        <v>186</v>
      </c>
      <c r="O43" s="2" t="s">
        <v>203</v>
      </c>
      <c r="P43" s="2" t="s">
        <v>310</v>
      </c>
      <c r="Q43" s="2">
        <v>3342922.7805800801</v>
      </c>
      <c r="R43" s="2">
        <v>1607282.4678650401</v>
      </c>
      <c r="S43" s="2">
        <v>3529388.8006140501</v>
      </c>
      <c r="T43" s="2">
        <v>731890.66326111602</v>
      </c>
    </row>
    <row r="44" spans="1:20" x14ac:dyDescent="0.35">
      <c r="A44" s="2" t="s">
        <v>311</v>
      </c>
      <c r="B44" s="2" t="s">
        <v>312</v>
      </c>
      <c r="C44" s="2" t="s">
        <v>313</v>
      </c>
      <c r="D44" s="2">
        <v>1.0344833333333301</v>
      </c>
      <c r="E44" s="2">
        <v>4.3113834129602804</v>
      </c>
      <c r="F44" s="2">
        <v>86.096792641517197</v>
      </c>
      <c r="G44" s="2" t="s">
        <v>41</v>
      </c>
      <c r="H44" s="2" t="s">
        <v>52</v>
      </c>
      <c r="I44" s="2">
        <v>8082</v>
      </c>
      <c r="J44" s="2" t="s">
        <v>314</v>
      </c>
      <c r="K44" s="2" t="s">
        <v>315</v>
      </c>
      <c r="L44" s="2" t="s">
        <v>289</v>
      </c>
      <c r="M44" s="2" t="s">
        <v>316</v>
      </c>
      <c r="N44" s="2" t="s">
        <v>101</v>
      </c>
      <c r="O44" s="2" t="s">
        <v>317</v>
      </c>
      <c r="P44" s="2"/>
      <c r="Q44" s="2">
        <v>3151153.0875458098</v>
      </c>
      <c r="R44" s="2">
        <v>2481279.23660107</v>
      </c>
      <c r="S44" s="2">
        <v>3484077.1586549501</v>
      </c>
      <c r="T44" s="2">
        <v>2161731.1695690099</v>
      </c>
    </row>
    <row r="45" spans="1:20" x14ac:dyDescent="0.35">
      <c r="A45" s="2" t="s">
        <v>318</v>
      </c>
      <c r="B45" s="2" t="s">
        <v>319</v>
      </c>
      <c r="C45" s="2" t="s">
        <v>320</v>
      </c>
      <c r="D45" s="2">
        <v>5.2256499999999999</v>
      </c>
      <c r="E45" s="2">
        <v>-1.8969630210864099</v>
      </c>
      <c r="F45" s="2">
        <v>627.15438814644995</v>
      </c>
      <c r="G45" s="2" t="s">
        <v>41</v>
      </c>
      <c r="H45" s="2" t="s">
        <v>42</v>
      </c>
      <c r="I45" s="2">
        <v>22630387</v>
      </c>
      <c r="J45" s="2" t="s">
        <v>292</v>
      </c>
      <c r="K45" s="2" t="s">
        <v>293</v>
      </c>
      <c r="L45" s="2" t="s">
        <v>294</v>
      </c>
      <c r="M45" s="2" t="s">
        <v>295</v>
      </c>
      <c r="N45" s="2" t="s">
        <v>119</v>
      </c>
      <c r="O45" s="2" t="s">
        <v>120</v>
      </c>
      <c r="P45" s="2" t="s">
        <v>121</v>
      </c>
      <c r="Q45" s="2">
        <v>3101101.44868027</v>
      </c>
      <c r="R45" s="2">
        <v>134666.403362802</v>
      </c>
      <c r="S45" s="2">
        <v>77583.917573466795</v>
      </c>
      <c r="T45" s="2">
        <v>0</v>
      </c>
    </row>
    <row r="46" spans="1:20" x14ac:dyDescent="0.35">
      <c r="A46" s="2" t="s">
        <v>321</v>
      </c>
      <c r="B46" s="2" t="s">
        <v>322</v>
      </c>
      <c r="C46" s="2" t="s">
        <v>323</v>
      </c>
      <c r="D46" s="2">
        <v>11.2350666666667</v>
      </c>
      <c r="E46" s="2">
        <v>-2.1314423335661998</v>
      </c>
      <c r="F46" s="2">
        <v>496.338710234583</v>
      </c>
      <c r="G46" s="2" t="s">
        <v>41</v>
      </c>
      <c r="H46" s="2" t="s">
        <v>42</v>
      </c>
      <c r="I46" s="2">
        <v>460602</v>
      </c>
      <c r="J46" s="2" t="s">
        <v>324</v>
      </c>
      <c r="K46" s="2" t="s">
        <v>325</v>
      </c>
      <c r="L46" s="2" t="s">
        <v>326</v>
      </c>
      <c r="M46" s="2"/>
      <c r="N46" s="2" t="s">
        <v>186</v>
      </c>
      <c r="O46" s="2" t="s">
        <v>239</v>
      </c>
      <c r="P46" s="2" t="s">
        <v>240</v>
      </c>
      <c r="Q46" s="2">
        <v>3081035.0771757001</v>
      </c>
      <c r="R46" s="2">
        <v>1362599.87725567</v>
      </c>
      <c r="S46" s="2">
        <v>1583688.14423578</v>
      </c>
      <c r="T46" s="2">
        <v>2344045.5470099999</v>
      </c>
    </row>
    <row r="47" spans="1:20" x14ac:dyDescent="0.35">
      <c r="A47" s="2" t="s">
        <v>327</v>
      </c>
      <c r="B47" s="2" t="s">
        <v>328</v>
      </c>
      <c r="C47" s="2" t="s">
        <v>329</v>
      </c>
      <c r="D47" s="2">
        <v>3.65661666666667</v>
      </c>
      <c r="E47" s="2">
        <v>-2.68206457872044</v>
      </c>
      <c r="F47" s="2">
        <v>153.018919129349</v>
      </c>
      <c r="G47" s="2" t="s">
        <v>19</v>
      </c>
      <c r="H47" s="2" t="s">
        <v>97</v>
      </c>
      <c r="I47" s="2">
        <v>72</v>
      </c>
      <c r="J47" s="2" t="s">
        <v>330</v>
      </c>
      <c r="K47" s="2" t="s">
        <v>331</v>
      </c>
      <c r="L47" s="2" t="s">
        <v>332</v>
      </c>
      <c r="M47" s="2" t="s">
        <v>333</v>
      </c>
      <c r="N47" s="2" t="s">
        <v>334</v>
      </c>
      <c r="O47" s="2" t="s">
        <v>335</v>
      </c>
      <c r="P47" s="2" t="s">
        <v>336</v>
      </c>
      <c r="Q47" s="2">
        <v>3024625.7348085898</v>
      </c>
      <c r="R47" s="2">
        <v>6420784.2992104804</v>
      </c>
      <c r="S47" s="2">
        <v>5570920.9679763699</v>
      </c>
      <c r="T47" s="2">
        <v>1314343.2269431199</v>
      </c>
    </row>
    <row r="48" spans="1:20" x14ac:dyDescent="0.35">
      <c r="A48" s="2" t="s">
        <v>337</v>
      </c>
      <c r="B48" s="2" t="s">
        <v>338</v>
      </c>
      <c r="C48" s="2" t="s">
        <v>339</v>
      </c>
      <c r="D48" s="2">
        <v>6.2275499999999999</v>
      </c>
      <c r="E48" s="2">
        <v>-2.08288537025674</v>
      </c>
      <c r="F48" s="2">
        <v>479.11740672158999</v>
      </c>
      <c r="G48" s="2" t="s">
        <v>41</v>
      </c>
      <c r="H48" s="2" t="s">
        <v>52</v>
      </c>
      <c r="I48" s="2">
        <v>13245586</v>
      </c>
      <c r="J48" s="2" t="s">
        <v>340</v>
      </c>
      <c r="K48" s="2" t="s">
        <v>341</v>
      </c>
      <c r="L48" s="2" t="s">
        <v>147</v>
      </c>
      <c r="M48" s="2"/>
      <c r="N48" s="2" t="s">
        <v>119</v>
      </c>
      <c r="O48" s="2" t="s">
        <v>120</v>
      </c>
      <c r="P48" s="2" t="s">
        <v>121</v>
      </c>
      <c r="Q48" s="2">
        <v>2848091.6834612601</v>
      </c>
      <c r="R48" s="2">
        <v>3146948.8961902498</v>
      </c>
      <c r="S48" s="2">
        <v>1610351.2079402499</v>
      </c>
      <c r="T48" s="2">
        <v>462888.03440337197</v>
      </c>
    </row>
    <row r="49" spans="1:20" x14ac:dyDescent="0.35">
      <c r="A49" s="2" t="s">
        <v>342</v>
      </c>
      <c r="B49" s="2" t="s">
        <v>343</v>
      </c>
      <c r="C49" s="2" t="s">
        <v>344</v>
      </c>
      <c r="D49" s="2">
        <v>0.81079999999999997</v>
      </c>
      <c r="E49" s="2">
        <v>0.28511868751363401</v>
      </c>
      <c r="F49" s="2">
        <v>116.07064290810401</v>
      </c>
      <c r="G49" s="2" t="s">
        <v>41</v>
      </c>
      <c r="H49" s="2" t="s">
        <v>133</v>
      </c>
      <c r="I49" s="2">
        <v>7010355</v>
      </c>
      <c r="J49" s="2" t="s">
        <v>345</v>
      </c>
      <c r="K49" s="2" t="s">
        <v>346</v>
      </c>
      <c r="L49" s="2" t="s">
        <v>347</v>
      </c>
      <c r="M49" s="2"/>
      <c r="N49" s="2" t="s">
        <v>67</v>
      </c>
      <c r="O49" s="2" t="s">
        <v>68</v>
      </c>
      <c r="P49" s="2" t="s">
        <v>220</v>
      </c>
      <c r="Q49" s="2">
        <v>2670200.8158526998</v>
      </c>
      <c r="R49" s="2">
        <v>1769527.9763147</v>
      </c>
      <c r="S49" s="2">
        <v>1837102.0862710001</v>
      </c>
      <c r="T49" s="2">
        <v>1873451.5713177801</v>
      </c>
    </row>
    <row r="50" spans="1:20" x14ac:dyDescent="0.35">
      <c r="A50" s="2" t="s">
        <v>348</v>
      </c>
      <c r="B50" s="2" t="s">
        <v>349</v>
      </c>
      <c r="C50" s="2" t="s">
        <v>350</v>
      </c>
      <c r="D50" s="2">
        <v>5.4692499999999997</v>
      </c>
      <c r="E50" s="2">
        <v>-1.7577514934835301</v>
      </c>
      <c r="F50" s="2">
        <v>611.15958880903599</v>
      </c>
      <c r="G50" s="2" t="s">
        <v>41</v>
      </c>
      <c r="H50" s="2" t="s">
        <v>42</v>
      </c>
      <c r="I50" s="2">
        <v>9960512</v>
      </c>
      <c r="J50" s="2" t="s">
        <v>351</v>
      </c>
      <c r="K50" s="2" t="s">
        <v>352</v>
      </c>
      <c r="L50" s="2" t="s">
        <v>294</v>
      </c>
      <c r="M50" s="2"/>
      <c r="N50" s="2" t="s">
        <v>119</v>
      </c>
      <c r="O50" s="2" t="s">
        <v>120</v>
      </c>
      <c r="P50" s="2" t="s">
        <v>121</v>
      </c>
      <c r="Q50" s="2">
        <v>2612325.5097902301</v>
      </c>
      <c r="R50" s="2">
        <v>64774.445307554597</v>
      </c>
      <c r="S50" s="2">
        <v>184667.82268689599</v>
      </c>
      <c r="T50" s="2">
        <v>6076.1738437070699</v>
      </c>
    </row>
    <row r="51" spans="1:20" x14ac:dyDescent="0.35">
      <c r="A51" s="2" t="s">
        <v>353</v>
      </c>
      <c r="B51" s="2" t="s">
        <v>354</v>
      </c>
      <c r="C51" s="2" t="s">
        <v>355</v>
      </c>
      <c r="D51" s="2">
        <v>0.91044999999999998</v>
      </c>
      <c r="E51" s="2">
        <v>-2.7559430488419299</v>
      </c>
      <c r="F51" s="2">
        <v>133.013877502534</v>
      </c>
      <c r="G51" s="2" t="s">
        <v>19</v>
      </c>
      <c r="H51" s="2" t="s">
        <v>97</v>
      </c>
      <c r="I51" s="2">
        <v>525</v>
      </c>
      <c r="J51" s="2" t="s">
        <v>356</v>
      </c>
      <c r="K51" s="2" t="s">
        <v>357</v>
      </c>
      <c r="L51" s="2" t="s">
        <v>358</v>
      </c>
      <c r="M51" s="2" t="s">
        <v>359</v>
      </c>
      <c r="N51" s="2" t="s">
        <v>67</v>
      </c>
      <c r="O51" s="2" t="s">
        <v>360</v>
      </c>
      <c r="P51" s="2" t="s">
        <v>361</v>
      </c>
      <c r="Q51" s="2">
        <v>2593531.4182615099</v>
      </c>
      <c r="R51" s="2">
        <v>5316880.2817108603</v>
      </c>
      <c r="S51" s="2">
        <v>1206688.49793512</v>
      </c>
      <c r="T51" s="2">
        <v>2404387.5895772902</v>
      </c>
    </row>
    <row r="52" spans="1:20" x14ac:dyDescent="0.35">
      <c r="A52" s="2" t="s">
        <v>362</v>
      </c>
      <c r="B52" s="2" t="s">
        <v>363</v>
      </c>
      <c r="C52" s="2" t="s">
        <v>350</v>
      </c>
      <c r="D52" s="2">
        <v>5.5679666666666696</v>
      </c>
      <c r="E52" s="2">
        <v>-1.3909032000067401</v>
      </c>
      <c r="F52" s="2">
        <v>611.159812642764</v>
      </c>
      <c r="G52" s="2" t="s">
        <v>41</v>
      </c>
      <c r="H52" s="2" t="s">
        <v>52</v>
      </c>
      <c r="I52" s="2">
        <v>5280805</v>
      </c>
      <c r="J52" s="2" t="s">
        <v>364</v>
      </c>
      <c r="K52" s="2" t="s">
        <v>365</v>
      </c>
      <c r="L52" s="2" t="s">
        <v>358</v>
      </c>
      <c r="M52" s="2" t="s">
        <v>366</v>
      </c>
      <c r="N52" s="2" t="s">
        <v>119</v>
      </c>
      <c r="O52" s="2" t="s">
        <v>120</v>
      </c>
      <c r="P52" s="2" t="s">
        <v>121</v>
      </c>
      <c r="Q52" s="2">
        <v>2548384.55726685</v>
      </c>
      <c r="R52" s="2">
        <v>891271.87263750297</v>
      </c>
      <c r="S52" s="2">
        <v>537097.81156412605</v>
      </c>
      <c r="T52" s="2">
        <v>85951.994489837001</v>
      </c>
    </row>
    <row r="53" spans="1:20" x14ac:dyDescent="0.35">
      <c r="A53" s="2" t="s">
        <v>367</v>
      </c>
      <c r="B53" s="2" t="s">
        <v>368</v>
      </c>
      <c r="C53" s="2" t="s">
        <v>369</v>
      </c>
      <c r="D53" s="2">
        <v>5.9098333333333297</v>
      </c>
      <c r="E53" s="2">
        <v>-2.5745589434502798</v>
      </c>
      <c r="F53" s="2">
        <v>206.08173368415399</v>
      </c>
      <c r="G53" s="2" t="s">
        <v>19</v>
      </c>
      <c r="H53" s="2" t="s">
        <v>97</v>
      </c>
      <c r="I53" s="2">
        <v>74839</v>
      </c>
      <c r="J53" s="2" t="s">
        <v>370</v>
      </c>
      <c r="K53" s="2" t="s">
        <v>371</v>
      </c>
      <c r="L53" s="2" t="s">
        <v>262</v>
      </c>
      <c r="M53" s="2"/>
      <c r="N53" s="2" t="s">
        <v>67</v>
      </c>
      <c r="O53" s="2" t="s">
        <v>68</v>
      </c>
      <c r="P53" s="2" t="s">
        <v>220</v>
      </c>
      <c r="Q53" s="2">
        <v>2012659.29821482</v>
      </c>
      <c r="R53" s="2">
        <v>3035314.0357858199</v>
      </c>
      <c r="S53" s="2">
        <v>1901668.0802086401</v>
      </c>
      <c r="T53" s="2">
        <v>1617676.2960501399</v>
      </c>
    </row>
    <row r="54" spans="1:20" x14ac:dyDescent="0.35">
      <c r="A54" s="2" t="s">
        <v>372</v>
      </c>
      <c r="B54" s="2" t="s">
        <v>373</v>
      </c>
      <c r="C54" s="2" t="s">
        <v>374</v>
      </c>
      <c r="D54" s="2">
        <v>5.4692499999999997</v>
      </c>
      <c r="E54" s="2">
        <v>-2.3816418093265099</v>
      </c>
      <c r="F54" s="2">
        <v>287.054333206808</v>
      </c>
      <c r="G54" s="2" t="s">
        <v>41</v>
      </c>
      <c r="H54" s="2" t="s">
        <v>52</v>
      </c>
      <c r="I54" s="2">
        <v>5280863</v>
      </c>
      <c r="J54" s="2" t="s">
        <v>375</v>
      </c>
      <c r="K54" s="2" t="s">
        <v>376</v>
      </c>
      <c r="L54" s="2" t="s">
        <v>65</v>
      </c>
      <c r="M54" s="2" t="s">
        <v>377</v>
      </c>
      <c r="N54" s="2" t="s">
        <v>119</v>
      </c>
      <c r="O54" s="2" t="s">
        <v>120</v>
      </c>
      <c r="P54" s="2" t="s">
        <v>302</v>
      </c>
      <c r="Q54" s="2">
        <v>2004275.79797166</v>
      </c>
      <c r="R54" s="2">
        <v>63477.296474851799</v>
      </c>
      <c r="S54" s="2">
        <v>150364.45126294799</v>
      </c>
      <c r="T54" s="2">
        <v>12849.901308693199</v>
      </c>
    </row>
    <row r="55" spans="1:20" x14ac:dyDescent="0.35">
      <c r="A55" s="2" t="s">
        <v>378</v>
      </c>
      <c r="B55" s="2" t="s">
        <v>379</v>
      </c>
      <c r="C55" s="2" t="s">
        <v>380</v>
      </c>
      <c r="D55" s="2">
        <v>5.4655166666666704</v>
      </c>
      <c r="E55" s="2">
        <v>-2.2924438956967998</v>
      </c>
      <c r="F55" s="2">
        <v>172.097520078586</v>
      </c>
      <c r="G55" s="2" t="s">
        <v>19</v>
      </c>
      <c r="H55" s="2" t="s">
        <v>97</v>
      </c>
      <c r="I55" s="2">
        <v>70912</v>
      </c>
      <c r="J55" s="2" t="s">
        <v>381</v>
      </c>
      <c r="K55" s="2" t="s">
        <v>382</v>
      </c>
      <c r="L55" s="2" t="s">
        <v>23</v>
      </c>
      <c r="M55" s="2" t="s">
        <v>383</v>
      </c>
      <c r="N55" s="2" t="s">
        <v>67</v>
      </c>
      <c r="O55" s="2" t="s">
        <v>68</v>
      </c>
      <c r="P55" s="2" t="s">
        <v>220</v>
      </c>
      <c r="Q55" s="2">
        <v>1991295.7058818401</v>
      </c>
      <c r="R55" s="2">
        <v>2520613.1711270302</v>
      </c>
      <c r="S55" s="2">
        <v>1769515.5666068301</v>
      </c>
      <c r="T55" s="2">
        <v>1011823.9673689801</v>
      </c>
    </row>
    <row r="56" spans="1:20" x14ac:dyDescent="0.35">
      <c r="A56" s="2" t="s">
        <v>384</v>
      </c>
      <c r="B56" s="2" t="s">
        <v>385</v>
      </c>
      <c r="C56" s="2" t="s">
        <v>386</v>
      </c>
      <c r="D56" s="2">
        <v>6.4755000000000003</v>
      </c>
      <c r="E56" s="2">
        <v>-2.7523210623607</v>
      </c>
      <c r="F56" s="2">
        <v>187.09706483439501</v>
      </c>
      <c r="G56" s="2" t="s">
        <v>19</v>
      </c>
      <c r="H56" s="2" t="s">
        <v>97</v>
      </c>
      <c r="I56" s="2">
        <v>2266</v>
      </c>
      <c r="J56" s="2" t="s">
        <v>387</v>
      </c>
      <c r="K56" s="2" t="s">
        <v>388</v>
      </c>
      <c r="L56" s="2" t="s">
        <v>389</v>
      </c>
      <c r="M56" s="2" t="s">
        <v>390</v>
      </c>
      <c r="N56" s="2" t="s">
        <v>186</v>
      </c>
      <c r="O56" s="2" t="s">
        <v>187</v>
      </c>
      <c r="P56" s="2" t="s">
        <v>188</v>
      </c>
      <c r="Q56" s="2">
        <v>1970809.9080986299</v>
      </c>
      <c r="R56" s="2">
        <v>4638204.5204709796</v>
      </c>
      <c r="S56" s="2">
        <v>1456730.6005245801</v>
      </c>
      <c r="T56" s="2">
        <v>5956779.1333794203</v>
      </c>
    </row>
    <row r="57" spans="1:20" x14ac:dyDescent="0.35">
      <c r="A57" s="2" t="s">
        <v>391</v>
      </c>
      <c r="B57" s="2" t="s">
        <v>392</v>
      </c>
      <c r="C57" s="2" t="s">
        <v>393</v>
      </c>
      <c r="D57" s="2">
        <v>0.86178333333333301</v>
      </c>
      <c r="E57" s="2">
        <v>-2.5816263067333698</v>
      </c>
      <c r="F57" s="2">
        <v>213.01667968533599</v>
      </c>
      <c r="G57" s="2" t="s">
        <v>19</v>
      </c>
      <c r="H57" s="2" t="s">
        <v>30</v>
      </c>
      <c r="I57" s="2"/>
      <c r="J57" s="2"/>
      <c r="K57" s="2"/>
      <c r="L57" s="2"/>
      <c r="M57" s="2"/>
      <c r="N57" s="2"/>
      <c r="O57" s="2"/>
      <c r="P57" s="2"/>
      <c r="Q57" s="2">
        <v>1900539.39036693</v>
      </c>
      <c r="R57" s="2">
        <v>5245258.4969736701</v>
      </c>
      <c r="S57" s="2">
        <v>3392519.6169287502</v>
      </c>
      <c r="T57" s="2">
        <v>2037327.39296154</v>
      </c>
    </row>
    <row r="58" spans="1:20" x14ac:dyDescent="0.35">
      <c r="A58" s="2" t="s">
        <v>394</v>
      </c>
      <c r="B58" s="2" t="s">
        <v>395</v>
      </c>
      <c r="C58" s="2" t="s">
        <v>396</v>
      </c>
      <c r="D58" s="2">
        <v>5.4034833333333303</v>
      </c>
      <c r="E58" s="2">
        <v>-2.8061880659292799</v>
      </c>
      <c r="F58" s="2">
        <v>165.01886633677199</v>
      </c>
      <c r="G58" s="2" t="s">
        <v>19</v>
      </c>
      <c r="H58" s="2" t="s">
        <v>97</v>
      </c>
      <c r="I58" s="2">
        <v>1017</v>
      </c>
      <c r="J58" s="2" t="s">
        <v>397</v>
      </c>
      <c r="K58" s="2" t="s">
        <v>398</v>
      </c>
      <c r="L58" s="2" t="s">
        <v>147</v>
      </c>
      <c r="M58" s="2" t="s">
        <v>399</v>
      </c>
      <c r="N58" s="2" t="s">
        <v>334</v>
      </c>
      <c r="O58" s="2" t="s">
        <v>335</v>
      </c>
      <c r="P58" s="2" t="s">
        <v>336</v>
      </c>
      <c r="Q58" s="2">
        <v>1775456.1086108999</v>
      </c>
      <c r="R58" s="2">
        <v>1257239.19724726</v>
      </c>
      <c r="S58" s="2">
        <v>1597159.5678501199</v>
      </c>
      <c r="T58" s="2">
        <v>631576.18713594601</v>
      </c>
    </row>
    <row r="59" spans="1:20" x14ac:dyDescent="0.35">
      <c r="A59" s="2" t="s">
        <v>400</v>
      </c>
      <c r="B59" s="2" t="s">
        <v>401</v>
      </c>
      <c r="C59" s="2" t="s">
        <v>339</v>
      </c>
      <c r="D59" s="2">
        <v>6.2129166666666702</v>
      </c>
      <c r="E59" s="2">
        <v>-3.0722793289885999</v>
      </c>
      <c r="F59" s="2">
        <v>477.10238081733002</v>
      </c>
      <c r="G59" s="2" t="s">
        <v>19</v>
      </c>
      <c r="H59" s="2" t="s">
        <v>97</v>
      </c>
      <c r="I59" s="2">
        <v>5318645</v>
      </c>
      <c r="J59" s="2" t="s">
        <v>402</v>
      </c>
      <c r="K59" s="2" t="s">
        <v>403</v>
      </c>
      <c r="L59" s="2" t="s">
        <v>147</v>
      </c>
      <c r="M59" s="2" t="s">
        <v>404</v>
      </c>
      <c r="N59" s="2" t="s">
        <v>119</v>
      </c>
      <c r="O59" s="2" t="s">
        <v>120</v>
      </c>
      <c r="P59" s="2" t="s">
        <v>121</v>
      </c>
      <c r="Q59" s="2">
        <v>1548447.14903417</v>
      </c>
      <c r="R59" s="2">
        <v>2362150.93169162</v>
      </c>
      <c r="S59" s="2">
        <v>597964.92094194505</v>
      </c>
      <c r="T59" s="2">
        <v>371547.35658955597</v>
      </c>
    </row>
    <row r="60" spans="1:20" x14ac:dyDescent="0.35">
      <c r="A60" s="2" t="s">
        <v>405</v>
      </c>
      <c r="B60" s="2" t="s">
        <v>406</v>
      </c>
      <c r="C60" s="2" t="s">
        <v>407</v>
      </c>
      <c r="D60" s="2">
        <v>7.0568499999999998</v>
      </c>
      <c r="E60" s="2">
        <v>-2.2748780418446302</v>
      </c>
      <c r="F60" s="2">
        <v>163.07607992148601</v>
      </c>
      <c r="G60" s="2" t="s">
        <v>19</v>
      </c>
      <c r="H60" s="2" t="s">
        <v>97</v>
      </c>
      <c r="I60" s="2">
        <v>853433</v>
      </c>
      <c r="J60" s="2" t="s">
        <v>408</v>
      </c>
      <c r="K60" s="2" t="s">
        <v>409</v>
      </c>
      <c r="L60" s="2" t="s">
        <v>127</v>
      </c>
      <c r="M60" s="2" t="s">
        <v>410</v>
      </c>
      <c r="N60" s="2" t="s">
        <v>334</v>
      </c>
      <c r="O60" s="2" t="s">
        <v>411</v>
      </c>
      <c r="P60" s="2" t="s">
        <v>412</v>
      </c>
      <c r="Q60" s="2">
        <v>1537005.92723236</v>
      </c>
      <c r="R60" s="2">
        <v>312297.18619456398</v>
      </c>
      <c r="S60" s="2">
        <v>2193236.8244413999</v>
      </c>
      <c r="T60" s="2">
        <v>184955.53330070601</v>
      </c>
    </row>
    <row r="61" spans="1:20" x14ac:dyDescent="0.35">
      <c r="A61" s="2" t="s">
        <v>413</v>
      </c>
      <c r="B61" s="2" t="s">
        <v>414</v>
      </c>
      <c r="C61" s="2" t="s">
        <v>72</v>
      </c>
      <c r="D61" s="2">
        <v>6.0689166666666701</v>
      </c>
      <c r="E61" s="2">
        <v>-1.8901240319031101</v>
      </c>
      <c r="F61" s="2">
        <v>517.13307709277694</v>
      </c>
      <c r="G61" s="2" t="s">
        <v>41</v>
      </c>
      <c r="H61" s="2" t="s">
        <v>42</v>
      </c>
      <c r="I61" s="2">
        <v>6474310</v>
      </c>
      <c r="J61" s="2" t="s">
        <v>106</v>
      </c>
      <c r="K61" s="2" t="s">
        <v>107</v>
      </c>
      <c r="L61" s="2" t="s">
        <v>76</v>
      </c>
      <c r="M61" s="2"/>
      <c r="N61" s="2" t="s">
        <v>35</v>
      </c>
      <c r="O61" s="2" t="s">
        <v>36</v>
      </c>
      <c r="P61" s="2" t="s">
        <v>77</v>
      </c>
      <c r="Q61" s="2">
        <v>1298373.56893613</v>
      </c>
      <c r="R61" s="2">
        <v>169315.567710184</v>
      </c>
      <c r="S61" s="2">
        <v>1110959.2011623001</v>
      </c>
      <c r="T61" s="2">
        <v>84343.411532256403</v>
      </c>
    </row>
    <row r="62" spans="1:20" x14ac:dyDescent="0.35">
      <c r="A62" s="2" t="s">
        <v>415</v>
      </c>
      <c r="B62" s="2" t="s">
        <v>416</v>
      </c>
      <c r="C62" s="2" t="s">
        <v>417</v>
      </c>
      <c r="D62" s="2">
        <v>5.0850833333333298</v>
      </c>
      <c r="E62" s="2">
        <v>-2.4161385924550398</v>
      </c>
      <c r="F62" s="2">
        <v>177.01890210170001</v>
      </c>
      <c r="G62" s="2" t="s">
        <v>19</v>
      </c>
      <c r="H62" s="2" t="s">
        <v>97</v>
      </c>
      <c r="I62" s="2">
        <v>5281416</v>
      </c>
      <c r="J62" s="2" t="s">
        <v>418</v>
      </c>
      <c r="K62" s="2" t="s">
        <v>419</v>
      </c>
      <c r="L62" s="2" t="s">
        <v>420</v>
      </c>
      <c r="M62" s="2" t="s">
        <v>421</v>
      </c>
      <c r="N62" s="2" t="s">
        <v>119</v>
      </c>
      <c r="O62" s="2" t="s">
        <v>194</v>
      </c>
      <c r="P62" s="2" t="s">
        <v>195</v>
      </c>
      <c r="Q62" s="2">
        <v>1214066.90132659</v>
      </c>
      <c r="R62" s="2">
        <v>1748014.5337704001</v>
      </c>
      <c r="S62" s="2">
        <v>1029952.11502031</v>
      </c>
      <c r="T62" s="2">
        <v>1623675.44888793</v>
      </c>
    </row>
    <row r="63" spans="1:20" x14ac:dyDescent="0.35">
      <c r="A63" s="2" t="s">
        <v>422</v>
      </c>
      <c r="B63" s="2" t="s">
        <v>423</v>
      </c>
      <c r="C63" s="2" t="s">
        <v>424</v>
      </c>
      <c r="D63" s="2">
        <v>0.81079999999999997</v>
      </c>
      <c r="E63" s="2">
        <v>3.8482499327492201</v>
      </c>
      <c r="F63" s="2">
        <v>104.071001577997</v>
      </c>
      <c r="G63" s="2" t="s">
        <v>41</v>
      </c>
      <c r="H63" s="2" t="s">
        <v>133</v>
      </c>
      <c r="I63" s="2">
        <v>119</v>
      </c>
      <c r="J63" s="2" t="s">
        <v>425</v>
      </c>
      <c r="K63" s="2" t="s">
        <v>426</v>
      </c>
      <c r="L63" s="2" t="s">
        <v>427</v>
      </c>
      <c r="M63" s="2" t="s">
        <v>428</v>
      </c>
      <c r="N63" s="2" t="s">
        <v>67</v>
      </c>
      <c r="O63" s="2" t="s">
        <v>68</v>
      </c>
      <c r="P63" s="2" t="s">
        <v>220</v>
      </c>
      <c r="Q63" s="2">
        <v>1197567.1505809301</v>
      </c>
      <c r="R63" s="2">
        <v>962843.90336136904</v>
      </c>
      <c r="S63" s="2">
        <v>1088660.23674474</v>
      </c>
      <c r="T63" s="2">
        <v>1395175.31067577</v>
      </c>
    </row>
    <row r="64" spans="1:20" x14ac:dyDescent="0.35">
      <c r="A64" s="2" t="s">
        <v>429</v>
      </c>
      <c r="B64" s="2" t="s">
        <v>430</v>
      </c>
      <c r="C64" s="2" t="s">
        <v>431</v>
      </c>
      <c r="D64" s="2">
        <v>1.3403499999999999</v>
      </c>
      <c r="E64" s="2">
        <v>-1.8098515676504801</v>
      </c>
      <c r="F64" s="2">
        <v>152.05641285889899</v>
      </c>
      <c r="G64" s="2" t="s">
        <v>41</v>
      </c>
      <c r="H64" s="2" t="s">
        <v>52</v>
      </c>
      <c r="I64" s="2">
        <v>135398634</v>
      </c>
      <c r="J64" s="2" t="s">
        <v>432</v>
      </c>
      <c r="K64" s="2" t="s">
        <v>433</v>
      </c>
      <c r="L64" s="2" t="s">
        <v>55</v>
      </c>
      <c r="M64" s="2" t="s">
        <v>434</v>
      </c>
      <c r="N64" s="2" t="s">
        <v>101</v>
      </c>
      <c r="O64" s="2" t="s">
        <v>435</v>
      </c>
      <c r="P64" s="2" t="s">
        <v>436</v>
      </c>
      <c r="Q64" s="2">
        <v>1193478.64218218</v>
      </c>
      <c r="R64" s="2">
        <v>2410579.3707580999</v>
      </c>
      <c r="S64" s="2">
        <v>1785549.04458296</v>
      </c>
      <c r="T64" s="2">
        <v>201727.71067793801</v>
      </c>
    </row>
    <row r="65" spans="1:20" x14ac:dyDescent="0.35">
      <c r="A65" s="2" t="s">
        <v>437</v>
      </c>
      <c r="B65" s="2" t="s">
        <v>438</v>
      </c>
      <c r="C65" s="2" t="s">
        <v>439</v>
      </c>
      <c r="D65" s="2">
        <v>3.6343000000000001</v>
      </c>
      <c r="E65" s="2">
        <v>6.6058669740407597E-2</v>
      </c>
      <c r="F65" s="2">
        <v>118.06513458543</v>
      </c>
      <c r="G65" s="2" t="s">
        <v>41</v>
      </c>
      <c r="H65" s="2" t="s">
        <v>440</v>
      </c>
      <c r="I65" s="2">
        <v>11952</v>
      </c>
      <c r="J65" s="2" t="s">
        <v>441</v>
      </c>
      <c r="K65" s="2" t="s">
        <v>442</v>
      </c>
      <c r="L65" s="2" t="s">
        <v>289</v>
      </c>
      <c r="M65" s="2"/>
      <c r="N65" s="2" t="s">
        <v>35</v>
      </c>
      <c r="O65" s="2" t="s">
        <v>36</v>
      </c>
      <c r="P65" s="2" t="s">
        <v>443</v>
      </c>
      <c r="Q65" s="2">
        <v>1191814.6330748501</v>
      </c>
      <c r="R65" s="2">
        <v>813735.62482060899</v>
      </c>
      <c r="S65" s="2">
        <v>709960.95288433798</v>
      </c>
      <c r="T65" s="2">
        <v>697592.24734218896</v>
      </c>
    </row>
    <row r="66" spans="1:20" x14ac:dyDescent="0.35">
      <c r="A66" s="2" t="s">
        <v>444</v>
      </c>
      <c r="B66" s="2" t="s">
        <v>445</v>
      </c>
      <c r="C66" s="2" t="s">
        <v>446</v>
      </c>
      <c r="D66" s="2">
        <v>7.0178166666666701</v>
      </c>
      <c r="E66" s="2">
        <v>-2.6938673995483602</v>
      </c>
      <c r="F66" s="2">
        <v>297.07604411567701</v>
      </c>
      <c r="G66" s="2" t="s">
        <v>19</v>
      </c>
      <c r="H66" s="2" t="s">
        <v>97</v>
      </c>
      <c r="I66" s="2">
        <v>14308334</v>
      </c>
      <c r="J66" s="2" t="s">
        <v>447</v>
      </c>
      <c r="K66" s="2" t="s">
        <v>448</v>
      </c>
      <c r="L66" s="2" t="s">
        <v>449</v>
      </c>
      <c r="M66" s="2"/>
      <c r="N66" s="2" t="s">
        <v>119</v>
      </c>
      <c r="O66" s="2" t="s">
        <v>450</v>
      </c>
      <c r="P66" s="2" t="s">
        <v>451</v>
      </c>
      <c r="Q66" s="2">
        <v>1154880.7972717499</v>
      </c>
      <c r="R66" s="2">
        <v>183855.67785629799</v>
      </c>
      <c r="S66" s="2">
        <v>109055.14151654999</v>
      </c>
      <c r="T66" s="2">
        <v>20934160.475494999</v>
      </c>
    </row>
    <row r="67" spans="1:20" x14ac:dyDescent="0.35">
      <c r="A67" s="2" t="s">
        <v>452</v>
      </c>
      <c r="B67" s="2" t="s">
        <v>453</v>
      </c>
      <c r="C67" s="2" t="s">
        <v>454</v>
      </c>
      <c r="D67" s="2">
        <v>8.1553666666666693</v>
      </c>
      <c r="E67" s="2">
        <v>3.5833428714280302</v>
      </c>
      <c r="F67" s="2">
        <v>467.22654437732399</v>
      </c>
      <c r="G67" s="2" t="s">
        <v>41</v>
      </c>
      <c r="H67" s="2" t="s">
        <v>52</v>
      </c>
      <c r="I67" s="2">
        <v>10181671</v>
      </c>
      <c r="J67" s="2" t="s">
        <v>455</v>
      </c>
      <c r="K67" s="2" t="s">
        <v>456</v>
      </c>
      <c r="L67" s="2" t="s">
        <v>457</v>
      </c>
      <c r="M67" s="2"/>
      <c r="N67" s="2" t="s">
        <v>67</v>
      </c>
      <c r="O67" s="2" t="s">
        <v>68</v>
      </c>
      <c r="P67" s="2" t="s">
        <v>220</v>
      </c>
      <c r="Q67" s="2">
        <v>1106143.43163997</v>
      </c>
      <c r="R67" s="2">
        <v>501845.49888216698</v>
      </c>
      <c r="S67" s="2">
        <v>1313817.97824032</v>
      </c>
      <c r="T67" s="2">
        <v>72972.524419258407</v>
      </c>
    </row>
    <row r="68" spans="1:20" x14ac:dyDescent="0.35">
      <c r="A68" s="2" t="s">
        <v>458</v>
      </c>
      <c r="B68" s="2" t="s">
        <v>459</v>
      </c>
      <c r="C68" s="2" t="s">
        <v>460</v>
      </c>
      <c r="D68" s="2">
        <v>1.6508499999999999</v>
      </c>
      <c r="E68" s="2">
        <v>-2.2843286444848601</v>
      </c>
      <c r="F68" s="2">
        <v>281.14894362414299</v>
      </c>
      <c r="G68" s="2" t="s">
        <v>41</v>
      </c>
      <c r="H68" s="2" t="s">
        <v>52</v>
      </c>
      <c r="I68" s="2">
        <v>7009555</v>
      </c>
      <c r="J68" s="2" t="s">
        <v>461</v>
      </c>
      <c r="K68" s="2" t="s">
        <v>462</v>
      </c>
      <c r="L68" s="2" t="s">
        <v>159</v>
      </c>
      <c r="M68" s="2"/>
      <c r="N68" s="2" t="s">
        <v>67</v>
      </c>
      <c r="O68" s="2" t="s">
        <v>68</v>
      </c>
      <c r="P68" s="2" t="s">
        <v>220</v>
      </c>
      <c r="Q68" s="2">
        <v>1101916.25905162</v>
      </c>
      <c r="R68" s="2">
        <v>627354.64933289494</v>
      </c>
      <c r="S68" s="2">
        <v>408503.64911043103</v>
      </c>
      <c r="T68" s="2">
        <v>1639862.67628334</v>
      </c>
    </row>
    <row r="69" spans="1:20" x14ac:dyDescent="0.35">
      <c r="A69" s="2" t="s">
        <v>463</v>
      </c>
      <c r="B69" s="2" t="s">
        <v>464</v>
      </c>
      <c r="C69" s="2" t="s">
        <v>465</v>
      </c>
      <c r="D69" s="2">
        <v>7.80528333333333</v>
      </c>
      <c r="E69" s="2">
        <v>-4.8179298655526903</v>
      </c>
      <c r="F69" s="2">
        <v>467.226650288033</v>
      </c>
      <c r="G69" s="2" t="s">
        <v>41</v>
      </c>
      <c r="H69" s="2" t="s">
        <v>466</v>
      </c>
      <c r="I69" s="2"/>
      <c r="J69" s="2"/>
      <c r="K69" s="2"/>
      <c r="L69" s="2"/>
      <c r="M69" s="2"/>
      <c r="N69" s="2"/>
      <c r="O69" s="2"/>
      <c r="P69" s="2"/>
      <c r="Q69" s="2">
        <v>1091661.0789948001</v>
      </c>
      <c r="R69" s="2">
        <v>660372.09846458095</v>
      </c>
      <c r="S69" s="2">
        <v>1443515.0513323799</v>
      </c>
      <c r="T69" s="2">
        <v>103931.402894559</v>
      </c>
    </row>
    <row r="70" spans="1:20" x14ac:dyDescent="0.35">
      <c r="A70" s="2" t="s">
        <v>467</v>
      </c>
      <c r="B70" s="2" t="s">
        <v>468</v>
      </c>
      <c r="C70" s="2" t="s">
        <v>469</v>
      </c>
      <c r="D70" s="2">
        <v>1.5743166666666699</v>
      </c>
      <c r="E70" s="2">
        <v>-2.9008051182409398</v>
      </c>
      <c r="F70" s="2">
        <v>283.06758364120202</v>
      </c>
      <c r="G70" s="2" t="s">
        <v>19</v>
      </c>
      <c r="H70" s="2" t="s">
        <v>97</v>
      </c>
      <c r="I70" s="2">
        <v>64959</v>
      </c>
      <c r="J70" s="2" t="s">
        <v>470</v>
      </c>
      <c r="K70" s="2" t="s">
        <v>471</v>
      </c>
      <c r="L70" s="2" t="s">
        <v>472</v>
      </c>
      <c r="M70" s="2" t="s">
        <v>473</v>
      </c>
      <c r="N70" s="2" t="s">
        <v>57</v>
      </c>
      <c r="O70" s="2" t="s">
        <v>58</v>
      </c>
      <c r="P70" s="2"/>
      <c r="Q70" s="2">
        <v>1080667.3304600399</v>
      </c>
      <c r="R70" s="2">
        <v>456128.59885231202</v>
      </c>
      <c r="S70" s="2">
        <v>396332.12551279599</v>
      </c>
      <c r="T70" s="2">
        <v>751564.58467368002</v>
      </c>
    </row>
    <row r="71" spans="1:20" x14ac:dyDescent="0.35">
      <c r="A71" s="2" t="s">
        <v>474</v>
      </c>
      <c r="B71" s="2" t="s">
        <v>475</v>
      </c>
      <c r="C71" s="2" t="s">
        <v>476</v>
      </c>
      <c r="D71" s="2">
        <v>4.7621500000000001</v>
      </c>
      <c r="E71" s="2">
        <v>-2.7958570575074702</v>
      </c>
      <c r="F71" s="2">
        <v>403.15984066491399</v>
      </c>
      <c r="G71" s="2" t="s">
        <v>19</v>
      </c>
      <c r="H71" s="2" t="s">
        <v>150</v>
      </c>
      <c r="I71" s="2">
        <v>97750</v>
      </c>
      <c r="J71" s="2" t="s">
        <v>477</v>
      </c>
      <c r="K71" s="2" t="s">
        <v>478</v>
      </c>
      <c r="L71" s="2" t="s">
        <v>479</v>
      </c>
      <c r="M71" s="2" t="s">
        <v>480</v>
      </c>
      <c r="N71" s="2" t="s">
        <v>67</v>
      </c>
      <c r="O71" s="2" t="s">
        <v>481</v>
      </c>
      <c r="P71" s="2" t="s">
        <v>482</v>
      </c>
      <c r="Q71" s="2">
        <v>1056832.8908708801</v>
      </c>
      <c r="R71" s="2">
        <v>2216279.5500885602</v>
      </c>
      <c r="S71" s="2">
        <v>3734495.7112990902</v>
      </c>
      <c r="T71" s="2">
        <v>2923794.86360454</v>
      </c>
    </row>
    <row r="72" spans="1:20" x14ac:dyDescent="0.35">
      <c r="A72" s="2" t="s">
        <v>483</v>
      </c>
      <c r="B72" s="2" t="s">
        <v>484</v>
      </c>
      <c r="C72" s="2" t="s">
        <v>485</v>
      </c>
      <c r="D72" s="2">
        <v>10.8661166666667</v>
      </c>
      <c r="E72" s="2">
        <v>-2.4782329064580901</v>
      </c>
      <c r="F72" s="2">
        <v>293.21035240678202</v>
      </c>
      <c r="G72" s="2" t="s">
        <v>41</v>
      </c>
      <c r="H72" s="2" t="s">
        <v>486</v>
      </c>
      <c r="I72" s="2">
        <v>5497123</v>
      </c>
      <c r="J72" s="2" t="s">
        <v>487</v>
      </c>
      <c r="K72" s="2" t="s">
        <v>488</v>
      </c>
      <c r="L72" s="2" t="s">
        <v>309</v>
      </c>
      <c r="M72" s="2"/>
      <c r="N72" s="2" t="s">
        <v>186</v>
      </c>
      <c r="O72" s="2" t="s">
        <v>187</v>
      </c>
      <c r="P72" s="2" t="s">
        <v>489</v>
      </c>
      <c r="Q72" s="2">
        <v>1053186.99634827</v>
      </c>
      <c r="R72" s="2">
        <v>2780927.1156571498</v>
      </c>
      <c r="S72" s="2">
        <v>1098886.4245588901</v>
      </c>
      <c r="T72" s="2">
        <v>1037233.95113769</v>
      </c>
    </row>
    <row r="73" spans="1:20" x14ac:dyDescent="0.35">
      <c r="A73" s="2" t="s">
        <v>490</v>
      </c>
      <c r="B73" s="2" t="s">
        <v>491</v>
      </c>
      <c r="C73" s="2" t="s">
        <v>492</v>
      </c>
      <c r="D73" s="2">
        <v>2.5220833333333301</v>
      </c>
      <c r="E73" s="2">
        <v>-2.9723385243316098</v>
      </c>
      <c r="F73" s="2">
        <v>218.10274494469701</v>
      </c>
      <c r="G73" s="2" t="s">
        <v>19</v>
      </c>
      <c r="H73" s="2" t="s">
        <v>97</v>
      </c>
      <c r="I73" s="2">
        <v>6613</v>
      </c>
      <c r="J73" s="2" t="s">
        <v>493</v>
      </c>
      <c r="K73" s="2" t="s">
        <v>494</v>
      </c>
      <c r="L73" s="2" t="s">
        <v>55</v>
      </c>
      <c r="M73" s="2" t="s">
        <v>495</v>
      </c>
      <c r="N73" s="2" t="s">
        <v>35</v>
      </c>
      <c r="O73" s="2" t="s">
        <v>36</v>
      </c>
      <c r="P73" s="2" t="s">
        <v>77</v>
      </c>
      <c r="Q73" s="2">
        <v>967856.57322268002</v>
      </c>
      <c r="R73" s="2">
        <v>1176978.36979681</v>
      </c>
      <c r="S73" s="2">
        <v>488506.814573073</v>
      </c>
      <c r="T73" s="2">
        <v>1207435.5394303</v>
      </c>
    </row>
    <row r="74" spans="1:20" x14ac:dyDescent="0.35">
      <c r="A74" s="2" t="s">
        <v>496</v>
      </c>
      <c r="B74" s="2" t="s">
        <v>497</v>
      </c>
      <c r="C74" s="2" t="s">
        <v>498</v>
      </c>
      <c r="D74" s="2">
        <v>6.1694333333333304</v>
      </c>
      <c r="E74" s="2">
        <v>-2.3057511491490899</v>
      </c>
      <c r="F74" s="2">
        <v>449.10680468017603</v>
      </c>
      <c r="G74" s="2" t="s">
        <v>41</v>
      </c>
      <c r="H74" s="2" t="s">
        <v>52</v>
      </c>
      <c r="I74" s="2">
        <v>5280637</v>
      </c>
      <c r="J74" s="2" t="s">
        <v>499</v>
      </c>
      <c r="K74" s="2" t="s">
        <v>500</v>
      </c>
      <c r="L74" s="2" t="s">
        <v>23</v>
      </c>
      <c r="M74" s="2" t="s">
        <v>501</v>
      </c>
      <c r="N74" s="2" t="s">
        <v>119</v>
      </c>
      <c r="O74" s="2" t="s">
        <v>120</v>
      </c>
      <c r="P74" s="2" t="s">
        <v>121</v>
      </c>
      <c r="Q74" s="2">
        <v>931841.07910167996</v>
      </c>
      <c r="R74" s="2">
        <v>565670.47736972803</v>
      </c>
      <c r="S74" s="2">
        <v>794104.068649619</v>
      </c>
      <c r="T74" s="2">
        <v>137466.309886598</v>
      </c>
    </row>
    <row r="75" spans="1:20" x14ac:dyDescent="0.35">
      <c r="A75" s="2" t="s">
        <v>502</v>
      </c>
      <c r="B75" s="2" t="s">
        <v>503</v>
      </c>
      <c r="C75" s="2" t="s">
        <v>504</v>
      </c>
      <c r="D75" s="2">
        <v>4.6153000000000004</v>
      </c>
      <c r="E75" s="2">
        <v>-2.1383958274517001</v>
      </c>
      <c r="F75" s="2">
        <v>193.08557842023299</v>
      </c>
      <c r="G75" s="2" t="s">
        <v>41</v>
      </c>
      <c r="H75" s="2" t="s">
        <v>505</v>
      </c>
      <c r="I75" s="2">
        <v>93552</v>
      </c>
      <c r="J75" s="2" t="s">
        <v>506</v>
      </c>
      <c r="K75" s="2" t="s">
        <v>507</v>
      </c>
      <c r="L75" s="2" t="s">
        <v>508</v>
      </c>
      <c r="M75" s="2" t="s">
        <v>509</v>
      </c>
      <c r="N75" s="2" t="s">
        <v>334</v>
      </c>
      <c r="O75" s="2" t="s">
        <v>510</v>
      </c>
      <c r="P75" s="2" t="s">
        <v>511</v>
      </c>
      <c r="Q75" s="2">
        <v>925482.79484185297</v>
      </c>
      <c r="R75" s="2">
        <v>1466595.57903799</v>
      </c>
      <c r="S75" s="2">
        <v>488400.52587465802</v>
      </c>
      <c r="T75" s="2">
        <v>228918.82368040201</v>
      </c>
    </row>
    <row r="76" spans="1:20" x14ac:dyDescent="0.35">
      <c r="A76" s="2" t="s">
        <v>512</v>
      </c>
      <c r="B76" s="2" t="s">
        <v>513</v>
      </c>
      <c r="C76" s="2" t="s">
        <v>514</v>
      </c>
      <c r="D76" s="2">
        <v>6.1275333333333304</v>
      </c>
      <c r="E76" s="2">
        <v>-2.7152238519045699</v>
      </c>
      <c r="F76" s="2">
        <v>299.01886261399198</v>
      </c>
      <c r="G76" s="2" t="s">
        <v>19</v>
      </c>
      <c r="H76" s="2" t="s">
        <v>515</v>
      </c>
      <c r="I76" s="2"/>
      <c r="J76" s="2"/>
      <c r="K76" s="2"/>
      <c r="L76" s="2"/>
      <c r="M76" s="2"/>
      <c r="N76" s="2"/>
      <c r="O76" s="2"/>
      <c r="P76" s="2"/>
      <c r="Q76" s="2">
        <v>904435.41986079898</v>
      </c>
      <c r="R76" s="2">
        <v>904383.20670185203</v>
      </c>
      <c r="S76" s="2">
        <v>151485.26017709999</v>
      </c>
      <c r="T76" s="2">
        <v>388530.29835198802</v>
      </c>
    </row>
    <row r="77" spans="1:20" x14ac:dyDescent="0.35">
      <c r="A77" s="2" t="s">
        <v>516</v>
      </c>
      <c r="B77" s="2" t="s">
        <v>517</v>
      </c>
      <c r="C77" s="2" t="s">
        <v>518</v>
      </c>
      <c r="D77" s="2">
        <v>8.5798000000000005</v>
      </c>
      <c r="E77" s="2">
        <v>-2.27386013711142</v>
      </c>
      <c r="F77" s="2">
        <v>235.16872392506801</v>
      </c>
      <c r="G77" s="2" t="s">
        <v>41</v>
      </c>
      <c r="H77" s="2" t="s">
        <v>52</v>
      </c>
      <c r="I77" s="2">
        <v>167812</v>
      </c>
      <c r="J77" s="2" t="s">
        <v>519</v>
      </c>
      <c r="K77" s="2" t="s">
        <v>520</v>
      </c>
      <c r="L77" s="2" t="s">
        <v>201</v>
      </c>
      <c r="M77" s="2" t="s">
        <v>521</v>
      </c>
      <c r="N77" s="2" t="s">
        <v>186</v>
      </c>
      <c r="O77" s="2" t="s">
        <v>203</v>
      </c>
      <c r="P77" s="2" t="s">
        <v>522</v>
      </c>
      <c r="Q77" s="2">
        <v>891442.57197701</v>
      </c>
      <c r="R77" s="2">
        <v>480939.18270002899</v>
      </c>
      <c r="S77" s="2">
        <v>1326600.0752679601</v>
      </c>
      <c r="T77" s="2">
        <v>835773.41643904895</v>
      </c>
    </row>
    <row r="78" spans="1:20" x14ac:dyDescent="0.35">
      <c r="A78" s="2" t="s">
        <v>523</v>
      </c>
      <c r="B78" s="2" t="s">
        <v>524</v>
      </c>
      <c r="C78" s="2" t="s">
        <v>525</v>
      </c>
      <c r="D78" s="2">
        <v>9.7681333333333296</v>
      </c>
      <c r="E78" s="2">
        <v>-2.3330026011621099</v>
      </c>
      <c r="F78" s="2">
        <v>311.22205463893903</v>
      </c>
      <c r="G78" s="2" t="s">
        <v>19</v>
      </c>
      <c r="H78" s="2" t="s">
        <v>526</v>
      </c>
      <c r="I78" s="2">
        <v>5282945</v>
      </c>
      <c r="J78" s="2" t="s">
        <v>527</v>
      </c>
      <c r="K78" s="2" t="s">
        <v>528</v>
      </c>
      <c r="L78" s="2" t="s">
        <v>529</v>
      </c>
      <c r="M78" s="2" t="s">
        <v>530</v>
      </c>
      <c r="N78" s="2" t="s">
        <v>186</v>
      </c>
      <c r="O78" s="2" t="s">
        <v>187</v>
      </c>
      <c r="P78" s="2" t="s">
        <v>489</v>
      </c>
      <c r="Q78" s="2">
        <v>867232.17118885496</v>
      </c>
      <c r="R78" s="2">
        <v>1901466.42307672</v>
      </c>
      <c r="S78" s="2">
        <v>1451454.0908852399</v>
      </c>
      <c r="T78" s="2">
        <v>733667.80213061802</v>
      </c>
    </row>
    <row r="79" spans="1:20" x14ac:dyDescent="0.35">
      <c r="A79" s="2" t="s">
        <v>531</v>
      </c>
      <c r="B79" s="2" t="s">
        <v>532</v>
      </c>
      <c r="C79" s="2" t="s">
        <v>533</v>
      </c>
      <c r="D79" s="2">
        <v>5.0505500000000003</v>
      </c>
      <c r="E79" s="2">
        <v>-2.4048164125290401</v>
      </c>
      <c r="F79" s="2">
        <v>377.14465626643999</v>
      </c>
      <c r="G79" s="2" t="s">
        <v>41</v>
      </c>
      <c r="H79" s="2" t="s">
        <v>52</v>
      </c>
      <c r="I79" s="2">
        <v>643976</v>
      </c>
      <c r="J79" s="2" t="s">
        <v>534</v>
      </c>
      <c r="K79" s="2" t="s">
        <v>535</v>
      </c>
      <c r="L79" s="2" t="s">
        <v>536</v>
      </c>
      <c r="M79" s="2" t="s">
        <v>537</v>
      </c>
      <c r="N79" s="2" t="s">
        <v>57</v>
      </c>
      <c r="O79" s="2" t="s">
        <v>538</v>
      </c>
      <c r="P79" s="2"/>
      <c r="Q79" s="2">
        <v>858758.49080103298</v>
      </c>
      <c r="R79" s="2">
        <v>1131451.3778015799</v>
      </c>
      <c r="S79" s="2">
        <v>1134134.7968836799</v>
      </c>
      <c r="T79" s="2">
        <v>703226.74150130898</v>
      </c>
    </row>
    <row r="80" spans="1:20" x14ac:dyDescent="0.35">
      <c r="A80" s="2" t="s">
        <v>539</v>
      </c>
      <c r="B80" s="2" t="s">
        <v>540</v>
      </c>
      <c r="C80" s="2" t="s">
        <v>124</v>
      </c>
      <c r="D80" s="2">
        <v>7.0887500000000001</v>
      </c>
      <c r="E80" s="2">
        <v>-2.5068732611368598</v>
      </c>
      <c r="F80" s="2">
        <v>359.07633835135101</v>
      </c>
      <c r="G80" s="2" t="s">
        <v>19</v>
      </c>
      <c r="H80" s="2" t="s">
        <v>97</v>
      </c>
      <c r="I80" s="2">
        <v>5315773</v>
      </c>
      <c r="J80" s="2" t="s">
        <v>541</v>
      </c>
      <c r="K80" s="2" t="s">
        <v>542</v>
      </c>
      <c r="L80" s="2" t="s">
        <v>449</v>
      </c>
      <c r="M80" s="2"/>
      <c r="N80" s="2" t="s">
        <v>119</v>
      </c>
      <c r="O80" s="2" t="s">
        <v>120</v>
      </c>
      <c r="P80" s="2" t="s">
        <v>129</v>
      </c>
      <c r="Q80" s="2">
        <v>831439.22188107204</v>
      </c>
      <c r="R80" s="2">
        <v>2213217.66444897</v>
      </c>
      <c r="S80" s="2">
        <v>372124.45217423898</v>
      </c>
      <c r="T80" s="2">
        <v>448951.792583359</v>
      </c>
    </row>
    <row r="81" spans="1:20" x14ac:dyDescent="0.35">
      <c r="A81" s="2" t="s">
        <v>543</v>
      </c>
      <c r="B81" s="2" t="s">
        <v>544</v>
      </c>
      <c r="C81" s="2" t="s">
        <v>545</v>
      </c>
      <c r="D81" s="2">
        <v>2.5826166666666701</v>
      </c>
      <c r="E81" s="2">
        <v>-2.20728697813915</v>
      </c>
      <c r="F81" s="2">
        <v>282.11905991954097</v>
      </c>
      <c r="G81" s="2" t="s">
        <v>41</v>
      </c>
      <c r="H81" s="2" t="s">
        <v>52</v>
      </c>
      <c r="I81" s="2">
        <v>102213</v>
      </c>
      <c r="J81" s="2" t="s">
        <v>546</v>
      </c>
      <c r="K81" s="2" t="s">
        <v>547</v>
      </c>
      <c r="L81" s="2" t="s">
        <v>548</v>
      </c>
      <c r="M81" s="2"/>
      <c r="N81" s="2" t="s">
        <v>57</v>
      </c>
      <c r="O81" s="2" t="s">
        <v>58</v>
      </c>
      <c r="P81" s="2"/>
      <c r="Q81" s="2">
        <v>812386.91965609102</v>
      </c>
      <c r="R81" s="2">
        <v>2764708.1691662101</v>
      </c>
      <c r="S81" s="2">
        <v>2300756.1838698299</v>
      </c>
      <c r="T81" s="2">
        <v>203760.45391448899</v>
      </c>
    </row>
    <row r="82" spans="1:20" x14ac:dyDescent="0.35">
      <c r="A82" s="2" t="s">
        <v>549</v>
      </c>
      <c r="B82" s="2" t="s">
        <v>550</v>
      </c>
      <c r="C82" s="2" t="s">
        <v>551</v>
      </c>
      <c r="D82" s="2">
        <v>4.2083500000000003</v>
      </c>
      <c r="E82" s="2">
        <v>-2.3357056739350601</v>
      </c>
      <c r="F82" s="2">
        <v>179.034561777075</v>
      </c>
      <c r="G82" s="2" t="s">
        <v>19</v>
      </c>
      <c r="H82" s="2" t="s">
        <v>97</v>
      </c>
      <c r="I82" s="2">
        <v>689043</v>
      </c>
      <c r="J82" s="2" t="s">
        <v>552</v>
      </c>
      <c r="K82" s="2" t="s">
        <v>553</v>
      </c>
      <c r="L82" s="2" t="s">
        <v>420</v>
      </c>
      <c r="M82" s="2" t="s">
        <v>554</v>
      </c>
      <c r="N82" s="2" t="s">
        <v>119</v>
      </c>
      <c r="O82" s="2" t="s">
        <v>555</v>
      </c>
      <c r="P82" s="2" t="s">
        <v>556</v>
      </c>
      <c r="Q82" s="2">
        <v>804796.61937170301</v>
      </c>
      <c r="R82" s="2">
        <v>655215.519722339</v>
      </c>
      <c r="S82" s="2">
        <v>1253063.87281414</v>
      </c>
      <c r="T82" s="2">
        <v>249591.29532557301</v>
      </c>
    </row>
    <row r="83" spans="1:20" x14ac:dyDescent="0.35">
      <c r="A83" s="2" t="s">
        <v>557</v>
      </c>
      <c r="B83" s="2" t="s">
        <v>558</v>
      </c>
      <c r="C83" s="2" t="s">
        <v>559</v>
      </c>
      <c r="D83" s="2">
        <v>1.0344833333333301</v>
      </c>
      <c r="E83" s="2">
        <v>-2.4158833619143101</v>
      </c>
      <c r="F83" s="2">
        <v>284.09826105425799</v>
      </c>
      <c r="G83" s="2" t="s">
        <v>41</v>
      </c>
      <c r="H83" s="2" t="s">
        <v>52</v>
      </c>
      <c r="I83" s="2">
        <v>135398635</v>
      </c>
      <c r="J83" s="2" t="s">
        <v>560</v>
      </c>
      <c r="K83" s="2" t="s">
        <v>561</v>
      </c>
      <c r="L83" s="2" t="s">
        <v>562</v>
      </c>
      <c r="M83" s="2" t="s">
        <v>563</v>
      </c>
      <c r="N83" s="2" t="s">
        <v>57</v>
      </c>
      <c r="O83" s="2" t="s">
        <v>58</v>
      </c>
      <c r="P83" s="2"/>
      <c r="Q83" s="2">
        <v>804290.34712286398</v>
      </c>
      <c r="R83" s="2">
        <v>1454319.5455167999</v>
      </c>
      <c r="S83" s="2">
        <v>1210898.93285757</v>
      </c>
      <c r="T83" s="2">
        <v>162728.66168791999</v>
      </c>
    </row>
    <row r="84" spans="1:20" x14ac:dyDescent="0.35">
      <c r="A84" s="2" t="s">
        <v>564</v>
      </c>
      <c r="B84" s="2" t="s">
        <v>565</v>
      </c>
      <c r="C84" s="2" t="s">
        <v>566</v>
      </c>
      <c r="D84" s="2">
        <v>6.1091833333333296</v>
      </c>
      <c r="E84" s="2">
        <v>-2.6241883199620601</v>
      </c>
      <c r="F84" s="2">
        <v>163.039637192116</v>
      </c>
      <c r="G84" s="2" t="s">
        <v>19</v>
      </c>
      <c r="H84" s="2" t="s">
        <v>97</v>
      </c>
      <c r="I84" s="2">
        <v>997</v>
      </c>
      <c r="J84" s="2" t="s">
        <v>567</v>
      </c>
      <c r="K84" s="2" t="s">
        <v>568</v>
      </c>
      <c r="L84" s="2" t="s">
        <v>479</v>
      </c>
      <c r="M84" s="2" t="s">
        <v>569</v>
      </c>
      <c r="N84" s="2" t="s">
        <v>334</v>
      </c>
      <c r="O84" s="2" t="s">
        <v>335</v>
      </c>
      <c r="P84" s="2" t="s">
        <v>570</v>
      </c>
      <c r="Q84" s="2">
        <v>738813.25032944605</v>
      </c>
      <c r="R84" s="2">
        <v>490455.45575857698</v>
      </c>
      <c r="S84" s="2">
        <v>617629.13024428498</v>
      </c>
      <c r="T84" s="2">
        <v>117735.15148730999</v>
      </c>
    </row>
    <row r="85" spans="1:20" x14ac:dyDescent="0.35">
      <c r="A85" s="2" t="s">
        <v>571</v>
      </c>
      <c r="B85" s="2" t="s">
        <v>572</v>
      </c>
      <c r="C85" s="2" t="s">
        <v>573</v>
      </c>
      <c r="D85" s="2">
        <v>5.0954166666666696</v>
      </c>
      <c r="E85" s="2">
        <v>-1.84827905779016</v>
      </c>
      <c r="F85" s="2">
        <v>581.14902435753504</v>
      </c>
      <c r="G85" s="2" t="s">
        <v>41</v>
      </c>
      <c r="H85" s="2" t="s">
        <v>52</v>
      </c>
      <c r="I85" s="2"/>
      <c r="J85" s="2"/>
      <c r="K85" s="2"/>
      <c r="L85" s="2"/>
      <c r="M85" s="2"/>
      <c r="N85" s="2"/>
      <c r="O85" s="2"/>
      <c r="P85" s="2"/>
      <c r="Q85" s="2">
        <v>717173.21508911496</v>
      </c>
      <c r="R85" s="2">
        <v>0</v>
      </c>
      <c r="S85" s="2">
        <v>0</v>
      </c>
      <c r="T85" s="2">
        <v>4227.50911602618</v>
      </c>
    </row>
    <row r="86" spans="1:20" x14ac:dyDescent="0.35">
      <c r="A86" s="2" t="s">
        <v>574</v>
      </c>
      <c r="B86" s="2" t="s">
        <v>575</v>
      </c>
      <c r="C86" s="2" t="s">
        <v>298</v>
      </c>
      <c r="D86" s="2">
        <v>7.2746500000000003</v>
      </c>
      <c r="E86" s="2">
        <v>-2.5998230713982</v>
      </c>
      <c r="F86" s="2">
        <v>303.049143832163</v>
      </c>
      <c r="G86" s="2" t="s">
        <v>41</v>
      </c>
      <c r="H86" s="2" t="s">
        <v>52</v>
      </c>
      <c r="I86" s="2">
        <v>5281701</v>
      </c>
      <c r="J86" s="2" t="s">
        <v>576</v>
      </c>
      <c r="K86" s="2" t="s">
        <v>577</v>
      </c>
      <c r="L86" s="2" t="s">
        <v>171</v>
      </c>
      <c r="M86" s="2" t="s">
        <v>578</v>
      </c>
      <c r="N86" s="2" t="s">
        <v>119</v>
      </c>
      <c r="O86" s="2" t="s">
        <v>120</v>
      </c>
      <c r="P86" s="2" t="s">
        <v>302</v>
      </c>
      <c r="Q86" s="2">
        <v>623447.08562181797</v>
      </c>
      <c r="R86" s="2">
        <v>1832871.53359921</v>
      </c>
      <c r="S86" s="2">
        <v>145725.47025952899</v>
      </c>
      <c r="T86" s="2">
        <v>46932.178599755898</v>
      </c>
    </row>
    <row r="87" spans="1:20" x14ac:dyDescent="0.35">
      <c r="A87" s="2" t="s">
        <v>579</v>
      </c>
      <c r="B87" s="2" t="s">
        <v>580</v>
      </c>
      <c r="C87" s="2" t="s">
        <v>581</v>
      </c>
      <c r="D87" s="2">
        <v>7.92031666666667</v>
      </c>
      <c r="E87" s="2">
        <v>-2.0705752616661699</v>
      </c>
      <c r="F87" s="2">
        <v>230.247366390688</v>
      </c>
      <c r="G87" s="2" t="s">
        <v>41</v>
      </c>
      <c r="H87" s="2" t="s">
        <v>52</v>
      </c>
      <c r="I87" s="2">
        <v>15433</v>
      </c>
      <c r="J87" s="2" t="s">
        <v>582</v>
      </c>
      <c r="K87" s="2" t="s">
        <v>583</v>
      </c>
      <c r="L87" s="2" t="s">
        <v>529</v>
      </c>
      <c r="M87" s="2"/>
      <c r="N87" s="2" t="s">
        <v>584</v>
      </c>
      <c r="O87" s="2" t="s">
        <v>585</v>
      </c>
      <c r="P87" s="2" t="s">
        <v>586</v>
      </c>
      <c r="Q87" s="2">
        <v>622471.89732217602</v>
      </c>
      <c r="R87" s="2">
        <v>1398961.7348030801</v>
      </c>
      <c r="S87" s="2">
        <v>642367.60723459697</v>
      </c>
      <c r="T87" s="2">
        <v>1067795.31351915</v>
      </c>
    </row>
    <row r="88" spans="1:20" x14ac:dyDescent="0.35">
      <c r="A88" s="2" t="s">
        <v>587</v>
      </c>
      <c r="B88" s="2" t="s">
        <v>588</v>
      </c>
      <c r="C88" s="2" t="s">
        <v>589</v>
      </c>
      <c r="D88" s="2">
        <v>6.4250499999999997</v>
      </c>
      <c r="E88" s="2">
        <v>-1.3361924804133301</v>
      </c>
      <c r="F88" s="2">
        <v>133.10097625008299</v>
      </c>
      <c r="G88" s="2" t="s">
        <v>41</v>
      </c>
      <c r="H88" s="2" t="s">
        <v>440</v>
      </c>
      <c r="I88" s="2">
        <v>325</v>
      </c>
      <c r="J88" s="2" t="s">
        <v>590</v>
      </c>
      <c r="K88" s="2" t="s">
        <v>591</v>
      </c>
      <c r="L88" s="2" t="s">
        <v>508</v>
      </c>
      <c r="M88" s="2" t="s">
        <v>592</v>
      </c>
      <c r="N88" s="2" t="s">
        <v>186</v>
      </c>
      <c r="O88" s="2" t="s">
        <v>203</v>
      </c>
      <c r="P88" s="2" t="s">
        <v>204</v>
      </c>
      <c r="Q88" s="2">
        <v>619802.78340243001</v>
      </c>
      <c r="R88" s="2">
        <v>284864.78950237</v>
      </c>
      <c r="S88" s="2">
        <v>929773.16414457397</v>
      </c>
      <c r="T88" s="2">
        <v>361426.82167553902</v>
      </c>
    </row>
    <row r="89" spans="1:20" x14ac:dyDescent="0.35">
      <c r="A89" s="2" t="s">
        <v>593</v>
      </c>
      <c r="B89" s="2" t="s">
        <v>594</v>
      </c>
      <c r="C89" s="2" t="s">
        <v>595</v>
      </c>
      <c r="D89" s="2">
        <v>6.7413833333333297</v>
      </c>
      <c r="E89" s="2">
        <v>-2.0088621750131801</v>
      </c>
      <c r="F89" s="2">
        <v>221.18951332546899</v>
      </c>
      <c r="G89" s="2" t="s">
        <v>41</v>
      </c>
      <c r="H89" s="2" t="s">
        <v>133</v>
      </c>
      <c r="I89" s="2"/>
      <c r="J89" s="2"/>
      <c r="K89" s="2"/>
      <c r="L89" s="2"/>
      <c r="M89" s="2"/>
      <c r="N89" s="2"/>
      <c r="O89" s="2"/>
      <c r="P89" s="2"/>
      <c r="Q89" s="2">
        <v>619200.28337534098</v>
      </c>
      <c r="R89" s="2">
        <v>244940.64227320999</v>
      </c>
      <c r="S89" s="2">
        <v>842271.33130329405</v>
      </c>
      <c r="T89" s="2">
        <v>30796.0327479927</v>
      </c>
    </row>
    <row r="90" spans="1:20" x14ac:dyDescent="0.35">
      <c r="A90" s="2" t="s">
        <v>596</v>
      </c>
      <c r="B90" s="2" t="s">
        <v>597</v>
      </c>
      <c r="C90" s="2" t="s">
        <v>498</v>
      </c>
      <c r="D90" s="2">
        <v>5.4692499999999997</v>
      </c>
      <c r="E90" s="2">
        <v>-1.19106812163262</v>
      </c>
      <c r="F90" s="2">
        <v>449.10730417026599</v>
      </c>
      <c r="G90" s="2" t="s">
        <v>41</v>
      </c>
      <c r="H90" s="2" t="s">
        <v>52</v>
      </c>
      <c r="I90" s="2">
        <v>12304737</v>
      </c>
      <c r="J90" s="2" t="s">
        <v>598</v>
      </c>
      <c r="K90" s="2" t="s">
        <v>599</v>
      </c>
      <c r="L90" s="2" t="s">
        <v>23</v>
      </c>
      <c r="M90" s="2"/>
      <c r="N90" s="2" t="s">
        <v>119</v>
      </c>
      <c r="O90" s="2" t="s">
        <v>120</v>
      </c>
      <c r="P90" s="2" t="s">
        <v>121</v>
      </c>
      <c r="Q90" s="2">
        <v>612682.91998191201</v>
      </c>
      <c r="R90" s="2">
        <v>28560.786562492998</v>
      </c>
      <c r="S90" s="2">
        <v>73072.3983842452</v>
      </c>
      <c r="T90" s="2">
        <v>20641.402808312901</v>
      </c>
    </row>
    <row r="91" spans="1:20" x14ac:dyDescent="0.35">
      <c r="A91" s="2" t="s">
        <v>600</v>
      </c>
      <c r="B91" s="2" t="s">
        <v>601</v>
      </c>
      <c r="C91" s="2" t="s">
        <v>602</v>
      </c>
      <c r="D91" s="2">
        <v>3.6683833333333302</v>
      </c>
      <c r="E91" s="2">
        <v>-2.6881230484342602</v>
      </c>
      <c r="F91" s="2">
        <v>197.04501459614099</v>
      </c>
      <c r="G91" s="2" t="s">
        <v>19</v>
      </c>
      <c r="H91" s="2" t="s">
        <v>97</v>
      </c>
      <c r="I91" s="2">
        <v>10742</v>
      </c>
      <c r="J91" s="2" t="s">
        <v>603</v>
      </c>
      <c r="K91" s="2" t="s">
        <v>604</v>
      </c>
      <c r="L91" s="2" t="s">
        <v>171</v>
      </c>
      <c r="M91" s="2" t="s">
        <v>605</v>
      </c>
      <c r="N91" s="2" t="s">
        <v>334</v>
      </c>
      <c r="O91" s="2" t="s">
        <v>335</v>
      </c>
      <c r="P91" s="2" t="s">
        <v>336</v>
      </c>
      <c r="Q91" s="2">
        <v>594467.97999414301</v>
      </c>
      <c r="R91" s="2">
        <v>401414.72222662601</v>
      </c>
      <c r="S91" s="2">
        <v>669301.316692419</v>
      </c>
      <c r="T91" s="2">
        <v>336836.79844696901</v>
      </c>
    </row>
    <row r="92" spans="1:20" x14ac:dyDescent="0.35">
      <c r="A92" s="2" t="s">
        <v>606</v>
      </c>
      <c r="B92" s="2" t="s">
        <v>607</v>
      </c>
      <c r="C92" s="2" t="s">
        <v>608</v>
      </c>
      <c r="D92" s="2">
        <v>2.2670666666666701</v>
      </c>
      <c r="E92" s="2">
        <v>-2.4560593525266698</v>
      </c>
      <c r="F92" s="2">
        <v>156.066231001446</v>
      </c>
      <c r="G92" s="2" t="s">
        <v>19</v>
      </c>
      <c r="H92" s="2" t="s">
        <v>97</v>
      </c>
      <c r="I92" s="2">
        <v>322640</v>
      </c>
      <c r="J92" s="2" t="s">
        <v>609</v>
      </c>
      <c r="K92" s="2" t="s">
        <v>610</v>
      </c>
      <c r="L92" s="2" t="s">
        <v>611</v>
      </c>
      <c r="M92" s="2"/>
      <c r="N92" s="2" t="s">
        <v>67</v>
      </c>
      <c r="O92" s="2" t="s">
        <v>68</v>
      </c>
      <c r="P92" s="2" t="s">
        <v>220</v>
      </c>
      <c r="Q92" s="2">
        <v>594398.85885936499</v>
      </c>
      <c r="R92" s="2">
        <v>487209.91662086098</v>
      </c>
      <c r="S92" s="2">
        <v>581697.87634703098</v>
      </c>
      <c r="T92" s="2">
        <v>238910.12886633299</v>
      </c>
    </row>
    <row r="93" spans="1:20" x14ac:dyDescent="0.35">
      <c r="A93" s="2" t="s">
        <v>612</v>
      </c>
      <c r="B93" s="2" t="s">
        <v>613</v>
      </c>
      <c r="C93" s="2" t="s">
        <v>614</v>
      </c>
      <c r="D93" s="2">
        <v>5.8503833333333297</v>
      </c>
      <c r="E93" s="2">
        <v>-2.5361700116966999</v>
      </c>
      <c r="F93" s="2">
        <v>151.03968206532599</v>
      </c>
      <c r="G93" s="2" t="s">
        <v>19</v>
      </c>
      <c r="H93" s="2" t="s">
        <v>97</v>
      </c>
      <c r="I93" s="2">
        <v>1183</v>
      </c>
      <c r="J93" s="2" t="s">
        <v>615</v>
      </c>
      <c r="K93" s="2" t="s">
        <v>616</v>
      </c>
      <c r="L93" s="2" t="s">
        <v>420</v>
      </c>
      <c r="M93" s="2" t="s">
        <v>617</v>
      </c>
      <c r="N93" s="2" t="s">
        <v>334</v>
      </c>
      <c r="O93" s="2" t="s">
        <v>411</v>
      </c>
      <c r="P93" s="2" t="s">
        <v>412</v>
      </c>
      <c r="Q93" s="2">
        <v>575642.02790733404</v>
      </c>
      <c r="R93" s="2">
        <v>807957.44388942199</v>
      </c>
      <c r="S93" s="2">
        <v>298769.32331113803</v>
      </c>
      <c r="T93" s="2">
        <v>1393552.0103565</v>
      </c>
    </row>
    <row r="94" spans="1:20" x14ac:dyDescent="0.35">
      <c r="A94" s="2" t="s">
        <v>618</v>
      </c>
      <c r="B94" s="2" t="s">
        <v>619</v>
      </c>
      <c r="C94" s="2" t="s">
        <v>620</v>
      </c>
      <c r="D94" s="2">
        <v>1.02993333333333</v>
      </c>
      <c r="E94" s="2">
        <v>-2.38026530129271</v>
      </c>
      <c r="F94" s="2">
        <v>180.06618578034499</v>
      </c>
      <c r="G94" s="2" t="s">
        <v>19</v>
      </c>
      <c r="H94" s="2" t="s">
        <v>164</v>
      </c>
      <c r="I94" s="2">
        <v>6057</v>
      </c>
      <c r="J94" s="2" t="s">
        <v>621</v>
      </c>
      <c r="K94" s="2" t="s">
        <v>622</v>
      </c>
      <c r="L94" s="2" t="s">
        <v>623</v>
      </c>
      <c r="M94" s="2" t="s">
        <v>624</v>
      </c>
      <c r="N94" s="2" t="s">
        <v>67</v>
      </c>
      <c r="O94" s="2" t="s">
        <v>68</v>
      </c>
      <c r="P94" s="2" t="s">
        <v>220</v>
      </c>
      <c r="Q94" s="2">
        <v>572694.05548512901</v>
      </c>
      <c r="R94" s="2">
        <v>465966.51516766503</v>
      </c>
      <c r="S94" s="2">
        <v>443567.55464930699</v>
      </c>
      <c r="T94" s="2">
        <v>343351.13660057</v>
      </c>
    </row>
    <row r="95" spans="1:20" x14ac:dyDescent="0.35">
      <c r="A95" s="2" t="s">
        <v>625</v>
      </c>
      <c r="B95" s="2" t="s">
        <v>626</v>
      </c>
      <c r="C95" s="2" t="s">
        <v>627</v>
      </c>
      <c r="D95" s="2">
        <v>11.6910833333333</v>
      </c>
      <c r="E95" s="2">
        <v>-2.5401817113486702</v>
      </c>
      <c r="F95" s="2">
        <v>295.22602388180002</v>
      </c>
      <c r="G95" s="2" t="s">
        <v>41</v>
      </c>
      <c r="H95" s="2" t="s">
        <v>42</v>
      </c>
      <c r="I95" s="2">
        <v>9839084</v>
      </c>
      <c r="J95" s="2" t="s">
        <v>628</v>
      </c>
      <c r="K95" s="2" t="s">
        <v>629</v>
      </c>
      <c r="L95" s="2" t="s">
        <v>630</v>
      </c>
      <c r="M95" s="2"/>
      <c r="N95" s="2" t="s">
        <v>186</v>
      </c>
      <c r="O95" s="2" t="s">
        <v>187</v>
      </c>
      <c r="P95" s="2" t="s">
        <v>489</v>
      </c>
      <c r="Q95" s="2">
        <v>567946.66150387598</v>
      </c>
      <c r="R95" s="2">
        <v>1201334.03086833</v>
      </c>
      <c r="S95" s="2">
        <v>516298.481653422</v>
      </c>
      <c r="T95" s="2">
        <v>781335.94961354102</v>
      </c>
    </row>
    <row r="96" spans="1:20" x14ac:dyDescent="0.35">
      <c r="A96" s="2" t="s">
        <v>631</v>
      </c>
      <c r="B96" s="2" t="s">
        <v>632</v>
      </c>
      <c r="C96" s="2" t="s">
        <v>633</v>
      </c>
      <c r="D96" s="2">
        <v>4.9848999999999997</v>
      </c>
      <c r="E96" s="2">
        <v>-2.11476057728503</v>
      </c>
      <c r="F96" s="2">
        <v>251.13852591285701</v>
      </c>
      <c r="G96" s="2" t="s">
        <v>41</v>
      </c>
      <c r="H96" s="2" t="s">
        <v>634</v>
      </c>
      <c r="I96" s="2">
        <v>139291976</v>
      </c>
      <c r="J96" s="2" t="s">
        <v>635</v>
      </c>
      <c r="K96" s="2" t="s">
        <v>636</v>
      </c>
      <c r="L96" s="2" t="s">
        <v>65</v>
      </c>
      <c r="M96" s="2"/>
      <c r="N96" s="2"/>
      <c r="O96" s="2"/>
      <c r="P96" s="2"/>
      <c r="Q96" s="2">
        <v>550801.37264503899</v>
      </c>
      <c r="R96" s="2">
        <v>24412.948214191201</v>
      </c>
      <c r="S96" s="2">
        <v>30250.188652486599</v>
      </c>
      <c r="T96" s="2">
        <v>0</v>
      </c>
    </row>
    <row r="97" spans="1:20" x14ac:dyDescent="0.35">
      <c r="A97" s="2" t="s">
        <v>637</v>
      </c>
      <c r="B97" s="2" t="s">
        <v>638</v>
      </c>
      <c r="C97" s="2" t="s">
        <v>639</v>
      </c>
      <c r="D97" s="2">
        <v>10.750083333333301</v>
      </c>
      <c r="E97" s="2">
        <v>-2.1684451369800302</v>
      </c>
      <c r="F97" s="2">
        <v>476.27722798329302</v>
      </c>
      <c r="G97" s="2" t="s">
        <v>19</v>
      </c>
      <c r="H97" s="2" t="s">
        <v>97</v>
      </c>
      <c r="I97" s="2">
        <v>9547068</v>
      </c>
      <c r="J97" s="2" t="s">
        <v>640</v>
      </c>
      <c r="K97" s="2" t="s">
        <v>641</v>
      </c>
      <c r="L97" s="2" t="s">
        <v>642</v>
      </c>
      <c r="M97" s="2"/>
      <c r="N97" s="2" t="s">
        <v>186</v>
      </c>
      <c r="O97" s="2" t="s">
        <v>239</v>
      </c>
      <c r="P97" s="2" t="s">
        <v>643</v>
      </c>
      <c r="Q97" s="2">
        <v>537741.40867834305</v>
      </c>
      <c r="R97" s="2">
        <v>557561.75016544398</v>
      </c>
      <c r="S97" s="2">
        <v>487511.87601887999</v>
      </c>
      <c r="T97" s="2">
        <v>706047.88613217406</v>
      </c>
    </row>
    <row r="98" spans="1:20" x14ac:dyDescent="0.35">
      <c r="A98" s="2" t="s">
        <v>644</v>
      </c>
      <c r="B98" s="2" t="s">
        <v>645</v>
      </c>
      <c r="C98" s="2" t="s">
        <v>646</v>
      </c>
      <c r="D98" s="2">
        <v>6.3268166666666703</v>
      </c>
      <c r="E98" s="2">
        <v>-2.5043349382315898</v>
      </c>
      <c r="F98" s="2">
        <v>291.09682150517801</v>
      </c>
      <c r="G98" s="2" t="s">
        <v>41</v>
      </c>
      <c r="H98" s="2" t="s">
        <v>52</v>
      </c>
      <c r="I98" s="2">
        <v>5199636</v>
      </c>
      <c r="J98" s="2" t="s">
        <v>647</v>
      </c>
      <c r="K98" s="2" t="s">
        <v>648</v>
      </c>
      <c r="L98" s="2" t="s">
        <v>649</v>
      </c>
      <c r="M98" s="2"/>
      <c r="N98" s="2" t="s">
        <v>67</v>
      </c>
      <c r="O98" s="2" t="s">
        <v>68</v>
      </c>
      <c r="P98" s="2" t="s">
        <v>220</v>
      </c>
      <c r="Q98" s="2">
        <v>537171.30335496005</v>
      </c>
      <c r="R98" s="2">
        <v>637175.77056610095</v>
      </c>
      <c r="S98" s="2">
        <v>145248.033183978</v>
      </c>
      <c r="T98" s="2">
        <v>25893.375195357101</v>
      </c>
    </row>
    <row r="99" spans="1:20" x14ac:dyDescent="0.35">
      <c r="A99" s="2" t="s">
        <v>650</v>
      </c>
      <c r="B99" s="2" t="s">
        <v>651</v>
      </c>
      <c r="C99" s="2" t="s">
        <v>652</v>
      </c>
      <c r="D99" s="2">
        <v>1.1930666666666701</v>
      </c>
      <c r="E99" s="2">
        <v>-0.71722197412524502</v>
      </c>
      <c r="F99" s="2">
        <v>130.04977696778701</v>
      </c>
      <c r="G99" s="2" t="s">
        <v>41</v>
      </c>
      <c r="H99" s="2" t="s">
        <v>653</v>
      </c>
      <c r="I99" s="2">
        <v>7405</v>
      </c>
      <c r="J99" s="2" t="s">
        <v>654</v>
      </c>
      <c r="K99" s="2" t="s">
        <v>655</v>
      </c>
      <c r="L99" s="2" t="s">
        <v>656</v>
      </c>
      <c r="M99" s="2" t="s">
        <v>657</v>
      </c>
      <c r="N99" s="2" t="s">
        <v>67</v>
      </c>
      <c r="O99" s="2" t="s">
        <v>68</v>
      </c>
      <c r="P99" s="2" t="s">
        <v>220</v>
      </c>
      <c r="Q99" s="2">
        <v>527709.63152769196</v>
      </c>
      <c r="R99" s="2">
        <v>701082.73416687001</v>
      </c>
      <c r="S99" s="2">
        <v>372392.06043419399</v>
      </c>
      <c r="T99" s="2">
        <v>1977737.7149120599</v>
      </c>
    </row>
    <row r="100" spans="1:20" x14ac:dyDescent="0.35">
      <c r="A100" s="2" t="s">
        <v>658</v>
      </c>
      <c r="B100" s="2" t="s">
        <v>659</v>
      </c>
      <c r="C100" s="2" t="s">
        <v>660</v>
      </c>
      <c r="D100" s="2">
        <v>3.6343000000000001</v>
      </c>
      <c r="E100" s="2">
        <v>-1.91948719346995</v>
      </c>
      <c r="F100" s="2">
        <v>175.086255238848</v>
      </c>
      <c r="G100" s="2" t="s">
        <v>41</v>
      </c>
      <c r="H100" s="2" t="s">
        <v>133</v>
      </c>
      <c r="I100" s="2">
        <v>397</v>
      </c>
      <c r="J100" s="2" t="s">
        <v>661</v>
      </c>
      <c r="K100" s="2" t="s">
        <v>662</v>
      </c>
      <c r="L100" s="2" t="s">
        <v>289</v>
      </c>
      <c r="M100" s="2" t="s">
        <v>663</v>
      </c>
      <c r="N100" s="2" t="s">
        <v>101</v>
      </c>
      <c r="O100" s="2" t="s">
        <v>102</v>
      </c>
      <c r="P100" s="2" t="s">
        <v>664</v>
      </c>
      <c r="Q100" s="2">
        <v>502670.22323444998</v>
      </c>
      <c r="R100" s="2">
        <v>494887.98508994502</v>
      </c>
      <c r="S100" s="2">
        <v>414062.78947316599</v>
      </c>
      <c r="T100" s="2">
        <v>548203.58484893502</v>
      </c>
    </row>
    <row r="101" spans="1:20" x14ac:dyDescent="0.35">
      <c r="A101" s="2" t="s">
        <v>665</v>
      </c>
      <c r="B101" s="2" t="s">
        <v>666</v>
      </c>
      <c r="C101" s="2" t="s">
        <v>667</v>
      </c>
      <c r="D101" s="2">
        <v>0.821566666666667</v>
      </c>
      <c r="E101" s="2">
        <v>-1.9849980561536</v>
      </c>
      <c r="F101" s="2">
        <v>244.09231443682401</v>
      </c>
      <c r="G101" s="2" t="s">
        <v>41</v>
      </c>
      <c r="H101" s="2" t="s">
        <v>668</v>
      </c>
      <c r="I101" s="2">
        <v>6175</v>
      </c>
      <c r="J101" s="2" t="s">
        <v>669</v>
      </c>
      <c r="K101" s="2" t="s">
        <v>670</v>
      </c>
      <c r="L101" s="2" t="s">
        <v>671</v>
      </c>
      <c r="M101" s="2" t="s">
        <v>672</v>
      </c>
      <c r="N101" s="2" t="s">
        <v>57</v>
      </c>
      <c r="O101" s="2" t="s">
        <v>212</v>
      </c>
      <c r="P101" s="2"/>
      <c r="Q101" s="2">
        <v>499985.22200529999</v>
      </c>
      <c r="R101" s="2">
        <v>1285471.73212669</v>
      </c>
      <c r="S101" s="2">
        <v>855176.88976091403</v>
      </c>
      <c r="T101" s="2">
        <v>971250.91560480802</v>
      </c>
    </row>
    <row r="102" spans="1:20" x14ac:dyDescent="0.35">
      <c r="A102" s="2" t="s">
        <v>673</v>
      </c>
      <c r="B102" s="2" t="s">
        <v>674</v>
      </c>
      <c r="C102" s="2" t="s">
        <v>675</v>
      </c>
      <c r="D102" s="2">
        <v>6.6948999999999996</v>
      </c>
      <c r="E102" s="2">
        <v>-2.71860844644057</v>
      </c>
      <c r="F102" s="2">
        <v>137.024042364971</v>
      </c>
      <c r="G102" s="2" t="s">
        <v>19</v>
      </c>
      <c r="H102" s="2" t="s">
        <v>97</v>
      </c>
      <c r="I102" s="2">
        <v>135</v>
      </c>
      <c r="J102" s="2" t="s">
        <v>676</v>
      </c>
      <c r="K102" s="2" t="s">
        <v>677</v>
      </c>
      <c r="L102" s="2" t="s">
        <v>389</v>
      </c>
      <c r="M102" s="2" t="s">
        <v>678</v>
      </c>
      <c r="N102" s="2" t="s">
        <v>334</v>
      </c>
      <c r="O102" s="2" t="s">
        <v>335</v>
      </c>
      <c r="P102" s="2" t="s">
        <v>336</v>
      </c>
      <c r="Q102" s="2">
        <v>484924.683498069</v>
      </c>
      <c r="R102" s="2">
        <v>665866.23929893505</v>
      </c>
      <c r="S102" s="2">
        <v>1136988.35020435</v>
      </c>
      <c r="T102" s="2">
        <v>295407.80828280398</v>
      </c>
    </row>
    <row r="103" spans="1:20" x14ac:dyDescent="0.35">
      <c r="A103" s="2" t="s">
        <v>679</v>
      </c>
      <c r="B103" s="2" t="s">
        <v>680</v>
      </c>
      <c r="C103" s="2" t="s">
        <v>602</v>
      </c>
      <c r="D103" s="2">
        <v>3.9369333333333301</v>
      </c>
      <c r="E103" s="2">
        <v>-2.6734035932537901</v>
      </c>
      <c r="F103" s="2">
        <v>197.04501751136999</v>
      </c>
      <c r="G103" s="2" t="s">
        <v>19</v>
      </c>
      <c r="H103" s="2" t="s">
        <v>97</v>
      </c>
      <c r="I103" s="2">
        <v>79737</v>
      </c>
      <c r="J103" s="2" t="s">
        <v>681</v>
      </c>
      <c r="K103" s="2" t="s">
        <v>682</v>
      </c>
      <c r="L103" s="2" t="s">
        <v>65</v>
      </c>
      <c r="M103" s="2"/>
      <c r="N103" s="2" t="s">
        <v>334</v>
      </c>
      <c r="O103" s="2" t="s">
        <v>335</v>
      </c>
      <c r="P103" s="2" t="s">
        <v>336</v>
      </c>
      <c r="Q103" s="2">
        <v>479593.222991749</v>
      </c>
      <c r="R103" s="2">
        <v>363294.22117055597</v>
      </c>
      <c r="S103" s="2">
        <v>646692.97059533501</v>
      </c>
      <c r="T103" s="2">
        <v>300035.31373388798</v>
      </c>
    </row>
    <row r="104" spans="1:20" x14ac:dyDescent="0.35">
      <c r="A104" s="2" t="s">
        <v>683</v>
      </c>
      <c r="B104" s="2" t="s">
        <v>684</v>
      </c>
      <c r="C104" s="2" t="s">
        <v>685</v>
      </c>
      <c r="D104" s="2">
        <v>5.6450666666666702</v>
      </c>
      <c r="E104" s="2">
        <v>-2.0825855231705201</v>
      </c>
      <c r="F104" s="2">
        <v>503.19005272710302</v>
      </c>
      <c r="G104" s="2" t="s">
        <v>41</v>
      </c>
      <c r="H104" s="2" t="s">
        <v>686</v>
      </c>
      <c r="I104" s="2">
        <v>14033815</v>
      </c>
      <c r="J104" s="2" t="s">
        <v>687</v>
      </c>
      <c r="K104" s="2" t="s">
        <v>688</v>
      </c>
      <c r="L104" s="2" t="s">
        <v>282</v>
      </c>
      <c r="M104" s="2"/>
      <c r="N104" s="2" t="s">
        <v>689</v>
      </c>
      <c r="O104" s="2" t="s">
        <v>690</v>
      </c>
      <c r="P104" s="2"/>
      <c r="Q104" s="2">
        <v>476680.34328779398</v>
      </c>
      <c r="R104" s="2">
        <v>351967.468043092</v>
      </c>
      <c r="S104" s="2">
        <v>112140.934314008</v>
      </c>
      <c r="T104" s="2">
        <v>151781.28739048101</v>
      </c>
    </row>
    <row r="105" spans="1:20" x14ac:dyDescent="0.35">
      <c r="A105" s="2" t="s">
        <v>691</v>
      </c>
      <c r="B105" s="2" t="s">
        <v>692</v>
      </c>
      <c r="C105" s="2" t="s">
        <v>693</v>
      </c>
      <c r="D105" s="2">
        <v>6.5311833333333302</v>
      </c>
      <c r="E105" s="2">
        <v>-1.9764670642600899</v>
      </c>
      <c r="F105" s="2">
        <v>141.09178679976799</v>
      </c>
      <c r="G105" s="2" t="s">
        <v>19</v>
      </c>
      <c r="H105" s="2" t="s">
        <v>526</v>
      </c>
      <c r="I105" s="2">
        <v>5312860</v>
      </c>
      <c r="J105" s="2" t="s">
        <v>694</v>
      </c>
      <c r="K105" s="2" t="s">
        <v>695</v>
      </c>
      <c r="L105" s="2" t="s">
        <v>696</v>
      </c>
      <c r="M105" s="2"/>
      <c r="N105" s="2" t="s">
        <v>186</v>
      </c>
      <c r="O105" s="2" t="s">
        <v>187</v>
      </c>
      <c r="P105" s="2" t="s">
        <v>188</v>
      </c>
      <c r="Q105" s="2">
        <v>460868.3749387</v>
      </c>
      <c r="R105" s="2">
        <v>465032.80704084702</v>
      </c>
      <c r="S105" s="2">
        <v>505964.14288082701</v>
      </c>
      <c r="T105" s="2">
        <v>80128.997787823493</v>
      </c>
    </row>
    <row r="106" spans="1:20" x14ac:dyDescent="0.35">
      <c r="A106" s="2" t="s">
        <v>697</v>
      </c>
      <c r="B106" s="2" t="s">
        <v>698</v>
      </c>
      <c r="C106" s="2" t="s">
        <v>699</v>
      </c>
      <c r="D106" s="2">
        <v>5.0956000000000001</v>
      </c>
      <c r="E106" s="2">
        <v>-2.59883459961722</v>
      </c>
      <c r="F106" s="2">
        <v>167.03454558876399</v>
      </c>
      <c r="G106" s="2" t="s">
        <v>19</v>
      </c>
      <c r="H106" s="2" t="s">
        <v>97</v>
      </c>
      <c r="I106" s="2">
        <v>8468</v>
      </c>
      <c r="J106" s="2" t="s">
        <v>700</v>
      </c>
      <c r="K106" s="2" t="s">
        <v>701</v>
      </c>
      <c r="L106" s="2" t="s">
        <v>702</v>
      </c>
      <c r="M106" s="2" t="s">
        <v>703</v>
      </c>
      <c r="N106" s="2" t="s">
        <v>334</v>
      </c>
      <c r="O106" s="2" t="s">
        <v>335</v>
      </c>
      <c r="P106" s="2" t="s">
        <v>336</v>
      </c>
      <c r="Q106" s="2">
        <v>459867.41212509602</v>
      </c>
      <c r="R106" s="2">
        <v>587822.155499549</v>
      </c>
      <c r="S106" s="2">
        <v>973533.77118791197</v>
      </c>
      <c r="T106" s="2">
        <v>481184.62981528899</v>
      </c>
    </row>
    <row r="107" spans="1:20" x14ac:dyDescent="0.35">
      <c r="A107" s="2" t="s">
        <v>704</v>
      </c>
      <c r="B107" s="2" t="s">
        <v>705</v>
      </c>
      <c r="C107" s="2" t="s">
        <v>504</v>
      </c>
      <c r="D107" s="2">
        <v>8.9170833333333306</v>
      </c>
      <c r="E107" s="2">
        <v>-2.0643363193241702</v>
      </c>
      <c r="F107" s="2">
        <v>193.085590273637</v>
      </c>
      <c r="G107" s="2" t="s">
        <v>41</v>
      </c>
      <c r="H107" s="2" t="s">
        <v>706</v>
      </c>
      <c r="I107" s="2">
        <v>11833</v>
      </c>
      <c r="J107" s="2" t="s">
        <v>707</v>
      </c>
      <c r="K107" s="2" t="s">
        <v>708</v>
      </c>
      <c r="L107" s="2" t="s">
        <v>508</v>
      </c>
      <c r="M107" s="2"/>
      <c r="N107" s="2" t="s">
        <v>119</v>
      </c>
      <c r="O107" s="2" t="s">
        <v>194</v>
      </c>
      <c r="P107" s="2"/>
      <c r="Q107" s="2">
        <v>445088.84138938901</v>
      </c>
      <c r="R107" s="2">
        <v>84273.780990385698</v>
      </c>
      <c r="S107" s="2">
        <v>45252.923085224902</v>
      </c>
      <c r="T107" s="2">
        <v>2086610.8789300199</v>
      </c>
    </row>
    <row r="108" spans="1:20" x14ac:dyDescent="0.35">
      <c r="A108" s="2" t="s">
        <v>709</v>
      </c>
      <c r="B108" s="2" t="s">
        <v>710</v>
      </c>
      <c r="C108" s="2" t="s">
        <v>711</v>
      </c>
      <c r="D108" s="2">
        <v>7.6032999999999999</v>
      </c>
      <c r="E108" s="2">
        <v>-2.29772885550471</v>
      </c>
      <c r="F108" s="2">
        <v>233.15307290319899</v>
      </c>
      <c r="G108" s="2" t="s">
        <v>41</v>
      </c>
      <c r="H108" s="2" t="s">
        <v>52</v>
      </c>
      <c r="I108" s="2">
        <v>5281437</v>
      </c>
      <c r="J108" s="2" t="s">
        <v>712</v>
      </c>
      <c r="K108" s="2" t="s">
        <v>713</v>
      </c>
      <c r="L108" s="2" t="s">
        <v>714</v>
      </c>
      <c r="M108" s="2" t="s">
        <v>715</v>
      </c>
      <c r="N108" s="2" t="s">
        <v>186</v>
      </c>
      <c r="O108" s="2" t="s">
        <v>203</v>
      </c>
      <c r="P108" s="2" t="s">
        <v>716</v>
      </c>
      <c r="Q108" s="2">
        <v>434302.06394681497</v>
      </c>
      <c r="R108" s="2">
        <v>239960.25509596901</v>
      </c>
      <c r="S108" s="2">
        <v>669636.36253269901</v>
      </c>
      <c r="T108" s="2">
        <v>239845.55500006699</v>
      </c>
    </row>
    <row r="109" spans="1:20" x14ac:dyDescent="0.35">
      <c r="A109" s="2" t="s">
        <v>717</v>
      </c>
      <c r="B109" s="2" t="s">
        <v>718</v>
      </c>
      <c r="C109" s="2" t="s">
        <v>719</v>
      </c>
      <c r="D109" s="2">
        <v>3.4634</v>
      </c>
      <c r="E109" s="2">
        <v>-2.8032294029993099</v>
      </c>
      <c r="F109" s="2">
        <v>369.11463268992799</v>
      </c>
      <c r="G109" s="2" t="s">
        <v>41</v>
      </c>
      <c r="H109" s="2" t="s">
        <v>720</v>
      </c>
      <c r="I109" s="2"/>
      <c r="J109" s="2"/>
      <c r="K109" s="2"/>
      <c r="L109" s="2"/>
      <c r="M109" s="2"/>
      <c r="N109" s="2"/>
      <c r="O109" s="2"/>
      <c r="P109" s="2"/>
      <c r="Q109" s="2">
        <v>416278.21137418802</v>
      </c>
      <c r="R109" s="2">
        <v>426012.13028349198</v>
      </c>
      <c r="S109" s="2">
        <v>697340.05886289396</v>
      </c>
      <c r="T109" s="2">
        <v>137572.11684292401</v>
      </c>
    </row>
    <row r="110" spans="1:20" x14ac:dyDescent="0.35">
      <c r="A110" s="2" t="s">
        <v>721</v>
      </c>
      <c r="B110" s="2" t="s">
        <v>722</v>
      </c>
      <c r="C110" s="2" t="s">
        <v>723</v>
      </c>
      <c r="D110" s="2">
        <v>6.3025833333333301</v>
      </c>
      <c r="E110" s="2">
        <v>-1.88778498037584</v>
      </c>
      <c r="F110" s="2">
        <v>461.07167727262498</v>
      </c>
      <c r="G110" s="2" t="s">
        <v>19</v>
      </c>
      <c r="H110" s="2" t="s">
        <v>97</v>
      </c>
      <c r="I110" s="2">
        <v>22846027</v>
      </c>
      <c r="J110" s="2" t="s">
        <v>724</v>
      </c>
      <c r="K110" s="2" t="s">
        <v>725</v>
      </c>
      <c r="L110" s="2" t="s">
        <v>171</v>
      </c>
      <c r="M110" s="2"/>
      <c r="N110" s="2" t="s">
        <v>119</v>
      </c>
      <c r="O110" s="2" t="s">
        <v>120</v>
      </c>
      <c r="P110" s="2" t="s">
        <v>121</v>
      </c>
      <c r="Q110" s="2">
        <v>391694.33911139</v>
      </c>
      <c r="R110" s="2">
        <v>133047.961374712</v>
      </c>
      <c r="S110" s="2">
        <v>16666.5148162839</v>
      </c>
      <c r="T110" s="2">
        <v>43291.873369320798</v>
      </c>
    </row>
    <row r="111" spans="1:20" x14ac:dyDescent="0.35">
      <c r="A111" s="2" t="s">
        <v>726</v>
      </c>
      <c r="B111" s="2" t="s">
        <v>727</v>
      </c>
      <c r="C111" s="2" t="s">
        <v>728</v>
      </c>
      <c r="D111" s="2">
        <v>1.5324833333333301</v>
      </c>
      <c r="E111" s="2">
        <v>-1.9594704984481599</v>
      </c>
      <c r="F111" s="2">
        <v>252.10862370494399</v>
      </c>
      <c r="G111" s="2" t="s">
        <v>41</v>
      </c>
      <c r="H111" s="2" t="s">
        <v>52</v>
      </c>
      <c r="I111" s="2">
        <v>6303</v>
      </c>
      <c r="J111" s="2" t="s">
        <v>729</v>
      </c>
      <c r="K111" s="2" t="s">
        <v>730</v>
      </c>
      <c r="L111" s="2" t="s">
        <v>731</v>
      </c>
      <c r="M111" s="2" t="s">
        <v>732</v>
      </c>
      <c r="N111" s="2" t="s">
        <v>57</v>
      </c>
      <c r="O111" s="2" t="s">
        <v>58</v>
      </c>
      <c r="P111" s="2" t="s">
        <v>733</v>
      </c>
      <c r="Q111" s="2">
        <v>388174.16161236499</v>
      </c>
      <c r="R111" s="2">
        <v>492529.70631453203</v>
      </c>
      <c r="S111" s="2">
        <v>484669.60188843799</v>
      </c>
      <c r="T111" s="2">
        <v>88527.615791424105</v>
      </c>
    </row>
    <row r="112" spans="1:20" x14ac:dyDescent="0.35">
      <c r="A112" s="2" t="s">
        <v>734</v>
      </c>
      <c r="B112" s="2" t="s">
        <v>735</v>
      </c>
      <c r="C112" s="2" t="s">
        <v>231</v>
      </c>
      <c r="D112" s="2">
        <v>5.6869833333333304</v>
      </c>
      <c r="E112" s="2">
        <v>-2.0336964751730902</v>
      </c>
      <c r="F112" s="2">
        <v>507.112287925749</v>
      </c>
      <c r="G112" s="2" t="s">
        <v>41</v>
      </c>
      <c r="H112" s="2" t="s">
        <v>52</v>
      </c>
      <c r="I112" s="2">
        <v>10006384</v>
      </c>
      <c r="J112" s="2" t="s">
        <v>736</v>
      </c>
      <c r="K112" s="2" t="s">
        <v>737</v>
      </c>
      <c r="L112" s="2" t="s">
        <v>118</v>
      </c>
      <c r="M112" s="2"/>
      <c r="N112" s="2" t="s">
        <v>119</v>
      </c>
      <c r="O112" s="2" t="s">
        <v>120</v>
      </c>
      <c r="P112" s="2" t="s">
        <v>121</v>
      </c>
      <c r="Q112" s="2">
        <v>380503.91063333501</v>
      </c>
      <c r="R112" s="2">
        <v>102485.675822487</v>
      </c>
      <c r="S112" s="2">
        <v>14458.6996500063</v>
      </c>
      <c r="T112" s="2">
        <v>4218.7133254055598</v>
      </c>
    </row>
    <row r="113" spans="1:20" x14ac:dyDescent="0.35">
      <c r="A113" s="2" t="s">
        <v>738</v>
      </c>
      <c r="B113" s="2" t="s">
        <v>739</v>
      </c>
      <c r="C113" s="2" t="s">
        <v>740</v>
      </c>
      <c r="D113" s="2">
        <v>5.0088666666666697</v>
      </c>
      <c r="E113" s="2">
        <v>-1.7800871269991001</v>
      </c>
      <c r="F113" s="2">
        <v>491.11753013175399</v>
      </c>
      <c r="G113" s="2" t="s">
        <v>41</v>
      </c>
      <c r="H113" s="2" t="s">
        <v>52</v>
      </c>
      <c r="I113" s="2"/>
      <c r="J113" s="2"/>
      <c r="K113" s="2"/>
      <c r="L113" s="2"/>
      <c r="M113" s="2"/>
      <c r="N113" s="2"/>
      <c r="O113" s="2"/>
      <c r="P113" s="2"/>
      <c r="Q113" s="2">
        <v>376779.44012278598</v>
      </c>
      <c r="R113" s="2">
        <v>481701.18351319199</v>
      </c>
      <c r="S113" s="2">
        <v>2180.16137304214</v>
      </c>
      <c r="T113" s="2">
        <v>2991.7685154323499</v>
      </c>
    </row>
    <row r="114" spans="1:20" x14ac:dyDescent="0.35">
      <c r="A114" s="2" t="s">
        <v>741</v>
      </c>
      <c r="B114" s="2" t="s">
        <v>742</v>
      </c>
      <c r="C114" s="2" t="s">
        <v>743</v>
      </c>
      <c r="D114" s="2">
        <v>5.6071666666666697</v>
      </c>
      <c r="E114" s="2">
        <v>-2.6174248913888301</v>
      </c>
      <c r="F114" s="2">
        <v>207.06573781416799</v>
      </c>
      <c r="G114" s="2" t="s">
        <v>19</v>
      </c>
      <c r="H114" s="2" t="s">
        <v>97</v>
      </c>
      <c r="I114" s="2">
        <v>5280802</v>
      </c>
      <c r="J114" s="2" t="s">
        <v>744</v>
      </c>
      <c r="K114" s="2" t="s">
        <v>745</v>
      </c>
      <c r="L114" s="2" t="s">
        <v>702</v>
      </c>
      <c r="M114" s="2" t="s">
        <v>746</v>
      </c>
      <c r="N114" s="2" t="s">
        <v>334</v>
      </c>
      <c r="O114" s="2" t="s">
        <v>411</v>
      </c>
      <c r="P114" s="2" t="s">
        <v>412</v>
      </c>
      <c r="Q114" s="2">
        <v>374328.97593615198</v>
      </c>
      <c r="R114" s="2">
        <v>821961.92286863597</v>
      </c>
      <c r="S114" s="2">
        <v>432090.42220003001</v>
      </c>
      <c r="T114" s="2">
        <v>229123.370670134</v>
      </c>
    </row>
    <row r="115" spans="1:20" x14ac:dyDescent="0.35">
      <c r="A115" s="2" t="s">
        <v>747</v>
      </c>
      <c r="B115" s="2" t="s">
        <v>748</v>
      </c>
      <c r="C115" s="2" t="s">
        <v>749</v>
      </c>
      <c r="D115" s="2">
        <v>6.6025</v>
      </c>
      <c r="E115" s="2">
        <v>-2.44907629657735</v>
      </c>
      <c r="F115" s="2">
        <v>313.07099253081202</v>
      </c>
      <c r="G115" s="2" t="s">
        <v>19</v>
      </c>
      <c r="H115" s="2" t="s">
        <v>97</v>
      </c>
      <c r="I115" s="2">
        <v>44257265</v>
      </c>
      <c r="J115" s="2" t="s">
        <v>750</v>
      </c>
      <c r="K115" s="2" t="s">
        <v>751</v>
      </c>
      <c r="L115" s="2" t="s">
        <v>752</v>
      </c>
      <c r="M115" s="2"/>
      <c r="N115" s="2" t="s">
        <v>119</v>
      </c>
      <c r="O115" s="2" t="s">
        <v>450</v>
      </c>
      <c r="P115" s="2" t="s">
        <v>451</v>
      </c>
      <c r="Q115" s="2">
        <v>368710.01326514699</v>
      </c>
      <c r="R115" s="2">
        <v>484835.49546726397</v>
      </c>
      <c r="S115" s="2">
        <v>130428.259167921</v>
      </c>
      <c r="T115" s="2">
        <v>2954562.93288521</v>
      </c>
    </row>
    <row r="116" spans="1:20" x14ac:dyDescent="0.35">
      <c r="A116" s="2" t="s">
        <v>753</v>
      </c>
      <c r="B116" s="2" t="s">
        <v>754</v>
      </c>
      <c r="C116" s="2" t="s">
        <v>755</v>
      </c>
      <c r="D116" s="2">
        <v>5.2284333333333297</v>
      </c>
      <c r="E116" s="2">
        <v>-3.0374343991227</v>
      </c>
      <c r="F116" s="2">
        <v>281.13859036917597</v>
      </c>
      <c r="G116" s="2" t="s">
        <v>19</v>
      </c>
      <c r="H116" s="2" t="s">
        <v>97</v>
      </c>
      <c r="I116" s="2">
        <v>182703</v>
      </c>
      <c r="J116" s="2" t="s">
        <v>756</v>
      </c>
      <c r="K116" s="2" t="s">
        <v>757</v>
      </c>
      <c r="L116" s="2" t="s">
        <v>548</v>
      </c>
      <c r="M116" s="2"/>
      <c r="N116" s="2" t="s">
        <v>186</v>
      </c>
      <c r="O116" s="2" t="s">
        <v>203</v>
      </c>
      <c r="P116" s="2" t="s">
        <v>716</v>
      </c>
      <c r="Q116" s="2">
        <v>365356.66342071898</v>
      </c>
      <c r="R116" s="2">
        <v>344509.24426567397</v>
      </c>
      <c r="S116" s="2">
        <v>268840.874105767</v>
      </c>
      <c r="T116" s="2">
        <v>120137.406702165</v>
      </c>
    </row>
    <row r="117" spans="1:20" x14ac:dyDescent="0.35">
      <c r="A117" s="2" t="s">
        <v>758</v>
      </c>
      <c r="B117" s="2" t="s">
        <v>759</v>
      </c>
      <c r="C117" s="2" t="s">
        <v>760</v>
      </c>
      <c r="D117" s="2">
        <v>1.0255333333333301</v>
      </c>
      <c r="E117" s="2">
        <v>-0.11117201081490299</v>
      </c>
      <c r="F117" s="2">
        <v>123.044042296466</v>
      </c>
      <c r="G117" s="2" t="s">
        <v>41</v>
      </c>
      <c r="H117" s="2" t="s">
        <v>52</v>
      </c>
      <c r="I117" s="2">
        <v>126</v>
      </c>
      <c r="J117" s="2" t="s">
        <v>761</v>
      </c>
      <c r="K117" s="2" t="s">
        <v>762</v>
      </c>
      <c r="L117" s="2" t="s">
        <v>702</v>
      </c>
      <c r="M117" s="2" t="s">
        <v>763</v>
      </c>
      <c r="N117" s="2" t="s">
        <v>35</v>
      </c>
      <c r="O117" s="2" t="s">
        <v>36</v>
      </c>
      <c r="P117" s="2" t="s">
        <v>443</v>
      </c>
      <c r="Q117" s="2">
        <v>341530.81944813399</v>
      </c>
      <c r="R117" s="2">
        <v>368037.42781071702</v>
      </c>
      <c r="S117" s="2">
        <v>306707.85794984398</v>
      </c>
      <c r="T117" s="2">
        <v>218210.39440072101</v>
      </c>
    </row>
    <row r="118" spans="1:20" x14ac:dyDescent="0.35">
      <c r="A118" s="2" t="s">
        <v>764</v>
      </c>
      <c r="B118" s="2" t="s">
        <v>765</v>
      </c>
      <c r="C118" s="2" t="s">
        <v>198</v>
      </c>
      <c r="D118" s="2">
        <v>6.4027833333333302</v>
      </c>
      <c r="E118" s="2">
        <v>-1.47048896615368</v>
      </c>
      <c r="F118" s="2">
        <v>135.11660319172901</v>
      </c>
      <c r="G118" s="2" t="s">
        <v>41</v>
      </c>
      <c r="H118" s="2" t="s">
        <v>440</v>
      </c>
      <c r="I118" s="2">
        <v>10819</v>
      </c>
      <c r="J118" s="2" t="s">
        <v>766</v>
      </c>
      <c r="K118" s="2" t="s">
        <v>767</v>
      </c>
      <c r="L118" s="2" t="s">
        <v>714</v>
      </c>
      <c r="M118" s="2"/>
      <c r="N118" s="2" t="s">
        <v>186</v>
      </c>
      <c r="O118" s="2" t="s">
        <v>203</v>
      </c>
      <c r="P118" s="2" t="s">
        <v>204</v>
      </c>
      <c r="Q118" s="2">
        <v>341319.45394563302</v>
      </c>
      <c r="R118" s="2">
        <v>167590.04613246099</v>
      </c>
      <c r="S118" s="2">
        <v>539490.16715880297</v>
      </c>
      <c r="T118" s="2">
        <v>140954.799157631</v>
      </c>
    </row>
    <row r="119" spans="1:20" x14ac:dyDescent="0.35">
      <c r="A119" s="2" t="s">
        <v>768</v>
      </c>
      <c r="B119" s="2" t="s">
        <v>769</v>
      </c>
      <c r="C119" s="2" t="s">
        <v>374</v>
      </c>
      <c r="D119" s="2">
        <v>4.8271166666666696</v>
      </c>
      <c r="E119" s="2">
        <v>-2.7780890484650902</v>
      </c>
      <c r="F119" s="2">
        <v>287.05421980397199</v>
      </c>
      <c r="G119" s="2" t="s">
        <v>41</v>
      </c>
      <c r="H119" s="2" t="s">
        <v>52</v>
      </c>
      <c r="I119" s="2">
        <v>5281697</v>
      </c>
      <c r="J119" s="2" t="s">
        <v>770</v>
      </c>
      <c r="K119" s="2" t="s">
        <v>771</v>
      </c>
      <c r="L119" s="2" t="s">
        <v>702</v>
      </c>
      <c r="M119" s="2" t="s">
        <v>772</v>
      </c>
      <c r="N119" s="2" t="s">
        <v>119</v>
      </c>
      <c r="O119" s="2" t="s">
        <v>120</v>
      </c>
      <c r="P119" s="2" t="s">
        <v>302</v>
      </c>
      <c r="Q119" s="2">
        <v>326420.09084169398</v>
      </c>
      <c r="R119" s="2">
        <v>787496.35287725902</v>
      </c>
      <c r="S119" s="2">
        <v>18156.3822488898</v>
      </c>
      <c r="T119" s="2">
        <v>200952.316759084</v>
      </c>
    </row>
    <row r="120" spans="1:20" x14ac:dyDescent="0.35">
      <c r="A120" s="2" t="s">
        <v>773</v>
      </c>
      <c r="B120" s="2" t="s">
        <v>774</v>
      </c>
      <c r="C120" s="2" t="s">
        <v>775</v>
      </c>
      <c r="D120" s="2">
        <v>1.36178333333333</v>
      </c>
      <c r="E120" s="2">
        <v>-1.7858036707101399</v>
      </c>
      <c r="F120" s="2">
        <v>144.065294513238</v>
      </c>
      <c r="G120" s="2" t="s">
        <v>41</v>
      </c>
      <c r="H120" s="2" t="s">
        <v>776</v>
      </c>
      <c r="I120" s="2">
        <v>359</v>
      </c>
      <c r="J120" s="2" t="s">
        <v>777</v>
      </c>
      <c r="K120" s="2" t="s">
        <v>778</v>
      </c>
      <c r="L120" s="2" t="s">
        <v>272</v>
      </c>
      <c r="M120" s="2" t="s">
        <v>779</v>
      </c>
      <c r="N120" s="2" t="s">
        <v>334</v>
      </c>
      <c r="O120" s="2" t="s">
        <v>411</v>
      </c>
      <c r="P120" s="2" t="s">
        <v>780</v>
      </c>
      <c r="Q120" s="2">
        <v>321445.44095213403</v>
      </c>
      <c r="R120" s="2">
        <v>246739.14730540899</v>
      </c>
      <c r="S120" s="2">
        <v>235050.27553770199</v>
      </c>
      <c r="T120" s="2">
        <v>293225.40392298001</v>
      </c>
    </row>
    <row r="121" spans="1:20" x14ac:dyDescent="0.35">
      <c r="A121" s="2" t="s">
        <v>781</v>
      </c>
      <c r="B121" s="2" t="s">
        <v>782</v>
      </c>
      <c r="C121" s="2" t="s">
        <v>783</v>
      </c>
      <c r="D121" s="2">
        <v>4.4256000000000002</v>
      </c>
      <c r="E121" s="2">
        <v>-2.78897354260938</v>
      </c>
      <c r="F121" s="2">
        <v>339.07120718462198</v>
      </c>
      <c r="G121" s="2" t="s">
        <v>19</v>
      </c>
      <c r="H121" s="2" t="s">
        <v>97</v>
      </c>
      <c r="I121" s="2">
        <v>5281417</v>
      </c>
      <c r="J121" s="2" t="s">
        <v>784</v>
      </c>
      <c r="K121" s="2" t="s">
        <v>785</v>
      </c>
      <c r="L121" s="2" t="s">
        <v>84</v>
      </c>
      <c r="M121" s="2" t="s">
        <v>786</v>
      </c>
      <c r="N121" s="2" t="s">
        <v>119</v>
      </c>
      <c r="O121" s="2" t="s">
        <v>194</v>
      </c>
      <c r="P121" s="2" t="s">
        <v>787</v>
      </c>
      <c r="Q121" s="2">
        <v>312634.85548850201</v>
      </c>
      <c r="R121" s="2">
        <v>75528.626616265901</v>
      </c>
      <c r="S121" s="2">
        <v>246646.402133116</v>
      </c>
      <c r="T121" s="2">
        <v>48812.692813401598</v>
      </c>
    </row>
    <row r="122" spans="1:20" x14ac:dyDescent="0.35">
      <c r="A122" s="2" t="s">
        <v>788</v>
      </c>
      <c r="B122" s="2" t="s">
        <v>789</v>
      </c>
      <c r="C122" s="2" t="s">
        <v>790</v>
      </c>
      <c r="D122" s="2">
        <v>5.1359333333333304</v>
      </c>
      <c r="E122" s="2">
        <v>-9.5863540703119003</v>
      </c>
      <c r="F122" s="2">
        <v>427.15895338621499</v>
      </c>
      <c r="G122" s="2" t="s">
        <v>41</v>
      </c>
      <c r="H122" s="2" t="s">
        <v>791</v>
      </c>
      <c r="I122" s="2"/>
      <c r="J122" s="2"/>
      <c r="K122" s="2"/>
      <c r="L122" s="2"/>
      <c r="M122" s="2"/>
      <c r="N122" s="2"/>
      <c r="O122" s="2"/>
      <c r="P122" s="2"/>
      <c r="Q122" s="2">
        <v>306713.14435035503</v>
      </c>
      <c r="R122" s="2">
        <v>19107.760451675102</v>
      </c>
      <c r="S122" s="2">
        <v>327534.74071029201</v>
      </c>
      <c r="T122" s="2">
        <v>3846.2289003081501</v>
      </c>
    </row>
    <row r="123" spans="1:20" x14ac:dyDescent="0.35">
      <c r="A123" s="2" t="s">
        <v>792</v>
      </c>
      <c r="B123" s="2" t="s">
        <v>793</v>
      </c>
      <c r="C123" s="2" t="s">
        <v>794</v>
      </c>
      <c r="D123" s="2">
        <v>10.142533333333301</v>
      </c>
      <c r="E123" s="2">
        <v>-2.0042149082087302</v>
      </c>
      <c r="F123" s="2">
        <v>474.26166034366298</v>
      </c>
      <c r="G123" s="2" t="s">
        <v>19</v>
      </c>
      <c r="H123" s="2" t="s">
        <v>97</v>
      </c>
      <c r="I123" s="2">
        <v>9547068</v>
      </c>
      <c r="J123" s="2" t="s">
        <v>640</v>
      </c>
      <c r="K123" s="2" t="s">
        <v>641</v>
      </c>
      <c r="L123" s="2" t="s">
        <v>642</v>
      </c>
      <c r="M123" s="2"/>
      <c r="N123" s="2" t="s">
        <v>186</v>
      </c>
      <c r="O123" s="2" t="s">
        <v>239</v>
      </c>
      <c r="P123" s="2" t="s">
        <v>643</v>
      </c>
      <c r="Q123" s="2">
        <v>302690.382327509</v>
      </c>
      <c r="R123" s="2">
        <v>110530.11526371499</v>
      </c>
      <c r="S123" s="2">
        <v>307833.69706747303</v>
      </c>
      <c r="T123" s="2">
        <v>114275.94184341301</v>
      </c>
    </row>
    <row r="124" spans="1:20" x14ac:dyDescent="0.35">
      <c r="A124" s="2" t="s">
        <v>795</v>
      </c>
      <c r="B124" s="2" t="s">
        <v>796</v>
      </c>
      <c r="C124" s="2" t="s">
        <v>797</v>
      </c>
      <c r="D124" s="2">
        <v>5.9797166666666701</v>
      </c>
      <c r="E124" s="2">
        <v>-2.17245291089707</v>
      </c>
      <c r="F124" s="2">
        <v>181.05023685470599</v>
      </c>
      <c r="G124" s="2" t="s">
        <v>19</v>
      </c>
      <c r="H124" s="2" t="s">
        <v>97</v>
      </c>
      <c r="I124" s="2">
        <v>8655</v>
      </c>
      <c r="J124" s="2" t="s">
        <v>798</v>
      </c>
      <c r="K124" s="2" t="s">
        <v>799</v>
      </c>
      <c r="L124" s="2" t="s">
        <v>153</v>
      </c>
      <c r="M124" s="2"/>
      <c r="N124" s="2" t="s">
        <v>334</v>
      </c>
      <c r="O124" s="2" t="s">
        <v>411</v>
      </c>
      <c r="P124" s="2" t="s">
        <v>412</v>
      </c>
      <c r="Q124" s="2">
        <v>298279.31155236397</v>
      </c>
      <c r="R124" s="2">
        <v>667199.93828587502</v>
      </c>
      <c r="S124" s="2">
        <v>570579.354573866</v>
      </c>
      <c r="T124" s="2">
        <v>590483.75498260895</v>
      </c>
    </row>
    <row r="125" spans="1:20" x14ac:dyDescent="0.35">
      <c r="A125" s="2" t="s">
        <v>800</v>
      </c>
      <c r="B125" s="2" t="s">
        <v>801</v>
      </c>
      <c r="C125" s="2" t="s">
        <v>380</v>
      </c>
      <c r="D125" s="2">
        <v>0.84898333333333298</v>
      </c>
      <c r="E125" s="2">
        <v>-1.8865492012029701</v>
      </c>
      <c r="F125" s="2">
        <v>174.11214320506599</v>
      </c>
      <c r="G125" s="2" t="s">
        <v>41</v>
      </c>
      <c r="H125" s="2" t="s">
        <v>52</v>
      </c>
      <c r="I125" s="2">
        <v>51683</v>
      </c>
      <c r="J125" s="2" t="s">
        <v>802</v>
      </c>
      <c r="K125" s="2" t="s">
        <v>803</v>
      </c>
      <c r="L125" s="2" t="s">
        <v>358</v>
      </c>
      <c r="M125" s="2" t="s">
        <v>804</v>
      </c>
      <c r="N125" s="2" t="s">
        <v>101</v>
      </c>
      <c r="O125" s="2" t="s">
        <v>805</v>
      </c>
      <c r="P125" s="2"/>
      <c r="Q125" s="2">
        <v>297973.40888418898</v>
      </c>
      <c r="R125" s="2">
        <v>294083.88233180903</v>
      </c>
      <c r="S125" s="2">
        <v>119313.201902805</v>
      </c>
      <c r="T125" s="2">
        <v>212806.13871861901</v>
      </c>
    </row>
    <row r="126" spans="1:20" x14ac:dyDescent="0.35">
      <c r="A126" s="2" t="s">
        <v>806</v>
      </c>
      <c r="B126" s="2" t="s">
        <v>807</v>
      </c>
      <c r="C126" s="2" t="s">
        <v>808</v>
      </c>
      <c r="D126" s="2">
        <v>0.88041666666666696</v>
      </c>
      <c r="E126" s="2">
        <v>-3.2187625129758999</v>
      </c>
      <c r="F126" s="2">
        <v>208.985279092193</v>
      </c>
      <c r="G126" s="2" t="s">
        <v>19</v>
      </c>
      <c r="H126" s="2" t="s">
        <v>30</v>
      </c>
      <c r="I126" s="2">
        <v>440667</v>
      </c>
      <c r="J126" s="2" t="s">
        <v>809</v>
      </c>
      <c r="K126" s="2" t="s">
        <v>810</v>
      </c>
      <c r="L126" s="2" t="s">
        <v>811</v>
      </c>
      <c r="M126" s="2" t="s">
        <v>812</v>
      </c>
      <c r="N126" s="2" t="s">
        <v>101</v>
      </c>
      <c r="O126" s="2" t="s">
        <v>813</v>
      </c>
      <c r="P126" s="2" t="s">
        <v>814</v>
      </c>
      <c r="Q126" s="2">
        <v>291598.55538962799</v>
      </c>
      <c r="R126" s="2">
        <v>53045.025137180899</v>
      </c>
      <c r="S126" s="2">
        <v>209033.47061162101</v>
      </c>
      <c r="T126" s="2">
        <v>67252.925264979698</v>
      </c>
    </row>
    <row r="127" spans="1:20" x14ac:dyDescent="0.35">
      <c r="A127" s="2" t="s">
        <v>815</v>
      </c>
      <c r="B127" s="2" t="s">
        <v>816</v>
      </c>
      <c r="C127" s="2" t="s">
        <v>817</v>
      </c>
      <c r="D127" s="2">
        <v>7.1598833333333296</v>
      </c>
      <c r="E127" s="2">
        <v>-2.6737979652511599</v>
      </c>
      <c r="F127" s="2">
        <v>263.12817644091501</v>
      </c>
      <c r="G127" s="2" t="s">
        <v>19</v>
      </c>
      <c r="H127" s="2" t="s">
        <v>97</v>
      </c>
      <c r="I127" s="2">
        <v>5280896</v>
      </c>
      <c r="J127" s="2" t="s">
        <v>818</v>
      </c>
      <c r="K127" s="2" t="s">
        <v>819</v>
      </c>
      <c r="L127" s="2" t="s">
        <v>389</v>
      </c>
      <c r="M127" s="2" t="s">
        <v>820</v>
      </c>
      <c r="N127" s="2" t="s">
        <v>186</v>
      </c>
      <c r="O127" s="2" t="s">
        <v>203</v>
      </c>
      <c r="P127" s="2" t="s">
        <v>522</v>
      </c>
      <c r="Q127" s="2">
        <v>287987.34949421999</v>
      </c>
      <c r="R127" s="2">
        <v>359857.54933696199</v>
      </c>
      <c r="S127" s="2">
        <v>167685.71532133099</v>
      </c>
      <c r="T127" s="2">
        <v>139806.68240530201</v>
      </c>
    </row>
    <row r="128" spans="1:20" x14ac:dyDescent="0.35">
      <c r="A128" s="2" t="s">
        <v>821</v>
      </c>
      <c r="B128" s="2" t="s">
        <v>822</v>
      </c>
      <c r="C128" s="2" t="s">
        <v>823</v>
      </c>
      <c r="D128" s="2">
        <v>14.8066833333333</v>
      </c>
      <c r="E128" s="2">
        <v>-5.1660114548703202</v>
      </c>
      <c r="F128" s="2">
        <v>858.52353073803795</v>
      </c>
      <c r="G128" s="2" t="s">
        <v>41</v>
      </c>
      <c r="H128" s="2" t="s">
        <v>42</v>
      </c>
      <c r="I128" s="2"/>
      <c r="J128" s="2"/>
      <c r="K128" s="2"/>
      <c r="L128" s="2"/>
      <c r="M128" s="2"/>
      <c r="N128" s="2"/>
      <c r="O128" s="2"/>
      <c r="P128" s="2"/>
      <c r="Q128" s="2">
        <v>285156.39012263098</v>
      </c>
      <c r="R128" s="2">
        <v>365381.749041181</v>
      </c>
      <c r="S128" s="2">
        <v>247191.78947734501</v>
      </c>
      <c r="T128" s="2">
        <v>459535.788364643</v>
      </c>
    </row>
    <row r="129" spans="1:20" x14ac:dyDescent="0.35">
      <c r="A129" s="2" t="s">
        <v>824</v>
      </c>
      <c r="B129" s="2" t="s">
        <v>825</v>
      </c>
      <c r="C129" s="2" t="s">
        <v>826</v>
      </c>
      <c r="D129" s="2">
        <v>3.6466166666666702</v>
      </c>
      <c r="E129" s="2">
        <v>-3.0804286539193102</v>
      </c>
      <c r="F129" s="2">
        <v>109.029164039092</v>
      </c>
      <c r="G129" s="2" t="s">
        <v>19</v>
      </c>
      <c r="H129" s="2" t="s">
        <v>97</v>
      </c>
      <c r="I129" s="2">
        <v>289</v>
      </c>
      <c r="J129" s="2" t="s">
        <v>827</v>
      </c>
      <c r="K129" s="2" t="s">
        <v>828</v>
      </c>
      <c r="L129" s="2" t="s">
        <v>829</v>
      </c>
      <c r="M129" s="2" t="s">
        <v>830</v>
      </c>
      <c r="N129" s="2" t="s">
        <v>334</v>
      </c>
      <c r="O129" s="2" t="s">
        <v>411</v>
      </c>
      <c r="P129" s="2" t="s">
        <v>831</v>
      </c>
      <c r="Q129" s="2">
        <v>284242.86602134199</v>
      </c>
      <c r="R129" s="2">
        <v>500416.14850634499</v>
      </c>
      <c r="S129" s="2">
        <v>404071.55184382299</v>
      </c>
      <c r="T129" s="2">
        <v>212247.713939334</v>
      </c>
    </row>
    <row r="130" spans="1:20" x14ac:dyDescent="0.35">
      <c r="A130" s="2" t="s">
        <v>832</v>
      </c>
      <c r="B130" s="2" t="s">
        <v>833</v>
      </c>
      <c r="C130" s="2" t="s">
        <v>834</v>
      </c>
      <c r="D130" s="2">
        <v>6.6025</v>
      </c>
      <c r="E130" s="2">
        <v>-2.4808086567328602</v>
      </c>
      <c r="F130" s="2">
        <v>329.06585750358101</v>
      </c>
      <c r="G130" s="2" t="s">
        <v>19</v>
      </c>
      <c r="H130" s="2" t="s">
        <v>97</v>
      </c>
      <c r="I130" s="2">
        <v>5379096</v>
      </c>
      <c r="J130" s="2" t="s">
        <v>835</v>
      </c>
      <c r="K130" s="2" t="s">
        <v>836</v>
      </c>
      <c r="L130" s="2" t="s">
        <v>136</v>
      </c>
      <c r="M130" s="2"/>
      <c r="N130" s="2" t="s">
        <v>119</v>
      </c>
      <c r="O130" s="2" t="s">
        <v>120</v>
      </c>
      <c r="P130" s="2" t="s">
        <v>129</v>
      </c>
      <c r="Q130" s="2">
        <v>270768.54284661601</v>
      </c>
      <c r="R130" s="2">
        <v>559504.41657604603</v>
      </c>
      <c r="S130" s="2">
        <v>127990.512885555</v>
      </c>
      <c r="T130" s="2">
        <v>89941.681106879201</v>
      </c>
    </row>
    <row r="131" spans="1:20" x14ac:dyDescent="0.35">
      <c r="A131" s="2" t="s">
        <v>837</v>
      </c>
      <c r="B131" s="2" t="s">
        <v>838</v>
      </c>
      <c r="C131" s="2" t="s">
        <v>839</v>
      </c>
      <c r="D131" s="2">
        <v>4.6032999999999999</v>
      </c>
      <c r="E131" s="2">
        <v>-2.85704756632741</v>
      </c>
      <c r="F131" s="2">
        <v>360.211885826203</v>
      </c>
      <c r="G131" s="2" t="s">
        <v>41</v>
      </c>
      <c r="H131" s="2" t="s">
        <v>52</v>
      </c>
      <c r="I131" s="2">
        <v>145456420</v>
      </c>
      <c r="J131" s="2" t="s">
        <v>840</v>
      </c>
      <c r="K131" s="2" t="s">
        <v>841</v>
      </c>
      <c r="L131" s="2" t="s">
        <v>842</v>
      </c>
      <c r="M131" s="2"/>
      <c r="N131" s="2" t="s">
        <v>67</v>
      </c>
      <c r="O131" s="2" t="s">
        <v>68</v>
      </c>
      <c r="P131" s="2" t="s">
        <v>220</v>
      </c>
      <c r="Q131" s="2">
        <v>266225.58006511402</v>
      </c>
      <c r="R131" s="2">
        <v>477679.079406904</v>
      </c>
      <c r="S131" s="2">
        <v>634861.93703651195</v>
      </c>
      <c r="T131" s="2">
        <v>33740.2307399442</v>
      </c>
    </row>
    <row r="132" spans="1:20" x14ac:dyDescent="0.35">
      <c r="A132" s="2" t="s">
        <v>843</v>
      </c>
      <c r="B132" s="2" t="s">
        <v>844</v>
      </c>
      <c r="C132" s="2" t="s">
        <v>845</v>
      </c>
      <c r="D132" s="2">
        <v>8.1321999999999992</v>
      </c>
      <c r="E132" s="2">
        <v>-2.4393071779745399</v>
      </c>
      <c r="F132" s="2">
        <v>325.20011568820399</v>
      </c>
      <c r="G132" s="2" t="s">
        <v>41</v>
      </c>
      <c r="H132" s="2" t="s">
        <v>440</v>
      </c>
      <c r="I132" s="2">
        <v>10405119</v>
      </c>
      <c r="J132" s="2" t="s">
        <v>846</v>
      </c>
      <c r="K132" s="2" t="s">
        <v>847</v>
      </c>
      <c r="L132" s="2" t="s">
        <v>848</v>
      </c>
      <c r="M132" s="2"/>
      <c r="N132" s="2" t="s">
        <v>186</v>
      </c>
      <c r="O132" s="2" t="s">
        <v>187</v>
      </c>
      <c r="P132" s="2" t="s">
        <v>188</v>
      </c>
      <c r="Q132" s="2">
        <v>264496.46736384998</v>
      </c>
      <c r="R132" s="2">
        <v>413177.18117004598</v>
      </c>
      <c r="S132" s="2">
        <v>504114.23505313997</v>
      </c>
      <c r="T132" s="2">
        <v>240740.61447754101</v>
      </c>
    </row>
    <row r="133" spans="1:20" x14ac:dyDescent="0.35">
      <c r="A133" s="2" t="s">
        <v>849</v>
      </c>
      <c r="B133" s="2" t="s">
        <v>850</v>
      </c>
      <c r="C133" s="2" t="s">
        <v>851</v>
      </c>
      <c r="D133" s="2">
        <v>1.90113333333333</v>
      </c>
      <c r="E133" s="2">
        <v>-2.3811965433333002</v>
      </c>
      <c r="F133" s="2">
        <v>346.05388918200202</v>
      </c>
      <c r="G133" s="2" t="s">
        <v>41</v>
      </c>
      <c r="H133" s="2" t="s">
        <v>52</v>
      </c>
      <c r="I133" s="2">
        <v>135398570</v>
      </c>
      <c r="J133" s="2" t="s">
        <v>852</v>
      </c>
      <c r="K133" s="2" t="s">
        <v>853</v>
      </c>
      <c r="L133" s="2" t="s">
        <v>842</v>
      </c>
      <c r="M133" s="2" t="s">
        <v>854</v>
      </c>
      <c r="N133" s="2" t="s">
        <v>57</v>
      </c>
      <c r="O133" s="2" t="s">
        <v>855</v>
      </c>
      <c r="P133" s="2" t="s">
        <v>856</v>
      </c>
      <c r="Q133" s="2">
        <v>258920.94030647099</v>
      </c>
      <c r="R133" s="2">
        <v>352241.89157347701</v>
      </c>
      <c r="S133" s="2">
        <v>122125.20668825701</v>
      </c>
      <c r="T133" s="2">
        <v>36165.157851195399</v>
      </c>
    </row>
    <row r="134" spans="1:20" x14ac:dyDescent="0.35">
      <c r="A134" s="2" t="s">
        <v>857</v>
      </c>
      <c r="B134" s="2" t="s">
        <v>858</v>
      </c>
      <c r="C134" s="2" t="s">
        <v>514</v>
      </c>
      <c r="D134" s="2">
        <v>6.1471999999999998</v>
      </c>
      <c r="E134" s="2">
        <v>-2.10563616164406</v>
      </c>
      <c r="F134" s="2">
        <v>301.03360935577803</v>
      </c>
      <c r="G134" s="2" t="s">
        <v>41</v>
      </c>
      <c r="H134" s="2" t="s">
        <v>440</v>
      </c>
      <c r="I134" s="2">
        <v>5281672</v>
      </c>
      <c r="J134" s="2" t="s">
        <v>859</v>
      </c>
      <c r="K134" s="2" t="s">
        <v>860</v>
      </c>
      <c r="L134" s="2" t="s">
        <v>420</v>
      </c>
      <c r="M134" s="2" t="s">
        <v>861</v>
      </c>
      <c r="N134" s="2" t="s">
        <v>119</v>
      </c>
      <c r="O134" s="2" t="s">
        <v>120</v>
      </c>
      <c r="P134" s="2" t="s">
        <v>302</v>
      </c>
      <c r="Q134" s="2">
        <v>256349.00886661399</v>
      </c>
      <c r="R134" s="2">
        <v>252568.34594264999</v>
      </c>
      <c r="S134" s="2">
        <v>68128.817993391407</v>
      </c>
      <c r="T134" s="2">
        <v>35724.1960041602</v>
      </c>
    </row>
    <row r="135" spans="1:20" x14ac:dyDescent="0.35">
      <c r="A135" s="2" t="s">
        <v>862</v>
      </c>
      <c r="B135" s="2" t="s">
        <v>863</v>
      </c>
      <c r="C135" s="2" t="s">
        <v>864</v>
      </c>
      <c r="D135" s="2">
        <v>5.83575</v>
      </c>
      <c r="E135" s="2">
        <v>-2.3084663199101398</v>
      </c>
      <c r="F135" s="2">
        <v>227.09095200279299</v>
      </c>
      <c r="G135" s="2" t="s">
        <v>41</v>
      </c>
      <c r="H135" s="2" t="s">
        <v>306</v>
      </c>
      <c r="I135" s="2">
        <v>736186</v>
      </c>
      <c r="J135" s="2" t="s">
        <v>865</v>
      </c>
      <c r="K135" s="2" t="s">
        <v>866</v>
      </c>
      <c r="L135" s="2" t="s">
        <v>76</v>
      </c>
      <c r="M135" s="2" t="s">
        <v>867</v>
      </c>
      <c r="N135" s="2" t="s">
        <v>119</v>
      </c>
      <c r="O135" s="2" t="s">
        <v>555</v>
      </c>
      <c r="P135" s="2" t="s">
        <v>556</v>
      </c>
      <c r="Q135" s="2">
        <v>253948.02109795299</v>
      </c>
      <c r="R135" s="2">
        <v>363304.01366201497</v>
      </c>
      <c r="S135" s="2">
        <v>196375.72450990701</v>
      </c>
      <c r="T135" s="2">
        <v>349636.97190182999</v>
      </c>
    </row>
    <row r="136" spans="1:20" x14ac:dyDescent="0.35">
      <c r="A136" s="2" t="s">
        <v>868</v>
      </c>
      <c r="B136" s="2" t="s">
        <v>869</v>
      </c>
      <c r="C136" s="2" t="s">
        <v>870</v>
      </c>
      <c r="D136" s="2">
        <v>3.8143500000000001</v>
      </c>
      <c r="E136" s="2">
        <v>-2.3317672792828401</v>
      </c>
      <c r="F136" s="2">
        <v>229.15413695505501</v>
      </c>
      <c r="G136" s="2" t="s">
        <v>41</v>
      </c>
      <c r="H136" s="2" t="s">
        <v>52</v>
      </c>
      <c r="I136" s="2"/>
      <c r="J136" s="2"/>
      <c r="K136" s="2"/>
      <c r="L136" s="2"/>
      <c r="M136" s="2"/>
      <c r="N136" s="2"/>
      <c r="O136" s="2"/>
      <c r="P136" s="2"/>
      <c r="Q136" s="2">
        <v>241191.51121894599</v>
      </c>
      <c r="R136" s="2">
        <v>632646.65842408396</v>
      </c>
      <c r="S136" s="2">
        <v>348452.29678306502</v>
      </c>
      <c r="T136" s="2">
        <v>66753.057150137596</v>
      </c>
    </row>
    <row r="137" spans="1:20" x14ac:dyDescent="0.35">
      <c r="A137" s="2" t="s">
        <v>871</v>
      </c>
      <c r="B137" s="2" t="s">
        <v>872</v>
      </c>
      <c r="C137" s="2" t="s">
        <v>797</v>
      </c>
      <c r="D137" s="2">
        <v>5.9826666666666704</v>
      </c>
      <c r="E137" s="2">
        <v>-1.7756646685439501</v>
      </c>
      <c r="F137" s="2">
        <v>183.06486195714399</v>
      </c>
      <c r="G137" s="2" t="s">
        <v>41</v>
      </c>
      <c r="H137" s="2" t="s">
        <v>52</v>
      </c>
      <c r="I137" s="2">
        <v>8655</v>
      </c>
      <c r="J137" s="2" t="s">
        <v>798</v>
      </c>
      <c r="K137" s="2" t="s">
        <v>799</v>
      </c>
      <c r="L137" s="2" t="s">
        <v>153</v>
      </c>
      <c r="M137" s="2" t="s">
        <v>873</v>
      </c>
      <c r="N137" s="2" t="s">
        <v>334</v>
      </c>
      <c r="O137" s="2" t="s">
        <v>411</v>
      </c>
      <c r="P137" s="2" t="s">
        <v>412</v>
      </c>
      <c r="Q137" s="2">
        <v>240622.98554905201</v>
      </c>
      <c r="R137" s="2">
        <v>467662.752998818</v>
      </c>
      <c r="S137" s="2">
        <v>471670.60343116499</v>
      </c>
      <c r="T137" s="2">
        <v>433796.280802447</v>
      </c>
    </row>
    <row r="138" spans="1:20" x14ac:dyDescent="0.35">
      <c r="A138" s="2" t="s">
        <v>874</v>
      </c>
      <c r="B138" s="2" t="s">
        <v>875</v>
      </c>
      <c r="C138" s="2" t="s">
        <v>876</v>
      </c>
      <c r="D138" s="2">
        <v>8.2744833333333307</v>
      </c>
      <c r="E138" s="2">
        <v>-2.1515378463011299</v>
      </c>
      <c r="F138" s="2">
        <v>249.14798704680101</v>
      </c>
      <c r="G138" s="2" t="s">
        <v>41</v>
      </c>
      <c r="H138" s="2" t="s">
        <v>706</v>
      </c>
      <c r="I138" s="2"/>
      <c r="J138" s="2"/>
      <c r="K138" s="2"/>
      <c r="L138" s="2"/>
      <c r="M138" s="2"/>
      <c r="N138" s="2"/>
      <c r="O138" s="2"/>
      <c r="P138" s="2"/>
      <c r="Q138" s="2">
        <v>228089.613275754</v>
      </c>
      <c r="R138" s="2">
        <v>159478.049054856</v>
      </c>
      <c r="S138" s="2">
        <v>327943.90928473597</v>
      </c>
      <c r="T138" s="2">
        <v>185734.55588479101</v>
      </c>
    </row>
    <row r="139" spans="1:20" x14ac:dyDescent="0.35">
      <c r="A139" s="2" t="s">
        <v>877</v>
      </c>
      <c r="B139" s="2" t="s">
        <v>878</v>
      </c>
      <c r="C139" s="2" t="s">
        <v>879</v>
      </c>
      <c r="D139" s="2">
        <v>6.6586999999999996</v>
      </c>
      <c r="E139" s="2">
        <v>-1.1848505840983701</v>
      </c>
      <c r="F139" s="2">
        <v>439.22943991185798</v>
      </c>
      <c r="G139" s="2" t="s">
        <v>41</v>
      </c>
      <c r="H139" s="2" t="s">
        <v>52</v>
      </c>
      <c r="I139" s="2"/>
      <c r="J139" s="2"/>
      <c r="K139" s="2"/>
      <c r="L139" s="2"/>
      <c r="M139" s="2"/>
      <c r="N139" s="2"/>
      <c r="O139" s="2"/>
      <c r="P139" s="2"/>
      <c r="Q139" s="2">
        <v>228026.21196200201</v>
      </c>
      <c r="R139" s="2">
        <v>255970.38548261099</v>
      </c>
      <c r="S139" s="2">
        <v>287391.41531329398</v>
      </c>
      <c r="T139" s="2">
        <v>0</v>
      </c>
    </row>
    <row r="140" spans="1:20" x14ac:dyDescent="0.35">
      <c r="A140" s="2" t="s">
        <v>880</v>
      </c>
      <c r="B140" s="2" t="s">
        <v>881</v>
      </c>
      <c r="C140" s="2" t="s">
        <v>882</v>
      </c>
      <c r="D140" s="2">
        <v>5.2672999999999996</v>
      </c>
      <c r="E140" s="2">
        <v>-8.5673459185875398</v>
      </c>
      <c r="F140" s="2">
        <v>289.11762046278699</v>
      </c>
      <c r="G140" s="2" t="s">
        <v>41</v>
      </c>
      <c r="H140" s="2" t="s">
        <v>791</v>
      </c>
      <c r="I140" s="2">
        <v>72303</v>
      </c>
      <c r="J140" s="2" t="s">
        <v>883</v>
      </c>
      <c r="K140" s="2" t="s">
        <v>884</v>
      </c>
      <c r="L140" s="2" t="s">
        <v>885</v>
      </c>
      <c r="M140" s="2" t="s">
        <v>886</v>
      </c>
      <c r="N140" s="2" t="s">
        <v>334</v>
      </c>
      <c r="O140" s="2" t="s">
        <v>335</v>
      </c>
      <c r="P140" s="2" t="s">
        <v>887</v>
      </c>
      <c r="Q140" s="2">
        <v>226208.88671507299</v>
      </c>
      <c r="R140" s="2">
        <v>165505.83878999201</v>
      </c>
      <c r="S140" s="2">
        <v>198278.50201906401</v>
      </c>
      <c r="T140" s="2">
        <v>5111.32406721796</v>
      </c>
    </row>
    <row r="141" spans="1:20" x14ac:dyDescent="0.35">
      <c r="A141" s="2" t="s">
        <v>888</v>
      </c>
      <c r="B141" s="2" t="s">
        <v>889</v>
      </c>
      <c r="C141" s="2" t="s">
        <v>890</v>
      </c>
      <c r="D141" s="2">
        <v>10.7931333333333</v>
      </c>
      <c r="E141" s="2">
        <v>-2.5426702152902099</v>
      </c>
      <c r="F141" s="2">
        <v>303.15831734337399</v>
      </c>
      <c r="G141" s="2" t="s">
        <v>41</v>
      </c>
      <c r="H141" s="2" t="s">
        <v>52</v>
      </c>
      <c r="I141" s="2">
        <v>4534</v>
      </c>
      <c r="J141" s="2" t="s">
        <v>891</v>
      </c>
      <c r="K141" s="2" t="s">
        <v>892</v>
      </c>
      <c r="L141" s="2" t="s">
        <v>250</v>
      </c>
      <c r="M141" s="2" t="s">
        <v>893</v>
      </c>
      <c r="N141" s="2" t="s">
        <v>689</v>
      </c>
      <c r="O141" s="2" t="s">
        <v>894</v>
      </c>
      <c r="P141" s="2"/>
      <c r="Q141" s="2">
        <v>223748.054379924</v>
      </c>
      <c r="R141" s="2">
        <v>135419.60690181499</v>
      </c>
      <c r="S141" s="2">
        <v>44047.372306320802</v>
      </c>
      <c r="T141" s="2">
        <v>986577.23638749495</v>
      </c>
    </row>
    <row r="142" spans="1:20" x14ac:dyDescent="0.35">
      <c r="A142" s="2" t="s">
        <v>895</v>
      </c>
      <c r="B142" s="2" t="s">
        <v>896</v>
      </c>
      <c r="C142" s="2" t="s">
        <v>897</v>
      </c>
      <c r="D142" s="2">
        <v>0.83101666666666696</v>
      </c>
      <c r="E142" s="2">
        <v>-1.70479350274481</v>
      </c>
      <c r="F142" s="2">
        <v>222.09673026733799</v>
      </c>
      <c r="G142" s="2" t="s">
        <v>41</v>
      </c>
      <c r="H142" s="2" t="s">
        <v>898</v>
      </c>
      <c r="I142" s="2">
        <v>439174</v>
      </c>
      <c r="J142" s="2" t="s">
        <v>899</v>
      </c>
      <c r="K142" s="2" t="s">
        <v>900</v>
      </c>
      <c r="L142" s="2" t="s">
        <v>901</v>
      </c>
      <c r="M142" s="2" t="s">
        <v>902</v>
      </c>
      <c r="N142" s="2" t="s">
        <v>35</v>
      </c>
      <c r="O142" s="2" t="s">
        <v>36</v>
      </c>
      <c r="P142" s="2" t="s">
        <v>37</v>
      </c>
      <c r="Q142" s="2">
        <v>218640.89727458399</v>
      </c>
      <c r="R142" s="2">
        <v>432372.09709501098</v>
      </c>
      <c r="S142" s="2">
        <v>224284.162921668</v>
      </c>
      <c r="T142" s="2">
        <v>225779.21099306201</v>
      </c>
    </row>
    <row r="143" spans="1:20" x14ac:dyDescent="0.35">
      <c r="A143" s="2" t="s">
        <v>903</v>
      </c>
      <c r="B143" s="2" t="s">
        <v>904</v>
      </c>
      <c r="C143" s="2" t="s">
        <v>905</v>
      </c>
      <c r="D143" s="2">
        <v>11.5786333333333</v>
      </c>
      <c r="E143" s="2">
        <v>-2.0693060359763802</v>
      </c>
      <c r="F143" s="2">
        <v>522.354337242508</v>
      </c>
      <c r="G143" s="2" t="s">
        <v>41</v>
      </c>
      <c r="H143" s="2" t="s">
        <v>52</v>
      </c>
      <c r="I143" s="2">
        <v>16081932</v>
      </c>
      <c r="J143" s="2" t="s">
        <v>906</v>
      </c>
      <c r="K143" s="2" t="s">
        <v>907</v>
      </c>
      <c r="L143" s="2" t="s">
        <v>908</v>
      </c>
      <c r="M143" s="2"/>
      <c r="N143" s="2" t="s">
        <v>186</v>
      </c>
      <c r="O143" s="2" t="s">
        <v>239</v>
      </c>
      <c r="P143" s="2" t="s">
        <v>240</v>
      </c>
      <c r="Q143" s="2">
        <v>211947.72819925699</v>
      </c>
      <c r="R143" s="2">
        <v>148099.64022674499</v>
      </c>
      <c r="S143" s="2">
        <v>95960.589742302298</v>
      </c>
      <c r="T143" s="2">
        <v>289424.06757821998</v>
      </c>
    </row>
    <row r="144" spans="1:20" x14ac:dyDescent="0.35">
      <c r="A144" s="2" t="s">
        <v>909</v>
      </c>
      <c r="B144" s="2" t="s">
        <v>910</v>
      </c>
      <c r="C144" s="2" t="s">
        <v>911</v>
      </c>
      <c r="D144" s="2">
        <v>5.9895833333333304</v>
      </c>
      <c r="E144" s="2">
        <v>-2.6792823570829301</v>
      </c>
      <c r="F144" s="2">
        <v>174.05558305646301</v>
      </c>
      <c r="G144" s="2" t="s">
        <v>19</v>
      </c>
      <c r="H144" s="2" t="s">
        <v>97</v>
      </c>
      <c r="I144" s="2">
        <v>802</v>
      </c>
      <c r="J144" s="2" t="s">
        <v>912</v>
      </c>
      <c r="K144" s="2" t="s">
        <v>913</v>
      </c>
      <c r="L144" s="2" t="s">
        <v>702</v>
      </c>
      <c r="M144" s="2" t="s">
        <v>914</v>
      </c>
      <c r="N144" s="2" t="s">
        <v>101</v>
      </c>
      <c r="O144" s="2" t="s">
        <v>102</v>
      </c>
      <c r="P144" s="2" t="s">
        <v>103</v>
      </c>
      <c r="Q144" s="2">
        <v>202854.61567358999</v>
      </c>
      <c r="R144" s="2">
        <v>403158.87296818499</v>
      </c>
      <c r="S144" s="2">
        <v>397332.95327191602</v>
      </c>
      <c r="T144" s="2">
        <v>141176.293009316</v>
      </c>
    </row>
    <row r="145" spans="1:20" x14ac:dyDescent="0.35">
      <c r="A145" s="2" t="s">
        <v>915</v>
      </c>
      <c r="B145" s="2" t="s">
        <v>916</v>
      </c>
      <c r="C145" s="2" t="s">
        <v>917</v>
      </c>
      <c r="D145" s="2">
        <v>10.151633333333301</v>
      </c>
      <c r="E145" s="2">
        <v>-1.76640273382352</v>
      </c>
      <c r="F145" s="2">
        <v>480.30761924000899</v>
      </c>
      <c r="G145" s="2" t="s">
        <v>41</v>
      </c>
      <c r="H145" s="2" t="s">
        <v>52</v>
      </c>
      <c r="I145" s="2">
        <v>24779458</v>
      </c>
      <c r="J145" s="2" t="s">
        <v>918</v>
      </c>
      <c r="K145" s="2" t="s">
        <v>919</v>
      </c>
      <c r="L145" s="2" t="s">
        <v>885</v>
      </c>
      <c r="M145" s="2"/>
      <c r="N145" s="2" t="s">
        <v>186</v>
      </c>
      <c r="O145" s="2" t="s">
        <v>239</v>
      </c>
      <c r="P145" s="2" t="s">
        <v>240</v>
      </c>
      <c r="Q145" s="2">
        <v>202717.00004515899</v>
      </c>
      <c r="R145" s="2">
        <v>211964.631435427</v>
      </c>
      <c r="S145" s="2">
        <v>32855.588705729497</v>
      </c>
      <c r="T145" s="2">
        <v>315621.14193062403</v>
      </c>
    </row>
    <row r="146" spans="1:20" x14ac:dyDescent="0.35">
      <c r="A146" s="2" t="s">
        <v>920</v>
      </c>
      <c r="B146" s="2" t="s">
        <v>921</v>
      </c>
      <c r="C146" s="2" t="s">
        <v>922</v>
      </c>
      <c r="D146" s="2">
        <v>4.3110833333333298</v>
      </c>
      <c r="E146" s="2">
        <v>-2.68752806283696</v>
      </c>
      <c r="F146" s="2">
        <v>465.10259702152803</v>
      </c>
      <c r="G146" s="2" t="s">
        <v>19</v>
      </c>
      <c r="H146" s="2" t="s">
        <v>97</v>
      </c>
      <c r="I146" s="2">
        <v>14187088</v>
      </c>
      <c r="J146" s="2" t="s">
        <v>923</v>
      </c>
      <c r="K146" s="2" t="s">
        <v>924</v>
      </c>
      <c r="L146" s="2" t="s">
        <v>925</v>
      </c>
      <c r="M146" s="2"/>
      <c r="N146" s="2" t="s">
        <v>119</v>
      </c>
      <c r="O146" s="2" t="s">
        <v>120</v>
      </c>
      <c r="P146" s="2" t="s">
        <v>121</v>
      </c>
      <c r="Q146" s="2">
        <v>199861.23408840899</v>
      </c>
      <c r="R146" s="2">
        <v>421373.78255495999</v>
      </c>
      <c r="S146" s="2">
        <v>13134.107743141099</v>
      </c>
      <c r="T146" s="2">
        <v>87995.449732859997</v>
      </c>
    </row>
    <row r="147" spans="1:20" x14ac:dyDescent="0.35">
      <c r="A147" s="2" t="s">
        <v>926</v>
      </c>
      <c r="B147" s="2" t="s">
        <v>927</v>
      </c>
      <c r="C147" s="2" t="s">
        <v>928</v>
      </c>
      <c r="D147" s="2">
        <v>6.3139833333333302</v>
      </c>
      <c r="E147" s="2">
        <v>-3.2940082249134002</v>
      </c>
      <c r="F147" s="2">
        <v>345.14653184295798</v>
      </c>
      <c r="G147" s="2" t="s">
        <v>41</v>
      </c>
      <c r="H147" s="2" t="s">
        <v>52</v>
      </c>
      <c r="I147" s="2"/>
      <c r="J147" s="2"/>
      <c r="K147" s="2"/>
      <c r="L147" s="2"/>
      <c r="M147" s="2"/>
      <c r="N147" s="2"/>
      <c r="O147" s="2"/>
      <c r="P147" s="2"/>
      <c r="Q147" s="2">
        <v>196265.49513247301</v>
      </c>
      <c r="R147" s="2">
        <v>5619.4856542267398</v>
      </c>
      <c r="S147" s="2">
        <v>445255.791426196</v>
      </c>
      <c r="T147" s="2">
        <v>94270.858903850894</v>
      </c>
    </row>
    <row r="148" spans="1:20" x14ac:dyDescent="0.35">
      <c r="A148" s="2" t="s">
        <v>929</v>
      </c>
      <c r="B148" s="2" t="s">
        <v>930</v>
      </c>
      <c r="C148" s="2" t="s">
        <v>931</v>
      </c>
      <c r="D148" s="2">
        <v>5.1574999999999998</v>
      </c>
      <c r="E148" s="2">
        <v>-2.4980221421739599</v>
      </c>
      <c r="F148" s="2">
        <v>344.253525544078</v>
      </c>
      <c r="G148" s="2" t="s">
        <v>41</v>
      </c>
      <c r="H148" s="2" t="s">
        <v>52</v>
      </c>
      <c r="I148" s="2">
        <v>11515702</v>
      </c>
      <c r="J148" s="2" t="s">
        <v>932</v>
      </c>
      <c r="K148" s="2" t="s">
        <v>933</v>
      </c>
      <c r="L148" s="2" t="s">
        <v>934</v>
      </c>
      <c r="M148" s="2"/>
      <c r="N148" s="2" t="s">
        <v>67</v>
      </c>
      <c r="O148" s="2" t="s">
        <v>68</v>
      </c>
      <c r="P148" s="2" t="s">
        <v>220</v>
      </c>
      <c r="Q148" s="2">
        <v>194360.80231340899</v>
      </c>
      <c r="R148" s="2">
        <v>295784.25155108498</v>
      </c>
      <c r="S148" s="2">
        <v>320675.81778020499</v>
      </c>
      <c r="T148" s="2">
        <v>16452.943037868699</v>
      </c>
    </row>
    <row r="149" spans="1:20" x14ac:dyDescent="0.35">
      <c r="A149" s="2" t="s">
        <v>935</v>
      </c>
      <c r="B149" s="2" t="s">
        <v>936</v>
      </c>
      <c r="C149" s="2" t="s">
        <v>937</v>
      </c>
      <c r="D149" s="2">
        <v>8.0035166666666697</v>
      </c>
      <c r="E149" s="2">
        <v>-2.4551158098520802</v>
      </c>
      <c r="F149" s="2">
        <v>317.06480319402402</v>
      </c>
      <c r="G149" s="2" t="s">
        <v>41</v>
      </c>
      <c r="H149" s="2" t="s">
        <v>52</v>
      </c>
      <c r="I149" s="2">
        <v>5281654</v>
      </c>
      <c r="J149" s="2" t="s">
        <v>938</v>
      </c>
      <c r="K149" s="2" t="s">
        <v>939</v>
      </c>
      <c r="L149" s="2" t="s">
        <v>65</v>
      </c>
      <c r="M149" s="2" t="s">
        <v>940</v>
      </c>
      <c r="N149" s="2" t="s">
        <v>119</v>
      </c>
      <c r="O149" s="2" t="s">
        <v>120</v>
      </c>
      <c r="P149" s="2" t="s">
        <v>302</v>
      </c>
      <c r="Q149" s="2">
        <v>193626.507094075</v>
      </c>
      <c r="R149" s="2">
        <v>485382.83719128103</v>
      </c>
      <c r="S149" s="2">
        <v>27166.167950857602</v>
      </c>
      <c r="T149" s="2">
        <v>16399.129444764701</v>
      </c>
    </row>
    <row r="150" spans="1:20" x14ac:dyDescent="0.35">
      <c r="A150" s="2" t="s">
        <v>941</v>
      </c>
      <c r="B150" s="2" t="s">
        <v>942</v>
      </c>
      <c r="C150" s="2" t="s">
        <v>943</v>
      </c>
      <c r="D150" s="2">
        <v>4.7378833333333299</v>
      </c>
      <c r="E150" s="2">
        <v>-2.1488302545090598</v>
      </c>
      <c r="F150" s="2">
        <v>263.13845560092102</v>
      </c>
      <c r="G150" s="2" t="s">
        <v>41</v>
      </c>
      <c r="H150" s="2" t="s">
        <v>52</v>
      </c>
      <c r="I150" s="2">
        <v>7020642</v>
      </c>
      <c r="J150" s="2" t="s">
        <v>944</v>
      </c>
      <c r="K150" s="2" t="s">
        <v>945</v>
      </c>
      <c r="L150" s="2" t="s">
        <v>294</v>
      </c>
      <c r="M150" s="2"/>
      <c r="N150" s="2" t="s">
        <v>67</v>
      </c>
      <c r="O150" s="2" t="s">
        <v>68</v>
      </c>
      <c r="P150" s="2" t="s">
        <v>220</v>
      </c>
      <c r="Q150" s="2">
        <v>187447.90958204001</v>
      </c>
      <c r="R150" s="2">
        <v>343639.52403780201</v>
      </c>
      <c r="S150" s="2">
        <v>223850.96203741</v>
      </c>
      <c r="T150" s="2">
        <v>54641.110677232202</v>
      </c>
    </row>
    <row r="151" spans="1:20" x14ac:dyDescent="0.35">
      <c r="A151" s="2" t="s">
        <v>946</v>
      </c>
      <c r="B151" s="2" t="s">
        <v>947</v>
      </c>
      <c r="C151" s="2" t="s">
        <v>948</v>
      </c>
      <c r="D151" s="2">
        <v>0.821566666666667</v>
      </c>
      <c r="E151" s="2">
        <v>0.87656976488412497</v>
      </c>
      <c r="F151" s="2">
        <v>112.05063556347601</v>
      </c>
      <c r="G151" s="2" t="s">
        <v>41</v>
      </c>
      <c r="H151" s="2" t="s">
        <v>52</v>
      </c>
      <c r="I151" s="2">
        <v>597</v>
      </c>
      <c r="J151" s="2" t="s">
        <v>949</v>
      </c>
      <c r="K151" s="2" t="s">
        <v>950</v>
      </c>
      <c r="L151" s="2" t="s">
        <v>901</v>
      </c>
      <c r="M151" s="2" t="s">
        <v>951</v>
      </c>
      <c r="N151" s="2" t="s">
        <v>101</v>
      </c>
      <c r="O151" s="2" t="s">
        <v>952</v>
      </c>
      <c r="P151" s="2" t="s">
        <v>953</v>
      </c>
      <c r="Q151" s="2">
        <v>186573.786506959</v>
      </c>
      <c r="R151" s="2">
        <v>519334.46139805898</v>
      </c>
      <c r="S151" s="2">
        <v>413790.700001241</v>
      </c>
      <c r="T151" s="2">
        <v>52118.862546571298</v>
      </c>
    </row>
    <row r="152" spans="1:20" x14ac:dyDescent="0.35">
      <c r="A152" s="2" t="s">
        <v>954</v>
      </c>
      <c r="B152" s="2" t="s">
        <v>955</v>
      </c>
      <c r="C152" s="2" t="s">
        <v>956</v>
      </c>
      <c r="D152" s="2">
        <v>5.7568333333333301</v>
      </c>
      <c r="E152" s="2">
        <v>-2.2095042943308898</v>
      </c>
      <c r="F152" s="2">
        <v>242.17453717181399</v>
      </c>
      <c r="G152" s="2" t="s">
        <v>41</v>
      </c>
      <c r="H152" s="2" t="s">
        <v>52</v>
      </c>
      <c r="I152" s="2"/>
      <c r="J152" s="2"/>
      <c r="K152" s="2"/>
      <c r="L152" s="2"/>
      <c r="M152" s="2"/>
      <c r="N152" s="2"/>
      <c r="O152" s="2"/>
      <c r="P152" s="2"/>
      <c r="Q152" s="2">
        <v>180938.19352827201</v>
      </c>
      <c r="R152" s="2">
        <v>133240.712428859</v>
      </c>
      <c r="S152" s="2">
        <v>173304.39558850101</v>
      </c>
      <c r="T152" s="2">
        <v>170503.46277826099</v>
      </c>
    </row>
    <row r="153" spans="1:20" x14ac:dyDescent="0.35">
      <c r="A153" s="2" t="s">
        <v>957</v>
      </c>
      <c r="B153" s="2" t="s">
        <v>958</v>
      </c>
      <c r="C153" s="2" t="s">
        <v>959</v>
      </c>
      <c r="D153" s="2">
        <v>0.84028333333333305</v>
      </c>
      <c r="E153" s="2">
        <v>-2.3174176211429498</v>
      </c>
      <c r="F153" s="2">
        <v>146.09206681546101</v>
      </c>
      <c r="G153" s="2" t="s">
        <v>41</v>
      </c>
      <c r="H153" s="2" t="s">
        <v>52</v>
      </c>
      <c r="I153" s="2">
        <v>500</v>
      </c>
      <c r="J153" s="2" t="s">
        <v>960</v>
      </c>
      <c r="K153" s="2" t="s">
        <v>961</v>
      </c>
      <c r="L153" s="2" t="s">
        <v>218</v>
      </c>
      <c r="M153" s="2"/>
      <c r="N153" s="2" t="s">
        <v>67</v>
      </c>
      <c r="O153" s="2" t="s">
        <v>68</v>
      </c>
      <c r="P153" s="2" t="s">
        <v>220</v>
      </c>
      <c r="Q153" s="2">
        <v>180758.818710858</v>
      </c>
      <c r="R153" s="2">
        <v>220027.066810124</v>
      </c>
      <c r="S153" s="2">
        <v>165879.396262225</v>
      </c>
      <c r="T153" s="2">
        <v>937193.19678350899</v>
      </c>
    </row>
    <row r="154" spans="1:20" x14ac:dyDescent="0.35">
      <c r="A154" s="2" t="s">
        <v>962</v>
      </c>
      <c r="B154" s="2" t="s">
        <v>963</v>
      </c>
      <c r="C154" s="2" t="s">
        <v>964</v>
      </c>
      <c r="D154" s="2">
        <v>4.3231999999999999</v>
      </c>
      <c r="E154" s="2">
        <v>-2.0222433806471698</v>
      </c>
      <c r="F154" s="2">
        <v>295.16463876639801</v>
      </c>
      <c r="G154" s="2" t="s">
        <v>41</v>
      </c>
      <c r="H154" s="2" t="s">
        <v>52</v>
      </c>
      <c r="I154" s="2">
        <v>4466134</v>
      </c>
      <c r="J154" s="2" t="s">
        <v>965</v>
      </c>
      <c r="K154" s="2" t="s">
        <v>966</v>
      </c>
      <c r="L154" s="2" t="s">
        <v>226</v>
      </c>
      <c r="M154" s="2"/>
      <c r="N154" s="2" t="s">
        <v>67</v>
      </c>
      <c r="O154" s="2" t="s">
        <v>68</v>
      </c>
      <c r="P154" s="2" t="s">
        <v>220</v>
      </c>
      <c r="Q154" s="2">
        <v>178064.681062066</v>
      </c>
      <c r="R154" s="2">
        <v>428776.90241478803</v>
      </c>
      <c r="S154" s="2">
        <v>357002.96110772499</v>
      </c>
      <c r="T154" s="2">
        <v>21206.921443846699</v>
      </c>
    </row>
    <row r="155" spans="1:20" x14ac:dyDescent="0.35">
      <c r="A155" s="2" t="s">
        <v>967</v>
      </c>
      <c r="B155" s="2" t="s">
        <v>968</v>
      </c>
      <c r="C155" s="2" t="s">
        <v>969</v>
      </c>
      <c r="D155" s="2">
        <v>6.4356499999999999</v>
      </c>
      <c r="E155" s="2">
        <v>-3.1799562898898999</v>
      </c>
      <c r="F155" s="2">
        <v>243.12302098105701</v>
      </c>
      <c r="G155" s="2" t="s">
        <v>19</v>
      </c>
      <c r="H155" s="2" t="s">
        <v>97</v>
      </c>
      <c r="I155" s="2">
        <v>13213508</v>
      </c>
      <c r="J155" s="2" t="s">
        <v>970</v>
      </c>
      <c r="K155" s="2" t="s">
        <v>971</v>
      </c>
      <c r="L155" s="2" t="s">
        <v>332</v>
      </c>
      <c r="M155" s="2"/>
      <c r="N155" s="2" t="s">
        <v>67</v>
      </c>
      <c r="O155" s="2" t="s">
        <v>481</v>
      </c>
      <c r="P155" s="2" t="s">
        <v>972</v>
      </c>
      <c r="Q155" s="2">
        <v>177622.51892100699</v>
      </c>
      <c r="R155" s="2">
        <v>213692.941483951</v>
      </c>
      <c r="S155" s="2">
        <v>251490.05657526699</v>
      </c>
      <c r="T155" s="2">
        <v>351519.65035068302</v>
      </c>
    </row>
    <row r="156" spans="1:20" x14ac:dyDescent="0.35">
      <c r="A156" s="2" t="s">
        <v>973</v>
      </c>
      <c r="B156" s="2" t="s">
        <v>974</v>
      </c>
      <c r="C156" s="2" t="s">
        <v>975</v>
      </c>
      <c r="D156" s="2">
        <v>5.0954166666666696</v>
      </c>
      <c r="E156" s="2">
        <v>-1.9364611085779</v>
      </c>
      <c r="F156" s="2">
        <v>190.04950344634099</v>
      </c>
      <c r="G156" s="2" t="s">
        <v>41</v>
      </c>
      <c r="H156" s="2" t="s">
        <v>52</v>
      </c>
      <c r="I156" s="2">
        <v>3845</v>
      </c>
      <c r="J156" s="2" t="s">
        <v>976</v>
      </c>
      <c r="K156" s="2" t="s">
        <v>977</v>
      </c>
      <c r="L156" s="2" t="s">
        <v>479</v>
      </c>
      <c r="M156" s="2" t="s">
        <v>978</v>
      </c>
      <c r="N156" s="2" t="s">
        <v>101</v>
      </c>
      <c r="O156" s="2" t="s">
        <v>979</v>
      </c>
      <c r="P156" s="2" t="s">
        <v>980</v>
      </c>
      <c r="Q156" s="2">
        <v>175927.69516049101</v>
      </c>
      <c r="R156" s="2">
        <v>116124.15788912099</v>
      </c>
      <c r="S156" s="2">
        <v>160065.261656958</v>
      </c>
      <c r="T156" s="2">
        <v>63791.891891263404</v>
      </c>
    </row>
    <row r="157" spans="1:20" x14ac:dyDescent="0.35">
      <c r="A157" s="2" t="s">
        <v>981</v>
      </c>
      <c r="B157" s="2" t="s">
        <v>982</v>
      </c>
      <c r="C157" s="2" t="s">
        <v>983</v>
      </c>
      <c r="D157" s="2">
        <v>0.84028333333333305</v>
      </c>
      <c r="E157" s="2">
        <v>2.51505633065088</v>
      </c>
      <c r="F157" s="2">
        <v>99.044302431562798</v>
      </c>
      <c r="G157" s="2" t="s">
        <v>41</v>
      </c>
      <c r="H157" s="2" t="s">
        <v>52</v>
      </c>
      <c r="I157" s="2">
        <v>68352</v>
      </c>
      <c r="J157" s="2" t="s">
        <v>984</v>
      </c>
      <c r="K157" s="2" t="s">
        <v>985</v>
      </c>
      <c r="L157" s="2" t="s">
        <v>289</v>
      </c>
      <c r="M157" s="2" t="s">
        <v>986</v>
      </c>
      <c r="N157" s="2" t="s">
        <v>101</v>
      </c>
      <c r="O157" s="2" t="s">
        <v>813</v>
      </c>
      <c r="P157" s="2" t="s">
        <v>814</v>
      </c>
      <c r="Q157" s="2">
        <v>174638.20551679499</v>
      </c>
      <c r="R157" s="2">
        <v>415015.84882494499</v>
      </c>
      <c r="S157" s="2">
        <v>123446.63932919101</v>
      </c>
      <c r="T157" s="2">
        <v>355979.196353762</v>
      </c>
    </row>
    <row r="158" spans="1:20" x14ac:dyDescent="0.35">
      <c r="A158" s="2" t="s">
        <v>987</v>
      </c>
      <c r="B158" s="2" t="s">
        <v>988</v>
      </c>
      <c r="C158" s="2" t="s">
        <v>989</v>
      </c>
      <c r="D158" s="2">
        <v>5.4962833333333299</v>
      </c>
      <c r="E158" s="2">
        <v>-2.4103993527049199</v>
      </c>
      <c r="F158" s="2">
        <v>433.11297406344698</v>
      </c>
      <c r="G158" s="2" t="s">
        <v>19</v>
      </c>
      <c r="H158" s="2" t="s">
        <v>97</v>
      </c>
      <c r="I158" s="2">
        <v>160711</v>
      </c>
      <c r="J158" s="2" t="s">
        <v>990</v>
      </c>
      <c r="K158" s="2" t="s">
        <v>991</v>
      </c>
      <c r="L158" s="2" t="s">
        <v>925</v>
      </c>
      <c r="M158" s="2"/>
      <c r="N158" s="2" t="s">
        <v>119</v>
      </c>
      <c r="O158" s="2" t="s">
        <v>120</v>
      </c>
      <c r="P158" s="2" t="s">
        <v>121</v>
      </c>
      <c r="Q158" s="2">
        <v>173613.38848795099</v>
      </c>
      <c r="R158" s="2">
        <v>931135.52663258603</v>
      </c>
      <c r="S158" s="2">
        <v>2575.3142945054101</v>
      </c>
      <c r="T158" s="2">
        <v>95301.707790164393</v>
      </c>
    </row>
    <row r="159" spans="1:20" x14ac:dyDescent="0.35">
      <c r="A159" s="2" t="s">
        <v>992</v>
      </c>
      <c r="B159" s="2" t="s">
        <v>993</v>
      </c>
      <c r="C159" s="2" t="s">
        <v>29</v>
      </c>
      <c r="D159" s="2">
        <v>0.821566666666667</v>
      </c>
      <c r="E159" s="2">
        <v>-2.78674723228082</v>
      </c>
      <c r="F159" s="2">
        <v>360.149083659295</v>
      </c>
      <c r="G159" s="2" t="s">
        <v>41</v>
      </c>
      <c r="H159" s="2" t="s">
        <v>634</v>
      </c>
      <c r="I159" s="2">
        <v>441422</v>
      </c>
      <c r="J159" s="2" t="s">
        <v>994</v>
      </c>
      <c r="K159" s="2" t="s">
        <v>995</v>
      </c>
      <c r="L159" s="2" t="s">
        <v>996</v>
      </c>
      <c r="M159" s="2" t="s">
        <v>997</v>
      </c>
      <c r="N159" s="2" t="s">
        <v>35</v>
      </c>
      <c r="O159" s="2" t="s">
        <v>36</v>
      </c>
      <c r="P159" s="2" t="s">
        <v>37</v>
      </c>
      <c r="Q159" s="2">
        <v>172685.716171915</v>
      </c>
      <c r="R159" s="2">
        <v>211330.75444628199</v>
      </c>
      <c r="S159" s="2">
        <v>146238.70063974199</v>
      </c>
      <c r="T159" s="2">
        <v>433486.70795731898</v>
      </c>
    </row>
    <row r="160" spans="1:20" x14ac:dyDescent="0.35">
      <c r="A160" s="2" t="s">
        <v>998</v>
      </c>
      <c r="B160" s="2" t="s">
        <v>999</v>
      </c>
      <c r="C160" s="2" t="s">
        <v>1000</v>
      </c>
      <c r="D160" s="2">
        <v>8.7090499999999995</v>
      </c>
      <c r="E160" s="2">
        <v>-2.3593384760088401</v>
      </c>
      <c r="F160" s="2">
        <v>302.30464506249803</v>
      </c>
      <c r="G160" s="2" t="s">
        <v>41</v>
      </c>
      <c r="H160" s="2" t="s">
        <v>52</v>
      </c>
      <c r="I160" s="2">
        <v>91486</v>
      </c>
      <c r="J160" s="2" t="s">
        <v>1001</v>
      </c>
      <c r="K160" s="2" t="s">
        <v>1002</v>
      </c>
      <c r="L160" s="2" t="s">
        <v>1003</v>
      </c>
      <c r="M160" s="2" t="s">
        <v>1004</v>
      </c>
      <c r="N160" s="2" t="s">
        <v>584</v>
      </c>
      <c r="O160" s="2" t="s">
        <v>585</v>
      </c>
      <c r="P160" s="2" t="s">
        <v>1005</v>
      </c>
      <c r="Q160" s="2">
        <v>170993.22118365401</v>
      </c>
      <c r="R160" s="2">
        <v>281650.27607080602</v>
      </c>
      <c r="S160" s="2">
        <v>269974.34209739597</v>
      </c>
      <c r="T160" s="2">
        <v>307284.76651051</v>
      </c>
    </row>
    <row r="161" spans="1:20" x14ac:dyDescent="0.35">
      <c r="A161" s="2" t="s">
        <v>1006</v>
      </c>
      <c r="B161" s="2" t="s">
        <v>1007</v>
      </c>
      <c r="C161" s="2" t="s">
        <v>1008</v>
      </c>
      <c r="D161" s="2">
        <v>4.2332999999999998</v>
      </c>
      <c r="E161" s="2">
        <v>-2.5457942727204501</v>
      </c>
      <c r="F161" s="2">
        <v>261.14383592495102</v>
      </c>
      <c r="G161" s="2" t="s">
        <v>41</v>
      </c>
      <c r="H161" s="2" t="s">
        <v>52</v>
      </c>
      <c r="I161" s="2">
        <v>151023</v>
      </c>
      <c r="J161" s="2" t="s">
        <v>1009</v>
      </c>
      <c r="K161" s="2" t="s">
        <v>1010</v>
      </c>
      <c r="L161" s="2" t="s">
        <v>472</v>
      </c>
      <c r="M161" s="2"/>
      <c r="N161" s="2" t="s">
        <v>67</v>
      </c>
      <c r="O161" s="2" t="s">
        <v>68</v>
      </c>
      <c r="P161" s="2" t="s">
        <v>220</v>
      </c>
      <c r="Q161" s="2">
        <v>170977.94039146899</v>
      </c>
      <c r="R161" s="2">
        <v>81332.283713085606</v>
      </c>
      <c r="S161" s="2">
        <v>80943.8197389501</v>
      </c>
      <c r="T161" s="2">
        <v>1000234.00042233</v>
      </c>
    </row>
    <row r="162" spans="1:20" x14ac:dyDescent="0.35">
      <c r="A162" s="2" t="s">
        <v>1011</v>
      </c>
      <c r="B162" s="2" t="s">
        <v>1012</v>
      </c>
      <c r="C162" s="2" t="s">
        <v>1013</v>
      </c>
      <c r="D162" s="2">
        <v>10.0355166666667</v>
      </c>
      <c r="E162" s="2">
        <v>-2.31023431377257</v>
      </c>
      <c r="F162" s="2">
        <v>468.307386303697</v>
      </c>
      <c r="G162" s="2" t="s">
        <v>41</v>
      </c>
      <c r="H162" s="2" t="s">
        <v>52</v>
      </c>
      <c r="I162" s="2">
        <v>24779456</v>
      </c>
      <c r="J162" s="2" t="s">
        <v>1014</v>
      </c>
      <c r="K162" s="2" t="s">
        <v>1015</v>
      </c>
      <c r="L162" s="2" t="s">
        <v>185</v>
      </c>
      <c r="M162" s="2"/>
      <c r="N162" s="2" t="s">
        <v>186</v>
      </c>
      <c r="O162" s="2" t="s">
        <v>239</v>
      </c>
      <c r="P162" s="2" t="s">
        <v>240</v>
      </c>
      <c r="Q162" s="2">
        <v>168607.46319630399</v>
      </c>
      <c r="R162" s="2">
        <v>91543.654957263599</v>
      </c>
      <c r="S162" s="2">
        <v>62470.441954445203</v>
      </c>
      <c r="T162" s="2">
        <v>151256.22064271601</v>
      </c>
    </row>
    <row r="163" spans="1:20" x14ac:dyDescent="0.35">
      <c r="A163" s="2" t="s">
        <v>1016</v>
      </c>
      <c r="B163" s="2" t="s">
        <v>1017</v>
      </c>
      <c r="C163" s="2" t="s">
        <v>937</v>
      </c>
      <c r="D163" s="2">
        <v>7.4872166666666704</v>
      </c>
      <c r="E163" s="2">
        <v>-2.24022002389931</v>
      </c>
      <c r="F163" s="2">
        <v>317.06487111362202</v>
      </c>
      <c r="G163" s="2" t="s">
        <v>41</v>
      </c>
      <c r="H163" s="2" t="s">
        <v>52</v>
      </c>
      <c r="I163" s="2">
        <v>5280681</v>
      </c>
      <c r="J163" s="2" t="s">
        <v>1018</v>
      </c>
      <c r="K163" s="2" t="s">
        <v>1019</v>
      </c>
      <c r="L163" s="2" t="s">
        <v>1020</v>
      </c>
      <c r="M163" s="2" t="s">
        <v>1021</v>
      </c>
      <c r="N163" s="2" t="s">
        <v>119</v>
      </c>
      <c r="O163" s="2" t="s">
        <v>120</v>
      </c>
      <c r="P163" s="2" t="s">
        <v>129</v>
      </c>
      <c r="Q163" s="2">
        <v>164210.86853711199</v>
      </c>
      <c r="R163" s="2">
        <v>693873.70980516099</v>
      </c>
      <c r="S163" s="2">
        <v>87400.741164156498</v>
      </c>
      <c r="T163" s="2">
        <v>10913.545672124899</v>
      </c>
    </row>
    <row r="164" spans="1:20" x14ac:dyDescent="0.35">
      <c r="A164" s="2" t="s">
        <v>1022</v>
      </c>
      <c r="B164" s="2" t="s">
        <v>1023</v>
      </c>
      <c r="C164" s="2" t="s">
        <v>1024</v>
      </c>
      <c r="D164" s="2">
        <v>8.5523833333333297</v>
      </c>
      <c r="E164" s="2">
        <v>-2.1752884353859199</v>
      </c>
      <c r="F164" s="2">
        <v>257.08137107674901</v>
      </c>
      <c r="G164" s="2" t="s">
        <v>19</v>
      </c>
      <c r="H164" s="2" t="s">
        <v>97</v>
      </c>
      <c r="I164" s="2">
        <v>1226045</v>
      </c>
      <c r="J164" s="2" t="s">
        <v>1025</v>
      </c>
      <c r="K164" s="2" t="s">
        <v>1026</v>
      </c>
      <c r="L164" s="2" t="s">
        <v>1027</v>
      </c>
      <c r="M164" s="2" t="s">
        <v>1028</v>
      </c>
      <c r="N164" s="2" t="s">
        <v>119</v>
      </c>
      <c r="O164" s="2" t="s">
        <v>1029</v>
      </c>
      <c r="P164" s="2" t="s">
        <v>1030</v>
      </c>
      <c r="Q164" s="2">
        <v>163742.20952574999</v>
      </c>
      <c r="R164" s="2">
        <v>339996.430689089</v>
      </c>
      <c r="S164" s="2">
        <v>97914.012393826604</v>
      </c>
      <c r="T164" s="2">
        <v>45803.015515065003</v>
      </c>
    </row>
    <row r="165" spans="1:20" x14ac:dyDescent="0.35">
      <c r="A165" s="2" t="s">
        <v>1031</v>
      </c>
      <c r="B165" s="2" t="s">
        <v>1032</v>
      </c>
      <c r="C165" s="2" t="s">
        <v>1033</v>
      </c>
      <c r="D165" s="2">
        <v>8.3666</v>
      </c>
      <c r="E165" s="2">
        <v>-2.2387482886354699</v>
      </c>
      <c r="F165" s="2">
        <v>221.18949888756299</v>
      </c>
      <c r="G165" s="2" t="s">
        <v>41</v>
      </c>
      <c r="H165" s="2" t="s">
        <v>52</v>
      </c>
      <c r="I165" s="2">
        <v>14350</v>
      </c>
      <c r="J165" s="2" t="s">
        <v>1034</v>
      </c>
      <c r="K165" s="2" t="s">
        <v>1035</v>
      </c>
      <c r="L165" s="2" t="s">
        <v>1036</v>
      </c>
      <c r="M165" s="2" t="s">
        <v>1037</v>
      </c>
      <c r="N165" s="2" t="s">
        <v>186</v>
      </c>
      <c r="O165" s="2" t="s">
        <v>203</v>
      </c>
      <c r="P165" s="2" t="s">
        <v>522</v>
      </c>
      <c r="Q165" s="2">
        <v>163594.173080012</v>
      </c>
      <c r="R165" s="2">
        <v>171975.92936733799</v>
      </c>
      <c r="S165" s="2">
        <v>199342.39002003201</v>
      </c>
      <c r="T165" s="2">
        <v>38378.176650055699</v>
      </c>
    </row>
    <row r="166" spans="1:20" x14ac:dyDescent="0.35">
      <c r="A166" s="2" t="s">
        <v>1038</v>
      </c>
      <c r="B166" s="2" t="s">
        <v>1039</v>
      </c>
      <c r="C166" s="2" t="s">
        <v>1040</v>
      </c>
      <c r="D166" s="2">
        <v>4.6955</v>
      </c>
      <c r="E166" s="2">
        <v>2.3289708980941E-3</v>
      </c>
      <c r="F166" s="2">
        <v>337.10166884822399</v>
      </c>
      <c r="G166" s="2" t="s">
        <v>41</v>
      </c>
      <c r="H166" s="2" t="s">
        <v>52</v>
      </c>
      <c r="I166" s="2"/>
      <c r="J166" s="2"/>
      <c r="K166" s="2"/>
      <c r="L166" s="2"/>
      <c r="M166" s="2"/>
      <c r="N166" s="2"/>
      <c r="O166" s="2"/>
      <c r="P166" s="2"/>
      <c r="Q166" s="2">
        <v>157665.97707728599</v>
      </c>
      <c r="R166" s="2">
        <v>39947.226797593903</v>
      </c>
      <c r="S166" s="2">
        <v>23993.389983890698</v>
      </c>
      <c r="T166" s="2">
        <v>653052.32894240005</v>
      </c>
    </row>
    <row r="167" spans="1:20" x14ac:dyDescent="0.35">
      <c r="A167" s="2" t="s">
        <v>1041</v>
      </c>
      <c r="B167" s="2" t="s">
        <v>1042</v>
      </c>
      <c r="C167" s="2" t="s">
        <v>1043</v>
      </c>
      <c r="D167" s="2">
        <v>7.3226333333333304</v>
      </c>
      <c r="E167" s="2">
        <v>0.69317391598829803</v>
      </c>
      <c r="F167" s="2">
        <v>492.24311326506302</v>
      </c>
      <c r="G167" s="2" t="s">
        <v>41</v>
      </c>
      <c r="H167" s="2" t="s">
        <v>52</v>
      </c>
      <c r="I167" s="2"/>
      <c r="J167" s="2"/>
      <c r="K167" s="2"/>
      <c r="L167" s="2"/>
      <c r="M167" s="2"/>
      <c r="N167" s="2"/>
      <c r="O167" s="2"/>
      <c r="P167" s="2"/>
      <c r="Q167" s="2">
        <v>157634.82733877699</v>
      </c>
      <c r="R167" s="2">
        <v>7837.36718785006</v>
      </c>
      <c r="S167" s="2">
        <v>348069.32302040799</v>
      </c>
      <c r="T167" s="2">
        <v>33885.211608008802</v>
      </c>
    </row>
    <row r="168" spans="1:20" x14ac:dyDescent="0.35">
      <c r="A168" s="2" t="s">
        <v>1044</v>
      </c>
      <c r="B168" s="2" t="s">
        <v>1045</v>
      </c>
      <c r="C168" s="2" t="s">
        <v>1046</v>
      </c>
      <c r="D168" s="2">
        <v>4.4134500000000001</v>
      </c>
      <c r="E168" s="2">
        <v>-2.3785174495536499</v>
      </c>
      <c r="F168" s="2">
        <v>332.21720968375098</v>
      </c>
      <c r="G168" s="2" t="s">
        <v>41</v>
      </c>
      <c r="H168" s="2" t="s">
        <v>52</v>
      </c>
      <c r="I168" s="2">
        <v>101986938</v>
      </c>
      <c r="J168" s="2" t="s">
        <v>1047</v>
      </c>
      <c r="K168" s="2" t="s">
        <v>1048</v>
      </c>
      <c r="L168" s="2" t="s">
        <v>210</v>
      </c>
      <c r="M168" s="2"/>
      <c r="N168" s="2" t="s">
        <v>67</v>
      </c>
      <c r="O168" s="2" t="s">
        <v>68</v>
      </c>
      <c r="P168" s="2" t="s">
        <v>220</v>
      </c>
      <c r="Q168" s="2">
        <v>157203.576751783</v>
      </c>
      <c r="R168" s="2">
        <v>310639.48829586298</v>
      </c>
      <c r="S168" s="2">
        <v>289308.49962210201</v>
      </c>
      <c r="T168" s="2">
        <v>8687.4243517710802</v>
      </c>
    </row>
    <row r="169" spans="1:20" x14ac:dyDescent="0.35">
      <c r="A169" s="2" t="s">
        <v>1049</v>
      </c>
      <c r="B169" s="2" t="s">
        <v>1050</v>
      </c>
      <c r="C169" s="2" t="s">
        <v>1051</v>
      </c>
      <c r="D169" s="2">
        <v>5.4035000000000002</v>
      </c>
      <c r="E169" s="2">
        <v>-2.3948569496802499</v>
      </c>
      <c r="F169" s="2">
        <v>378.23782950343502</v>
      </c>
      <c r="G169" s="2" t="s">
        <v>41</v>
      </c>
      <c r="H169" s="2" t="s">
        <v>52</v>
      </c>
      <c r="I169" s="2">
        <v>101750924</v>
      </c>
      <c r="J169" s="2" t="s">
        <v>1052</v>
      </c>
      <c r="K169" s="2" t="s">
        <v>1053</v>
      </c>
      <c r="L169" s="2" t="s">
        <v>358</v>
      </c>
      <c r="M169" s="2"/>
      <c r="N169" s="2" t="s">
        <v>67</v>
      </c>
      <c r="O169" s="2" t="s">
        <v>68</v>
      </c>
      <c r="P169" s="2" t="s">
        <v>220</v>
      </c>
      <c r="Q169" s="2">
        <v>156650.662688974</v>
      </c>
      <c r="R169" s="2">
        <v>86657.774305915198</v>
      </c>
      <c r="S169" s="2">
        <v>311216.589099542</v>
      </c>
      <c r="T169" s="2">
        <v>2424.2500734403702</v>
      </c>
    </row>
    <row r="170" spans="1:20" x14ac:dyDescent="0.35">
      <c r="A170" s="2" t="s">
        <v>1054</v>
      </c>
      <c r="B170" s="2" t="s">
        <v>1055</v>
      </c>
      <c r="C170" s="2" t="s">
        <v>1056</v>
      </c>
      <c r="D170" s="2">
        <v>2.36201666666667</v>
      </c>
      <c r="E170" s="2">
        <v>-0.24852642723541701</v>
      </c>
      <c r="F170" s="2">
        <v>122.096395695716</v>
      </c>
      <c r="G170" s="2" t="s">
        <v>41</v>
      </c>
      <c r="H170" s="2" t="s">
        <v>52</v>
      </c>
      <c r="I170" s="2"/>
      <c r="J170" s="2"/>
      <c r="K170" s="2"/>
      <c r="L170" s="2"/>
      <c r="M170" s="2" t="s">
        <v>1057</v>
      </c>
      <c r="N170" s="2"/>
      <c r="O170" s="2"/>
      <c r="P170" s="2"/>
      <c r="Q170" s="2">
        <v>153292.95257280799</v>
      </c>
      <c r="R170" s="2">
        <v>83151.784590181996</v>
      </c>
      <c r="S170" s="2">
        <v>78549.857928468104</v>
      </c>
      <c r="T170" s="2">
        <v>19929.351819304899</v>
      </c>
    </row>
    <row r="171" spans="1:20" x14ac:dyDescent="0.35">
      <c r="A171" s="2" t="s">
        <v>1058</v>
      </c>
      <c r="B171" s="2" t="s">
        <v>1059</v>
      </c>
      <c r="C171" s="2" t="s">
        <v>1060</v>
      </c>
      <c r="D171" s="2">
        <v>4.7378833333333299</v>
      </c>
      <c r="E171" s="2">
        <v>-1.69515310904427</v>
      </c>
      <c r="F171" s="2">
        <v>149.05945495614401</v>
      </c>
      <c r="G171" s="2" t="s">
        <v>41</v>
      </c>
      <c r="H171" s="2" t="s">
        <v>52</v>
      </c>
      <c r="I171" s="2">
        <v>444539</v>
      </c>
      <c r="J171" s="2" t="s">
        <v>1061</v>
      </c>
      <c r="K171" s="2" t="s">
        <v>1062</v>
      </c>
      <c r="L171" s="2" t="s">
        <v>714</v>
      </c>
      <c r="M171" s="2" t="s">
        <v>1063</v>
      </c>
      <c r="N171" s="2" t="s">
        <v>119</v>
      </c>
      <c r="O171" s="2" t="s">
        <v>555</v>
      </c>
      <c r="P171" s="2" t="s">
        <v>1064</v>
      </c>
      <c r="Q171" s="2">
        <v>151158.808695707</v>
      </c>
      <c r="R171" s="2">
        <v>303585.84639286401</v>
      </c>
      <c r="S171" s="2">
        <v>215973.38684365101</v>
      </c>
      <c r="T171" s="2">
        <v>374042.63030270103</v>
      </c>
    </row>
    <row r="172" spans="1:20" x14ac:dyDescent="0.35">
      <c r="A172" s="2" t="s">
        <v>1065</v>
      </c>
      <c r="B172" s="2" t="s">
        <v>1066</v>
      </c>
      <c r="C172" s="2" t="s">
        <v>1067</v>
      </c>
      <c r="D172" s="2">
        <v>9.2320333333333302</v>
      </c>
      <c r="E172" s="2">
        <v>8.9488681610187903</v>
      </c>
      <c r="F172" s="2">
        <v>328.22988148170799</v>
      </c>
      <c r="G172" s="2" t="s">
        <v>41</v>
      </c>
      <c r="H172" s="2" t="s">
        <v>634</v>
      </c>
      <c r="I172" s="2"/>
      <c r="J172" s="2"/>
      <c r="K172" s="2"/>
      <c r="L172" s="2"/>
      <c r="M172" s="2"/>
      <c r="N172" s="2"/>
      <c r="O172" s="2"/>
      <c r="P172" s="2"/>
      <c r="Q172" s="2">
        <v>150980.717189357</v>
      </c>
      <c r="R172" s="2">
        <v>278700.68851895299</v>
      </c>
      <c r="S172" s="2">
        <v>130803.972006665</v>
      </c>
      <c r="T172" s="2">
        <v>337967.91942671698</v>
      </c>
    </row>
    <row r="173" spans="1:20" x14ac:dyDescent="0.35">
      <c r="A173" s="2" t="s">
        <v>1068</v>
      </c>
      <c r="B173" s="2" t="s">
        <v>1069</v>
      </c>
      <c r="C173" s="2" t="s">
        <v>1070</v>
      </c>
      <c r="D173" s="2">
        <v>6.2163833333333303</v>
      </c>
      <c r="E173" s="2">
        <v>2.5405873943215802</v>
      </c>
      <c r="F173" s="2">
        <v>99.080690535706594</v>
      </c>
      <c r="G173" s="2" t="s">
        <v>41</v>
      </c>
      <c r="H173" s="2" t="s">
        <v>52</v>
      </c>
      <c r="I173" s="2"/>
      <c r="J173" s="2"/>
      <c r="K173" s="2"/>
      <c r="L173" s="2"/>
      <c r="M173" s="2" t="s">
        <v>1071</v>
      </c>
      <c r="N173" s="2"/>
      <c r="O173" s="2"/>
      <c r="P173" s="2"/>
      <c r="Q173" s="2">
        <v>149787.40039326501</v>
      </c>
      <c r="R173" s="2">
        <v>205197.48644968201</v>
      </c>
      <c r="S173" s="2">
        <v>134219.59192575901</v>
      </c>
      <c r="T173" s="2">
        <v>263340.53278873098</v>
      </c>
    </row>
    <row r="174" spans="1:20" x14ac:dyDescent="0.35">
      <c r="A174" s="2" t="s">
        <v>1072</v>
      </c>
      <c r="B174" s="2" t="s">
        <v>1073</v>
      </c>
      <c r="C174" s="2" t="s">
        <v>1074</v>
      </c>
      <c r="D174" s="2">
        <v>1.69366666666667</v>
      </c>
      <c r="E174" s="2">
        <v>-2.3507722652284802</v>
      </c>
      <c r="F174" s="2">
        <v>260.15987338794099</v>
      </c>
      <c r="G174" s="2" t="s">
        <v>41</v>
      </c>
      <c r="H174" s="2" t="s">
        <v>52</v>
      </c>
      <c r="I174" s="2">
        <v>7020102</v>
      </c>
      <c r="J174" s="2" t="s">
        <v>1075</v>
      </c>
      <c r="K174" s="2" t="s">
        <v>1076</v>
      </c>
      <c r="L174" s="2" t="s">
        <v>33</v>
      </c>
      <c r="M174" s="2"/>
      <c r="N174" s="2" t="s">
        <v>67</v>
      </c>
      <c r="O174" s="2" t="s">
        <v>68</v>
      </c>
      <c r="P174" s="2" t="s">
        <v>220</v>
      </c>
      <c r="Q174" s="2">
        <v>148155.31491557899</v>
      </c>
      <c r="R174" s="2">
        <v>513543.93464589899</v>
      </c>
      <c r="S174" s="2">
        <v>292550.35858751502</v>
      </c>
      <c r="T174" s="2">
        <v>11230.0137642798</v>
      </c>
    </row>
    <row r="175" spans="1:20" x14ac:dyDescent="0.35">
      <c r="A175" s="2" t="s">
        <v>1077</v>
      </c>
      <c r="B175" s="2" t="s">
        <v>1078</v>
      </c>
      <c r="C175" s="2" t="s">
        <v>1079</v>
      </c>
      <c r="D175" s="2">
        <v>0.84028333333333305</v>
      </c>
      <c r="E175" s="2">
        <v>-2.0556646325368102</v>
      </c>
      <c r="F175" s="2">
        <v>160.096492677643</v>
      </c>
      <c r="G175" s="2" t="s">
        <v>41</v>
      </c>
      <c r="H175" s="2" t="s">
        <v>52</v>
      </c>
      <c r="I175" s="2"/>
      <c r="J175" s="2"/>
      <c r="K175" s="2"/>
      <c r="L175" s="2"/>
      <c r="M175" s="2"/>
      <c r="N175" s="2"/>
      <c r="O175" s="2"/>
      <c r="P175" s="2"/>
      <c r="Q175" s="2">
        <v>147532.266395046</v>
      </c>
      <c r="R175" s="2">
        <v>165853.51353938199</v>
      </c>
      <c r="S175" s="2">
        <v>125248.930659277</v>
      </c>
      <c r="T175" s="2">
        <v>127965.23386419</v>
      </c>
    </row>
    <row r="176" spans="1:20" x14ac:dyDescent="0.35">
      <c r="A176" s="2" t="s">
        <v>1080</v>
      </c>
      <c r="B176" s="2" t="s">
        <v>1081</v>
      </c>
      <c r="C176" s="2" t="s">
        <v>504</v>
      </c>
      <c r="D176" s="2">
        <v>5.9468500000000004</v>
      </c>
      <c r="E176" s="2">
        <v>-1.9693448707716199</v>
      </c>
      <c r="F176" s="2">
        <v>161.059390729249</v>
      </c>
      <c r="G176" s="2" t="s">
        <v>41</v>
      </c>
      <c r="H176" s="2" t="s">
        <v>52</v>
      </c>
      <c r="I176" s="2">
        <v>7092</v>
      </c>
      <c r="J176" s="2" t="s">
        <v>1082</v>
      </c>
      <c r="K176" s="2" t="s">
        <v>1083</v>
      </c>
      <c r="L176" s="2" t="s">
        <v>193</v>
      </c>
      <c r="M176" s="2"/>
      <c r="N176" s="2" t="s">
        <v>119</v>
      </c>
      <c r="O176" s="2" t="s">
        <v>194</v>
      </c>
      <c r="P176" s="2"/>
      <c r="Q176" s="2">
        <v>144760.899317473</v>
      </c>
      <c r="R176" s="2">
        <v>172653.81274782601</v>
      </c>
      <c r="S176" s="2">
        <v>84892.653952300301</v>
      </c>
      <c r="T176" s="2">
        <v>329712.35349398397</v>
      </c>
    </row>
    <row r="177" spans="1:20" x14ac:dyDescent="0.35">
      <c r="A177" s="2" t="s">
        <v>1084</v>
      </c>
      <c r="B177" s="2" t="s">
        <v>1085</v>
      </c>
      <c r="C177" s="2" t="s">
        <v>1086</v>
      </c>
      <c r="D177" s="2">
        <v>4.4576333333333302</v>
      </c>
      <c r="E177" s="2">
        <v>-2.3112295144158801</v>
      </c>
      <c r="F177" s="2">
        <v>318.20161429948001</v>
      </c>
      <c r="G177" s="2" t="s">
        <v>41</v>
      </c>
      <c r="H177" s="2" t="s">
        <v>52</v>
      </c>
      <c r="I177" s="2">
        <v>145457935</v>
      </c>
      <c r="J177" s="2" t="s">
        <v>1087</v>
      </c>
      <c r="K177" s="2" t="s">
        <v>1088</v>
      </c>
      <c r="L177" s="2" t="s">
        <v>623</v>
      </c>
      <c r="M177" s="2"/>
      <c r="N177" s="2" t="s">
        <v>67</v>
      </c>
      <c r="O177" s="2" t="s">
        <v>68</v>
      </c>
      <c r="P177" s="2" t="s">
        <v>220</v>
      </c>
      <c r="Q177" s="2">
        <v>144736.24162122101</v>
      </c>
      <c r="R177" s="2">
        <v>330903.801679647</v>
      </c>
      <c r="S177" s="2">
        <v>217666.496725342</v>
      </c>
      <c r="T177" s="2">
        <v>18297.862064595702</v>
      </c>
    </row>
    <row r="178" spans="1:20" x14ac:dyDescent="0.35">
      <c r="A178" s="2" t="s">
        <v>1089</v>
      </c>
      <c r="B178" s="2" t="s">
        <v>1090</v>
      </c>
      <c r="C178" s="2" t="s">
        <v>485</v>
      </c>
      <c r="D178" s="2">
        <v>10.6101333333333</v>
      </c>
      <c r="E178" s="2">
        <v>-3.1729317206683598</v>
      </c>
      <c r="F178" s="2">
        <v>311.22070158320003</v>
      </c>
      <c r="G178" s="2" t="s">
        <v>41</v>
      </c>
      <c r="H178" s="2" t="s">
        <v>52</v>
      </c>
      <c r="I178" s="2">
        <v>5283007</v>
      </c>
      <c r="J178" s="2" t="s">
        <v>1091</v>
      </c>
      <c r="K178" s="2" t="s">
        <v>1092</v>
      </c>
      <c r="L178" s="2" t="s">
        <v>1093</v>
      </c>
      <c r="M178" s="2"/>
      <c r="N178" s="2" t="s">
        <v>186</v>
      </c>
      <c r="O178" s="2" t="s">
        <v>187</v>
      </c>
      <c r="P178" s="2" t="s">
        <v>188</v>
      </c>
      <c r="Q178" s="2">
        <v>143847.043334191</v>
      </c>
      <c r="R178" s="2">
        <v>302614.22646853799</v>
      </c>
      <c r="S178" s="2">
        <v>136401.883480491</v>
      </c>
      <c r="T178" s="2">
        <v>197491.63241731201</v>
      </c>
    </row>
    <row r="179" spans="1:20" x14ac:dyDescent="0.35">
      <c r="A179" s="2" t="s">
        <v>1094</v>
      </c>
      <c r="B179" s="2" t="s">
        <v>1095</v>
      </c>
      <c r="C179" s="2" t="s">
        <v>1096</v>
      </c>
      <c r="D179" s="2">
        <v>9.8688666666666691</v>
      </c>
      <c r="E179" s="2">
        <v>-1.7612726787008099</v>
      </c>
      <c r="F179" s="2">
        <v>233.11028715730899</v>
      </c>
      <c r="G179" s="2" t="s">
        <v>41</v>
      </c>
      <c r="H179" s="2" t="s">
        <v>52</v>
      </c>
      <c r="I179" s="2">
        <v>591790</v>
      </c>
      <c r="J179" s="2" t="s">
        <v>1097</v>
      </c>
      <c r="K179" s="2" t="s">
        <v>1098</v>
      </c>
      <c r="L179" s="2" t="s">
        <v>1099</v>
      </c>
      <c r="M179" s="2"/>
      <c r="N179" s="2" t="s">
        <v>101</v>
      </c>
      <c r="O179" s="2" t="s">
        <v>1100</v>
      </c>
      <c r="P179" s="2"/>
      <c r="Q179" s="2">
        <v>143146.64910479501</v>
      </c>
      <c r="R179" s="2">
        <v>516472.62721165299</v>
      </c>
      <c r="S179" s="2">
        <v>115574.25518606701</v>
      </c>
      <c r="T179" s="2">
        <v>307249.213820795</v>
      </c>
    </row>
    <row r="180" spans="1:20" x14ac:dyDescent="0.35">
      <c r="A180" s="2" t="s">
        <v>1101</v>
      </c>
      <c r="B180" s="2" t="s">
        <v>1102</v>
      </c>
      <c r="C180" s="2" t="s">
        <v>1103</v>
      </c>
      <c r="D180" s="2">
        <v>6.9201499999999996</v>
      </c>
      <c r="E180" s="2">
        <v>-2.8921429237846299</v>
      </c>
      <c r="F180" s="2">
        <v>339.12281359952198</v>
      </c>
      <c r="G180" s="2" t="s">
        <v>19</v>
      </c>
      <c r="H180" s="2" t="s">
        <v>97</v>
      </c>
      <c r="I180" s="2">
        <v>165795</v>
      </c>
      <c r="J180" s="2" t="s">
        <v>1104</v>
      </c>
      <c r="K180" s="2" t="s">
        <v>1105</v>
      </c>
      <c r="L180" s="2" t="s">
        <v>250</v>
      </c>
      <c r="M180" s="2"/>
      <c r="N180" s="2" t="s">
        <v>101</v>
      </c>
      <c r="O180" s="2" t="s">
        <v>1106</v>
      </c>
      <c r="P180" s="2" t="s">
        <v>1107</v>
      </c>
      <c r="Q180" s="2">
        <v>137546.61889648999</v>
      </c>
      <c r="R180" s="2">
        <v>93959.795319166398</v>
      </c>
      <c r="S180" s="2">
        <v>35371.023103426101</v>
      </c>
      <c r="T180" s="2">
        <v>1107938.50444111</v>
      </c>
    </row>
    <row r="181" spans="1:20" x14ac:dyDescent="0.35">
      <c r="A181" s="2" t="s">
        <v>1108</v>
      </c>
      <c r="B181" s="2" t="s">
        <v>1109</v>
      </c>
      <c r="C181" s="2" t="s">
        <v>1110</v>
      </c>
      <c r="D181" s="2">
        <v>5.3928000000000003</v>
      </c>
      <c r="E181" s="2">
        <v>-1.94775857400587</v>
      </c>
      <c r="F181" s="2">
        <v>369.11729165860498</v>
      </c>
      <c r="G181" s="2" t="s">
        <v>41</v>
      </c>
      <c r="H181" s="2" t="s">
        <v>52</v>
      </c>
      <c r="I181" s="2">
        <v>9799386</v>
      </c>
      <c r="J181" s="2" t="s">
        <v>1111</v>
      </c>
      <c r="K181" s="2" t="s">
        <v>1112</v>
      </c>
      <c r="L181" s="2" t="s">
        <v>925</v>
      </c>
      <c r="M181" s="2" t="s">
        <v>1113</v>
      </c>
      <c r="N181" s="2" t="s">
        <v>35</v>
      </c>
      <c r="O181" s="2" t="s">
        <v>36</v>
      </c>
      <c r="P181" s="2" t="s">
        <v>77</v>
      </c>
      <c r="Q181" s="2">
        <v>131095.24438872101</v>
      </c>
      <c r="R181" s="2">
        <v>158720.80650267901</v>
      </c>
      <c r="S181" s="2">
        <v>20492.261580874001</v>
      </c>
      <c r="T181" s="2">
        <v>139713.882177005</v>
      </c>
    </row>
    <row r="182" spans="1:20" x14ac:dyDescent="0.35">
      <c r="A182" s="2" t="s">
        <v>1114</v>
      </c>
      <c r="B182" s="2" t="s">
        <v>1115</v>
      </c>
      <c r="C182" s="2" t="s">
        <v>1116</v>
      </c>
      <c r="D182" s="2">
        <v>1.3427166666666699</v>
      </c>
      <c r="E182" s="2">
        <v>-3.7939786413729299</v>
      </c>
      <c r="F182" s="2">
        <v>267.07247597712598</v>
      </c>
      <c r="G182" s="2" t="s">
        <v>19</v>
      </c>
      <c r="H182" s="2" t="s">
        <v>97</v>
      </c>
      <c r="I182" s="2">
        <v>135398641</v>
      </c>
      <c r="J182" s="2" t="s">
        <v>1117</v>
      </c>
      <c r="K182" s="2" t="s">
        <v>1118</v>
      </c>
      <c r="L182" s="2" t="s">
        <v>358</v>
      </c>
      <c r="M182" s="2" t="s">
        <v>1119</v>
      </c>
      <c r="N182" s="2" t="s">
        <v>57</v>
      </c>
      <c r="O182" s="2" t="s">
        <v>58</v>
      </c>
      <c r="P182" s="2"/>
      <c r="Q182" s="2">
        <v>126656.05223900999</v>
      </c>
      <c r="R182" s="2">
        <v>100887.60538752199</v>
      </c>
      <c r="S182" s="2">
        <v>112699.630446468</v>
      </c>
      <c r="T182" s="2">
        <v>116575.508558427</v>
      </c>
    </row>
    <row r="183" spans="1:20" x14ac:dyDescent="0.35">
      <c r="A183" s="2" t="s">
        <v>1120</v>
      </c>
      <c r="B183" s="2" t="s">
        <v>1121</v>
      </c>
      <c r="C183" s="2" t="s">
        <v>1122</v>
      </c>
      <c r="D183" s="2">
        <v>5.8910999999999998</v>
      </c>
      <c r="E183" s="2">
        <v>-2.4074029752250099</v>
      </c>
      <c r="F183" s="2">
        <v>289.15397525479</v>
      </c>
      <c r="G183" s="2" t="s">
        <v>41</v>
      </c>
      <c r="H183" s="2" t="s">
        <v>52</v>
      </c>
      <c r="I183" s="2">
        <v>3945661</v>
      </c>
      <c r="J183" s="2" t="s">
        <v>1123</v>
      </c>
      <c r="K183" s="2" t="s">
        <v>1124</v>
      </c>
      <c r="L183" s="2" t="s">
        <v>1020</v>
      </c>
      <c r="M183" s="2"/>
      <c r="N183" s="2" t="s">
        <v>67</v>
      </c>
      <c r="O183" s="2" t="s">
        <v>68</v>
      </c>
      <c r="P183" s="2" t="s">
        <v>220</v>
      </c>
      <c r="Q183" s="2">
        <v>125943.22971692</v>
      </c>
      <c r="R183" s="2">
        <v>107696.532895715</v>
      </c>
      <c r="S183" s="2">
        <v>214992.213113801</v>
      </c>
      <c r="T183" s="2">
        <v>50201.144850411103</v>
      </c>
    </row>
    <row r="184" spans="1:20" x14ac:dyDescent="0.35">
      <c r="A184" s="2" t="s">
        <v>1125</v>
      </c>
      <c r="B184" s="2" t="s">
        <v>1126</v>
      </c>
      <c r="C184" s="2" t="s">
        <v>1127</v>
      </c>
      <c r="D184" s="2">
        <v>11.157166666666701</v>
      </c>
      <c r="E184" s="2">
        <v>-2.4287528595754599</v>
      </c>
      <c r="F184" s="2">
        <v>452.27716203224998</v>
      </c>
      <c r="G184" s="2" t="s">
        <v>19</v>
      </c>
      <c r="H184" s="2" t="s">
        <v>97</v>
      </c>
      <c r="I184" s="2">
        <v>9547069</v>
      </c>
      <c r="J184" s="2" t="s">
        <v>1128</v>
      </c>
      <c r="K184" s="2" t="s">
        <v>1129</v>
      </c>
      <c r="L184" s="2" t="s">
        <v>752</v>
      </c>
      <c r="M184" s="2"/>
      <c r="N184" s="2" t="s">
        <v>186</v>
      </c>
      <c r="O184" s="2" t="s">
        <v>239</v>
      </c>
      <c r="P184" s="2" t="s">
        <v>643</v>
      </c>
      <c r="Q184" s="2">
        <v>122622.84571637701</v>
      </c>
      <c r="R184" s="2">
        <v>78508.458169888094</v>
      </c>
      <c r="S184" s="2">
        <v>91745.826257541994</v>
      </c>
      <c r="T184" s="2">
        <v>108141.672141801</v>
      </c>
    </row>
    <row r="185" spans="1:20" x14ac:dyDescent="0.35">
      <c r="A185" s="2" t="s">
        <v>1130</v>
      </c>
      <c r="B185" s="2" t="s">
        <v>1131</v>
      </c>
      <c r="C185" s="2" t="s">
        <v>1132</v>
      </c>
      <c r="D185" s="2">
        <v>0.89424999999999999</v>
      </c>
      <c r="E185" s="2">
        <v>-2.5097941744653101</v>
      </c>
      <c r="F185" s="2">
        <v>348.06948981499301</v>
      </c>
      <c r="G185" s="2" t="s">
        <v>41</v>
      </c>
      <c r="H185" s="2" t="s">
        <v>52</v>
      </c>
      <c r="I185" s="2">
        <v>41211</v>
      </c>
      <c r="J185" s="2" t="s">
        <v>1133</v>
      </c>
      <c r="K185" s="2" t="s">
        <v>1134</v>
      </c>
      <c r="L185" s="2" t="s">
        <v>1135</v>
      </c>
      <c r="M185" s="2" t="s">
        <v>1136</v>
      </c>
      <c r="N185" s="2" t="s">
        <v>57</v>
      </c>
      <c r="O185" s="2" t="s">
        <v>1137</v>
      </c>
      <c r="P185" s="2"/>
      <c r="Q185" s="2">
        <v>120867.28442849001</v>
      </c>
      <c r="R185" s="2">
        <v>130443.463184869</v>
      </c>
      <c r="S185" s="2">
        <v>13737.2174358758</v>
      </c>
      <c r="T185" s="2">
        <v>500047.73824228998</v>
      </c>
    </row>
    <row r="186" spans="1:20" x14ac:dyDescent="0.35">
      <c r="A186" s="2" t="s">
        <v>1138</v>
      </c>
      <c r="B186" s="2" t="s">
        <v>1139</v>
      </c>
      <c r="C186" s="2" t="s">
        <v>485</v>
      </c>
      <c r="D186" s="2">
        <v>8.5747166666666708</v>
      </c>
      <c r="E186" s="2">
        <v>-2.4792074705570499</v>
      </c>
      <c r="F186" s="2">
        <v>309.20636392245899</v>
      </c>
      <c r="G186" s="2" t="s">
        <v>19</v>
      </c>
      <c r="H186" s="2" t="s">
        <v>97</v>
      </c>
      <c r="I186" s="2">
        <v>6450029</v>
      </c>
      <c r="J186" s="2" t="s">
        <v>1140</v>
      </c>
      <c r="K186" s="2" t="s">
        <v>1141</v>
      </c>
      <c r="L186" s="2" t="s">
        <v>1142</v>
      </c>
      <c r="M186" s="2"/>
      <c r="N186" s="2" t="s">
        <v>186</v>
      </c>
      <c r="O186" s="2" t="s">
        <v>187</v>
      </c>
      <c r="P186" s="2" t="s">
        <v>489</v>
      </c>
      <c r="Q186" s="2">
        <v>118802.188050311</v>
      </c>
      <c r="R186" s="2">
        <v>193515.48013644299</v>
      </c>
      <c r="S186" s="2">
        <v>459658.29227664002</v>
      </c>
      <c r="T186" s="2">
        <v>23049.0896856865</v>
      </c>
    </row>
    <row r="187" spans="1:20" x14ac:dyDescent="0.35">
      <c r="A187" s="2" t="s">
        <v>1143</v>
      </c>
      <c r="B187" s="2" t="s">
        <v>1144</v>
      </c>
      <c r="C187" s="2" t="s">
        <v>1145</v>
      </c>
      <c r="D187" s="2">
        <v>5.5256499999999997</v>
      </c>
      <c r="E187" s="2">
        <v>-2.5385652320604102</v>
      </c>
      <c r="F187" s="2">
        <v>177.05526572285399</v>
      </c>
      <c r="G187" s="2" t="s">
        <v>19</v>
      </c>
      <c r="H187" s="2" t="s">
        <v>97</v>
      </c>
      <c r="I187" s="2">
        <v>5280536</v>
      </c>
      <c r="J187" s="2" t="s">
        <v>1146</v>
      </c>
      <c r="K187" s="2" t="s">
        <v>1147</v>
      </c>
      <c r="L187" s="2" t="s">
        <v>76</v>
      </c>
      <c r="M187" s="2" t="s">
        <v>1148</v>
      </c>
      <c r="N187" s="2" t="s">
        <v>334</v>
      </c>
      <c r="O187" s="2" t="s">
        <v>411</v>
      </c>
      <c r="P187" s="2" t="s">
        <v>412</v>
      </c>
      <c r="Q187" s="2">
        <v>117027.141598777</v>
      </c>
      <c r="R187" s="2">
        <v>411781.06278402999</v>
      </c>
      <c r="S187" s="2">
        <v>99744.937654998299</v>
      </c>
      <c r="T187" s="2">
        <v>387370.71871384402</v>
      </c>
    </row>
    <row r="188" spans="1:20" x14ac:dyDescent="0.35">
      <c r="A188" s="2" t="s">
        <v>1149</v>
      </c>
      <c r="B188" s="2" t="s">
        <v>1150</v>
      </c>
      <c r="C188" s="2" t="s">
        <v>1151</v>
      </c>
      <c r="D188" s="2">
        <v>5.7568333333333301</v>
      </c>
      <c r="E188" s="2">
        <v>-2.21423045972577</v>
      </c>
      <c r="F188" s="2">
        <v>301.03361469655198</v>
      </c>
      <c r="G188" s="2" t="s">
        <v>41</v>
      </c>
      <c r="H188" s="2" t="s">
        <v>52</v>
      </c>
      <c r="I188" s="2">
        <v>5318547</v>
      </c>
      <c r="J188" s="2" t="s">
        <v>1152</v>
      </c>
      <c r="K188" s="2" t="s">
        <v>1153</v>
      </c>
      <c r="L188" s="2" t="s">
        <v>714</v>
      </c>
      <c r="M188" s="2"/>
      <c r="N188" s="2" t="s">
        <v>119</v>
      </c>
      <c r="O188" s="2" t="s">
        <v>450</v>
      </c>
      <c r="P188" s="2" t="s">
        <v>1154</v>
      </c>
      <c r="Q188" s="2">
        <v>116024.25160662799</v>
      </c>
      <c r="R188" s="2">
        <v>295728.82592882501</v>
      </c>
      <c r="S188" s="2">
        <v>107130.022475005</v>
      </c>
      <c r="T188" s="2">
        <v>81259.0063748502</v>
      </c>
    </row>
    <row r="189" spans="1:20" x14ac:dyDescent="0.35">
      <c r="A189" s="2" t="s">
        <v>1155</v>
      </c>
      <c r="B189" s="2" t="s">
        <v>1156</v>
      </c>
      <c r="C189" s="2" t="s">
        <v>1157</v>
      </c>
      <c r="D189" s="2">
        <v>8.8473333333333297</v>
      </c>
      <c r="E189" s="2">
        <v>-1.94323270229301</v>
      </c>
      <c r="F189" s="2">
        <v>201.16338812274199</v>
      </c>
      <c r="G189" s="2" t="s">
        <v>41</v>
      </c>
      <c r="H189" s="2" t="s">
        <v>52</v>
      </c>
      <c r="I189" s="2">
        <v>12302243</v>
      </c>
      <c r="J189" s="2" t="s">
        <v>1158</v>
      </c>
      <c r="K189" s="2" t="s">
        <v>1159</v>
      </c>
      <c r="L189" s="2" t="s">
        <v>1099</v>
      </c>
      <c r="M189" s="2"/>
      <c r="N189" s="2" t="s">
        <v>186</v>
      </c>
      <c r="O189" s="2" t="s">
        <v>203</v>
      </c>
      <c r="P189" s="2" t="s">
        <v>522</v>
      </c>
      <c r="Q189" s="2">
        <v>112524.90267485</v>
      </c>
      <c r="R189" s="2">
        <v>152655.84117455399</v>
      </c>
      <c r="S189" s="2">
        <v>217705.340497064</v>
      </c>
      <c r="T189" s="2">
        <v>36845.549939320001</v>
      </c>
    </row>
    <row r="190" spans="1:20" x14ac:dyDescent="0.35">
      <c r="A190" s="2" t="s">
        <v>1160</v>
      </c>
      <c r="B190" s="2" t="s">
        <v>1161</v>
      </c>
      <c r="C190" s="2" t="s">
        <v>989</v>
      </c>
      <c r="D190" s="2">
        <v>5.5578333333333303</v>
      </c>
      <c r="E190" s="2">
        <v>-1.50028601123698</v>
      </c>
      <c r="F190" s="2">
        <v>435.12792202703099</v>
      </c>
      <c r="G190" s="2" t="s">
        <v>41</v>
      </c>
      <c r="H190" s="2" t="s">
        <v>133</v>
      </c>
      <c r="I190" s="2">
        <v>3083618</v>
      </c>
      <c r="J190" s="2" t="s">
        <v>1162</v>
      </c>
      <c r="K190" s="2" t="s">
        <v>1163</v>
      </c>
      <c r="L190" s="2" t="s">
        <v>153</v>
      </c>
      <c r="M190" s="2"/>
      <c r="N190" s="2" t="s">
        <v>119</v>
      </c>
      <c r="O190" s="2" t="s">
        <v>120</v>
      </c>
      <c r="P190" s="2" t="s">
        <v>121</v>
      </c>
      <c r="Q190" s="2">
        <v>112473.050930039</v>
      </c>
      <c r="R190" s="2">
        <v>632631.06226263603</v>
      </c>
      <c r="S190" s="2">
        <v>0</v>
      </c>
      <c r="T190" s="2">
        <v>39996.362289636701</v>
      </c>
    </row>
    <row r="191" spans="1:20" x14ac:dyDescent="0.35">
      <c r="A191" s="2" t="s">
        <v>1164</v>
      </c>
      <c r="B191" s="2" t="s">
        <v>1165</v>
      </c>
      <c r="C191" s="2" t="s">
        <v>1166</v>
      </c>
      <c r="D191" s="2">
        <v>0.91044999999999998</v>
      </c>
      <c r="E191" s="2">
        <v>-3.0789448372989798</v>
      </c>
      <c r="F191" s="2">
        <v>383.11831706724598</v>
      </c>
      <c r="G191" s="2" t="s">
        <v>19</v>
      </c>
      <c r="H191" s="2" t="s">
        <v>150</v>
      </c>
      <c r="I191" s="2">
        <v>6508</v>
      </c>
      <c r="J191" s="2" t="s">
        <v>1167</v>
      </c>
      <c r="K191" s="2" t="s">
        <v>1168</v>
      </c>
      <c r="L191" s="2" t="s">
        <v>472</v>
      </c>
      <c r="M191" s="2" t="s">
        <v>1169</v>
      </c>
      <c r="N191" s="2" t="s">
        <v>35</v>
      </c>
      <c r="O191" s="2" t="s">
        <v>36</v>
      </c>
      <c r="P191" s="2" t="s">
        <v>77</v>
      </c>
      <c r="Q191" s="2">
        <v>111945.691776726</v>
      </c>
      <c r="R191" s="2">
        <v>204042.61915118</v>
      </c>
      <c r="S191" s="2">
        <v>35673.306866322797</v>
      </c>
      <c r="T191" s="2">
        <v>222948.20516160401</v>
      </c>
    </row>
    <row r="192" spans="1:20" x14ac:dyDescent="0.35">
      <c r="A192" s="2" t="s">
        <v>1170</v>
      </c>
      <c r="B192" s="2" t="s">
        <v>1171</v>
      </c>
      <c r="C192" s="2" t="s">
        <v>1172</v>
      </c>
      <c r="D192" s="2">
        <v>8.8031833333333296</v>
      </c>
      <c r="E192" s="2">
        <v>-2.51551841599401</v>
      </c>
      <c r="F192" s="2">
        <v>218.96156968202499</v>
      </c>
      <c r="G192" s="2" t="s">
        <v>19</v>
      </c>
      <c r="H192" s="2" t="s">
        <v>97</v>
      </c>
      <c r="I192" s="2">
        <v>1486</v>
      </c>
      <c r="J192" s="2" t="s">
        <v>1173</v>
      </c>
      <c r="K192" s="2" t="s">
        <v>1174</v>
      </c>
      <c r="L192" s="2" t="s">
        <v>449</v>
      </c>
      <c r="M192" s="2" t="s">
        <v>1175</v>
      </c>
      <c r="N192" s="2" t="s">
        <v>334</v>
      </c>
      <c r="O192" s="2" t="s">
        <v>335</v>
      </c>
      <c r="P192" s="2" t="s">
        <v>1176</v>
      </c>
      <c r="Q192" s="2">
        <v>109611.04183963301</v>
      </c>
      <c r="R192" s="2">
        <v>355574.32967500802</v>
      </c>
      <c r="S192" s="2">
        <v>45287.086880731797</v>
      </c>
      <c r="T192" s="2">
        <v>19562.221987789399</v>
      </c>
    </row>
    <row r="193" spans="1:20" x14ac:dyDescent="0.35">
      <c r="A193" s="2" t="s">
        <v>1177</v>
      </c>
      <c r="B193" s="2" t="s">
        <v>1178</v>
      </c>
      <c r="C193" s="2" t="s">
        <v>1179</v>
      </c>
      <c r="D193" s="2">
        <v>4.4025666666666696</v>
      </c>
      <c r="E193" s="2">
        <v>-2.2137575970641601</v>
      </c>
      <c r="F193" s="2">
        <v>345.21248445837898</v>
      </c>
      <c r="G193" s="2" t="s">
        <v>41</v>
      </c>
      <c r="H193" s="2" t="s">
        <v>52</v>
      </c>
      <c r="I193" s="2">
        <v>145458953</v>
      </c>
      <c r="J193" s="2" t="s">
        <v>1180</v>
      </c>
      <c r="K193" s="2" t="s">
        <v>1181</v>
      </c>
      <c r="L193" s="2" t="s">
        <v>671</v>
      </c>
      <c r="M193" s="2"/>
      <c r="N193" s="2" t="s">
        <v>67</v>
      </c>
      <c r="O193" s="2" t="s">
        <v>68</v>
      </c>
      <c r="P193" s="2" t="s">
        <v>220</v>
      </c>
      <c r="Q193" s="2">
        <v>109178.80693745099</v>
      </c>
      <c r="R193" s="2">
        <v>273067.17912509001</v>
      </c>
      <c r="S193" s="2">
        <v>212025.723627798</v>
      </c>
      <c r="T193" s="2">
        <v>10379.090072692899</v>
      </c>
    </row>
    <row r="194" spans="1:20" x14ac:dyDescent="0.35">
      <c r="A194" s="2" t="s">
        <v>1182</v>
      </c>
      <c r="B194" s="2" t="s">
        <v>1183</v>
      </c>
      <c r="C194" s="2" t="s">
        <v>1184</v>
      </c>
      <c r="D194" s="2">
        <v>6.5480499999999999</v>
      </c>
      <c r="E194" s="2">
        <v>-2.0372578135202102</v>
      </c>
      <c r="F194" s="2">
        <v>168.101564677992</v>
      </c>
      <c r="G194" s="2" t="s">
        <v>41</v>
      </c>
      <c r="H194" s="2" t="s">
        <v>52</v>
      </c>
      <c r="I194" s="2">
        <v>7172</v>
      </c>
      <c r="J194" s="2" t="s">
        <v>1185</v>
      </c>
      <c r="K194" s="2" t="s">
        <v>1186</v>
      </c>
      <c r="L194" s="2" t="s">
        <v>84</v>
      </c>
      <c r="M194" s="2" t="s">
        <v>1187</v>
      </c>
      <c r="N194" s="2" t="s">
        <v>334</v>
      </c>
      <c r="O194" s="2" t="s">
        <v>411</v>
      </c>
      <c r="P194" s="2" t="s">
        <v>1188</v>
      </c>
      <c r="Q194" s="2">
        <v>107986.533715543</v>
      </c>
      <c r="R194" s="2">
        <v>124160.205332561</v>
      </c>
      <c r="S194" s="2">
        <v>126774.107753655</v>
      </c>
      <c r="T194" s="2">
        <v>99179.3496452244</v>
      </c>
    </row>
    <row r="195" spans="1:20" x14ac:dyDescent="0.35">
      <c r="A195" s="2" t="s">
        <v>1189</v>
      </c>
      <c r="B195" s="2" t="s">
        <v>1190</v>
      </c>
      <c r="C195" s="2" t="s">
        <v>1191</v>
      </c>
      <c r="D195" s="2">
        <v>6.3921333333333301</v>
      </c>
      <c r="E195" s="2">
        <v>0.99442125718749497</v>
      </c>
      <c r="F195" s="2">
        <v>424.127134883</v>
      </c>
      <c r="G195" s="2" t="s">
        <v>41</v>
      </c>
      <c r="H195" s="2" t="s">
        <v>1192</v>
      </c>
      <c r="I195" s="2"/>
      <c r="J195" s="2"/>
      <c r="K195" s="2"/>
      <c r="L195" s="2"/>
      <c r="M195" s="2"/>
      <c r="N195" s="2"/>
      <c r="O195" s="2"/>
      <c r="P195" s="2"/>
      <c r="Q195" s="2">
        <v>107503.87482736001</v>
      </c>
      <c r="R195" s="2">
        <v>399408.115141685</v>
      </c>
      <c r="S195" s="2">
        <v>19494.966445879902</v>
      </c>
      <c r="T195" s="2">
        <v>2337.8216514798601</v>
      </c>
    </row>
    <row r="196" spans="1:20" x14ac:dyDescent="0.35">
      <c r="A196" s="2" t="s">
        <v>1193</v>
      </c>
      <c r="B196" s="2" t="s">
        <v>1194</v>
      </c>
      <c r="C196" s="2" t="s">
        <v>1195</v>
      </c>
      <c r="D196" s="2">
        <v>11.5286833333333</v>
      </c>
      <c r="E196" s="2">
        <v>-2.1023031797496401</v>
      </c>
      <c r="F196" s="2">
        <v>219.17388310378499</v>
      </c>
      <c r="G196" s="2" t="s">
        <v>41</v>
      </c>
      <c r="H196" s="2" t="s">
        <v>52</v>
      </c>
      <c r="I196" s="2">
        <v>3989419</v>
      </c>
      <c r="J196" s="2" t="s">
        <v>1196</v>
      </c>
      <c r="K196" s="2" t="s">
        <v>1197</v>
      </c>
      <c r="L196" s="2" t="s">
        <v>848</v>
      </c>
      <c r="M196" s="2"/>
      <c r="N196" s="2" t="s">
        <v>186</v>
      </c>
      <c r="O196" s="2" t="s">
        <v>203</v>
      </c>
      <c r="P196" s="2" t="s">
        <v>522</v>
      </c>
      <c r="Q196" s="2">
        <v>107368.042010933</v>
      </c>
      <c r="R196" s="2">
        <v>56544.460687083403</v>
      </c>
      <c r="S196" s="2">
        <v>55324.940142045598</v>
      </c>
      <c r="T196" s="2">
        <v>939484.61019712</v>
      </c>
    </row>
    <row r="197" spans="1:20" x14ac:dyDescent="0.35">
      <c r="A197" s="2" t="s">
        <v>1198</v>
      </c>
      <c r="B197" s="2" t="s">
        <v>1199</v>
      </c>
      <c r="C197" s="2" t="s">
        <v>1200</v>
      </c>
      <c r="D197" s="2">
        <v>5.4587500000000002</v>
      </c>
      <c r="E197" s="2">
        <v>-1.4589314589529401</v>
      </c>
      <c r="F197" s="2">
        <v>133.06459864525701</v>
      </c>
      <c r="G197" s="2" t="s">
        <v>41</v>
      </c>
      <c r="H197" s="2" t="s">
        <v>52</v>
      </c>
      <c r="I197" s="2">
        <v>637511</v>
      </c>
      <c r="J197" s="2" t="s">
        <v>1201</v>
      </c>
      <c r="K197" s="2" t="s">
        <v>1202</v>
      </c>
      <c r="L197" s="2" t="s">
        <v>65</v>
      </c>
      <c r="M197" s="2" t="s">
        <v>1203</v>
      </c>
      <c r="N197" s="2" t="s">
        <v>119</v>
      </c>
      <c r="O197" s="2" t="s">
        <v>1204</v>
      </c>
      <c r="P197" s="2"/>
      <c r="Q197" s="2">
        <v>106256.87004026699</v>
      </c>
      <c r="R197" s="2">
        <v>158115.14364827599</v>
      </c>
      <c r="S197" s="2">
        <v>75751.486293767797</v>
      </c>
      <c r="T197" s="2">
        <v>245010.29545404401</v>
      </c>
    </row>
    <row r="198" spans="1:20" x14ac:dyDescent="0.35">
      <c r="A198" s="2" t="s">
        <v>1205</v>
      </c>
      <c r="B198" s="2" t="s">
        <v>1206</v>
      </c>
      <c r="C198" s="2" t="s">
        <v>1207</v>
      </c>
      <c r="D198" s="2">
        <v>4.7837500000000004</v>
      </c>
      <c r="E198" s="2">
        <v>-2.5176177462153801</v>
      </c>
      <c r="F198" s="2">
        <v>330.23790403985299</v>
      </c>
      <c r="G198" s="2" t="s">
        <v>41</v>
      </c>
      <c r="H198" s="2" t="s">
        <v>52</v>
      </c>
      <c r="I198" s="2">
        <v>11559237</v>
      </c>
      <c r="J198" s="2" t="s">
        <v>1208</v>
      </c>
      <c r="K198" s="2" t="s">
        <v>1209</v>
      </c>
      <c r="L198" s="2" t="s">
        <v>153</v>
      </c>
      <c r="M198" s="2"/>
      <c r="N198" s="2" t="s">
        <v>67</v>
      </c>
      <c r="O198" s="2" t="s">
        <v>68</v>
      </c>
      <c r="P198" s="2" t="s">
        <v>220</v>
      </c>
      <c r="Q198" s="2">
        <v>102375.210890662</v>
      </c>
      <c r="R198" s="2">
        <v>188895.14337441599</v>
      </c>
      <c r="S198" s="2">
        <v>201834.42961706701</v>
      </c>
      <c r="T198" s="2">
        <v>13296.0479987335</v>
      </c>
    </row>
    <row r="199" spans="1:20" x14ac:dyDescent="0.35">
      <c r="A199" s="2" t="s">
        <v>1210</v>
      </c>
      <c r="B199" s="2" t="s">
        <v>1211</v>
      </c>
      <c r="C199" s="2" t="s">
        <v>1212</v>
      </c>
      <c r="D199" s="2">
        <v>4.9398</v>
      </c>
      <c r="E199" s="2">
        <v>-2.71889595753608</v>
      </c>
      <c r="F199" s="2">
        <v>359.22792254378498</v>
      </c>
      <c r="G199" s="2" t="s">
        <v>41</v>
      </c>
      <c r="H199" s="2" t="s">
        <v>52</v>
      </c>
      <c r="I199" s="2">
        <v>145457149</v>
      </c>
      <c r="J199" s="2" t="s">
        <v>1213</v>
      </c>
      <c r="K199" s="2" t="s">
        <v>1214</v>
      </c>
      <c r="L199" s="2" t="s">
        <v>1215</v>
      </c>
      <c r="M199" s="2"/>
      <c r="N199" s="2" t="s">
        <v>67</v>
      </c>
      <c r="O199" s="2" t="s">
        <v>68</v>
      </c>
      <c r="P199" s="2" t="s">
        <v>220</v>
      </c>
      <c r="Q199" s="2">
        <v>101101.353477703</v>
      </c>
      <c r="R199" s="2">
        <v>212409.16187330699</v>
      </c>
      <c r="S199" s="2">
        <v>145095.44565340399</v>
      </c>
      <c r="T199" s="2">
        <v>8094.0118697302096</v>
      </c>
    </row>
    <row r="200" spans="1:20" x14ac:dyDescent="0.35">
      <c r="A200" s="2" t="s">
        <v>1216</v>
      </c>
      <c r="B200" s="2" t="s">
        <v>1217</v>
      </c>
      <c r="C200" s="2" t="s">
        <v>1218</v>
      </c>
      <c r="D200" s="2">
        <v>11.222250000000001</v>
      </c>
      <c r="E200" s="2">
        <v>-7.2301235641898502</v>
      </c>
      <c r="F200" s="2">
        <v>315.19319950503001</v>
      </c>
      <c r="G200" s="2" t="s">
        <v>41</v>
      </c>
      <c r="H200" s="2" t="s">
        <v>52</v>
      </c>
      <c r="I200" s="2">
        <v>29212</v>
      </c>
      <c r="J200" s="2" t="s">
        <v>1219</v>
      </c>
      <c r="K200" s="2" t="s">
        <v>1220</v>
      </c>
      <c r="L200" s="2" t="s">
        <v>1221</v>
      </c>
      <c r="M200" s="2"/>
      <c r="N200" s="2" t="s">
        <v>186</v>
      </c>
      <c r="O200" s="2" t="s">
        <v>203</v>
      </c>
      <c r="P200" s="2" t="s">
        <v>310</v>
      </c>
      <c r="Q200" s="2">
        <v>100202.7071457</v>
      </c>
      <c r="R200" s="2">
        <v>89493.848670446503</v>
      </c>
      <c r="S200" s="2">
        <v>117446.198016849</v>
      </c>
      <c r="T200" s="2">
        <v>72470.063988085996</v>
      </c>
    </row>
    <row r="201" spans="1:20" x14ac:dyDescent="0.35">
      <c r="A201" s="2" t="s">
        <v>1222</v>
      </c>
      <c r="B201" s="2" t="s">
        <v>1223</v>
      </c>
      <c r="C201" s="2" t="s">
        <v>1224</v>
      </c>
      <c r="D201" s="2">
        <v>10.9523666666667</v>
      </c>
      <c r="E201" s="2">
        <v>-2.53894141449218</v>
      </c>
      <c r="F201" s="2">
        <v>313.23763528517401</v>
      </c>
      <c r="G201" s="2" t="s">
        <v>19</v>
      </c>
      <c r="H201" s="2" t="s">
        <v>97</v>
      </c>
      <c r="I201" s="2">
        <v>9966640</v>
      </c>
      <c r="J201" s="2" t="s">
        <v>1225</v>
      </c>
      <c r="K201" s="2" t="s">
        <v>1226</v>
      </c>
      <c r="L201" s="2" t="s">
        <v>1227</v>
      </c>
      <c r="M201" s="2"/>
      <c r="N201" s="2" t="s">
        <v>186</v>
      </c>
      <c r="O201" s="2" t="s">
        <v>187</v>
      </c>
      <c r="P201" s="2" t="s">
        <v>188</v>
      </c>
      <c r="Q201" s="2">
        <v>99198.128967273296</v>
      </c>
      <c r="R201" s="2">
        <v>186682.96142075001</v>
      </c>
      <c r="S201" s="2">
        <v>90085.711443303604</v>
      </c>
      <c r="T201" s="2">
        <v>26059.720718242101</v>
      </c>
    </row>
    <row r="202" spans="1:20" x14ac:dyDescent="0.35">
      <c r="A202" s="2" t="s">
        <v>1228</v>
      </c>
      <c r="B202" s="2" t="s">
        <v>1229</v>
      </c>
      <c r="C202" s="2" t="s">
        <v>1230</v>
      </c>
      <c r="D202" s="2">
        <v>5.7102500000000003</v>
      </c>
      <c r="E202" s="2">
        <v>-8.5776562019759801</v>
      </c>
      <c r="F202" s="2">
        <v>303.133147561616</v>
      </c>
      <c r="G202" s="2" t="s">
        <v>41</v>
      </c>
      <c r="H202" s="2" t="s">
        <v>791</v>
      </c>
      <c r="I202" s="2">
        <v>13347321</v>
      </c>
      <c r="J202" s="2" t="s">
        <v>1231</v>
      </c>
      <c r="K202" s="2" t="s">
        <v>1232</v>
      </c>
      <c r="L202" s="2" t="s">
        <v>1233</v>
      </c>
      <c r="M202" s="2"/>
      <c r="N202" s="2" t="s">
        <v>119</v>
      </c>
      <c r="O202" s="2" t="s">
        <v>1234</v>
      </c>
      <c r="P202" s="2" t="s">
        <v>1235</v>
      </c>
      <c r="Q202" s="2">
        <v>98470.693057843106</v>
      </c>
      <c r="R202" s="2">
        <v>44393.583519553802</v>
      </c>
      <c r="S202" s="2">
        <v>126793.641789281</v>
      </c>
      <c r="T202" s="2">
        <v>45677.835937059099</v>
      </c>
    </row>
    <row r="203" spans="1:20" x14ac:dyDescent="0.35">
      <c r="A203" s="2" t="s">
        <v>1236</v>
      </c>
      <c r="B203" s="2" t="s">
        <v>1237</v>
      </c>
      <c r="C203" s="2" t="s">
        <v>1238</v>
      </c>
      <c r="D203" s="2">
        <v>3.6014333333333299</v>
      </c>
      <c r="E203" s="2">
        <v>-2.5160724255089</v>
      </c>
      <c r="F203" s="2">
        <v>312.12946229106802</v>
      </c>
      <c r="G203" s="2" t="s">
        <v>41</v>
      </c>
      <c r="H203" s="2" t="s">
        <v>52</v>
      </c>
      <c r="I203" s="2">
        <v>135501639</v>
      </c>
      <c r="J203" s="2" t="s">
        <v>1239</v>
      </c>
      <c r="K203" s="2" t="s">
        <v>1240</v>
      </c>
      <c r="L203" s="2" t="s">
        <v>358</v>
      </c>
      <c r="M203" s="2"/>
      <c r="N203" s="2" t="s">
        <v>57</v>
      </c>
      <c r="O203" s="2" t="s">
        <v>58</v>
      </c>
      <c r="P203" s="2"/>
      <c r="Q203" s="2">
        <v>98403.298234684698</v>
      </c>
      <c r="R203" s="2">
        <v>325558.314376369</v>
      </c>
      <c r="S203" s="2">
        <v>259227.25934101301</v>
      </c>
      <c r="T203" s="2">
        <v>17463.581558857099</v>
      </c>
    </row>
    <row r="204" spans="1:20" x14ac:dyDescent="0.35">
      <c r="A204" s="2" t="s">
        <v>1241</v>
      </c>
      <c r="B204" s="2" t="s">
        <v>1242</v>
      </c>
      <c r="C204" s="2" t="s">
        <v>1243</v>
      </c>
      <c r="D204" s="2">
        <v>0.81079999999999997</v>
      </c>
      <c r="E204" s="2">
        <v>3.88351060999815</v>
      </c>
      <c r="F204" s="2">
        <v>90.055300718014195</v>
      </c>
      <c r="G204" s="2" t="s">
        <v>41</v>
      </c>
      <c r="H204" s="2" t="s">
        <v>52</v>
      </c>
      <c r="I204" s="2">
        <v>602</v>
      </c>
      <c r="J204" s="2" t="s">
        <v>1244</v>
      </c>
      <c r="K204" s="2" t="s">
        <v>1245</v>
      </c>
      <c r="L204" s="2" t="s">
        <v>1246</v>
      </c>
      <c r="M204" s="2" t="s">
        <v>1247</v>
      </c>
      <c r="N204" s="2" t="s">
        <v>67</v>
      </c>
      <c r="O204" s="2" t="s">
        <v>68</v>
      </c>
      <c r="P204" s="2" t="s">
        <v>220</v>
      </c>
      <c r="Q204" s="2">
        <v>93552.341810376995</v>
      </c>
      <c r="R204" s="2">
        <v>58362.775560006099</v>
      </c>
      <c r="S204" s="2">
        <v>111824.21573870401</v>
      </c>
      <c r="T204" s="2">
        <v>119136.05096922501</v>
      </c>
    </row>
    <row r="205" spans="1:20" x14ac:dyDescent="0.35">
      <c r="A205" s="2" t="s">
        <v>1248</v>
      </c>
      <c r="B205" s="2" t="s">
        <v>1249</v>
      </c>
      <c r="C205" s="2" t="s">
        <v>1250</v>
      </c>
      <c r="D205" s="2">
        <v>10.5978666666667</v>
      </c>
      <c r="E205" s="2">
        <v>-2.3268491127124</v>
      </c>
      <c r="F205" s="2">
        <v>451.28323840223999</v>
      </c>
      <c r="G205" s="2" t="s">
        <v>41</v>
      </c>
      <c r="H205" s="2" t="s">
        <v>52</v>
      </c>
      <c r="I205" s="2">
        <v>122724</v>
      </c>
      <c r="J205" s="2" t="s">
        <v>1251</v>
      </c>
      <c r="K205" s="2" t="s">
        <v>1252</v>
      </c>
      <c r="L205" s="2" t="s">
        <v>1253</v>
      </c>
      <c r="M205" s="2"/>
      <c r="N205" s="2" t="s">
        <v>186</v>
      </c>
      <c r="O205" s="2" t="s">
        <v>203</v>
      </c>
      <c r="P205" s="2" t="s">
        <v>1254</v>
      </c>
      <c r="Q205" s="2">
        <v>93498.839840629196</v>
      </c>
      <c r="R205" s="2">
        <v>19091.118198477401</v>
      </c>
      <c r="S205" s="2">
        <v>185605.70163231599</v>
      </c>
      <c r="T205" s="2">
        <v>11253.6333247853</v>
      </c>
    </row>
    <row r="206" spans="1:20" x14ac:dyDescent="0.35">
      <c r="A206" s="2" t="s">
        <v>1255</v>
      </c>
      <c r="B206" s="2" t="s">
        <v>1256</v>
      </c>
      <c r="C206" s="2" t="s">
        <v>1257</v>
      </c>
      <c r="D206" s="2">
        <v>10.6101333333333</v>
      </c>
      <c r="E206" s="2">
        <v>-1.5610404738511301</v>
      </c>
      <c r="F206" s="2">
        <v>482.32336458801302</v>
      </c>
      <c r="G206" s="2" t="s">
        <v>41</v>
      </c>
      <c r="H206" s="2" t="s">
        <v>52</v>
      </c>
      <c r="I206" s="2">
        <v>24779458</v>
      </c>
      <c r="J206" s="2" t="s">
        <v>918</v>
      </c>
      <c r="K206" s="2" t="s">
        <v>919</v>
      </c>
      <c r="L206" s="2" t="s">
        <v>885</v>
      </c>
      <c r="M206" s="2"/>
      <c r="N206" s="2" t="s">
        <v>186</v>
      </c>
      <c r="O206" s="2" t="s">
        <v>239</v>
      </c>
      <c r="P206" s="2" t="s">
        <v>240</v>
      </c>
      <c r="Q206" s="2">
        <v>93371.818756101697</v>
      </c>
      <c r="R206" s="2">
        <v>50320.413041399799</v>
      </c>
      <c r="S206" s="2">
        <v>33100.417624025999</v>
      </c>
      <c r="T206" s="2">
        <v>128874.94096568901</v>
      </c>
    </row>
    <row r="207" spans="1:20" x14ac:dyDescent="0.35">
      <c r="A207" s="2" t="s">
        <v>1258</v>
      </c>
      <c r="B207" s="2" t="s">
        <v>1259</v>
      </c>
      <c r="C207" s="2" t="s">
        <v>1260</v>
      </c>
      <c r="D207" s="2">
        <v>5.1789333333333296</v>
      </c>
      <c r="E207" s="2">
        <v>-1.99344986760896</v>
      </c>
      <c r="F207" s="2">
        <v>325.09114785536201</v>
      </c>
      <c r="G207" s="2" t="s">
        <v>41</v>
      </c>
      <c r="H207" s="2" t="s">
        <v>52</v>
      </c>
      <c r="I207" s="2">
        <v>99693</v>
      </c>
      <c r="J207" s="2" t="s">
        <v>1261</v>
      </c>
      <c r="K207" s="2" t="s">
        <v>1262</v>
      </c>
      <c r="L207" s="2" t="s">
        <v>611</v>
      </c>
      <c r="M207" s="2"/>
      <c r="N207" s="2" t="s">
        <v>119</v>
      </c>
      <c r="O207" s="2" t="s">
        <v>194</v>
      </c>
      <c r="P207" s="2" t="s">
        <v>787</v>
      </c>
      <c r="Q207" s="2">
        <v>93219.989003920593</v>
      </c>
      <c r="R207" s="2">
        <v>110551.13889300601</v>
      </c>
      <c r="S207" s="2">
        <v>103009.611241014</v>
      </c>
      <c r="T207" s="2">
        <v>10270.6966795017</v>
      </c>
    </row>
    <row r="208" spans="1:20" x14ac:dyDescent="0.35">
      <c r="A208" s="2" t="s">
        <v>1263</v>
      </c>
      <c r="B208" s="2" t="s">
        <v>1264</v>
      </c>
      <c r="C208" s="2" t="s">
        <v>1265</v>
      </c>
      <c r="D208" s="2">
        <v>4.87191666666667</v>
      </c>
      <c r="E208" s="2">
        <v>-2.3995261187107602</v>
      </c>
      <c r="F208" s="2">
        <v>346.19643373726399</v>
      </c>
      <c r="G208" s="2" t="s">
        <v>41</v>
      </c>
      <c r="H208" s="2" t="s">
        <v>52</v>
      </c>
      <c r="I208" s="2">
        <v>145454616</v>
      </c>
      <c r="J208" s="2" t="s">
        <v>1266</v>
      </c>
      <c r="K208" s="2" t="s">
        <v>1267</v>
      </c>
      <c r="L208" s="2" t="s">
        <v>1268</v>
      </c>
      <c r="M208" s="2"/>
      <c r="N208" s="2" t="s">
        <v>67</v>
      </c>
      <c r="O208" s="2" t="s">
        <v>68</v>
      </c>
      <c r="P208" s="2" t="s">
        <v>220</v>
      </c>
      <c r="Q208" s="2">
        <v>93113.970602020694</v>
      </c>
      <c r="R208" s="2">
        <v>215529.85165554899</v>
      </c>
      <c r="S208" s="2">
        <v>126375.069403095</v>
      </c>
      <c r="T208" s="2">
        <v>10752.6403934345</v>
      </c>
    </row>
    <row r="209" spans="1:20" x14ac:dyDescent="0.35">
      <c r="A209" s="2" t="s">
        <v>1269</v>
      </c>
      <c r="B209" s="2" t="s">
        <v>1270</v>
      </c>
      <c r="C209" s="2" t="s">
        <v>1271</v>
      </c>
      <c r="D209" s="2">
        <v>5.21756666666667</v>
      </c>
      <c r="E209" s="2">
        <v>-2.35332198370102</v>
      </c>
      <c r="F209" s="2">
        <v>225.07631506604201</v>
      </c>
      <c r="G209" s="2" t="s">
        <v>19</v>
      </c>
      <c r="H209" s="2" t="s">
        <v>97</v>
      </c>
      <c r="I209" s="2">
        <v>19845</v>
      </c>
      <c r="J209" s="2" t="s">
        <v>1272</v>
      </c>
      <c r="K209" s="2" t="s">
        <v>1273</v>
      </c>
      <c r="L209" s="2" t="s">
        <v>136</v>
      </c>
      <c r="M209" s="2"/>
      <c r="N209" s="2" t="s">
        <v>334</v>
      </c>
      <c r="O209" s="2" t="s">
        <v>335</v>
      </c>
      <c r="P209" s="2" t="s">
        <v>336</v>
      </c>
      <c r="Q209" s="2">
        <v>92895.457951179196</v>
      </c>
      <c r="R209" s="2">
        <v>144148.20044014999</v>
      </c>
      <c r="S209" s="2">
        <v>93899.111195811696</v>
      </c>
      <c r="T209" s="2">
        <v>213816.93682004901</v>
      </c>
    </row>
    <row r="210" spans="1:20" x14ac:dyDescent="0.35">
      <c r="A210" s="2" t="s">
        <v>1274</v>
      </c>
      <c r="B210" s="2" t="s">
        <v>1275</v>
      </c>
      <c r="C210" s="2" t="s">
        <v>964</v>
      </c>
      <c r="D210" s="2">
        <v>2.9333499999999999</v>
      </c>
      <c r="E210" s="2">
        <v>-2.26329306782092</v>
      </c>
      <c r="F210" s="2">
        <v>295.16456785971502</v>
      </c>
      <c r="G210" s="2" t="s">
        <v>41</v>
      </c>
      <c r="H210" s="2" t="s">
        <v>52</v>
      </c>
      <c r="I210" s="2">
        <v>7408195</v>
      </c>
      <c r="J210" s="2" t="s">
        <v>1276</v>
      </c>
      <c r="K210" s="2" t="s">
        <v>1277</v>
      </c>
      <c r="L210" s="2" t="s">
        <v>1278</v>
      </c>
      <c r="M210" s="2"/>
      <c r="N210" s="2" t="s">
        <v>67</v>
      </c>
      <c r="O210" s="2" t="s">
        <v>68</v>
      </c>
      <c r="P210" s="2" t="s">
        <v>220</v>
      </c>
      <c r="Q210" s="2">
        <v>92450.798275679103</v>
      </c>
      <c r="R210" s="2">
        <v>293799.54131351103</v>
      </c>
      <c r="S210" s="2">
        <v>194622.30086697501</v>
      </c>
      <c r="T210" s="2">
        <v>4360.9951047762697</v>
      </c>
    </row>
    <row r="211" spans="1:20" x14ac:dyDescent="0.35">
      <c r="A211" s="2" t="s">
        <v>1279</v>
      </c>
      <c r="B211" s="2" t="s">
        <v>1280</v>
      </c>
      <c r="C211" s="2" t="s">
        <v>937</v>
      </c>
      <c r="D211" s="2">
        <v>7.4958166666666699</v>
      </c>
      <c r="E211" s="2">
        <v>-2.1942732735282999</v>
      </c>
      <c r="F211" s="2">
        <v>315.05033277147402</v>
      </c>
      <c r="G211" s="2" t="s">
        <v>19</v>
      </c>
      <c r="H211" s="2" t="s">
        <v>97</v>
      </c>
      <c r="I211" s="2">
        <v>5317284</v>
      </c>
      <c r="J211" s="2" t="s">
        <v>1281</v>
      </c>
      <c r="K211" s="2" t="s">
        <v>1282</v>
      </c>
      <c r="L211" s="2" t="s">
        <v>702</v>
      </c>
      <c r="M211" s="2"/>
      <c r="N211" s="2" t="s">
        <v>119</v>
      </c>
      <c r="O211" s="2" t="s">
        <v>120</v>
      </c>
      <c r="P211" s="2" t="s">
        <v>129</v>
      </c>
      <c r="Q211" s="2">
        <v>92428.556244405001</v>
      </c>
      <c r="R211" s="2">
        <v>388344.08646482299</v>
      </c>
      <c r="S211" s="2">
        <v>46259.9308806962</v>
      </c>
      <c r="T211" s="2">
        <v>80378.233757542796</v>
      </c>
    </row>
    <row r="212" spans="1:20" x14ac:dyDescent="0.35">
      <c r="A212" s="2" t="s">
        <v>1283</v>
      </c>
      <c r="B212" s="2" t="s">
        <v>1284</v>
      </c>
      <c r="C212" s="2" t="s">
        <v>1285</v>
      </c>
      <c r="D212" s="2">
        <v>6.8182499999999999</v>
      </c>
      <c r="E212" s="2">
        <v>-2.5485269279606699</v>
      </c>
      <c r="F212" s="2">
        <v>311.12707675686198</v>
      </c>
      <c r="G212" s="2" t="s">
        <v>41</v>
      </c>
      <c r="H212" s="2" t="s">
        <v>306</v>
      </c>
      <c r="I212" s="2">
        <v>11425923</v>
      </c>
      <c r="J212" s="2" t="s">
        <v>1286</v>
      </c>
      <c r="K212" s="2" t="s">
        <v>1287</v>
      </c>
      <c r="L212" s="2" t="s">
        <v>848</v>
      </c>
      <c r="M212" s="2"/>
      <c r="N212" s="2" t="s">
        <v>186</v>
      </c>
      <c r="O212" s="2" t="s">
        <v>203</v>
      </c>
      <c r="P212" s="2" t="s">
        <v>310</v>
      </c>
      <c r="Q212" s="2">
        <v>91304.277598245404</v>
      </c>
      <c r="R212" s="2">
        <v>116757.10194122601</v>
      </c>
      <c r="S212" s="2">
        <v>3746.9467506514202</v>
      </c>
      <c r="T212" s="2">
        <v>91816.365417465597</v>
      </c>
    </row>
    <row r="213" spans="1:20" x14ac:dyDescent="0.35">
      <c r="A213" s="2" t="s">
        <v>1288</v>
      </c>
      <c r="B213" s="2" t="s">
        <v>1289</v>
      </c>
      <c r="C213" s="2" t="s">
        <v>1290</v>
      </c>
      <c r="D213" s="2">
        <v>7.1700166666666698</v>
      </c>
      <c r="E213" s="2">
        <v>-2.5322911250951599</v>
      </c>
      <c r="F213" s="2">
        <v>327.12195538772602</v>
      </c>
      <c r="G213" s="2" t="s">
        <v>41</v>
      </c>
      <c r="H213" s="2" t="s">
        <v>306</v>
      </c>
      <c r="I213" s="2"/>
      <c r="J213" s="2"/>
      <c r="K213" s="2"/>
      <c r="L213" s="2"/>
      <c r="M213" s="2"/>
      <c r="N213" s="2"/>
      <c r="O213" s="2"/>
      <c r="P213" s="2"/>
      <c r="Q213" s="2">
        <v>90915.784809374803</v>
      </c>
      <c r="R213" s="2">
        <v>19273.9886008629</v>
      </c>
      <c r="S213" s="2">
        <v>1790.98984935468</v>
      </c>
      <c r="T213" s="2">
        <v>810938.53655369603</v>
      </c>
    </row>
    <row r="214" spans="1:20" x14ac:dyDescent="0.35">
      <c r="A214" s="2" t="s">
        <v>1291</v>
      </c>
      <c r="B214" s="2" t="s">
        <v>1292</v>
      </c>
      <c r="C214" s="2" t="s">
        <v>1293</v>
      </c>
      <c r="D214" s="2">
        <v>7.8322333333333303</v>
      </c>
      <c r="E214" s="2">
        <v>-2.4085793359420502</v>
      </c>
      <c r="F214" s="2">
        <v>303.15945020446298</v>
      </c>
      <c r="G214" s="2" t="s">
        <v>19</v>
      </c>
      <c r="H214" s="2" t="s">
        <v>97</v>
      </c>
      <c r="I214" s="2"/>
      <c r="J214" s="2"/>
      <c r="K214" s="2"/>
      <c r="L214" s="2"/>
      <c r="M214" s="2"/>
      <c r="N214" s="2"/>
      <c r="O214" s="2"/>
      <c r="P214" s="2"/>
      <c r="Q214" s="2">
        <v>90740.583187703698</v>
      </c>
      <c r="R214" s="2">
        <v>168164.463613973</v>
      </c>
      <c r="S214" s="2">
        <v>62782.480050630897</v>
      </c>
      <c r="T214" s="2">
        <v>16218.7513697062</v>
      </c>
    </row>
    <row r="215" spans="1:20" x14ac:dyDescent="0.35">
      <c r="A215" s="2" t="s">
        <v>1294</v>
      </c>
      <c r="B215" s="2" t="s">
        <v>1295</v>
      </c>
      <c r="C215" s="2" t="s">
        <v>876</v>
      </c>
      <c r="D215" s="2">
        <v>10.5250166666667</v>
      </c>
      <c r="E215" s="2">
        <v>-1.96415910985324</v>
      </c>
      <c r="F215" s="2">
        <v>249.148033543194</v>
      </c>
      <c r="G215" s="2" t="s">
        <v>41</v>
      </c>
      <c r="H215" s="2" t="s">
        <v>52</v>
      </c>
      <c r="I215" s="2">
        <v>155948</v>
      </c>
      <c r="J215" s="2" t="s">
        <v>1296</v>
      </c>
      <c r="K215" s="2" t="s">
        <v>1297</v>
      </c>
      <c r="L215" s="2" t="s">
        <v>714</v>
      </c>
      <c r="M215" s="2" t="s">
        <v>1298</v>
      </c>
      <c r="N215" s="2" t="s">
        <v>186</v>
      </c>
      <c r="O215" s="2" t="s">
        <v>203</v>
      </c>
      <c r="P215" s="2" t="s">
        <v>716</v>
      </c>
      <c r="Q215" s="2">
        <v>89495.768286693507</v>
      </c>
      <c r="R215" s="2">
        <v>59359.6799710423</v>
      </c>
      <c r="S215" s="2">
        <v>164521.77610520399</v>
      </c>
      <c r="T215" s="2">
        <v>55223.8932271058</v>
      </c>
    </row>
    <row r="216" spans="1:20" x14ac:dyDescent="0.35">
      <c r="A216" s="2" t="s">
        <v>1299</v>
      </c>
      <c r="B216" s="2" t="s">
        <v>1300</v>
      </c>
      <c r="C216" s="2" t="s">
        <v>1301</v>
      </c>
      <c r="D216" s="2">
        <v>0.86178333333333301</v>
      </c>
      <c r="E216" s="2">
        <v>-2.8557020933796999</v>
      </c>
      <c r="F216" s="2">
        <v>323.027664850647</v>
      </c>
      <c r="G216" s="2" t="s">
        <v>19</v>
      </c>
      <c r="H216" s="2" t="s">
        <v>97</v>
      </c>
      <c r="I216" s="2">
        <v>6030</v>
      </c>
      <c r="J216" s="2" t="s">
        <v>1302</v>
      </c>
      <c r="K216" s="2" t="s">
        <v>1303</v>
      </c>
      <c r="L216" s="2" t="s">
        <v>1304</v>
      </c>
      <c r="M216" s="2" t="s">
        <v>1305</v>
      </c>
      <c r="N216" s="2" t="s">
        <v>57</v>
      </c>
      <c r="O216" s="2" t="s">
        <v>1306</v>
      </c>
      <c r="P216" s="2" t="s">
        <v>1307</v>
      </c>
      <c r="Q216" s="2">
        <v>88809.851247230894</v>
      </c>
      <c r="R216" s="2">
        <v>44857.798638772903</v>
      </c>
      <c r="S216" s="2">
        <v>29381.994134728498</v>
      </c>
      <c r="T216" s="2">
        <v>339955.932684211</v>
      </c>
    </row>
    <row r="217" spans="1:20" x14ac:dyDescent="0.35">
      <c r="A217" s="2" t="s">
        <v>1308</v>
      </c>
      <c r="B217" s="2" t="s">
        <v>1309</v>
      </c>
      <c r="C217" s="2" t="s">
        <v>1310</v>
      </c>
      <c r="D217" s="2">
        <v>2.62638333333333</v>
      </c>
      <c r="E217" s="2">
        <v>-2.08951163173864</v>
      </c>
      <c r="F217" s="2">
        <v>223.10725466780201</v>
      </c>
      <c r="G217" s="2" t="s">
        <v>41</v>
      </c>
      <c r="H217" s="2" t="s">
        <v>52</v>
      </c>
      <c r="I217" s="2">
        <v>6992304</v>
      </c>
      <c r="J217" s="2" t="s">
        <v>1311</v>
      </c>
      <c r="K217" s="2" t="s">
        <v>1312</v>
      </c>
      <c r="L217" s="2" t="s">
        <v>159</v>
      </c>
      <c r="M217" s="2"/>
      <c r="N217" s="2" t="s">
        <v>67</v>
      </c>
      <c r="O217" s="2" t="s">
        <v>68</v>
      </c>
      <c r="P217" s="2" t="s">
        <v>220</v>
      </c>
      <c r="Q217" s="2">
        <v>85320.467786994501</v>
      </c>
      <c r="R217" s="2">
        <v>211296.25474480199</v>
      </c>
      <c r="S217" s="2">
        <v>112394.804753804</v>
      </c>
      <c r="T217" s="2">
        <v>10985.485274251199</v>
      </c>
    </row>
    <row r="218" spans="1:20" x14ac:dyDescent="0.35">
      <c r="A218" s="2" t="s">
        <v>1313</v>
      </c>
      <c r="B218" s="2" t="s">
        <v>1314</v>
      </c>
      <c r="C218" s="2" t="s">
        <v>1315</v>
      </c>
      <c r="D218" s="2">
        <v>5.1678499999999996</v>
      </c>
      <c r="E218" s="2">
        <v>-1.49060707852896</v>
      </c>
      <c r="F218" s="2">
        <v>245.09507597385601</v>
      </c>
      <c r="G218" s="2" t="s">
        <v>41</v>
      </c>
      <c r="H218" s="2" t="s">
        <v>133</v>
      </c>
      <c r="I218" s="2">
        <v>171548</v>
      </c>
      <c r="J218" s="2" t="s">
        <v>1316</v>
      </c>
      <c r="K218" s="2" t="s">
        <v>1317</v>
      </c>
      <c r="L218" s="2" t="s">
        <v>649</v>
      </c>
      <c r="M218" s="2" t="s">
        <v>1318</v>
      </c>
      <c r="N218" s="2" t="s">
        <v>101</v>
      </c>
      <c r="O218" s="2" t="s">
        <v>1319</v>
      </c>
      <c r="P218" s="2"/>
      <c r="Q218" s="2">
        <v>84967.626702499794</v>
      </c>
      <c r="R218" s="2">
        <v>58887.540317712999</v>
      </c>
      <c r="S218" s="2">
        <v>69964.231016789898</v>
      </c>
      <c r="T218" s="2">
        <v>16753.302653756298</v>
      </c>
    </row>
    <row r="219" spans="1:20" x14ac:dyDescent="0.35">
      <c r="A219" s="2" t="s">
        <v>1320</v>
      </c>
      <c r="B219" s="2" t="s">
        <v>1321</v>
      </c>
      <c r="C219" s="2" t="s">
        <v>124</v>
      </c>
      <c r="D219" s="2">
        <v>7.3489000000000004</v>
      </c>
      <c r="E219" s="2">
        <v>-2.06930493253265</v>
      </c>
      <c r="F219" s="2">
        <v>359.07649591293199</v>
      </c>
      <c r="G219" s="2" t="s">
        <v>19</v>
      </c>
      <c r="H219" s="2" t="s">
        <v>97</v>
      </c>
      <c r="I219" s="2">
        <v>5464461</v>
      </c>
      <c r="J219" s="2" t="s">
        <v>1322</v>
      </c>
      <c r="K219" s="2" t="s">
        <v>1323</v>
      </c>
      <c r="L219" s="2" t="s">
        <v>449</v>
      </c>
      <c r="M219" s="2"/>
      <c r="N219" s="2" t="s">
        <v>119</v>
      </c>
      <c r="O219" s="2" t="s">
        <v>120</v>
      </c>
      <c r="P219" s="2" t="s">
        <v>129</v>
      </c>
      <c r="Q219" s="2">
        <v>84881.6694527566</v>
      </c>
      <c r="R219" s="2">
        <v>249323.64790396101</v>
      </c>
      <c r="S219" s="2">
        <v>43549.423628051001</v>
      </c>
      <c r="T219" s="2">
        <v>44811.905860819701</v>
      </c>
    </row>
    <row r="220" spans="1:20" x14ac:dyDescent="0.35">
      <c r="A220" s="2" t="s">
        <v>1324</v>
      </c>
      <c r="B220" s="2" t="s">
        <v>1325</v>
      </c>
      <c r="C220" s="2" t="s">
        <v>699</v>
      </c>
      <c r="D220" s="2">
        <v>3.1813333333333298</v>
      </c>
      <c r="E220" s="2">
        <v>-2.5353070165585199</v>
      </c>
      <c r="F220" s="2">
        <v>149.02399157608201</v>
      </c>
      <c r="G220" s="2" t="s">
        <v>19</v>
      </c>
      <c r="H220" s="2" t="s">
        <v>515</v>
      </c>
      <c r="I220" s="2">
        <v>86957</v>
      </c>
      <c r="J220" s="2" t="s">
        <v>1326</v>
      </c>
      <c r="K220" s="2" t="s">
        <v>1327</v>
      </c>
      <c r="L220" s="2" t="s">
        <v>925</v>
      </c>
      <c r="M220" s="2" t="s">
        <v>1328</v>
      </c>
      <c r="N220" s="2" t="s">
        <v>334</v>
      </c>
      <c r="O220" s="2" t="s">
        <v>411</v>
      </c>
      <c r="P220" s="2" t="s">
        <v>1329</v>
      </c>
      <c r="Q220" s="2">
        <v>81580.198824957697</v>
      </c>
      <c r="R220" s="2">
        <v>69958.234705318406</v>
      </c>
      <c r="S220" s="2">
        <v>124945.568341181</v>
      </c>
      <c r="T220" s="2">
        <v>42288.170994258398</v>
      </c>
    </row>
    <row r="221" spans="1:20" x14ac:dyDescent="0.35">
      <c r="A221" s="2" t="s">
        <v>1330</v>
      </c>
      <c r="B221" s="2" t="s">
        <v>1331</v>
      </c>
      <c r="C221" s="2" t="s">
        <v>1332</v>
      </c>
      <c r="D221" s="2">
        <v>5.4482499999999998</v>
      </c>
      <c r="E221" s="2">
        <v>-2.58176647073235</v>
      </c>
      <c r="F221" s="2">
        <v>275.13831113339899</v>
      </c>
      <c r="G221" s="2" t="s">
        <v>41</v>
      </c>
      <c r="H221" s="2" t="s">
        <v>52</v>
      </c>
      <c r="I221" s="2">
        <v>446641</v>
      </c>
      <c r="J221" s="2" t="s">
        <v>1333</v>
      </c>
      <c r="K221" s="2" t="s">
        <v>1334</v>
      </c>
      <c r="L221" s="2" t="s">
        <v>714</v>
      </c>
      <c r="M221" s="2"/>
      <c r="N221" s="2" t="s">
        <v>67</v>
      </c>
      <c r="O221" s="2" t="s">
        <v>68</v>
      </c>
      <c r="P221" s="2" t="s">
        <v>220</v>
      </c>
      <c r="Q221" s="2">
        <v>79749.607415420702</v>
      </c>
      <c r="R221" s="2">
        <v>72905.505122084098</v>
      </c>
      <c r="S221" s="2">
        <v>145480.62495505801</v>
      </c>
      <c r="T221" s="2">
        <v>27669.281149750801</v>
      </c>
    </row>
    <row r="222" spans="1:20" x14ac:dyDescent="0.35">
      <c r="A222" s="2" t="s">
        <v>1335</v>
      </c>
      <c r="B222" s="2" t="s">
        <v>1336</v>
      </c>
      <c r="C222" s="2" t="s">
        <v>1337</v>
      </c>
      <c r="D222" s="2">
        <v>7.5496166666666698</v>
      </c>
      <c r="E222" s="2">
        <v>-2.5424102999600899</v>
      </c>
      <c r="F222" s="2">
        <v>213.11268824131199</v>
      </c>
      <c r="G222" s="2" t="s">
        <v>19</v>
      </c>
      <c r="H222" s="2" t="s">
        <v>97</v>
      </c>
      <c r="I222" s="2">
        <v>220370</v>
      </c>
      <c r="J222" s="2" t="s">
        <v>1338</v>
      </c>
      <c r="K222" s="2" t="s">
        <v>1339</v>
      </c>
      <c r="L222" s="2" t="s">
        <v>714</v>
      </c>
      <c r="M222" s="2"/>
      <c r="N222" s="2" t="s">
        <v>67</v>
      </c>
      <c r="O222" s="2" t="s">
        <v>68</v>
      </c>
      <c r="P222" s="2" t="s">
        <v>86</v>
      </c>
      <c r="Q222" s="2">
        <v>79733.988708560602</v>
      </c>
      <c r="R222" s="2">
        <v>110186.741135498</v>
      </c>
      <c r="S222" s="2">
        <v>127309.046797502</v>
      </c>
      <c r="T222" s="2">
        <v>64184.124718922001</v>
      </c>
    </row>
    <row r="223" spans="1:20" x14ac:dyDescent="0.35">
      <c r="A223" s="2" t="s">
        <v>1340</v>
      </c>
      <c r="B223" s="2" t="s">
        <v>1341</v>
      </c>
      <c r="C223" s="2" t="s">
        <v>937</v>
      </c>
      <c r="D223" s="2">
        <v>7.9938333333333302</v>
      </c>
      <c r="E223" s="2">
        <v>-1.89988582362834</v>
      </c>
      <c r="F223" s="2">
        <v>315.05042581507098</v>
      </c>
      <c r="G223" s="2" t="s">
        <v>19</v>
      </c>
      <c r="H223" s="2" t="s">
        <v>97</v>
      </c>
      <c r="I223" s="2">
        <v>5281691</v>
      </c>
      <c r="J223" s="2" t="s">
        <v>1342</v>
      </c>
      <c r="K223" s="2" t="s">
        <v>1343</v>
      </c>
      <c r="L223" s="2" t="s">
        <v>65</v>
      </c>
      <c r="M223" s="2" t="s">
        <v>1344</v>
      </c>
      <c r="N223" s="2" t="s">
        <v>119</v>
      </c>
      <c r="O223" s="2" t="s">
        <v>120</v>
      </c>
      <c r="P223" s="2" t="s">
        <v>302</v>
      </c>
      <c r="Q223" s="2">
        <v>77230.227906690401</v>
      </c>
      <c r="R223" s="2">
        <v>225049.823906345</v>
      </c>
      <c r="S223" s="2">
        <v>20609.264431234202</v>
      </c>
      <c r="T223" s="2">
        <v>8562.5804570180699</v>
      </c>
    </row>
    <row r="224" spans="1:20" x14ac:dyDescent="0.35">
      <c r="A224" s="2" t="s">
        <v>1345</v>
      </c>
      <c r="B224" s="2" t="s">
        <v>1346</v>
      </c>
      <c r="C224" s="2" t="s">
        <v>1347</v>
      </c>
      <c r="D224" s="2">
        <v>6.0928166666666703</v>
      </c>
      <c r="E224" s="2">
        <v>-2.0914767959242901</v>
      </c>
      <c r="F224" s="2">
        <v>191.06987309903801</v>
      </c>
      <c r="G224" s="2" t="s">
        <v>41</v>
      </c>
      <c r="H224" s="2" t="s">
        <v>52</v>
      </c>
      <c r="I224" s="2">
        <v>223821</v>
      </c>
      <c r="J224" s="2" t="s">
        <v>1348</v>
      </c>
      <c r="K224" s="2" t="s">
        <v>1349</v>
      </c>
      <c r="L224" s="2" t="s">
        <v>201</v>
      </c>
      <c r="M224" s="2"/>
      <c r="N224" s="2" t="s">
        <v>119</v>
      </c>
      <c r="O224" s="2" t="s">
        <v>194</v>
      </c>
      <c r="P224" s="2"/>
      <c r="Q224" s="2">
        <v>76125.410018823706</v>
      </c>
      <c r="R224" s="2">
        <v>140740.757111463</v>
      </c>
      <c r="S224" s="2">
        <v>29089.5263783181</v>
      </c>
      <c r="T224" s="2">
        <v>224464.882373006</v>
      </c>
    </row>
    <row r="225" spans="1:20" x14ac:dyDescent="0.35">
      <c r="A225" s="2" t="s">
        <v>1350</v>
      </c>
      <c r="B225" s="2" t="s">
        <v>1351</v>
      </c>
      <c r="C225" s="2" t="s">
        <v>834</v>
      </c>
      <c r="D225" s="2">
        <v>7.9096833333333301</v>
      </c>
      <c r="E225" s="2">
        <v>-2.4099919343760599</v>
      </c>
      <c r="F225" s="2">
        <v>331.08043374233603</v>
      </c>
      <c r="G225" s="2" t="s">
        <v>41</v>
      </c>
      <c r="H225" s="2" t="s">
        <v>52</v>
      </c>
      <c r="I225" s="2">
        <v>5280417</v>
      </c>
      <c r="J225" s="2" t="s">
        <v>1352</v>
      </c>
      <c r="K225" s="2" t="s">
        <v>1353</v>
      </c>
      <c r="L225" s="2" t="s">
        <v>449</v>
      </c>
      <c r="M225" s="2" t="s">
        <v>1354</v>
      </c>
      <c r="N225" s="2" t="s">
        <v>119</v>
      </c>
      <c r="O225" s="2" t="s">
        <v>120</v>
      </c>
      <c r="P225" s="2" t="s">
        <v>129</v>
      </c>
      <c r="Q225" s="2">
        <v>76032.157553306301</v>
      </c>
      <c r="R225" s="2">
        <v>40230.750657399098</v>
      </c>
      <c r="S225" s="2">
        <v>17239.6325093468</v>
      </c>
      <c r="T225" s="2">
        <v>908304.75895742304</v>
      </c>
    </row>
    <row r="226" spans="1:20" x14ac:dyDescent="0.35">
      <c r="A226" s="2" t="s">
        <v>1355</v>
      </c>
      <c r="B226" s="2" t="s">
        <v>1356</v>
      </c>
      <c r="C226" s="2" t="s">
        <v>1357</v>
      </c>
      <c r="D226" s="2">
        <v>8.6745833333333309</v>
      </c>
      <c r="E226" s="2">
        <v>-2.0479149208469001</v>
      </c>
      <c r="F226" s="2">
        <v>211.13244054859999</v>
      </c>
      <c r="G226" s="2" t="s">
        <v>41</v>
      </c>
      <c r="H226" s="2" t="s">
        <v>52</v>
      </c>
      <c r="I226" s="2">
        <v>5281166</v>
      </c>
      <c r="J226" s="2" t="s">
        <v>1358</v>
      </c>
      <c r="K226" s="2" t="s">
        <v>1359</v>
      </c>
      <c r="L226" s="2" t="s">
        <v>389</v>
      </c>
      <c r="M226" s="2" t="s">
        <v>1360</v>
      </c>
      <c r="N226" s="2" t="s">
        <v>186</v>
      </c>
      <c r="O226" s="2" t="s">
        <v>187</v>
      </c>
      <c r="P226" s="2" t="s">
        <v>489</v>
      </c>
      <c r="Q226" s="2">
        <v>75397.634213436904</v>
      </c>
      <c r="R226" s="2">
        <v>255453.18381111801</v>
      </c>
      <c r="S226" s="2">
        <v>114889.21213914</v>
      </c>
      <c r="T226" s="2">
        <v>102210.73195145201</v>
      </c>
    </row>
    <row r="227" spans="1:20" x14ac:dyDescent="0.35">
      <c r="A227" s="2" t="s">
        <v>1361</v>
      </c>
      <c r="B227" s="2" t="s">
        <v>1362</v>
      </c>
      <c r="C227" s="2" t="s">
        <v>1212</v>
      </c>
      <c r="D227" s="2">
        <v>4.3445166666666699</v>
      </c>
      <c r="E227" s="2">
        <v>-2.6471727282523898</v>
      </c>
      <c r="F227" s="2">
        <v>359.227948236597</v>
      </c>
      <c r="G227" s="2" t="s">
        <v>41</v>
      </c>
      <c r="H227" s="2" t="s">
        <v>52</v>
      </c>
      <c r="I227" s="2">
        <v>145455275</v>
      </c>
      <c r="J227" s="2" t="s">
        <v>1363</v>
      </c>
      <c r="K227" s="2" t="s">
        <v>1364</v>
      </c>
      <c r="L227" s="2" t="s">
        <v>1365</v>
      </c>
      <c r="M227" s="2"/>
      <c r="N227" s="2" t="s">
        <v>67</v>
      </c>
      <c r="O227" s="2" t="s">
        <v>68</v>
      </c>
      <c r="P227" s="2" t="s">
        <v>220</v>
      </c>
      <c r="Q227" s="2">
        <v>73401.131800144096</v>
      </c>
      <c r="R227" s="2">
        <v>108238.87139328101</v>
      </c>
      <c r="S227" s="2">
        <v>124683.019052761</v>
      </c>
      <c r="T227" s="2">
        <v>11153.6125624995</v>
      </c>
    </row>
    <row r="228" spans="1:20" x14ac:dyDescent="0.35">
      <c r="A228" s="2" t="s">
        <v>1366</v>
      </c>
      <c r="B228" s="2" t="s">
        <v>1367</v>
      </c>
      <c r="C228" s="2" t="s">
        <v>1368</v>
      </c>
      <c r="D228" s="2">
        <v>4.2612833333333304</v>
      </c>
      <c r="E228" s="2">
        <v>-2.5540221717099501</v>
      </c>
      <c r="F228" s="2">
        <v>325.09205823468199</v>
      </c>
      <c r="G228" s="2" t="s">
        <v>19</v>
      </c>
      <c r="H228" s="2" t="s">
        <v>164</v>
      </c>
      <c r="I228" s="2">
        <v>5280759</v>
      </c>
      <c r="J228" s="2" t="s">
        <v>1369</v>
      </c>
      <c r="K228" s="2" t="s">
        <v>1370</v>
      </c>
      <c r="L228" s="2" t="s">
        <v>1371</v>
      </c>
      <c r="M228" s="2"/>
      <c r="N228" s="2" t="s">
        <v>35</v>
      </c>
      <c r="O228" s="2" t="s">
        <v>36</v>
      </c>
      <c r="P228" s="2" t="s">
        <v>37</v>
      </c>
      <c r="Q228" s="2">
        <v>73079.452952512496</v>
      </c>
      <c r="R228" s="2">
        <v>37107.5523058369</v>
      </c>
      <c r="S228" s="2">
        <v>455062.80584611802</v>
      </c>
      <c r="T228" s="2">
        <v>50662.663800748604</v>
      </c>
    </row>
    <row r="229" spans="1:20" x14ac:dyDescent="0.35">
      <c r="A229" s="2" t="s">
        <v>1372</v>
      </c>
      <c r="B229" s="2" t="s">
        <v>1373</v>
      </c>
      <c r="C229" s="2" t="s">
        <v>1374</v>
      </c>
      <c r="D229" s="2">
        <v>10.804500000000001</v>
      </c>
      <c r="E229" s="2">
        <v>-2.72598031343759</v>
      </c>
      <c r="F229" s="2">
        <v>359.11155315831098</v>
      </c>
      <c r="G229" s="2" t="s">
        <v>41</v>
      </c>
      <c r="H229" s="2" t="s">
        <v>52</v>
      </c>
      <c r="I229" s="2">
        <v>96539</v>
      </c>
      <c r="J229" s="2" t="s">
        <v>1375</v>
      </c>
      <c r="K229" s="2" t="s">
        <v>1376</v>
      </c>
      <c r="L229" s="2" t="s">
        <v>1233</v>
      </c>
      <c r="M229" s="2" t="s">
        <v>1377</v>
      </c>
      <c r="N229" s="2" t="s">
        <v>119</v>
      </c>
      <c r="O229" s="2" t="s">
        <v>120</v>
      </c>
      <c r="P229" s="2" t="s">
        <v>129</v>
      </c>
      <c r="Q229" s="2">
        <v>72714.4854347129</v>
      </c>
      <c r="R229" s="2">
        <v>75900.115398538997</v>
      </c>
      <c r="S229" s="2">
        <v>40038.397591761903</v>
      </c>
      <c r="T229" s="2">
        <v>70321.115891154594</v>
      </c>
    </row>
    <row r="230" spans="1:20" x14ac:dyDescent="0.35">
      <c r="A230" s="2" t="s">
        <v>1378</v>
      </c>
      <c r="B230" s="2" t="s">
        <v>1379</v>
      </c>
      <c r="C230" s="2" t="s">
        <v>1380</v>
      </c>
      <c r="D230" s="2">
        <v>5.0505500000000003</v>
      </c>
      <c r="E230" s="2">
        <v>-2.3766006736728702</v>
      </c>
      <c r="F230" s="2">
        <v>410.19120418010101</v>
      </c>
      <c r="G230" s="2" t="s">
        <v>41</v>
      </c>
      <c r="H230" s="2" t="s">
        <v>52</v>
      </c>
      <c r="I230" s="2">
        <v>145454476</v>
      </c>
      <c r="J230" s="2" t="s">
        <v>1381</v>
      </c>
      <c r="K230" s="2" t="s">
        <v>1382</v>
      </c>
      <c r="L230" s="2" t="s">
        <v>1215</v>
      </c>
      <c r="M230" s="2"/>
      <c r="N230" s="2" t="s">
        <v>67</v>
      </c>
      <c r="O230" s="2" t="s">
        <v>68</v>
      </c>
      <c r="P230" s="2" t="s">
        <v>220</v>
      </c>
      <c r="Q230" s="2">
        <v>71714.563083222398</v>
      </c>
      <c r="R230" s="2">
        <v>103696.99826326</v>
      </c>
      <c r="S230" s="2">
        <v>148825.23598211</v>
      </c>
      <c r="T230" s="2">
        <v>0</v>
      </c>
    </row>
    <row r="231" spans="1:20" x14ac:dyDescent="0.35">
      <c r="A231" s="2" t="s">
        <v>1383</v>
      </c>
      <c r="B231" s="2" t="s">
        <v>1384</v>
      </c>
      <c r="C231" s="2" t="s">
        <v>1385</v>
      </c>
      <c r="D231" s="2">
        <v>4.3760666666666701</v>
      </c>
      <c r="E231" s="2">
        <v>-3.43149518063194</v>
      </c>
      <c r="F231" s="2">
        <v>222.07641595470801</v>
      </c>
      <c r="G231" s="2" t="s">
        <v>19</v>
      </c>
      <c r="H231" s="2" t="s">
        <v>97</v>
      </c>
      <c r="I231" s="2">
        <v>68310</v>
      </c>
      <c r="J231" s="2" t="s">
        <v>1386</v>
      </c>
      <c r="K231" s="2" t="s">
        <v>1387</v>
      </c>
      <c r="L231" s="2" t="s">
        <v>1388</v>
      </c>
      <c r="M231" s="2"/>
      <c r="N231" s="2" t="s">
        <v>67</v>
      </c>
      <c r="O231" s="2" t="s">
        <v>68</v>
      </c>
      <c r="P231" s="2" t="s">
        <v>220</v>
      </c>
      <c r="Q231" s="2">
        <v>70618.568560144995</v>
      </c>
      <c r="R231" s="2">
        <v>51124.558195163103</v>
      </c>
      <c r="S231" s="2">
        <v>52724.2694883109</v>
      </c>
      <c r="T231" s="2">
        <v>26901.326464269201</v>
      </c>
    </row>
    <row r="232" spans="1:20" x14ac:dyDescent="0.35">
      <c r="A232" s="2" t="s">
        <v>1389</v>
      </c>
      <c r="B232" s="2" t="s">
        <v>1390</v>
      </c>
      <c r="C232" s="2" t="s">
        <v>1391</v>
      </c>
      <c r="D232" s="2">
        <v>1.9227333333333301</v>
      </c>
      <c r="E232" s="2">
        <v>-2.67994232087297</v>
      </c>
      <c r="F232" s="2">
        <v>298.113798804373</v>
      </c>
      <c r="G232" s="2" t="s">
        <v>41</v>
      </c>
      <c r="H232" s="2" t="s">
        <v>52</v>
      </c>
      <c r="I232" s="2">
        <v>135742509</v>
      </c>
      <c r="J232" s="2" t="s">
        <v>1392</v>
      </c>
      <c r="K232" s="2" t="s">
        <v>1393</v>
      </c>
      <c r="L232" s="2" t="s">
        <v>562</v>
      </c>
      <c r="M232" s="2"/>
      <c r="N232" s="2" t="s">
        <v>57</v>
      </c>
      <c r="O232" s="2" t="s">
        <v>58</v>
      </c>
      <c r="P232" s="2"/>
      <c r="Q232" s="2">
        <v>70526.889038089794</v>
      </c>
      <c r="R232" s="2">
        <v>261180.58024639799</v>
      </c>
      <c r="S232" s="2">
        <v>210936.48065580599</v>
      </c>
      <c r="T232" s="2">
        <v>34692.914274163901</v>
      </c>
    </row>
    <row r="233" spans="1:20" x14ac:dyDescent="0.35">
      <c r="A233" s="2" t="s">
        <v>1394</v>
      </c>
      <c r="B233" s="2" t="s">
        <v>1395</v>
      </c>
      <c r="C233" s="2" t="s">
        <v>1396</v>
      </c>
      <c r="D233" s="2">
        <v>7.3690333333333298</v>
      </c>
      <c r="E233" s="2">
        <v>-2.0089008564862998</v>
      </c>
      <c r="F233" s="2">
        <v>207.064771281031</v>
      </c>
      <c r="G233" s="2" t="s">
        <v>41</v>
      </c>
      <c r="H233" s="2" t="s">
        <v>52</v>
      </c>
      <c r="I233" s="2">
        <v>8417</v>
      </c>
      <c r="J233" s="2" t="s">
        <v>1397</v>
      </c>
      <c r="K233" s="2" t="s">
        <v>1398</v>
      </c>
      <c r="L233" s="2" t="s">
        <v>65</v>
      </c>
      <c r="M233" s="2" t="s">
        <v>1399</v>
      </c>
      <c r="N233" s="2" t="s">
        <v>119</v>
      </c>
      <c r="O233" s="2" t="s">
        <v>194</v>
      </c>
      <c r="P233" s="2"/>
      <c r="Q233" s="2">
        <v>69966.642803383904</v>
      </c>
      <c r="R233" s="2">
        <v>224183.138204719</v>
      </c>
      <c r="S233" s="2">
        <v>68352.522777666396</v>
      </c>
      <c r="T233" s="2">
        <v>175711.856046898</v>
      </c>
    </row>
    <row r="234" spans="1:20" x14ac:dyDescent="0.35">
      <c r="A234" s="2" t="s">
        <v>1400</v>
      </c>
      <c r="B234" s="2" t="s">
        <v>1401</v>
      </c>
      <c r="C234" s="2" t="s">
        <v>1402</v>
      </c>
      <c r="D234" s="2">
        <v>10.0820833333333</v>
      </c>
      <c r="E234" s="2">
        <v>-2.9800992907405099</v>
      </c>
      <c r="F234" s="2">
        <v>171.07993453734201</v>
      </c>
      <c r="G234" s="2" t="s">
        <v>41</v>
      </c>
      <c r="H234" s="2" t="s">
        <v>1403</v>
      </c>
      <c r="I234" s="2"/>
      <c r="J234" s="2"/>
      <c r="K234" s="2"/>
      <c r="L234" s="2"/>
      <c r="M234" s="2" t="s">
        <v>1404</v>
      </c>
      <c r="N234" s="2"/>
      <c r="O234" s="2"/>
      <c r="P234" s="2"/>
      <c r="Q234" s="2">
        <v>66963.342055430898</v>
      </c>
      <c r="R234" s="2">
        <v>29888.472089111499</v>
      </c>
      <c r="S234" s="2">
        <v>8513.4332034068593</v>
      </c>
      <c r="T234" s="2">
        <v>243821.80475996199</v>
      </c>
    </row>
    <row r="235" spans="1:20" x14ac:dyDescent="0.35">
      <c r="A235" s="2" t="s">
        <v>1405</v>
      </c>
      <c r="B235" s="2" t="s">
        <v>1406</v>
      </c>
      <c r="C235" s="2" t="s">
        <v>1407</v>
      </c>
      <c r="D235" s="2">
        <v>6.4250499999999997</v>
      </c>
      <c r="E235" s="2">
        <v>-2.5838176066363601</v>
      </c>
      <c r="F235" s="2">
        <v>323.13818654787201</v>
      </c>
      <c r="G235" s="2" t="s">
        <v>41</v>
      </c>
      <c r="H235" s="2" t="s">
        <v>52</v>
      </c>
      <c r="I235" s="2">
        <v>644227</v>
      </c>
      <c r="J235" s="2" t="s">
        <v>1408</v>
      </c>
      <c r="K235" s="2" t="s">
        <v>1409</v>
      </c>
      <c r="L235" s="2" t="s">
        <v>696</v>
      </c>
      <c r="M235" s="2"/>
      <c r="N235" s="2" t="s">
        <v>67</v>
      </c>
      <c r="O235" s="2" t="s">
        <v>68</v>
      </c>
      <c r="P235" s="2" t="s">
        <v>220</v>
      </c>
      <c r="Q235" s="2">
        <v>66043.012370504701</v>
      </c>
      <c r="R235" s="2">
        <v>128734.41965725399</v>
      </c>
      <c r="S235" s="2">
        <v>126719.67860036599</v>
      </c>
      <c r="T235" s="2">
        <v>8281.1912181402404</v>
      </c>
    </row>
    <row r="236" spans="1:20" x14ac:dyDescent="0.35">
      <c r="A236" s="2" t="s">
        <v>1410</v>
      </c>
      <c r="B236" s="2" t="s">
        <v>1411</v>
      </c>
      <c r="C236" s="2" t="s">
        <v>1412</v>
      </c>
      <c r="D236" s="2">
        <v>9.7992500000000007</v>
      </c>
      <c r="E236" s="2">
        <v>-2.2148577579159698</v>
      </c>
      <c r="F236" s="2">
        <v>299.199816262963</v>
      </c>
      <c r="G236" s="2" t="s">
        <v>41</v>
      </c>
      <c r="H236" s="2" t="s">
        <v>686</v>
      </c>
      <c r="I236" s="2">
        <v>11624161</v>
      </c>
      <c r="J236" s="2" t="s">
        <v>1413</v>
      </c>
      <c r="K236" s="2" t="s">
        <v>1414</v>
      </c>
      <c r="L236" s="2" t="s">
        <v>642</v>
      </c>
      <c r="M236" s="2"/>
      <c r="N236" s="2" t="s">
        <v>186</v>
      </c>
      <c r="O236" s="2" t="s">
        <v>203</v>
      </c>
      <c r="P236" s="2" t="s">
        <v>716</v>
      </c>
      <c r="Q236" s="2">
        <v>64887.692008181199</v>
      </c>
      <c r="R236" s="2">
        <v>29625.9678685006</v>
      </c>
      <c r="S236" s="2">
        <v>59016.084690199299</v>
      </c>
      <c r="T236" s="2">
        <v>28208.190496372899</v>
      </c>
    </row>
    <row r="237" spans="1:20" x14ac:dyDescent="0.35">
      <c r="A237" s="2" t="s">
        <v>1415</v>
      </c>
      <c r="B237" s="2" t="s">
        <v>1416</v>
      </c>
      <c r="C237" s="2" t="s">
        <v>1417</v>
      </c>
      <c r="D237" s="2">
        <v>1.02993333333333</v>
      </c>
      <c r="E237" s="2">
        <v>-2.5433319547192301</v>
      </c>
      <c r="F237" s="2">
        <v>188.055965171563</v>
      </c>
      <c r="G237" s="2" t="s">
        <v>19</v>
      </c>
      <c r="H237" s="2" t="s">
        <v>97</v>
      </c>
      <c r="I237" s="2">
        <v>70914</v>
      </c>
      <c r="J237" s="2" t="s">
        <v>1418</v>
      </c>
      <c r="K237" s="2" t="s">
        <v>1419</v>
      </c>
      <c r="L237" s="2" t="s">
        <v>226</v>
      </c>
      <c r="M237" s="2" t="s">
        <v>1420</v>
      </c>
      <c r="N237" s="2" t="s">
        <v>67</v>
      </c>
      <c r="O237" s="2" t="s">
        <v>68</v>
      </c>
      <c r="P237" s="2" t="s">
        <v>220</v>
      </c>
      <c r="Q237" s="2">
        <v>64880.628450964701</v>
      </c>
      <c r="R237" s="2">
        <v>30742.8637191462</v>
      </c>
      <c r="S237" s="2">
        <v>27817.981488889</v>
      </c>
      <c r="T237" s="2">
        <v>67391.968070197894</v>
      </c>
    </row>
    <row r="238" spans="1:20" x14ac:dyDescent="0.35">
      <c r="A238" s="2" t="s">
        <v>1421</v>
      </c>
      <c r="B238" s="2" t="s">
        <v>1422</v>
      </c>
      <c r="C238" s="2" t="s">
        <v>1423</v>
      </c>
      <c r="D238" s="2">
        <v>15.028133333333299</v>
      </c>
      <c r="E238" s="2">
        <v>-9.0387709093677593</v>
      </c>
      <c r="F238" s="2">
        <v>218.01537824381299</v>
      </c>
      <c r="G238" s="2" t="s">
        <v>41</v>
      </c>
      <c r="H238" s="2" t="s">
        <v>440</v>
      </c>
      <c r="I238" s="2"/>
      <c r="J238" s="2"/>
      <c r="K238" s="2"/>
      <c r="L238" s="2"/>
      <c r="M238" s="2"/>
      <c r="N238" s="2"/>
      <c r="O238" s="2"/>
      <c r="P238" s="2"/>
      <c r="Q238" s="2">
        <v>64868.879201980097</v>
      </c>
      <c r="R238" s="2">
        <v>74982.610236725799</v>
      </c>
      <c r="S238" s="2">
        <v>49114.795364425401</v>
      </c>
      <c r="T238" s="2">
        <v>110522.122959958</v>
      </c>
    </row>
    <row r="239" spans="1:20" x14ac:dyDescent="0.35">
      <c r="A239" s="2" t="s">
        <v>1424</v>
      </c>
      <c r="B239" s="2" t="s">
        <v>1425</v>
      </c>
      <c r="C239" s="2" t="s">
        <v>1426</v>
      </c>
      <c r="D239" s="2">
        <v>6.1369666666666696</v>
      </c>
      <c r="E239" s="2">
        <v>-2.3929079640431099</v>
      </c>
      <c r="F239" s="2">
        <v>247.10712985355201</v>
      </c>
      <c r="G239" s="2" t="s">
        <v>41</v>
      </c>
      <c r="H239" s="2" t="s">
        <v>52</v>
      </c>
      <c r="I239" s="2">
        <v>700653</v>
      </c>
      <c r="J239" s="2" t="s">
        <v>1427</v>
      </c>
      <c r="K239" s="2" t="s">
        <v>1428</v>
      </c>
      <c r="L239" s="2" t="s">
        <v>332</v>
      </c>
      <c r="M239" s="2" t="s">
        <v>1429</v>
      </c>
      <c r="N239" s="2" t="s">
        <v>67</v>
      </c>
      <c r="O239" s="2" t="s">
        <v>68</v>
      </c>
      <c r="P239" s="2" t="s">
        <v>220</v>
      </c>
      <c r="Q239" s="2">
        <v>63314.735743828503</v>
      </c>
      <c r="R239" s="2">
        <v>34482.783078387598</v>
      </c>
      <c r="S239" s="2">
        <v>29609.8348202616</v>
      </c>
      <c r="T239" s="2">
        <v>16638.961525390499</v>
      </c>
    </row>
    <row r="240" spans="1:20" x14ac:dyDescent="0.35">
      <c r="A240" s="2" t="s">
        <v>1430</v>
      </c>
      <c r="B240" s="2" t="s">
        <v>1431</v>
      </c>
      <c r="C240" s="2" t="s">
        <v>1412</v>
      </c>
      <c r="D240" s="2">
        <v>8.1311499999999999</v>
      </c>
      <c r="E240" s="2">
        <v>-2.5684957920734601</v>
      </c>
      <c r="F240" s="2">
        <v>333.20627458003599</v>
      </c>
      <c r="G240" s="2" t="s">
        <v>19</v>
      </c>
      <c r="H240" s="2" t="s">
        <v>97</v>
      </c>
      <c r="I240" s="2">
        <v>5283184</v>
      </c>
      <c r="J240" s="2" t="s">
        <v>1432</v>
      </c>
      <c r="K240" s="2" t="s">
        <v>1433</v>
      </c>
      <c r="L240" s="2" t="s">
        <v>1227</v>
      </c>
      <c r="M240" s="2"/>
      <c r="N240" s="2" t="s">
        <v>186</v>
      </c>
      <c r="O240" s="2" t="s">
        <v>187</v>
      </c>
      <c r="P240" s="2" t="s">
        <v>1434</v>
      </c>
      <c r="Q240" s="2">
        <v>59978.506947345297</v>
      </c>
      <c r="R240" s="2">
        <v>14.683566498807799</v>
      </c>
      <c r="S240" s="2">
        <v>109476.887613648</v>
      </c>
      <c r="T240" s="2">
        <v>2323.9205568330099</v>
      </c>
    </row>
    <row r="241" spans="1:20" x14ac:dyDescent="0.35">
      <c r="A241" s="2" t="s">
        <v>1435</v>
      </c>
      <c r="B241" s="2" t="s">
        <v>1436</v>
      </c>
      <c r="C241" s="2" t="s">
        <v>1008</v>
      </c>
      <c r="D241" s="2">
        <v>5.1904500000000002</v>
      </c>
      <c r="E241" s="2">
        <v>-2.3770343101245399</v>
      </c>
      <c r="F241" s="2">
        <v>243.13331514369901</v>
      </c>
      <c r="G241" s="2" t="s">
        <v>41</v>
      </c>
      <c r="H241" s="2" t="s">
        <v>440</v>
      </c>
      <c r="I241" s="2">
        <v>9856500</v>
      </c>
      <c r="J241" s="2" t="s">
        <v>1437</v>
      </c>
      <c r="K241" s="2" t="s">
        <v>1438</v>
      </c>
      <c r="L241" s="2" t="s">
        <v>1439</v>
      </c>
      <c r="M241" s="2"/>
      <c r="N241" s="2" t="s">
        <v>67</v>
      </c>
      <c r="O241" s="2" t="s">
        <v>68</v>
      </c>
      <c r="P241" s="2" t="s">
        <v>220</v>
      </c>
      <c r="Q241" s="2">
        <v>58968.826448658001</v>
      </c>
      <c r="R241" s="2">
        <v>151571.01594985399</v>
      </c>
      <c r="S241" s="2">
        <v>158593.83263868099</v>
      </c>
      <c r="T241" s="2">
        <v>16045.7333395849</v>
      </c>
    </row>
    <row r="242" spans="1:20" x14ac:dyDescent="0.35">
      <c r="A242" s="2" t="s">
        <v>1440</v>
      </c>
      <c r="B242" s="2" t="s">
        <v>1441</v>
      </c>
      <c r="C242" s="2" t="s">
        <v>1442</v>
      </c>
      <c r="D242" s="2">
        <v>4.6730999999999998</v>
      </c>
      <c r="E242" s="2">
        <v>-2.4759290463941999</v>
      </c>
      <c r="F242" s="2">
        <v>225.08642849922501</v>
      </c>
      <c r="G242" s="2" t="s">
        <v>41</v>
      </c>
      <c r="H242" s="2" t="s">
        <v>52</v>
      </c>
      <c r="I242" s="2">
        <v>89</v>
      </c>
      <c r="J242" s="2" t="s">
        <v>1443</v>
      </c>
      <c r="K242" s="2" t="s">
        <v>1444</v>
      </c>
      <c r="L242" s="2" t="s">
        <v>159</v>
      </c>
      <c r="M242" s="2" t="s">
        <v>1445</v>
      </c>
      <c r="N242" s="2" t="s">
        <v>35</v>
      </c>
      <c r="O242" s="2" t="s">
        <v>36</v>
      </c>
      <c r="P242" s="2" t="s">
        <v>443</v>
      </c>
      <c r="Q242" s="2">
        <v>58774.126043741002</v>
      </c>
      <c r="R242" s="2">
        <v>36656.945978301803</v>
      </c>
      <c r="S242" s="2">
        <v>81174.993354162201</v>
      </c>
      <c r="T242" s="2">
        <v>11677.341873031601</v>
      </c>
    </row>
    <row r="243" spans="1:20" x14ac:dyDescent="0.35">
      <c r="A243" s="2" t="s">
        <v>1446</v>
      </c>
      <c r="B243" s="2" t="s">
        <v>1447</v>
      </c>
      <c r="C243" s="2" t="s">
        <v>1448</v>
      </c>
      <c r="D243" s="2">
        <v>3.5504500000000001</v>
      </c>
      <c r="E243" s="2">
        <v>-2.2639585140315499</v>
      </c>
      <c r="F243" s="2">
        <v>295.128182237624</v>
      </c>
      <c r="G243" s="2" t="s">
        <v>41</v>
      </c>
      <c r="H243" s="2" t="s">
        <v>133</v>
      </c>
      <c r="I243" s="2">
        <v>19365626</v>
      </c>
      <c r="J243" s="2" t="s">
        <v>1449</v>
      </c>
      <c r="K243" s="2" t="s">
        <v>1450</v>
      </c>
      <c r="L243" s="2" t="s">
        <v>1246</v>
      </c>
      <c r="M243" s="2" t="s">
        <v>1451</v>
      </c>
      <c r="N243" s="2" t="s">
        <v>67</v>
      </c>
      <c r="O243" s="2" t="s">
        <v>68</v>
      </c>
      <c r="P243" s="2" t="s">
        <v>220</v>
      </c>
      <c r="Q243" s="2">
        <v>57019.562734385298</v>
      </c>
      <c r="R243" s="2">
        <v>260463.924043698</v>
      </c>
      <c r="S243" s="2">
        <v>115209.54494789299</v>
      </c>
      <c r="T243" s="2">
        <v>4534.2535499129299</v>
      </c>
    </row>
    <row r="244" spans="1:20" x14ac:dyDescent="0.35">
      <c r="A244" s="2" t="s">
        <v>1452</v>
      </c>
      <c r="B244" s="2" t="s">
        <v>1453</v>
      </c>
      <c r="C244" s="2" t="s">
        <v>1454</v>
      </c>
      <c r="D244" s="2">
        <v>11.4918666666667</v>
      </c>
      <c r="E244" s="2">
        <v>-2.0724451191184001</v>
      </c>
      <c r="F244" s="2">
        <v>181.10076625790799</v>
      </c>
      <c r="G244" s="2" t="s">
        <v>41</v>
      </c>
      <c r="H244" s="2" t="s">
        <v>133</v>
      </c>
      <c r="I244" s="2">
        <v>95659</v>
      </c>
      <c r="J244" s="2" t="s">
        <v>1455</v>
      </c>
      <c r="K244" s="2" t="s">
        <v>1456</v>
      </c>
      <c r="L244" s="2" t="s">
        <v>1457</v>
      </c>
      <c r="M244" s="2"/>
      <c r="N244" s="2" t="s">
        <v>334</v>
      </c>
      <c r="O244" s="2" t="s">
        <v>335</v>
      </c>
      <c r="P244" s="2" t="s">
        <v>1458</v>
      </c>
      <c r="Q244" s="2">
        <v>56565.088759885002</v>
      </c>
      <c r="R244" s="2">
        <v>53611.668971069303</v>
      </c>
      <c r="S244" s="2">
        <v>13781.9308881492</v>
      </c>
      <c r="T244" s="2">
        <v>181567.37470312699</v>
      </c>
    </row>
    <row r="245" spans="1:20" x14ac:dyDescent="0.35">
      <c r="A245" s="2" t="s">
        <v>1459</v>
      </c>
      <c r="B245" s="2" t="s">
        <v>1460</v>
      </c>
      <c r="C245" s="2" t="s">
        <v>1461</v>
      </c>
      <c r="D245" s="2">
        <v>6.7529166666666702</v>
      </c>
      <c r="E245" s="2">
        <v>-3.12430418064729</v>
      </c>
      <c r="F245" s="2">
        <v>354.19001056630998</v>
      </c>
      <c r="G245" s="2" t="s">
        <v>41</v>
      </c>
      <c r="H245" s="2" t="s">
        <v>133</v>
      </c>
      <c r="I245" s="2">
        <v>16398230</v>
      </c>
      <c r="J245" s="2" t="s">
        <v>1462</v>
      </c>
      <c r="K245" s="2" t="s">
        <v>1463</v>
      </c>
      <c r="L245" s="2" t="s">
        <v>193</v>
      </c>
      <c r="M245" s="2"/>
      <c r="N245" s="2" t="s">
        <v>35</v>
      </c>
      <c r="O245" s="2" t="s">
        <v>36</v>
      </c>
      <c r="P245" s="2" t="s">
        <v>37</v>
      </c>
      <c r="Q245" s="2">
        <v>56307.696295964299</v>
      </c>
      <c r="R245" s="2">
        <v>110105.172056353</v>
      </c>
      <c r="S245" s="2">
        <v>210838.184868254</v>
      </c>
      <c r="T245" s="2">
        <v>17017.621499105499</v>
      </c>
    </row>
    <row r="246" spans="1:20" x14ac:dyDescent="0.35">
      <c r="A246" s="2" t="s">
        <v>1464</v>
      </c>
      <c r="B246" s="2" t="s">
        <v>1465</v>
      </c>
      <c r="C246" s="2" t="s">
        <v>1466</v>
      </c>
      <c r="D246" s="2">
        <v>4.6955</v>
      </c>
      <c r="E246" s="2">
        <v>-4.0073495356813096</v>
      </c>
      <c r="F246" s="2">
        <v>401.106899708725</v>
      </c>
      <c r="G246" s="2" t="s">
        <v>41</v>
      </c>
      <c r="H246" s="2" t="s">
        <v>52</v>
      </c>
      <c r="I246" s="2"/>
      <c r="J246" s="2"/>
      <c r="K246" s="2"/>
      <c r="L246" s="2"/>
      <c r="M246" s="2"/>
      <c r="N246" s="2"/>
      <c r="O246" s="2"/>
      <c r="P246" s="2"/>
      <c r="Q246" s="2">
        <v>54257.913893075303</v>
      </c>
      <c r="R246" s="2">
        <v>19211.769706435101</v>
      </c>
      <c r="S246" s="2">
        <v>1214.87803800644</v>
      </c>
      <c r="T246" s="2">
        <v>461752.08368932002</v>
      </c>
    </row>
    <row r="247" spans="1:20" x14ac:dyDescent="0.35">
      <c r="A247" s="2" t="s">
        <v>1467</v>
      </c>
      <c r="B247" s="2" t="s">
        <v>1468</v>
      </c>
      <c r="C247" s="2" t="s">
        <v>215</v>
      </c>
      <c r="D247" s="2">
        <v>1.8904333333333301</v>
      </c>
      <c r="E247" s="2">
        <v>-1.7108375403521301</v>
      </c>
      <c r="F247" s="2">
        <v>207.11252170337599</v>
      </c>
      <c r="G247" s="2" t="s">
        <v>41</v>
      </c>
      <c r="H247" s="2" t="s">
        <v>1469</v>
      </c>
      <c r="I247" s="2"/>
      <c r="J247" s="2"/>
      <c r="K247" s="2"/>
      <c r="L247" s="2"/>
      <c r="M247" s="2" t="s">
        <v>1470</v>
      </c>
      <c r="N247" s="2"/>
      <c r="O247" s="2"/>
      <c r="P247" s="2"/>
      <c r="Q247" s="2">
        <v>54144.646233329397</v>
      </c>
      <c r="R247" s="2">
        <v>53976.405330264701</v>
      </c>
      <c r="S247" s="2">
        <v>47563.758945984096</v>
      </c>
      <c r="T247" s="2">
        <v>9268.8493196331892</v>
      </c>
    </row>
    <row r="248" spans="1:20" x14ac:dyDescent="0.35">
      <c r="A248" s="2" t="s">
        <v>1471</v>
      </c>
      <c r="B248" s="2" t="s">
        <v>1472</v>
      </c>
      <c r="C248" s="2" t="s">
        <v>1473</v>
      </c>
      <c r="D248" s="2">
        <v>8.2588500000000007</v>
      </c>
      <c r="E248" s="2">
        <v>-1.79316581952992</v>
      </c>
      <c r="F248" s="2">
        <v>423.12890998540399</v>
      </c>
      <c r="G248" s="2" t="s">
        <v>19</v>
      </c>
      <c r="H248" s="2" t="s">
        <v>97</v>
      </c>
      <c r="I248" s="2"/>
      <c r="J248" s="2"/>
      <c r="K248" s="2"/>
      <c r="L248" s="2"/>
      <c r="M248" s="2"/>
      <c r="N248" s="2"/>
      <c r="O248" s="2"/>
      <c r="P248" s="2"/>
      <c r="Q248" s="2">
        <v>53558.577270483802</v>
      </c>
      <c r="R248" s="2">
        <v>76936.378938073205</v>
      </c>
      <c r="S248" s="2">
        <v>93272.331159956302</v>
      </c>
      <c r="T248" s="2">
        <v>14545.881187057899</v>
      </c>
    </row>
    <row r="249" spans="1:20" x14ac:dyDescent="0.35">
      <c r="A249" s="2" t="s">
        <v>1474</v>
      </c>
      <c r="B249" s="2" t="s">
        <v>1475</v>
      </c>
      <c r="C249" s="2" t="s">
        <v>1476</v>
      </c>
      <c r="D249" s="2">
        <v>0.76568333333333305</v>
      </c>
      <c r="E249" s="2">
        <v>-2.4189392966841501</v>
      </c>
      <c r="F249" s="2">
        <v>118.050678725447</v>
      </c>
      <c r="G249" s="2" t="s">
        <v>19</v>
      </c>
      <c r="H249" s="2" t="s">
        <v>97</v>
      </c>
      <c r="I249" s="2">
        <v>6288</v>
      </c>
      <c r="J249" s="2" t="s">
        <v>1477</v>
      </c>
      <c r="K249" s="2" t="s">
        <v>1478</v>
      </c>
      <c r="L249" s="2" t="s">
        <v>1215</v>
      </c>
      <c r="M249" s="2" t="s">
        <v>1479</v>
      </c>
      <c r="N249" s="2" t="s">
        <v>67</v>
      </c>
      <c r="O249" s="2" t="s">
        <v>68</v>
      </c>
      <c r="P249" s="2" t="s">
        <v>220</v>
      </c>
      <c r="Q249" s="2">
        <v>50896.137237586401</v>
      </c>
      <c r="R249" s="2">
        <v>26427.424949947199</v>
      </c>
      <c r="S249" s="2">
        <v>44049.170039924902</v>
      </c>
      <c r="T249" s="2">
        <v>49089.225062649799</v>
      </c>
    </row>
    <row r="250" spans="1:20" x14ac:dyDescent="0.35">
      <c r="A250" s="2" t="s">
        <v>1480</v>
      </c>
      <c r="B250" s="2" t="s">
        <v>1481</v>
      </c>
      <c r="C250" s="2" t="s">
        <v>1482</v>
      </c>
      <c r="D250" s="2">
        <v>7.5496166666666698</v>
      </c>
      <c r="E250" s="2">
        <v>-2.86807808288231</v>
      </c>
      <c r="F250" s="2">
        <v>345.060598420926</v>
      </c>
      <c r="G250" s="2" t="s">
        <v>19</v>
      </c>
      <c r="H250" s="2" t="s">
        <v>97</v>
      </c>
      <c r="I250" s="2">
        <v>5321859</v>
      </c>
      <c r="J250" s="2" t="s">
        <v>1483</v>
      </c>
      <c r="K250" s="2" t="s">
        <v>1484</v>
      </c>
      <c r="L250" s="2" t="s">
        <v>508</v>
      </c>
      <c r="M250" s="2" t="s">
        <v>1485</v>
      </c>
      <c r="N250" s="2" t="s">
        <v>119</v>
      </c>
      <c r="O250" s="2" t="s">
        <v>120</v>
      </c>
      <c r="P250" s="2" t="s">
        <v>129</v>
      </c>
      <c r="Q250" s="2">
        <v>49134.972073847202</v>
      </c>
      <c r="R250" s="2">
        <v>147942.15012817</v>
      </c>
      <c r="S250" s="2">
        <v>27872.764558948598</v>
      </c>
      <c r="T250" s="2">
        <v>0</v>
      </c>
    </row>
    <row r="251" spans="1:20" x14ac:dyDescent="0.35">
      <c r="A251" s="2" t="s">
        <v>1486</v>
      </c>
      <c r="B251" s="2" t="s">
        <v>1487</v>
      </c>
      <c r="C251" s="2" t="s">
        <v>1488</v>
      </c>
      <c r="D251" s="2">
        <v>8.1849500000000006</v>
      </c>
      <c r="E251" s="2">
        <v>-2.5026944363794801</v>
      </c>
      <c r="F251" s="2">
        <v>175.03962709053101</v>
      </c>
      <c r="G251" s="2" t="s">
        <v>19</v>
      </c>
      <c r="H251" s="2" t="s">
        <v>97</v>
      </c>
      <c r="I251" s="2">
        <v>5280567</v>
      </c>
      <c r="J251" s="2" t="s">
        <v>1489</v>
      </c>
      <c r="K251" s="2" t="s">
        <v>1490</v>
      </c>
      <c r="L251" s="2" t="s">
        <v>65</v>
      </c>
      <c r="M251" s="2" t="s">
        <v>1491</v>
      </c>
      <c r="N251" s="2" t="s">
        <v>119</v>
      </c>
      <c r="O251" s="2" t="s">
        <v>194</v>
      </c>
      <c r="P251" s="2" t="s">
        <v>195</v>
      </c>
      <c r="Q251" s="2">
        <v>49114.167452808499</v>
      </c>
      <c r="R251" s="2">
        <v>126937.55499460601</v>
      </c>
      <c r="S251" s="2">
        <v>17026.887083830199</v>
      </c>
      <c r="T251" s="2">
        <v>127107.04581225599</v>
      </c>
    </row>
    <row r="252" spans="1:20" x14ac:dyDescent="0.35">
      <c r="A252" s="2" t="s">
        <v>1492</v>
      </c>
      <c r="B252" s="2" t="s">
        <v>1493</v>
      </c>
      <c r="C252" s="2" t="s">
        <v>1494</v>
      </c>
      <c r="D252" s="2">
        <v>6.4868499999999996</v>
      </c>
      <c r="E252" s="2">
        <v>-2.2395642166085699</v>
      </c>
      <c r="F252" s="2">
        <v>357.133559909702</v>
      </c>
      <c r="G252" s="2" t="s">
        <v>19</v>
      </c>
      <c r="H252" s="2" t="s">
        <v>97</v>
      </c>
      <c r="I252" s="2">
        <v>73399</v>
      </c>
      <c r="J252" s="2" t="s">
        <v>1495</v>
      </c>
      <c r="K252" s="2" t="s">
        <v>1496</v>
      </c>
      <c r="L252" s="2" t="s">
        <v>508</v>
      </c>
      <c r="M252" s="2" t="s">
        <v>1497</v>
      </c>
      <c r="N252" s="2" t="s">
        <v>689</v>
      </c>
      <c r="O252" s="2" t="s">
        <v>1498</v>
      </c>
      <c r="P252" s="2"/>
      <c r="Q252" s="2">
        <v>48665.869873030701</v>
      </c>
      <c r="R252" s="2">
        <v>51385.157768399898</v>
      </c>
      <c r="S252" s="2">
        <v>0</v>
      </c>
      <c r="T252" s="2">
        <v>242506.26334024599</v>
      </c>
    </row>
    <row r="253" spans="1:20" x14ac:dyDescent="0.35">
      <c r="A253" s="2" t="s">
        <v>1499</v>
      </c>
      <c r="B253" s="2" t="s">
        <v>1500</v>
      </c>
      <c r="C253" s="2" t="s">
        <v>1501</v>
      </c>
      <c r="D253" s="2">
        <v>4.7829833333333296</v>
      </c>
      <c r="E253" s="2">
        <v>-2.6828886810250898</v>
      </c>
      <c r="F253" s="2">
        <v>148.952170793167</v>
      </c>
      <c r="G253" s="2" t="s">
        <v>19</v>
      </c>
      <c r="H253" s="2" t="s">
        <v>97</v>
      </c>
      <c r="I253" s="2"/>
      <c r="J253" s="2"/>
      <c r="K253" s="2"/>
      <c r="L253" s="2"/>
      <c r="M253" s="2"/>
      <c r="N253" s="2"/>
      <c r="O253" s="2"/>
      <c r="P253" s="2"/>
      <c r="Q253" s="2">
        <v>48585.484108601697</v>
      </c>
      <c r="R253" s="2">
        <v>618.24741252564104</v>
      </c>
      <c r="S253" s="2">
        <v>130649.189255348</v>
      </c>
      <c r="T253" s="2">
        <v>710.11520312853304</v>
      </c>
    </row>
    <row r="254" spans="1:20" x14ac:dyDescent="0.35">
      <c r="A254" s="2" t="s">
        <v>1502</v>
      </c>
      <c r="B254" s="2" t="s">
        <v>1503</v>
      </c>
      <c r="C254" s="2" t="s">
        <v>839</v>
      </c>
      <c r="D254" s="2">
        <v>5.5345000000000004</v>
      </c>
      <c r="E254" s="2">
        <v>-2.6823780286954002</v>
      </c>
      <c r="F254" s="2">
        <v>360.21194856848501</v>
      </c>
      <c r="G254" s="2" t="s">
        <v>41</v>
      </c>
      <c r="H254" s="2" t="s">
        <v>52</v>
      </c>
      <c r="I254" s="2">
        <v>145454467</v>
      </c>
      <c r="J254" s="2" t="s">
        <v>1504</v>
      </c>
      <c r="K254" s="2" t="s">
        <v>1505</v>
      </c>
      <c r="L254" s="2" t="s">
        <v>1439</v>
      </c>
      <c r="M254" s="2"/>
      <c r="N254" s="2" t="s">
        <v>67</v>
      </c>
      <c r="O254" s="2" t="s">
        <v>68</v>
      </c>
      <c r="P254" s="2" t="s">
        <v>220</v>
      </c>
      <c r="Q254" s="2">
        <v>48255.725524025504</v>
      </c>
      <c r="R254" s="2">
        <v>153403.05941648799</v>
      </c>
      <c r="S254" s="2">
        <v>59756.417876511303</v>
      </c>
      <c r="T254" s="2">
        <v>7509.5390392850104</v>
      </c>
    </row>
    <row r="255" spans="1:20" x14ac:dyDescent="0.35">
      <c r="A255" s="2" t="s">
        <v>1506</v>
      </c>
      <c r="B255" s="2" t="s">
        <v>1507</v>
      </c>
      <c r="C255" s="2" t="s">
        <v>1508</v>
      </c>
      <c r="D255" s="2">
        <v>0.89983333333333304</v>
      </c>
      <c r="E255" s="2">
        <v>-2.51338361049035</v>
      </c>
      <c r="F255" s="2">
        <v>187.07195772422699</v>
      </c>
      <c r="G255" s="2" t="s">
        <v>19</v>
      </c>
      <c r="H255" s="2" t="s">
        <v>97</v>
      </c>
      <c r="I255" s="2">
        <v>182230</v>
      </c>
      <c r="J255" s="2" t="s">
        <v>1509</v>
      </c>
      <c r="K255" s="2" t="s">
        <v>1510</v>
      </c>
      <c r="L255" s="2" t="s">
        <v>294</v>
      </c>
      <c r="M255" s="2"/>
      <c r="N255" s="2" t="s">
        <v>67</v>
      </c>
      <c r="O255" s="2" t="s">
        <v>68</v>
      </c>
      <c r="P255" s="2" t="s">
        <v>220</v>
      </c>
      <c r="Q255" s="2">
        <v>48097.1938804647</v>
      </c>
      <c r="R255" s="2">
        <v>10896.151307525201</v>
      </c>
      <c r="S255" s="2">
        <v>32652.509675789101</v>
      </c>
      <c r="T255" s="2">
        <v>178579.694194576</v>
      </c>
    </row>
    <row r="256" spans="1:20" x14ac:dyDescent="0.35">
      <c r="A256" s="2" t="s">
        <v>1511</v>
      </c>
      <c r="B256" s="2" t="s">
        <v>1512</v>
      </c>
      <c r="C256" s="2" t="s">
        <v>417</v>
      </c>
      <c r="D256" s="2">
        <v>1.0749833333333301</v>
      </c>
      <c r="E256" s="2">
        <v>-3.2882558812626899</v>
      </c>
      <c r="F256" s="2">
        <v>211.059514453617</v>
      </c>
      <c r="G256" s="2" t="s">
        <v>41</v>
      </c>
      <c r="H256" s="2" t="s">
        <v>306</v>
      </c>
      <c r="I256" s="2">
        <v>5280569</v>
      </c>
      <c r="J256" s="2" t="s">
        <v>1513</v>
      </c>
      <c r="K256" s="2" t="s">
        <v>1514</v>
      </c>
      <c r="L256" s="2" t="s">
        <v>420</v>
      </c>
      <c r="M256" s="2" t="s">
        <v>1515</v>
      </c>
      <c r="N256" s="2" t="s">
        <v>119</v>
      </c>
      <c r="O256" s="2" t="s">
        <v>194</v>
      </c>
      <c r="P256" s="2" t="s">
        <v>195</v>
      </c>
      <c r="Q256" s="2">
        <v>47397.816772456499</v>
      </c>
      <c r="R256" s="2">
        <v>91501.578383398693</v>
      </c>
      <c r="S256" s="2">
        <v>41852.109650786602</v>
      </c>
      <c r="T256" s="2">
        <v>48730.8109217276</v>
      </c>
    </row>
    <row r="257" spans="1:20" x14ac:dyDescent="0.35">
      <c r="A257" s="2" t="s">
        <v>1516</v>
      </c>
      <c r="B257" s="2" t="s">
        <v>1517</v>
      </c>
      <c r="C257" s="2" t="s">
        <v>545</v>
      </c>
      <c r="D257" s="2">
        <v>3.73986666666667</v>
      </c>
      <c r="E257" s="2">
        <v>-2.3033092956913199</v>
      </c>
      <c r="F257" s="2">
        <v>282.11903292647702</v>
      </c>
      <c r="G257" s="2" t="s">
        <v>41</v>
      </c>
      <c r="H257" s="2" t="s">
        <v>52</v>
      </c>
      <c r="I257" s="2">
        <v>102175</v>
      </c>
      <c r="J257" s="2" t="s">
        <v>1518</v>
      </c>
      <c r="K257" s="2" t="s">
        <v>1519</v>
      </c>
      <c r="L257" s="2" t="s">
        <v>1371</v>
      </c>
      <c r="M257" s="2"/>
      <c r="N257" s="2" t="s">
        <v>57</v>
      </c>
      <c r="O257" s="2" t="s">
        <v>58</v>
      </c>
      <c r="P257" s="2"/>
      <c r="Q257" s="2">
        <v>47000.902434840798</v>
      </c>
      <c r="R257" s="2">
        <v>178552.76205070701</v>
      </c>
      <c r="S257" s="2">
        <v>23363.606992231998</v>
      </c>
      <c r="T257" s="2">
        <v>0</v>
      </c>
    </row>
    <row r="258" spans="1:20" x14ac:dyDescent="0.35">
      <c r="A258" s="2" t="s">
        <v>1520</v>
      </c>
      <c r="B258" s="2" t="s">
        <v>1521</v>
      </c>
      <c r="C258" s="2" t="s">
        <v>1522</v>
      </c>
      <c r="D258" s="2">
        <v>12.77605</v>
      </c>
      <c r="E258" s="2">
        <v>-1.45981972180497</v>
      </c>
      <c r="F258" s="2">
        <v>169.01399865744699</v>
      </c>
      <c r="G258" s="2" t="s">
        <v>19</v>
      </c>
      <c r="H258" s="2" t="s">
        <v>97</v>
      </c>
      <c r="I258" s="2">
        <v>370</v>
      </c>
      <c r="J258" s="2" t="s">
        <v>1523</v>
      </c>
      <c r="K258" s="2" t="s">
        <v>1524</v>
      </c>
      <c r="L258" s="2" t="s">
        <v>147</v>
      </c>
      <c r="M258" s="2" t="s">
        <v>1525</v>
      </c>
      <c r="N258" s="2" t="s">
        <v>334</v>
      </c>
      <c r="O258" s="2" t="s">
        <v>335</v>
      </c>
      <c r="P258" s="2" t="s">
        <v>336</v>
      </c>
      <c r="Q258" s="2">
        <v>44965.235584242801</v>
      </c>
      <c r="R258" s="2">
        <v>64732.695304895497</v>
      </c>
      <c r="S258" s="2">
        <v>33361.550331013903</v>
      </c>
      <c r="T258" s="2">
        <v>48512.941564023997</v>
      </c>
    </row>
    <row r="259" spans="1:20" x14ac:dyDescent="0.35">
      <c r="A259" s="2" t="s">
        <v>1526</v>
      </c>
      <c r="B259" s="2" t="s">
        <v>1527</v>
      </c>
      <c r="C259" s="2" t="s">
        <v>1494</v>
      </c>
      <c r="D259" s="2">
        <v>4.59303333333333</v>
      </c>
      <c r="E259" s="2">
        <v>-2.1241336336230399</v>
      </c>
      <c r="F259" s="2">
        <v>341.1375894322</v>
      </c>
      <c r="G259" s="2" t="s">
        <v>41</v>
      </c>
      <c r="H259" s="2" t="s">
        <v>440</v>
      </c>
      <c r="I259" s="2">
        <v>46173999</v>
      </c>
      <c r="J259" s="2" t="s">
        <v>1528</v>
      </c>
      <c r="K259" s="2" t="s">
        <v>1529</v>
      </c>
      <c r="L259" s="2" t="s">
        <v>508</v>
      </c>
      <c r="M259" s="2" t="s">
        <v>1530</v>
      </c>
      <c r="N259" s="2" t="s">
        <v>689</v>
      </c>
      <c r="O259" s="2" t="s">
        <v>1498</v>
      </c>
      <c r="P259" s="2"/>
      <c r="Q259" s="2">
        <v>43908.772803954998</v>
      </c>
      <c r="R259" s="2">
        <v>18566.675224428502</v>
      </c>
      <c r="S259" s="2">
        <v>60878.173007410303</v>
      </c>
      <c r="T259" s="2">
        <v>0</v>
      </c>
    </row>
    <row r="260" spans="1:20" x14ac:dyDescent="0.35">
      <c r="A260" s="2" t="s">
        <v>1531</v>
      </c>
      <c r="B260" s="2" t="s">
        <v>1532</v>
      </c>
      <c r="C260" s="2" t="s">
        <v>1533</v>
      </c>
      <c r="D260" s="2">
        <v>5.5964166666666699</v>
      </c>
      <c r="E260" s="2">
        <v>-2.3270330821463001</v>
      </c>
      <c r="F260" s="2">
        <v>401.10810640598498</v>
      </c>
      <c r="G260" s="2" t="s">
        <v>19</v>
      </c>
      <c r="H260" s="2" t="s">
        <v>1534</v>
      </c>
      <c r="I260" s="2">
        <v>88708</v>
      </c>
      <c r="J260" s="2" t="s">
        <v>1535</v>
      </c>
      <c r="K260" s="2" t="s">
        <v>1536</v>
      </c>
      <c r="L260" s="2" t="s">
        <v>731</v>
      </c>
      <c r="M260" s="2" t="s">
        <v>1537</v>
      </c>
      <c r="N260" s="2" t="s">
        <v>35</v>
      </c>
      <c r="O260" s="2" t="s">
        <v>36</v>
      </c>
      <c r="P260" s="2" t="s">
        <v>37</v>
      </c>
      <c r="Q260" s="2">
        <v>43864.785339332098</v>
      </c>
      <c r="R260" s="2">
        <v>0</v>
      </c>
      <c r="S260" s="2">
        <v>1445.6542601506401</v>
      </c>
      <c r="T260" s="2">
        <v>841189.90270222398</v>
      </c>
    </row>
    <row r="261" spans="1:20" x14ac:dyDescent="0.35">
      <c r="A261" s="2" t="s">
        <v>1538</v>
      </c>
      <c r="B261" s="2" t="s">
        <v>1539</v>
      </c>
      <c r="C261" s="2" t="s">
        <v>1540</v>
      </c>
      <c r="D261" s="2">
        <v>1.5421</v>
      </c>
      <c r="E261" s="2">
        <v>-2.3278518318491699</v>
      </c>
      <c r="F261" s="2">
        <v>293.05398669186701</v>
      </c>
      <c r="G261" s="2" t="s">
        <v>19</v>
      </c>
      <c r="H261" s="2" t="s">
        <v>30</v>
      </c>
      <c r="I261" s="2">
        <v>99543</v>
      </c>
      <c r="J261" s="2" t="s">
        <v>1541</v>
      </c>
      <c r="K261" s="2" t="s">
        <v>1542</v>
      </c>
      <c r="L261" s="2" t="s">
        <v>536</v>
      </c>
      <c r="M261" s="2"/>
      <c r="N261" s="2" t="s">
        <v>57</v>
      </c>
      <c r="O261" s="2" t="s">
        <v>1543</v>
      </c>
      <c r="P261" s="2"/>
      <c r="Q261" s="2">
        <v>43529.936035095401</v>
      </c>
      <c r="R261" s="2">
        <v>91382.0164970755</v>
      </c>
      <c r="S261" s="2">
        <v>138160.22640989299</v>
      </c>
      <c r="T261" s="2">
        <v>33438.141615120898</v>
      </c>
    </row>
    <row r="262" spans="1:20" x14ac:dyDescent="0.35">
      <c r="A262" s="2" t="s">
        <v>1544</v>
      </c>
      <c r="B262" s="2" t="s">
        <v>1545</v>
      </c>
      <c r="C262" s="2" t="s">
        <v>1546</v>
      </c>
      <c r="D262" s="2">
        <v>7.0119166666666697</v>
      </c>
      <c r="E262" s="2">
        <v>-1.69032212094648</v>
      </c>
      <c r="F262" s="2">
        <v>195.101242657781</v>
      </c>
      <c r="G262" s="2" t="s">
        <v>41</v>
      </c>
      <c r="H262" s="2" t="s">
        <v>52</v>
      </c>
      <c r="I262" s="2">
        <v>226486</v>
      </c>
      <c r="J262" s="2" t="s">
        <v>1547</v>
      </c>
      <c r="K262" s="2" t="s">
        <v>1548</v>
      </c>
      <c r="L262" s="2" t="s">
        <v>127</v>
      </c>
      <c r="M262" s="2"/>
      <c r="N262" s="2" t="s">
        <v>334</v>
      </c>
      <c r="O262" s="2" t="s">
        <v>411</v>
      </c>
      <c r="P262" s="2" t="s">
        <v>412</v>
      </c>
      <c r="Q262" s="2">
        <v>43442.281090026103</v>
      </c>
      <c r="R262" s="2">
        <v>30448.456702655301</v>
      </c>
      <c r="S262" s="2">
        <v>42098.999987663097</v>
      </c>
      <c r="T262" s="2">
        <v>71332.136859725899</v>
      </c>
    </row>
    <row r="263" spans="1:20" x14ac:dyDescent="0.35">
      <c r="A263" s="2" t="s">
        <v>1549</v>
      </c>
      <c r="B263" s="2" t="s">
        <v>1550</v>
      </c>
      <c r="C263" s="2" t="s">
        <v>1551</v>
      </c>
      <c r="D263" s="2">
        <v>8.3097833333333302</v>
      </c>
      <c r="E263" s="2">
        <v>-2.2827610580281998</v>
      </c>
      <c r="F263" s="2">
        <v>261.11154166611698</v>
      </c>
      <c r="G263" s="2" t="s">
        <v>41</v>
      </c>
      <c r="H263" s="2" t="s">
        <v>52</v>
      </c>
      <c r="I263" s="2">
        <v>1764914</v>
      </c>
      <c r="J263" s="2" t="s">
        <v>1552</v>
      </c>
      <c r="K263" s="2" t="s">
        <v>1553</v>
      </c>
      <c r="L263" s="2" t="s">
        <v>642</v>
      </c>
      <c r="M263" s="2"/>
      <c r="N263" s="2" t="s">
        <v>119</v>
      </c>
      <c r="O263" s="2" t="s">
        <v>194</v>
      </c>
      <c r="P263" s="2"/>
      <c r="Q263" s="2">
        <v>43144.531127304101</v>
      </c>
      <c r="R263" s="2">
        <v>17781.156814855702</v>
      </c>
      <c r="S263" s="2">
        <v>10754.163907550999</v>
      </c>
      <c r="T263" s="2">
        <v>802340.79679348296</v>
      </c>
    </row>
    <row r="264" spans="1:20" x14ac:dyDescent="0.35">
      <c r="A264" s="2" t="s">
        <v>1554</v>
      </c>
      <c r="B264" s="2" t="s">
        <v>1555</v>
      </c>
      <c r="C264" s="2" t="s">
        <v>1556</v>
      </c>
      <c r="D264" s="2">
        <v>6.5931333333333297</v>
      </c>
      <c r="E264" s="2">
        <v>-1.7493546243679901</v>
      </c>
      <c r="F264" s="2">
        <v>245.13789159421299</v>
      </c>
      <c r="G264" s="2" t="s">
        <v>41</v>
      </c>
      <c r="H264" s="2" t="s">
        <v>440</v>
      </c>
      <c r="I264" s="2">
        <v>45783154</v>
      </c>
      <c r="J264" s="2" t="s">
        <v>1557</v>
      </c>
      <c r="K264" s="2" t="s">
        <v>1558</v>
      </c>
      <c r="L264" s="2" t="s">
        <v>289</v>
      </c>
      <c r="M264" s="2"/>
      <c r="N264" s="2" t="s">
        <v>186</v>
      </c>
      <c r="O264" s="2" t="s">
        <v>187</v>
      </c>
      <c r="P264" s="2" t="s">
        <v>188</v>
      </c>
      <c r="Q264" s="2">
        <v>42923.001885211801</v>
      </c>
      <c r="R264" s="2">
        <v>75974.585036582706</v>
      </c>
      <c r="S264" s="2">
        <v>102460.393652</v>
      </c>
      <c r="T264" s="2">
        <v>36701.761990513703</v>
      </c>
    </row>
    <row r="265" spans="1:20" x14ac:dyDescent="0.35">
      <c r="A265" s="2" t="s">
        <v>1559</v>
      </c>
      <c r="B265" s="2" t="s">
        <v>1560</v>
      </c>
      <c r="C265" s="2" t="s">
        <v>1561</v>
      </c>
      <c r="D265" s="2">
        <v>4.16655</v>
      </c>
      <c r="E265" s="2">
        <v>-2.2685054180243598</v>
      </c>
      <c r="F265" s="2">
        <v>374.227715503421</v>
      </c>
      <c r="G265" s="2" t="s">
        <v>41</v>
      </c>
      <c r="H265" s="2" t="s">
        <v>52</v>
      </c>
      <c r="I265" s="2">
        <v>145456189</v>
      </c>
      <c r="J265" s="2" t="s">
        <v>1562</v>
      </c>
      <c r="K265" s="2" t="s">
        <v>1563</v>
      </c>
      <c r="L265" s="2" t="s">
        <v>901</v>
      </c>
      <c r="M265" s="2"/>
      <c r="N265" s="2" t="s">
        <v>67</v>
      </c>
      <c r="O265" s="2" t="s">
        <v>68</v>
      </c>
      <c r="P265" s="2" t="s">
        <v>220</v>
      </c>
      <c r="Q265" s="2">
        <v>42348.4356836648</v>
      </c>
      <c r="R265" s="2">
        <v>123695.12823801</v>
      </c>
      <c r="S265" s="2">
        <v>8596.0494987319198</v>
      </c>
      <c r="T265" s="2">
        <v>0</v>
      </c>
    </row>
    <row r="266" spans="1:20" x14ac:dyDescent="0.35">
      <c r="A266" s="2" t="s">
        <v>1564</v>
      </c>
      <c r="B266" s="2" t="s">
        <v>1565</v>
      </c>
      <c r="C266" s="2" t="s">
        <v>864</v>
      </c>
      <c r="D266" s="2">
        <v>8.0781833333333299</v>
      </c>
      <c r="E266" s="2">
        <v>-1.91608936229021</v>
      </c>
      <c r="F266" s="2">
        <v>177.05424871664499</v>
      </c>
      <c r="G266" s="2" t="s">
        <v>41</v>
      </c>
      <c r="H266" s="2" t="s">
        <v>440</v>
      </c>
      <c r="I266" s="2">
        <v>445858</v>
      </c>
      <c r="J266" s="2" t="s">
        <v>1566</v>
      </c>
      <c r="K266" s="2" t="s">
        <v>1567</v>
      </c>
      <c r="L266" s="2" t="s">
        <v>76</v>
      </c>
      <c r="M266" s="2" t="s">
        <v>1568</v>
      </c>
      <c r="N266" s="2" t="s">
        <v>119</v>
      </c>
      <c r="O266" s="2" t="s">
        <v>555</v>
      </c>
      <c r="P266" s="2" t="s">
        <v>556</v>
      </c>
      <c r="Q266" s="2">
        <v>41793.785835241499</v>
      </c>
      <c r="R266" s="2">
        <v>47568.052817371798</v>
      </c>
      <c r="S266" s="2">
        <v>12009.588783039901</v>
      </c>
      <c r="T266" s="2">
        <v>138779.39760655299</v>
      </c>
    </row>
    <row r="267" spans="1:20" x14ac:dyDescent="0.35">
      <c r="A267" s="2" t="s">
        <v>1569</v>
      </c>
      <c r="B267" s="2" t="s">
        <v>1570</v>
      </c>
      <c r="C267" s="2" t="s">
        <v>1571</v>
      </c>
      <c r="D267" s="2">
        <v>9.3364333333333303</v>
      </c>
      <c r="E267" s="2">
        <v>-1.7623319457828801</v>
      </c>
      <c r="F267" s="2">
        <v>287.13851461843001</v>
      </c>
      <c r="G267" s="2" t="s">
        <v>41</v>
      </c>
      <c r="H267" s="2" t="s">
        <v>52</v>
      </c>
      <c r="I267" s="2"/>
      <c r="J267" s="2"/>
      <c r="K267" s="2"/>
      <c r="L267" s="2"/>
      <c r="M267" s="2"/>
      <c r="N267" s="2"/>
      <c r="O267" s="2"/>
      <c r="P267" s="2"/>
      <c r="Q267" s="2">
        <v>41438.973971008003</v>
      </c>
      <c r="R267" s="2">
        <v>19097.021892123601</v>
      </c>
      <c r="S267" s="2">
        <v>45194.002726440398</v>
      </c>
      <c r="T267" s="2">
        <v>0</v>
      </c>
    </row>
    <row r="268" spans="1:20" x14ac:dyDescent="0.35">
      <c r="A268" s="2" t="s">
        <v>1572</v>
      </c>
      <c r="B268" s="2" t="s">
        <v>1573</v>
      </c>
      <c r="C268" s="2" t="s">
        <v>1574</v>
      </c>
      <c r="D268" s="2">
        <v>4.7378833333333299</v>
      </c>
      <c r="E268" s="2">
        <v>-9.8938081359604997</v>
      </c>
      <c r="F268" s="2">
        <v>429.13271398342499</v>
      </c>
      <c r="G268" s="2" t="s">
        <v>41</v>
      </c>
      <c r="H268" s="2" t="s">
        <v>791</v>
      </c>
      <c r="I268" s="2">
        <v>11228693</v>
      </c>
      <c r="J268" s="2" t="s">
        <v>1575</v>
      </c>
      <c r="K268" s="2" t="s">
        <v>1576</v>
      </c>
      <c r="L268" s="2" t="s">
        <v>226</v>
      </c>
      <c r="M268" s="2" t="s">
        <v>1577</v>
      </c>
      <c r="N268" s="2" t="s">
        <v>35</v>
      </c>
      <c r="O268" s="2" t="s">
        <v>36</v>
      </c>
      <c r="P268" s="2" t="s">
        <v>37</v>
      </c>
      <c r="Q268" s="2">
        <v>41002.158384809401</v>
      </c>
      <c r="R268" s="2">
        <v>112505.51690729499</v>
      </c>
      <c r="S268" s="2">
        <v>100242.260180646</v>
      </c>
      <c r="T268" s="2">
        <v>172335.42233355599</v>
      </c>
    </row>
    <row r="269" spans="1:20" x14ac:dyDescent="0.35">
      <c r="A269" s="2" t="s">
        <v>1578</v>
      </c>
      <c r="B269" s="2" t="s">
        <v>1579</v>
      </c>
      <c r="C269" s="2" t="s">
        <v>1580</v>
      </c>
      <c r="D269" s="2">
        <v>7.0076333333333301</v>
      </c>
      <c r="E269" s="2">
        <v>-2.3846065563224399</v>
      </c>
      <c r="F269" s="2">
        <v>138.01933506726999</v>
      </c>
      <c r="G269" s="2" t="s">
        <v>19</v>
      </c>
      <c r="H269" s="2" t="s">
        <v>97</v>
      </c>
      <c r="I269" s="2">
        <v>6947</v>
      </c>
      <c r="J269" s="2" t="s">
        <v>1581</v>
      </c>
      <c r="K269" s="2" t="s">
        <v>1582</v>
      </c>
      <c r="L269" s="2" t="s">
        <v>193</v>
      </c>
      <c r="M269" s="2" t="s">
        <v>1583</v>
      </c>
      <c r="N269" s="2" t="s">
        <v>334</v>
      </c>
      <c r="O269" s="2" t="s">
        <v>411</v>
      </c>
      <c r="P269" s="2" t="s">
        <v>1584</v>
      </c>
      <c r="Q269" s="2">
        <v>40204.255062367898</v>
      </c>
      <c r="R269" s="2">
        <v>53565.232522927297</v>
      </c>
      <c r="S269" s="2">
        <v>78196.468443259</v>
      </c>
      <c r="T269" s="2">
        <v>77773.366365239301</v>
      </c>
    </row>
    <row r="270" spans="1:20" x14ac:dyDescent="0.35">
      <c r="A270" s="2" t="s">
        <v>1585</v>
      </c>
      <c r="B270" s="2" t="s">
        <v>1586</v>
      </c>
      <c r="C270" s="2" t="s">
        <v>1587</v>
      </c>
      <c r="D270" s="2">
        <v>0.71753333333333302</v>
      </c>
      <c r="E270" s="2">
        <v>-2.3208353238160901</v>
      </c>
      <c r="F270" s="2">
        <v>146.04554005350701</v>
      </c>
      <c r="G270" s="2" t="s">
        <v>19</v>
      </c>
      <c r="H270" s="2" t="s">
        <v>1588</v>
      </c>
      <c r="I270" s="2">
        <v>33032</v>
      </c>
      <c r="J270" s="2" t="s">
        <v>1589</v>
      </c>
      <c r="K270" s="2" t="s">
        <v>1590</v>
      </c>
      <c r="L270" s="2" t="s">
        <v>1591</v>
      </c>
      <c r="M270" s="2" t="s">
        <v>1592</v>
      </c>
      <c r="N270" s="2" t="s">
        <v>67</v>
      </c>
      <c r="O270" s="2" t="s">
        <v>68</v>
      </c>
      <c r="P270" s="2" t="s">
        <v>220</v>
      </c>
      <c r="Q270" s="2">
        <v>39777.377910697003</v>
      </c>
      <c r="R270" s="2">
        <v>30715.873588593</v>
      </c>
      <c r="S270" s="2">
        <v>14667.1478391612</v>
      </c>
      <c r="T270" s="2">
        <v>117920.47482004001</v>
      </c>
    </row>
    <row r="271" spans="1:20" x14ac:dyDescent="0.35">
      <c r="A271" s="2" t="s">
        <v>1593</v>
      </c>
      <c r="B271" s="2" t="s">
        <v>1594</v>
      </c>
      <c r="C271" s="2" t="s">
        <v>1595</v>
      </c>
      <c r="D271" s="2">
        <v>3.9670333333333301</v>
      </c>
      <c r="E271" s="2">
        <v>-2.2840183738957802</v>
      </c>
      <c r="F271" s="2">
        <v>281.11255828544802</v>
      </c>
      <c r="G271" s="2" t="s">
        <v>41</v>
      </c>
      <c r="H271" s="2" t="s">
        <v>42</v>
      </c>
      <c r="I271" s="2"/>
      <c r="J271" s="2"/>
      <c r="K271" s="2"/>
      <c r="L271" s="2"/>
      <c r="M271" s="2"/>
      <c r="N271" s="2"/>
      <c r="O271" s="2"/>
      <c r="P271" s="2"/>
      <c r="Q271" s="2">
        <v>39050.391011634703</v>
      </c>
      <c r="R271" s="2">
        <v>165390.86264037999</v>
      </c>
      <c r="S271" s="2">
        <v>69170.931836869597</v>
      </c>
      <c r="T271" s="2">
        <v>8560.63145487564</v>
      </c>
    </row>
    <row r="272" spans="1:20" x14ac:dyDescent="0.35">
      <c r="A272" s="2" t="s">
        <v>1596</v>
      </c>
      <c r="B272" s="2" t="s">
        <v>1597</v>
      </c>
      <c r="C272" s="2" t="s">
        <v>876</v>
      </c>
      <c r="D272" s="2">
        <v>7.7916666666666696</v>
      </c>
      <c r="E272" s="2">
        <v>-2.4041103610459</v>
      </c>
      <c r="F272" s="2">
        <v>247.13337150914299</v>
      </c>
      <c r="G272" s="2" t="s">
        <v>19</v>
      </c>
      <c r="H272" s="2" t="s">
        <v>97</v>
      </c>
      <c r="I272" s="2">
        <v>24094149</v>
      </c>
      <c r="J272" s="2" t="s">
        <v>1598</v>
      </c>
      <c r="K272" s="2" t="s">
        <v>1599</v>
      </c>
      <c r="L272" s="2" t="s">
        <v>752</v>
      </c>
      <c r="M272" s="2"/>
      <c r="N272" s="2" t="s">
        <v>186</v>
      </c>
      <c r="O272" s="2" t="s">
        <v>203</v>
      </c>
      <c r="P272" s="2" t="s">
        <v>522</v>
      </c>
      <c r="Q272" s="2">
        <v>38612.138819284097</v>
      </c>
      <c r="R272" s="2">
        <v>20744.521068191902</v>
      </c>
      <c r="S272" s="2">
        <v>24399.8791701173</v>
      </c>
      <c r="T272" s="2">
        <v>162579.45053722899</v>
      </c>
    </row>
    <row r="273" spans="1:20" x14ac:dyDescent="0.35">
      <c r="A273" s="2" t="s">
        <v>1600</v>
      </c>
      <c r="B273" s="2" t="s">
        <v>1601</v>
      </c>
      <c r="C273" s="2" t="s">
        <v>1602</v>
      </c>
      <c r="D273" s="2">
        <v>7.92031666666667</v>
      </c>
      <c r="E273" s="2">
        <v>-2.1118462325545702</v>
      </c>
      <c r="F273" s="2">
        <v>137.132189469628</v>
      </c>
      <c r="G273" s="2" t="s">
        <v>41</v>
      </c>
      <c r="H273" s="2" t="s">
        <v>52</v>
      </c>
      <c r="I273" s="2">
        <v>31253</v>
      </c>
      <c r="J273" s="2" t="s">
        <v>1603</v>
      </c>
      <c r="K273" s="2" t="s">
        <v>1604</v>
      </c>
      <c r="L273" s="2" t="s">
        <v>250</v>
      </c>
      <c r="M273" s="2" t="s">
        <v>1605</v>
      </c>
      <c r="N273" s="2" t="s">
        <v>186</v>
      </c>
      <c r="O273" s="2" t="s">
        <v>203</v>
      </c>
      <c r="P273" s="2" t="s">
        <v>204</v>
      </c>
      <c r="Q273" s="2">
        <v>38521.353925500902</v>
      </c>
      <c r="R273" s="2">
        <v>21131.298722575099</v>
      </c>
      <c r="S273" s="2">
        <v>50243.117101363197</v>
      </c>
      <c r="T273" s="2">
        <v>31753.337529029101</v>
      </c>
    </row>
    <row r="274" spans="1:20" x14ac:dyDescent="0.35">
      <c r="A274" s="2" t="s">
        <v>1606</v>
      </c>
      <c r="B274" s="2" t="s">
        <v>1607</v>
      </c>
      <c r="C274" s="2" t="s">
        <v>1608</v>
      </c>
      <c r="D274" s="2">
        <v>10.773849999999999</v>
      </c>
      <c r="E274" s="2">
        <v>-3.32932645832665</v>
      </c>
      <c r="F274" s="2">
        <v>277.21631750141398</v>
      </c>
      <c r="G274" s="2" t="s">
        <v>19</v>
      </c>
      <c r="H274" s="2" t="s">
        <v>515</v>
      </c>
      <c r="I274" s="2">
        <v>5282947</v>
      </c>
      <c r="J274" s="2" t="s">
        <v>1609</v>
      </c>
      <c r="K274" s="2" t="s">
        <v>1610</v>
      </c>
      <c r="L274" s="2" t="s">
        <v>529</v>
      </c>
      <c r="M274" s="2" t="s">
        <v>1611</v>
      </c>
      <c r="N274" s="2" t="s">
        <v>186</v>
      </c>
      <c r="O274" s="2" t="s">
        <v>187</v>
      </c>
      <c r="P274" s="2" t="s">
        <v>489</v>
      </c>
      <c r="Q274" s="2">
        <v>38240.477798419102</v>
      </c>
      <c r="R274" s="2">
        <v>25297.4802296247</v>
      </c>
      <c r="S274" s="2">
        <v>55170.3052372456</v>
      </c>
      <c r="T274" s="2">
        <v>12198.079440822799</v>
      </c>
    </row>
    <row r="275" spans="1:20" x14ac:dyDescent="0.35">
      <c r="A275" s="2" t="s">
        <v>1612</v>
      </c>
      <c r="B275" s="2" t="s">
        <v>1613</v>
      </c>
      <c r="C275" s="2" t="s">
        <v>1614</v>
      </c>
      <c r="D275" s="2">
        <v>9.1015666666666704</v>
      </c>
      <c r="E275" s="2">
        <v>-2.2966865238737602</v>
      </c>
      <c r="F275" s="2">
        <v>387.22694685439097</v>
      </c>
      <c r="G275" s="2" t="s">
        <v>41</v>
      </c>
      <c r="H275" s="2" t="s">
        <v>52</v>
      </c>
      <c r="I275" s="2"/>
      <c r="J275" s="2"/>
      <c r="K275" s="2"/>
      <c r="L275" s="2"/>
      <c r="M275" s="2"/>
      <c r="N275" s="2"/>
      <c r="O275" s="2"/>
      <c r="P275" s="2"/>
      <c r="Q275" s="2">
        <v>37460.6183634607</v>
      </c>
      <c r="R275" s="2">
        <v>35975.870124552202</v>
      </c>
      <c r="S275" s="2">
        <v>34112.705926228598</v>
      </c>
      <c r="T275" s="2">
        <v>443406.42438153701</v>
      </c>
    </row>
    <row r="276" spans="1:20" x14ac:dyDescent="0.35">
      <c r="A276" s="2" t="s">
        <v>1615</v>
      </c>
      <c r="B276" s="2" t="s">
        <v>1616</v>
      </c>
      <c r="C276" s="2" t="s">
        <v>1617</v>
      </c>
      <c r="D276" s="2">
        <v>4.4677666666666704</v>
      </c>
      <c r="E276" s="2">
        <v>-1.66600842857149</v>
      </c>
      <c r="F276" s="2">
        <v>160.132940115971</v>
      </c>
      <c r="G276" s="2" t="s">
        <v>41</v>
      </c>
      <c r="H276" s="2" t="s">
        <v>52</v>
      </c>
      <c r="I276" s="2">
        <v>69522</v>
      </c>
      <c r="J276" s="2" t="s">
        <v>1618</v>
      </c>
      <c r="K276" s="2" t="s">
        <v>1619</v>
      </c>
      <c r="L276" s="2" t="s">
        <v>548</v>
      </c>
      <c r="M276" s="2"/>
      <c r="N276" s="2" t="s">
        <v>67</v>
      </c>
      <c r="O276" s="2" t="s">
        <v>68</v>
      </c>
      <c r="P276" s="2" t="s">
        <v>220</v>
      </c>
      <c r="Q276" s="2">
        <v>37191.758159459299</v>
      </c>
      <c r="R276" s="2">
        <v>24281.052733300599</v>
      </c>
      <c r="S276" s="2">
        <v>14731.228681287001</v>
      </c>
      <c r="T276" s="2">
        <v>6290.3837037652502</v>
      </c>
    </row>
    <row r="277" spans="1:20" x14ac:dyDescent="0.35">
      <c r="A277" s="2" t="s">
        <v>1620</v>
      </c>
      <c r="B277" s="2" t="s">
        <v>1621</v>
      </c>
      <c r="C277" s="2" t="s">
        <v>1622</v>
      </c>
      <c r="D277" s="2">
        <v>8.4839500000000001</v>
      </c>
      <c r="E277" s="2">
        <v>-2.5148798902779799</v>
      </c>
      <c r="F277" s="2">
        <v>369.132419540358</v>
      </c>
      <c r="G277" s="2" t="s">
        <v>41</v>
      </c>
      <c r="H277" s="2" t="s">
        <v>306</v>
      </c>
      <c r="I277" s="2">
        <v>12304285</v>
      </c>
      <c r="J277" s="2" t="s">
        <v>1623</v>
      </c>
      <c r="K277" s="2" t="s">
        <v>1624</v>
      </c>
      <c r="L277" s="2" t="s">
        <v>1625</v>
      </c>
      <c r="M277" s="2"/>
      <c r="N277" s="2" t="s">
        <v>119</v>
      </c>
      <c r="O277" s="2" t="s">
        <v>450</v>
      </c>
      <c r="P277" s="2" t="s">
        <v>1154</v>
      </c>
      <c r="Q277" s="2">
        <v>36724.606865943097</v>
      </c>
      <c r="R277" s="2">
        <v>44051.172512928402</v>
      </c>
      <c r="S277" s="2">
        <v>4138.1376174182897</v>
      </c>
      <c r="T277" s="2">
        <v>418765.32988271298</v>
      </c>
    </row>
    <row r="278" spans="1:20" x14ac:dyDescent="0.35">
      <c r="A278" s="2" t="s">
        <v>1626</v>
      </c>
      <c r="B278" s="2" t="s">
        <v>1627</v>
      </c>
      <c r="C278" s="2" t="s">
        <v>1448</v>
      </c>
      <c r="D278" s="2">
        <v>4.5291166666666696</v>
      </c>
      <c r="E278" s="2">
        <v>-1.5046765604771</v>
      </c>
      <c r="F278" s="2">
        <v>293.11385269482503</v>
      </c>
      <c r="G278" s="2" t="s">
        <v>19</v>
      </c>
      <c r="H278" s="2" t="s">
        <v>97</v>
      </c>
      <c r="I278" s="2">
        <v>111299</v>
      </c>
      <c r="J278" s="2" t="s">
        <v>1628</v>
      </c>
      <c r="K278" s="2" t="s">
        <v>1629</v>
      </c>
      <c r="L278" s="2" t="s">
        <v>1246</v>
      </c>
      <c r="M278" s="2"/>
      <c r="N278" s="2" t="s">
        <v>67</v>
      </c>
      <c r="O278" s="2" t="s">
        <v>68</v>
      </c>
      <c r="P278" s="2" t="s">
        <v>220</v>
      </c>
      <c r="Q278" s="2">
        <v>36625.164187955997</v>
      </c>
      <c r="R278" s="2">
        <v>40794.8119240124</v>
      </c>
      <c r="S278" s="2">
        <v>49833.706037028802</v>
      </c>
      <c r="T278" s="2">
        <v>273983.09229679202</v>
      </c>
    </row>
    <row r="279" spans="1:20" x14ac:dyDescent="0.35">
      <c r="A279" s="2" t="s">
        <v>1630</v>
      </c>
      <c r="B279" s="2" t="s">
        <v>1631</v>
      </c>
      <c r="C279" s="2" t="s">
        <v>1632</v>
      </c>
      <c r="D279" s="2">
        <v>5.8123500000000003</v>
      </c>
      <c r="E279" s="2">
        <v>-1.48132059733569</v>
      </c>
      <c r="F279" s="2">
        <v>397.14870015090997</v>
      </c>
      <c r="G279" s="2" t="s">
        <v>41</v>
      </c>
      <c r="H279" s="2" t="s">
        <v>52</v>
      </c>
      <c r="I279" s="2"/>
      <c r="J279" s="2"/>
      <c r="K279" s="2"/>
      <c r="L279" s="2"/>
      <c r="M279" s="2"/>
      <c r="N279" s="2"/>
      <c r="O279" s="2"/>
      <c r="P279" s="2"/>
      <c r="Q279" s="2">
        <v>35891.481481951603</v>
      </c>
      <c r="R279" s="2">
        <v>13420.014995453101</v>
      </c>
      <c r="S279" s="2">
        <v>23196.452085987501</v>
      </c>
      <c r="T279" s="2">
        <v>123028.319127296</v>
      </c>
    </row>
    <row r="280" spans="1:20" x14ac:dyDescent="0.35">
      <c r="A280" s="2" t="s">
        <v>1633</v>
      </c>
      <c r="B280" s="2" t="s">
        <v>1634</v>
      </c>
      <c r="C280" s="2" t="s">
        <v>1635</v>
      </c>
      <c r="D280" s="2">
        <v>11.766783333333301</v>
      </c>
      <c r="E280" s="2">
        <v>-2.3779519501402002</v>
      </c>
      <c r="F280" s="2">
        <v>365.26772704219201</v>
      </c>
      <c r="G280" s="2" t="s">
        <v>41</v>
      </c>
      <c r="H280" s="2" t="s">
        <v>440</v>
      </c>
      <c r="I280" s="2">
        <v>5283058</v>
      </c>
      <c r="J280" s="2" t="s">
        <v>1636</v>
      </c>
      <c r="K280" s="2" t="s">
        <v>1637</v>
      </c>
      <c r="L280" s="2" t="s">
        <v>1093</v>
      </c>
      <c r="M280" s="2"/>
      <c r="N280" s="2" t="s">
        <v>186</v>
      </c>
      <c r="O280" s="2" t="s">
        <v>187</v>
      </c>
      <c r="P280" s="2" t="s">
        <v>1434</v>
      </c>
      <c r="Q280" s="2">
        <v>34964.513239936401</v>
      </c>
      <c r="R280" s="2">
        <v>123305.03172786901</v>
      </c>
      <c r="S280" s="2">
        <v>68389.147342174299</v>
      </c>
      <c r="T280" s="2">
        <v>15799.338359359799</v>
      </c>
    </row>
    <row r="281" spans="1:20" x14ac:dyDescent="0.35">
      <c r="A281" s="2" t="s">
        <v>1638</v>
      </c>
      <c r="B281" s="2" t="s">
        <v>1639</v>
      </c>
      <c r="C281" s="2" t="s">
        <v>566</v>
      </c>
      <c r="D281" s="2">
        <v>5.7689333333333304</v>
      </c>
      <c r="E281" s="2">
        <v>-1.96813832152323</v>
      </c>
      <c r="F281" s="2">
        <v>165.05429767937599</v>
      </c>
      <c r="G281" s="2" t="s">
        <v>41</v>
      </c>
      <c r="H281" s="2" t="s">
        <v>52</v>
      </c>
      <c r="I281" s="2">
        <v>637542</v>
      </c>
      <c r="J281" s="2" t="s">
        <v>1640</v>
      </c>
      <c r="K281" s="2" t="s">
        <v>1641</v>
      </c>
      <c r="L281" s="2" t="s">
        <v>76</v>
      </c>
      <c r="M281" s="2" t="s">
        <v>1642</v>
      </c>
      <c r="N281" s="2" t="s">
        <v>119</v>
      </c>
      <c r="O281" s="2" t="s">
        <v>555</v>
      </c>
      <c r="P281" s="2" t="s">
        <v>556</v>
      </c>
      <c r="Q281" s="2">
        <v>34626.6700274084</v>
      </c>
      <c r="R281" s="2">
        <v>57521.902992113399</v>
      </c>
      <c r="S281" s="2">
        <v>35325.436694288401</v>
      </c>
      <c r="T281" s="2">
        <v>100990.507201061</v>
      </c>
    </row>
    <row r="282" spans="1:20" x14ac:dyDescent="0.35">
      <c r="A282" s="2" t="s">
        <v>1643</v>
      </c>
      <c r="B282" s="2" t="s">
        <v>1644</v>
      </c>
      <c r="C282" s="2" t="s">
        <v>1635</v>
      </c>
      <c r="D282" s="2">
        <v>11.603583333333299</v>
      </c>
      <c r="E282" s="2">
        <v>-2.2444117356229998</v>
      </c>
      <c r="F282" s="2">
        <v>365.26777809086701</v>
      </c>
      <c r="G282" s="2" t="s">
        <v>41</v>
      </c>
      <c r="H282" s="2" t="s">
        <v>440</v>
      </c>
      <c r="I282" s="2">
        <v>6443812</v>
      </c>
      <c r="J282" s="2" t="s">
        <v>1645</v>
      </c>
      <c r="K282" s="2" t="s">
        <v>1646</v>
      </c>
      <c r="L282" s="2" t="s">
        <v>1647</v>
      </c>
      <c r="M282" s="2"/>
      <c r="N282" s="2" t="s">
        <v>186</v>
      </c>
      <c r="O282" s="2" t="s">
        <v>187</v>
      </c>
      <c r="P282" s="2" t="s">
        <v>1434</v>
      </c>
      <c r="Q282" s="2">
        <v>34277.236142059999</v>
      </c>
      <c r="R282" s="2">
        <v>150389.49776718899</v>
      </c>
      <c r="S282" s="2">
        <v>73505.104945516796</v>
      </c>
      <c r="T282" s="2">
        <v>25884.287807431701</v>
      </c>
    </row>
    <row r="283" spans="1:20" x14ac:dyDescent="0.35">
      <c r="A283" s="2" t="s">
        <v>1648</v>
      </c>
      <c r="B283" s="2" t="s">
        <v>1649</v>
      </c>
      <c r="C283" s="2" t="s">
        <v>1650</v>
      </c>
      <c r="D283" s="2">
        <v>6.3796666666666697</v>
      </c>
      <c r="E283" s="2">
        <v>-1.89248533929503</v>
      </c>
      <c r="F283" s="2">
        <v>306.13620014584802</v>
      </c>
      <c r="G283" s="2" t="s">
        <v>41</v>
      </c>
      <c r="H283" s="2" t="s">
        <v>1651</v>
      </c>
      <c r="I283" s="2">
        <v>5490034</v>
      </c>
      <c r="J283" s="2" t="s">
        <v>1652</v>
      </c>
      <c r="K283" s="2" t="s">
        <v>1653</v>
      </c>
      <c r="L283" s="2" t="s">
        <v>1233</v>
      </c>
      <c r="M283" s="2"/>
      <c r="N283" s="2" t="s">
        <v>1654</v>
      </c>
      <c r="O283" s="2" t="s">
        <v>1655</v>
      </c>
      <c r="P283" s="2"/>
      <c r="Q283" s="2">
        <v>33913.684166685402</v>
      </c>
      <c r="R283" s="2">
        <v>7738.6848339460203</v>
      </c>
      <c r="S283" s="2">
        <v>2.2638247287965498</v>
      </c>
      <c r="T283" s="2">
        <v>345717.241096907</v>
      </c>
    </row>
    <row r="284" spans="1:20" x14ac:dyDescent="0.35">
      <c r="A284" s="2" t="s">
        <v>1656</v>
      </c>
      <c r="B284" s="2" t="s">
        <v>1657</v>
      </c>
      <c r="C284" s="2" t="s">
        <v>1658</v>
      </c>
      <c r="D284" s="2">
        <v>4.2665333333333297</v>
      </c>
      <c r="E284" s="2">
        <v>-2.2386383786892798</v>
      </c>
      <c r="F284" s="2">
        <v>346.23287470136597</v>
      </c>
      <c r="G284" s="2" t="s">
        <v>41</v>
      </c>
      <c r="H284" s="2" t="s">
        <v>52</v>
      </c>
      <c r="I284" s="2">
        <v>145456197</v>
      </c>
      <c r="J284" s="2" t="s">
        <v>1659</v>
      </c>
      <c r="K284" s="2" t="s">
        <v>1660</v>
      </c>
      <c r="L284" s="2" t="s">
        <v>671</v>
      </c>
      <c r="M284" s="2"/>
      <c r="N284" s="2" t="s">
        <v>67</v>
      </c>
      <c r="O284" s="2" t="s">
        <v>68</v>
      </c>
      <c r="P284" s="2" t="s">
        <v>220</v>
      </c>
      <c r="Q284" s="2">
        <v>33135.887521310098</v>
      </c>
      <c r="R284" s="2">
        <v>101035.406953846</v>
      </c>
      <c r="S284" s="2">
        <v>145433.977738777</v>
      </c>
      <c r="T284" s="2">
        <v>0</v>
      </c>
    </row>
    <row r="285" spans="1:20" x14ac:dyDescent="0.35">
      <c r="A285" s="2" t="s">
        <v>1661</v>
      </c>
      <c r="B285" s="2" t="s">
        <v>1662</v>
      </c>
      <c r="C285" s="2" t="s">
        <v>1663</v>
      </c>
      <c r="D285" s="2">
        <v>3.9442499999999998</v>
      </c>
      <c r="E285" s="2">
        <v>-2.0720861925432699</v>
      </c>
      <c r="F285" s="2">
        <v>314.20678381281101</v>
      </c>
      <c r="G285" s="2" t="s">
        <v>41</v>
      </c>
      <c r="H285" s="2" t="s">
        <v>52</v>
      </c>
      <c r="I285" s="2">
        <v>15199694</v>
      </c>
      <c r="J285" s="2" t="s">
        <v>1664</v>
      </c>
      <c r="K285" s="2" t="s">
        <v>1665</v>
      </c>
      <c r="L285" s="2" t="s">
        <v>1278</v>
      </c>
      <c r="M285" s="2"/>
      <c r="N285" s="2" t="s">
        <v>67</v>
      </c>
      <c r="O285" s="2" t="s">
        <v>68</v>
      </c>
      <c r="P285" s="2" t="s">
        <v>220</v>
      </c>
      <c r="Q285" s="2">
        <v>32383.014827876599</v>
      </c>
      <c r="R285" s="2">
        <v>72614.090960264803</v>
      </c>
      <c r="S285" s="2">
        <v>5361.8807224514203</v>
      </c>
      <c r="T285" s="2">
        <v>0</v>
      </c>
    </row>
    <row r="286" spans="1:20" x14ac:dyDescent="0.35">
      <c r="A286" s="2" t="s">
        <v>1666</v>
      </c>
      <c r="B286" s="2" t="s">
        <v>1667</v>
      </c>
      <c r="C286" s="2" t="s">
        <v>1668</v>
      </c>
      <c r="D286" s="2">
        <v>10.390700000000001</v>
      </c>
      <c r="E286" s="2">
        <v>-2.3353866649894002</v>
      </c>
      <c r="F286" s="2">
        <v>263.23632960599599</v>
      </c>
      <c r="G286" s="2" t="s">
        <v>41</v>
      </c>
      <c r="H286" s="2" t="s">
        <v>52</v>
      </c>
      <c r="I286" s="2">
        <v>1711945</v>
      </c>
      <c r="J286" s="2" t="s">
        <v>1669</v>
      </c>
      <c r="K286" s="2" t="s">
        <v>1670</v>
      </c>
      <c r="L286" s="2" t="s">
        <v>326</v>
      </c>
      <c r="M286" s="2"/>
      <c r="N286" s="2" t="s">
        <v>186</v>
      </c>
      <c r="O286" s="2" t="s">
        <v>203</v>
      </c>
      <c r="P286" s="2" t="s">
        <v>310</v>
      </c>
      <c r="Q286" s="2">
        <v>28245.019204167002</v>
      </c>
      <c r="R286" s="2">
        <v>16820.230220785401</v>
      </c>
      <c r="S286" s="2">
        <v>22804.495948161799</v>
      </c>
      <c r="T286" s="2">
        <v>35725.2685292526</v>
      </c>
    </row>
    <row r="287" spans="1:20" x14ac:dyDescent="0.35">
      <c r="A287" s="2" t="s">
        <v>1671</v>
      </c>
      <c r="B287" s="2" t="s">
        <v>1672</v>
      </c>
      <c r="C287" s="2" t="s">
        <v>1673</v>
      </c>
      <c r="D287" s="2">
        <v>10.0972333333333</v>
      </c>
      <c r="E287" s="2">
        <v>-1.94849507814685</v>
      </c>
      <c r="F287" s="2">
        <v>247.13344946829</v>
      </c>
      <c r="G287" s="2" t="s">
        <v>19</v>
      </c>
      <c r="H287" s="2" t="s">
        <v>515</v>
      </c>
      <c r="I287" s="2">
        <v>156145</v>
      </c>
      <c r="J287" s="2" t="s">
        <v>1674</v>
      </c>
      <c r="K287" s="2" t="s">
        <v>1675</v>
      </c>
      <c r="L287" s="2" t="s">
        <v>272</v>
      </c>
      <c r="M287" s="2"/>
      <c r="N287" s="2" t="s">
        <v>186</v>
      </c>
      <c r="O287" s="2" t="s">
        <v>203</v>
      </c>
      <c r="P287" s="2" t="s">
        <v>716</v>
      </c>
      <c r="Q287" s="2">
        <v>27534.2537516298</v>
      </c>
      <c r="R287" s="2">
        <v>35957.785702380999</v>
      </c>
      <c r="S287" s="2">
        <v>9043.0506461380191</v>
      </c>
      <c r="T287" s="2">
        <v>107336.07691980099</v>
      </c>
    </row>
    <row r="288" spans="1:20" x14ac:dyDescent="0.35">
      <c r="A288" s="2" t="s">
        <v>1676</v>
      </c>
      <c r="B288" s="2" t="s">
        <v>1677</v>
      </c>
      <c r="C288" s="2" t="s">
        <v>1678</v>
      </c>
      <c r="D288" s="2">
        <v>1.78603333333333</v>
      </c>
      <c r="E288" s="2">
        <v>-2.5152248964935202</v>
      </c>
      <c r="F288" s="2">
        <v>201.123957606749</v>
      </c>
      <c r="G288" s="2" t="s">
        <v>19</v>
      </c>
      <c r="H288" s="2" t="s">
        <v>97</v>
      </c>
      <c r="I288" s="2"/>
      <c r="J288" s="2"/>
      <c r="K288" s="2"/>
      <c r="L288" s="2"/>
      <c r="M288" s="2"/>
      <c r="N288" s="2"/>
      <c r="O288" s="2"/>
      <c r="P288" s="2"/>
      <c r="Q288" s="2">
        <v>27451.683547958201</v>
      </c>
      <c r="R288" s="2">
        <v>91056.602059864294</v>
      </c>
      <c r="S288" s="2">
        <v>84058.435290735899</v>
      </c>
      <c r="T288" s="2">
        <v>1048.75594893018</v>
      </c>
    </row>
    <row r="289" spans="1:20" x14ac:dyDescent="0.35">
      <c r="A289" s="2" t="s">
        <v>1679</v>
      </c>
      <c r="B289" s="2" t="s">
        <v>1680</v>
      </c>
      <c r="C289" s="2" t="s">
        <v>1681</v>
      </c>
      <c r="D289" s="2">
        <v>9.6689500000000006</v>
      </c>
      <c r="E289" s="2">
        <v>-1.7273887964560499</v>
      </c>
      <c r="F289" s="2">
        <v>193.049203435154</v>
      </c>
      <c r="G289" s="2" t="s">
        <v>41</v>
      </c>
      <c r="H289" s="2" t="s">
        <v>52</v>
      </c>
      <c r="I289" s="2">
        <v>5280460</v>
      </c>
      <c r="J289" s="2" t="s">
        <v>1682</v>
      </c>
      <c r="K289" s="2" t="s">
        <v>1683</v>
      </c>
      <c r="L289" s="2" t="s">
        <v>76</v>
      </c>
      <c r="M289" s="2" t="s">
        <v>1684</v>
      </c>
      <c r="N289" s="2" t="s">
        <v>119</v>
      </c>
      <c r="O289" s="2" t="s">
        <v>194</v>
      </c>
      <c r="P289" s="2" t="s">
        <v>195</v>
      </c>
      <c r="Q289" s="2">
        <v>26844.3909378399</v>
      </c>
      <c r="R289" s="2">
        <v>14549.972484382401</v>
      </c>
      <c r="S289" s="2">
        <v>11553.2736559356</v>
      </c>
      <c r="T289" s="2">
        <v>13290.395108165299</v>
      </c>
    </row>
    <row r="290" spans="1:20" x14ac:dyDescent="0.35">
      <c r="A290" s="2" t="s">
        <v>1685</v>
      </c>
      <c r="B290" s="2" t="s">
        <v>1686</v>
      </c>
      <c r="C290" s="2" t="s">
        <v>1086</v>
      </c>
      <c r="D290" s="2">
        <v>3.72936666666667</v>
      </c>
      <c r="E290" s="2">
        <v>-2.2911254178431602</v>
      </c>
      <c r="F290" s="2">
        <v>318.20162067640098</v>
      </c>
      <c r="G290" s="2" t="s">
        <v>41</v>
      </c>
      <c r="H290" s="2" t="s">
        <v>52</v>
      </c>
      <c r="I290" s="2">
        <v>101769071</v>
      </c>
      <c r="J290" s="2" t="s">
        <v>1687</v>
      </c>
      <c r="K290" s="2" t="s">
        <v>1688</v>
      </c>
      <c r="L290" s="2" t="s">
        <v>623</v>
      </c>
      <c r="M290" s="2"/>
      <c r="N290" s="2" t="s">
        <v>67</v>
      </c>
      <c r="O290" s="2" t="s">
        <v>68</v>
      </c>
      <c r="P290" s="2" t="s">
        <v>220</v>
      </c>
      <c r="Q290" s="2">
        <v>26638.025634769401</v>
      </c>
      <c r="R290" s="2">
        <v>33904.506028721597</v>
      </c>
      <c r="S290" s="2">
        <v>83476.299343279505</v>
      </c>
      <c r="T290" s="2">
        <v>0</v>
      </c>
    </row>
    <row r="291" spans="1:20" x14ac:dyDescent="0.35">
      <c r="A291" s="2" t="s">
        <v>1689</v>
      </c>
      <c r="B291" s="2" t="s">
        <v>1690</v>
      </c>
      <c r="C291" s="2" t="s">
        <v>1691</v>
      </c>
      <c r="D291" s="2">
        <v>6.3669000000000002</v>
      </c>
      <c r="E291" s="2">
        <v>-2.73444248326037</v>
      </c>
      <c r="F291" s="2">
        <v>160.039961660796</v>
      </c>
      <c r="G291" s="2" t="s">
        <v>19</v>
      </c>
      <c r="H291" s="2" t="s">
        <v>97</v>
      </c>
      <c r="I291" s="2">
        <v>72899</v>
      </c>
      <c r="J291" s="2" t="s">
        <v>1692</v>
      </c>
      <c r="K291" s="2" t="s">
        <v>1693</v>
      </c>
      <c r="L291" s="2" t="s">
        <v>508</v>
      </c>
      <c r="M291" s="2"/>
      <c r="N291" s="2" t="s">
        <v>101</v>
      </c>
      <c r="O291" s="2" t="s">
        <v>102</v>
      </c>
      <c r="P291" s="2" t="s">
        <v>1694</v>
      </c>
      <c r="Q291" s="2">
        <v>26081.822047831502</v>
      </c>
      <c r="R291" s="2">
        <v>95522.102628480003</v>
      </c>
      <c r="S291" s="2">
        <v>68760.163032913406</v>
      </c>
      <c r="T291" s="2">
        <v>78526.213515379102</v>
      </c>
    </row>
    <row r="292" spans="1:20" x14ac:dyDescent="0.35">
      <c r="A292" s="2" t="s">
        <v>1695</v>
      </c>
      <c r="B292" s="2" t="s">
        <v>1696</v>
      </c>
      <c r="C292" s="2" t="s">
        <v>1697</v>
      </c>
      <c r="D292" s="2">
        <v>8.9290166666666693</v>
      </c>
      <c r="E292" s="2">
        <v>-2.5658754190075199</v>
      </c>
      <c r="F292" s="2">
        <v>255.15843349389999</v>
      </c>
      <c r="G292" s="2" t="s">
        <v>41</v>
      </c>
      <c r="H292" s="2" t="s">
        <v>52</v>
      </c>
      <c r="I292" s="2">
        <v>6439616</v>
      </c>
      <c r="J292" s="2" t="s">
        <v>1698</v>
      </c>
      <c r="K292" s="2" t="s">
        <v>1699</v>
      </c>
      <c r="L292" s="2" t="s">
        <v>332</v>
      </c>
      <c r="M292" s="2"/>
      <c r="N292" s="2" t="s">
        <v>186</v>
      </c>
      <c r="O292" s="2" t="s">
        <v>203</v>
      </c>
      <c r="P292" s="2" t="s">
        <v>204</v>
      </c>
      <c r="Q292" s="2">
        <v>25887.656675790699</v>
      </c>
      <c r="R292" s="2">
        <v>44196.426344746797</v>
      </c>
      <c r="S292" s="2">
        <v>36971.510890946003</v>
      </c>
      <c r="T292" s="2">
        <v>13666.865237589</v>
      </c>
    </row>
    <row r="293" spans="1:20" x14ac:dyDescent="0.35">
      <c r="A293" s="2" t="s">
        <v>1700</v>
      </c>
      <c r="B293" s="2" t="s">
        <v>1701</v>
      </c>
      <c r="C293" s="2" t="s">
        <v>1702</v>
      </c>
      <c r="D293" s="2">
        <v>11.381116666666699</v>
      </c>
      <c r="E293" s="2">
        <v>-2.4705472343931598</v>
      </c>
      <c r="F293" s="2">
        <v>296.25771836425298</v>
      </c>
      <c r="G293" s="2" t="s">
        <v>41</v>
      </c>
      <c r="H293" s="2" t="s">
        <v>634</v>
      </c>
      <c r="I293" s="2">
        <v>5280934</v>
      </c>
      <c r="J293" s="2" t="s">
        <v>1703</v>
      </c>
      <c r="K293" s="2" t="s">
        <v>1704</v>
      </c>
      <c r="L293" s="2" t="s">
        <v>1253</v>
      </c>
      <c r="M293" s="2" t="s">
        <v>1705</v>
      </c>
      <c r="N293" s="2" t="s">
        <v>186</v>
      </c>
      <c r="O293" s="2" t="s">
        <v>187</v>
      </c>
      <c r="P293" s="2" t="s">
        <v>489</v>
      </c>
      <c r="Q293" s="2">
        <v>25332.198266619202</v>
      </c>
      <c r="R293" s="2">
        <v>68468.370124100693</v>
      </c>
      <c r="S293" s="2">
        <v>26189.1513688739</v>
      </c>
      <c r="T293" s="2">
        <v>55688.127234544801</v>
      </c>
    </row>
    <row r="294" spans="1:20" x14ac:dyDescent="0.35">
      <c r="A294" s="2" t="s">
        <v>1706</v>
      </c>
      <c r="B294" s="2" t="s">
        <v>1707</v>
      </c>
      <c r="C294" s="2" t="s">
        <v>1708</v>
      </c>
      <c r="D294" s="2">
        <v>14.794933333333301</v>
      </c>
      <c r="E294" s="2">
        <v>-2.41442914059756</v>
      </c>
      <c r="F294" s="2">
        <v>192.13782912926001</v>
      </c>
      <c r="G294" s="2" t="s">
        <v>41</v>
      </c>
      <c r="H294" s="2" t="s">
        <v>52</v>
      </c>
      <c r="I294" s="2">
        <v>43794825</v>
      </c>
      <c r="J294" s="2" t="s">
        <v>1709</v>
      </c>
      <c r="K294" s="2" t="s">
        <v>1710</v>
      </c>
      <c r="L294" s="2" t="s">
        <v>752</v>
      </c>
      <c r="M294" s="2"/>
      <c r="N294" s="2" t="s">
        <v>35</v>
      </c>
      <c r="O294" s="2" t="s">
        <v>36</v>
      </c>
      <c r="P294" s="2" t="s">
        <v>443</v>
      </c>
      <c r="Q294" s="2">
        <v>24269.737145483199</v>
      </c>
      <c r="R294" s="2">
        <v>37023.773003361901</v>
      </c>
      <c r="S294" s="2">
        <v>20781.298912688599</v>
      </c>
      <c r="T294" s="2">
        <v>43689.051204844603</v>
      </c>
    </row>
    <row r="295" spans="1:20" x14ac:dyDescent="0.35">
      <c r="A295" s="2" t="s">
        <v>1711</v>
      </c>
      <c r="B295" s="2" t="s">
        <v>1712</v>
      </c>
      <c r="C295" s="2" t="s">
        <v>864</v>
      </c>
      <c r="D295" s="2">
        <v>9.5856999999999992</v>
      </c>
      <c r="E295" s="2">
        <v>-1.7423081361753601</v>
      </c>
      <c r="F295" s="2">
        <v>177.054282440267</v>
      </c>
      <c r="G295" s="2" t="s">
        <v>41</v>
      </c>
      <c r="H295" s="2" t="s">
        <v>440</v>
      </c>
      <c r="I295" s="2">
        <v>75318</v>
      </c>
      <c r="J295" s="2" t="s">
        <v>1713</v>
      </c>
      <c r="K295" s="2" t="s">
        <v>1714</v>
      </c>
      <c r="L295" s="2" t="s">
        <v>193</v>
      </c>
      <c r="M295" s="2"/>
      <c r="N295" s="2" t="s">
        <v>334</v>
      </c>
      <c r="O295" s="2" t="s">
        <v>335</v>
      </c>
      <c r="P295" s="2" t="s">
        <v>336</v>
      </c>
      <c r="Q295" s="2">
        <v>24225.898132313901</v>
      </c>
      <c r="R295" s="2">
        <v>30433.880361993899</v>
      </c>
      <c r="S295" s="2">
        <v>14545.2645077661</v>
      </c>
      <c r="T295" s="2">
        <v>58027.582224555503</v>
      </c>
    </row>
    <row r="296" spans="1:20" x14ac:dyDescent="0.35">
      <c r="A296" s="2" t="s">
        <v>1715</v>
      </c>
      <c r="B296" s="2" t="s">
        <v>1716</v>
      </c>
      <c r="C296" s="2" t="s">
        <v>1717</v>
      </c>
      <c r="D296" s="2">
        <v>14.8730833333333</v>
      </c>
      <c r="E296" s="2">
        <v>-1.8256300007445301</v>
      </c>
      <c r="F296" s="2">
        <v>175.11863427580101</v>
      </c>
      <c r="G296" s="2" t="s">
        <v>41</v>
      </c>
      <c r="H296" s="2" t="s">
        <v>52</v>
      </c>
      <c r="I296" s="2">
        <v>6322</v>
      </c>
      <c r="J296" s="2" t="s">
        <v>1718</v>
      </c>
      <c r="K296" s="2" t="s">
        <v>1719</v>
      </c>
      <c r="L296" s="2" t="s">
        <v>33</v>
      </c>
      <c r="M296" s="2" t="s">
        <v>1720</v>
      </c>
      <c r="N296" s="2" t="s">
        <v>67</v>
      </c>
      <c r="O296" s="2" t="s">
        <v>68</v>
      </c>
      <c r="P296" s="2" t="s">
        <v>220</v>
      </c>
      <c r="Q296" s="2">
        <v>24204.026672385498</v>
      </c>
      <c r="R296" s="2">
        <v>31643.999756687699</v>
      </c>
      <c r="S296" s="2">
        <v>18202.571828736101</v>
      </c>
      <c r="T296" s="2">
        <v>36763.224280396702</v>
      </c>
    </row>
    <row r="297" spans="1:20" x14ac:dyDescent="0.35">
      <c r="A297" s="2" t="s">
        <v>1721</v>
      </c>
      <c r="B297" s="2" t="s">
        <v>1722</v>
      </c>
      <c r="C297" s="2" t="s">
        <v>1723</v>
      </c>
      <c r="D297" s="2">
        <v>5.6664333333333303</v>
      </c>
      <c r="E297" s="2">
        <v>-0.73279095725195798</v>
      </c>
      <c r="F297" s="2">
        <v>433.11260662589001</v>
      </c>
      <c r="G297" s="2" t="s">
        <v>41</v>
      </c>
      <c r="H297" s="2" t="s">
        <v>52</v>
      </c>
      <c r="I297" s="2">
        <v>5280441</v>
      </c>
      <c r="J297" s="2" t="s">
        <v>1724</v>
      </c>
      <c r="K297" s="2" t="s">
        <v>1725</v>
      </c>
      <c r="L297" s="2" t="s">
        <v>272</v>
      </c>
      <c r="M297" s="2" t="s">
        <v>1726</v>
      </c>
      <c r="N297" s="2" t="s">
        <v>119</v>
      </c>
      <c r="O297" s="2" t="s">
        <v>120</v>
      </c>
      <c r="P297" s="2" t="s">
        <v>121</v>
      </c>
      <c r="Q297" s="2">
        <v>22861.798828137998</v>
      </c>
      <c r="R297" s="2">
        <v>8483.8861600834498</v>
      </c>
      <c r="S297" s="2">
        <v>17417.988079877701</v>
      </c>
      <c r="T297" s="2">
        <v>324904.61305907101</v>
      </c>
    </row>
    <row r="298" spans="1:20" x14ac:dyDescent="0.35">
      <c r="A298" s="2" t="s">
        <v>1727</v>
      </c>
      <c r="B298" s="2" t="s">
        <v>1728</v>
      </c>
      <c r="C298" s="2" t="s">
        <v>1729</v>
      </c>
      <c r="D298" s="2">
        <v>5.3592166666666703</v>
      </c>
      <c r="E298" s="2">
        <v>-1.7068445260674701</v>
      </c>
      <c r="F298" s="2">
        <v>206.08081961899799</v>
      </c>
      <c r="G298" s="2" t="s">
        <v>41</v>
      </c>
      <c r="H298" s="2" t="s">
        <v>52</v>
      </c>
      <c r="I298" s="2">
        <v>92904</v>
      </c>
      <c r="J298" s="2" t="s">
        <v>1730</v>
      </c>
      <c r="K298" s="2" t="s">
        <v>1731</v>
      </c>
      <c r="L298" s="2" t="s">
        <v>76</v>
      </c>
      <c r="M298" s="2"/>
      <c r="N298" s="2" t="s">
        <v>101</v>
      </c>
      <c r="O298" s="2" t="s">
        <v>102</v>
      </c>
      <c r="P298" s="2" t="s">
        <v>103</v>
      </c>
      <c r="Q298" s="2">
        <v>22406.339495504799</v>
      </c>
      <c r="R298" s="2">
        <v>22792.5752634329</v>
      </c>
      <c r="S298" s="2">
        <v>10073.531529272101</v>
      </c>
      <c r="T298" s="2">
        <v>156028.374475725</v>
      </c>
    </row>
    <row r="299" spans="1:20" x14ac:dyDescent="0.35">
      <c r="A299" s="2" t="s">
        <v>1732</v>
      </c>
      <c r="B299" s="2" t="s">
        <v>1733</v>
      </c>
      <c r="C299" s="2" t="s">
        <v>1734</v>
      </c>
      <c r="D299" s="2">
        <v>10.0820833333333</v>
      </c>
      <c r="E299" s="2">
        <v>-1.9841001072153599</v>
      </c>
      <c r="F299" s="2">
        <v>141.06956305727701</v>
      </c>
      <c r="G299" s="2" t="s">
        <v>41</v>
      </c>
      <c r="H299" s="2" t="s">
        <v>133</v>
      </c>
      <c r="I299" s="2"/>
      <c r="J299" s="2"/>
      <c r="K299" s="2"/>
      <c r="L299" s="2"/>
      <c r="M299" s="2"/>
      <c r="N299" s="2"/>
      <c r="O299" s="2"/>
      <c r="P299" s="2"/>
      <c r="Q299" s="2">
        <v>20978.098616000301</v>
      </c>
      <c r="R299" s="2">
        <v>10166.892468872</v>
      </c>
      <c r="S299" s="2">
        <v>6079.3712640372596</v>
      </c>
      <c r="T299" s="2">
        <v>70488.675841956298</v>
      </c>
    </row>
    <row r="300" spans="1:20" x14ac:dyDescent="0.35">
      <c r="A300" s="2" t="s">
        <v>1735</v>
      </c>
      <c r="B300" s="2" t="s">
        <v>1736</v>
      </c>
      <c r="C300" s="2" t="s">
        <v>1737</v>
      </c>
      <c r="D300" s="2">
        <v>5.1904500000000002</v>
      </c>
      <c r="E300" s="2">
        <v>0.30074864139547502</v>
      </c>
      <c r="F300" s="2">
        <v>565.15535167051598</v>
      </c>
      <c r="G300" s="2" t="s">
        <v>41</v>
      </c>
      <c r="H300" s="2" t="s">
        <v>52</v>
      </c>
      <c r="I300" s="2">
        <v>13644660</v>
      </c>
      <c r="J300" s="2" t="s">
        <v>1738</v>
      </c>
      <c r="K300" s="2" t="s">
        <v>1739</v>
      </c>
      <c r="L300" s="2" t="s">
        <v>1278</v>
      </c>
      <c r="M300" s="2"/>
      <c r="N300" s="2" t="s">
        <v>119</v>
      </c>
      <c r="O300" s="2" t="s">
        <v>120</v>
      </c>
      <c r="P300" s="2" t="s">
        <v>121</v>
      </c>
      <c r="Q300" s="2">
        <v>20858.8262329229</v>
      </c>
      <c r="R300" s="2">
        <v>0</v>
      </c>
      <c r="S300" s="2">
        <v>42316.967512355397</v>
      </c>
      <c r="T300" s="2">
        <v>365976.080886868</v>
      </c>
    </row>
    <row r="301" spans="1:20" x14ac:dyDescent="0.35">
      <c r="A301" s="2" t="s">
        <v>1740</v>
      </c>
      <c r="B301" s="2" t="s">
        <v>1741</v>
      </c>
      <c r="C301" s="2" t="s">
        <v>1742</v>
      </c>
      <c r="D301" s="2">
        <v>7.5282166666666699</v>
      </c>
      <c r="E301" s="2">
        <v>-2.6444695752372702</v>
      </c>
      <c r="F301" s="2">
        <v>269.08121825252402</v>
      </c>
      <c r="G301" s="2" t="s">
        <v>19</v>
      </c>
      <c r="H301" s="2" t="s">
        <v>97</v>
      </c>
      <c r="I301" s="2"/>
      <c r="J301" s="2"/>
      <c r="K301" s="2"/>
      <c r="L301" s="2"/>
      <c r="M301" s="2"/>
      <c r="N301" s="2"/>
      <c r="O301" s="2"/>
      <c r="P301" s="2"/>
      <c r="Q301" s="2">
        <v>18366.1010680408</v>
      </c>
      <c r="R301" s="2">
        <v>473.53843802668598</v>
      </c>
      <c r="S301" s="2">
        <v>1327.12855742644</v>
      </c>
      <c r="T301" s="2">
        <v>153084.17427137701</v>
      </c>
    </row>
    <row r="302" spans="1:20" x14ac:dyDescent="0.35">
      <c r="A302" s="2" t="s">
        <v>1743</v>
      </c>
      <c r="B302" s="2" t="s">
        <v>1744</v>
      </c>
      <c r="C302" s="2" t="s">
        <v>498</v>
      </c>
      <c r="D302" s="2">
        <v>5.2895833333333302</v>
      </c>
      <c r="E302" s="2">
        <v>-2.3240267399330601</v>
      </c>
      <c r="F302" s="2">
        <v>447.09224362687303</v>
      </c>
      <c r="G302" s="2" t="s">
        <v>19</v>
      </c>
      <c r="H302" s="2" t="s">
        <v>97</v>
      </c>
      <c r="I302" s="2">
        <v>114776</v>
      </c>
      <c r="J302" s="2" t="s">
        <v>1745</v>
      </c>
      <c r="K302" s="2" t="s">
        <v>1746</v>
      </c>
      <c r="L302" s="2" t="s">
        <v>1388</v>
      </c>
      <c r="M302" s="2" t="s">
        <v>1747</v>
      </c>
      <c r="N302" s="2" t="s">
        <v>119</v>
      </c>
      <c r="O302" s="2" t="s">
        <v>120</v>
      </c>
      <c r="P302" s="2" t="s">
        <v>121</v>
      </c>
      <c r="Q302" s="2">
        <v>17660.860595719099</v>
      </c>
      <c r="R302" s="2">
        <v>18174.5253975204</v>
      </c>
      <c r="S302" s="2">
        <v>19670.692534073201</v>
      </c>
      <c r="T302" s="2">
        <v>722506.67679510696</v>
      </c>
    </row>
    <row r="303" spans="1:20" x14ac:dyDescent="0.35">
      <c r="A303" s="2" t="s">
        <v>1748</v>
      </c>
      <c r="B303" s="2" t="s">
        <v>1749</v>
      </c>
      <c r="C303" s="2" t="s">
        <v>1750</v>
      </c>
      <c r="D303" s="2">
        <v>13.4103333333333</v>
      </c>
      <c r="E303" s="2">
        <v>-2.77141027372764</v>
      </c>
      <c r="F303" s="2">
        <v>271.227113977643</v>
      </c>
      <c r="G303" s="2" t="s">
        <v>19</v>
      </c>
      <c r="H303" s="2" t="s">
        <v>97</v>
      </c>
      <c r="I303" s="2">
        <v>92836</v>
      </c>
      <c r="J303" s="2" t="s">
        <v>1751</v>
      </c>
      <c r="K303" s="2" t="s">
        <v>1752</v>
      </c>
      <c r="L303" s="2" t="s">
        <v>1753</v>
      </c>
      <c r="M303" s="2"/>
      <c r="N303" s="2" t="s">
        <v>186</v>
      </c>
      <c r="O303" s="2" t="s">
        <v>187</v>
      </c>
      <c r="P303" s="2" t="s">
        <v>188</v>
      </c>
      <c r="Q303" s="2">
        <v>16996.444388096301</v>
      </c>
      <c r="R303" s="2">
        <v>61150.734314653098</v>
      </c>
      <c r="S303" s="2">
        <v>14889.3398033336</v>
      </c>
      <c r="T303" s="2">
        <v>49139.476679906002</v>
      </c>
    </row>
    <row r="304" spans="1:20" x14ac:dyDescent="0.35">
      <c r="A304" s="2" t="s">
        <v>1754</v>
      </c>
      <c r="B304" s="2" t="s">
        <v>1755</v>
      </c>
      <c r="C304" s="2" t="s">
        <v>1756</v>
      </c>
      <c r="D304" s="2">
        <v>0.70678333333333299</v>
      </c>
      <c r="E304" s="2">
        <v>-2.2517019041155901</v>
      </c>
      <c r="F304" s="2">
        <v>132.02993171472099</v>
      </c>
      <c r="G304" s="2" t="s">
        <v>19</v>
      </c>
      <c r="H304" s="2" t="s">
        <v>97</v>
      </c>
      <c r="I304" s="2">
        <v>5960</v>
      </c>
      <c r="J304" s="2" t="s">
        <v>1757</v>
      </c>
      <c r="K304" s="2" t="s">
        <v>1758</v>
      </c>
      <c r="L304" s="2" t="s">
        <v>1759</v>
      </c>
      <c r="M304" s="2" t="s">
        <v>1760</v>
      </c>
      <c r="N304" s="2" t="s">
        <v>67</v>
      </c>
      <c r="O304" s="2" t="s">
        <v>68</v>
      </c>
      <c r="P304" s="2" t="s">
        <v>220</v>
      </c>
      <c r="Q304" s="2">
        <v>15720.4596803523</v>
      </c>
      <c r="R304" s="2">
        <v>42544.0869059092</v>
      </c>
      <c r="S304" s="2">
        <v>8779.0375665569609</v>
      </c>
      <c r="T304" s="2">
        <v>43970.786245949101</v>
      </c>
    </row>
    <row r="305" spans="1:20" x14ac:dyDescent="0.35">
      <c r="A305" s="2" t="s">
        <v>1761</v>
      </c>
      <c r="B305" s="2" t="s">
        <v>1762</v>
      </c>
      <c r="C305" s="2" t="s">
        <v>1763</v>
      </c>
      <c r="D305" s="2">
        <v>12.4766166666667</v>
      </c>
      <c r="E305" s="2">
        <v>-2.0813493142431798</v>
      </c>
      <c r="F305" s="2">
        <v>205.194652215541</v>
      </c>
      <c r="G305" s="2" t="s">
        <v>41</v>
      </c>
      <c r="H305" s="2" t="s">
        <v>52</v>
      </c>
      <c r="I305" s="2">
        <v>92313</v>
      </c>
      <c r="J305" s="2" t="s">
        <v>1764</v>
      </c>
      <c r="K305" s="2" t="s">
        <v>1765</v>
      </c>
      <c r="L305" s="2" t="s">
        <v>250</v>
      </c>
      <c r="M305" s="2" t="s">
        <v>1766</v>
      </c>
      <c r="N305" s="2" t="s">
        <v>186</v>
      </c>
      <c r="O305" s="2" t="s">
        <v>203</v>
      </c>
      <c r="P305" s="2" t="s">
        <v>522</v>
      </c>
      <c r="Q305" s="2">
        <v>12695.1547579365</v>
      </c>
      <c r="R305" s="2">
        <v>13665.2816774529</v>
      </c>
      <c r="S305" s="2">
        <v>18406.042909484098</v>
      </c>
      <c r="T305" s="2">
        <v>2821.2338006782502</v>
      </c>
    </row>
    <row r="306" spans="1:20" x14ac:dyDescent="0.35">
      <c r="A306" s="2" t="s">
        <v>1767</v>
      </c>
      <c r="B306" s="2" t="s">
        <v>1768</v>
      </c>
      <c r="C306" s="2" t="s">
        <v>834</v>
      </c>
      <c r="D306" s="2">
        <v>7.8871500000000001</v>
      </c>
      <c r="E306" s="2">
        <v>-2.3325518072059301</v>
      </c>
      <c r="F306" s="2">
        <v>329.06590643930502</v>
      </c>
      <c r="G306" s="2" t="s">
        <v>19</v>
      </c>
      <c r="H306" s="2" t="s">
        <v>97</v>
      </c>
      <c r="I306" s="2"/>
      <c r="J306" s="2"/>
      <c r="K306" s="2"/>
      <c r="L306" s="2"/>
      <c r="M306" s="2"/>
      <c r="N306" s="2"/>
      <c r="O306" s="2"/>
      <c r="P306" s="2"/>
      <c r="Q306" s="2">
        <v>11837.971238262</v>
      </c>
      <c r="R306" s="2">
        <v>5529.5130046146296</v>
      </c>
      <c r="S306" s="2">
        <v>2139.6079202464698</v>
      </c>
      <c r="T306" s="2">
        <v>183617.11267209999</v>
      </c>
    </row>
    <row r="307" spans="1:20" x14ac:dyDescent="0.35">
      <c r="A307" s="2" t="s">
        <v>1769</v>
      </c>
      <c r="B307" s="2" t="s">
        <v>1770</v>
      </c>
      <c r="C307" s="2" t="s">
        <v>1771</v>
      </c>
      <c r="D307" s="2">
        <v>7.9910333333333297</v>
      </c>
      <c r="E307" s="2">
        <v>-2.56014235137653</v>
      </c>
      <c r="F307" s="2">
        <v>339.121788375535</v>
      </c>
      <c r="G307" s="2" t="s">
        <v>41</v>
      </c>
      <c r="H307" s="2" t="s">
        <v>440</v>
      </c>
      <c r="I307" s="2"/>
      <c r="J307" s="2"/>
      <c r="K307" s="2"/>
      <c r="L307" s="2"/>
      <c r="M307" s="2" t="s">
        <v>1772</v>
      </c>
      <c r="N307" s="2"/>
      <c r="O307" s="2"/>
      <c r="P307" s="2"/>
      <c r="Q307" s="2">
        <v>8927.4338684098293</v>
      </c>
      <c r="R307" s="2">
        <v>9077.6851241043805</v>
      </c>
      <c r="S307" s="2">
        <v>0</v>
      </c>
      <c r="T307" s="2">
        <v>71193.941161933195</v>
      </c>
    </row>
    <row r="308" spans="1:20" x14ac:dyDescent="0.35">
      <c r="A308" s="2" t="s">
        <v>1773</v>
      </c>
      <c r="B308" s="2" t="s">
        <v>1774</v>
      </c>
      <c r="C308" s="2" t="s">
        <v>1775</v>
      </c>
      <c r="D308" s="2">
        <v>4.1318000000000001</v>
      </c>
      <c r="E308" s="2">
        <v>-2.5103869887719799</v>
      </c>
      <c r="F308" s="2">
        <v>382.17115303973202</v>
      </c>
      <c r="G308" s="2" t="s">
        <v>41</v>
      </c>
      <c r="H308" s="2" t="s">
        <v>52</v>
      </c>
      <c r="I308" s="2">
        <v>5461146</v>
      </c>
      <c r="J308" s="2" t="s">
        <v>1776</v>
      </c>
      <c r="K308" s="2" t="s">
        <v>1777</v>
      </c>
      <c r="L308" s="2" t="s">
        <v>1778</v>
      </c>
      <c r="M308" s="2" t="s">
        <v>1779</v>
      </c>
      <c r="N308" s="2" t="s">
        <v>186</v>
      </c>
      <c r="O308" s="2" t="s">
        <v>187</v>
      </c>
      <c r="P308" s="2" t="s">
        <v>1780</v>
      </c>
      <c r="Q308" s="2">
        <v>8346.0838853464102</v>
      </c>
      <c r="R308" s="2">
        <v>7332.50639589607</v>
      </c>
      <c r="S308" s="2">
        <v>43024.841327401402</v>
      </c>
      <c r="T308" s="2">
        <v>95749.048330534497</v>
      </c>
    </row>
    <row r="309" spans="1:20" x14ac:dyDescent="0.35">
      <c r="A309" s="2" t="s">
        <v>1781</v>
      </c>
      <c r="B309" s="2" t="s">
        <v>1782</v>
      </c>
      <c r="C309" s="2" t="s">
        <v>1783</v>
      </c>
      <c r="D309" s="2">
        <v>14.7822833333333</v>
      </c>
      <c r="E309" s="2">
        <v>-4.4004801076542703</v>
      </c>
      <c r="F309" s="2">
        <v>311.12556532428403</v>
      </c>
      <c r="G309" s="2" t="s">
        <v>41</v>
      </c>
      <c r="H309" s="2" t="s">
        <v>52</v>
      </c>
      <c r="I309" s="2"/>
      <c r="J309" s="2"/>
      <c r="K309" s="2"/>
      <c r="L309" s="2"/>
      <c r="M309" s="2" t="s">
        <v>1784</v>
      </c>
      <c r="N309" s="2"/>
      <c r="O309" s="2"/>
      <c r="P309" s="2"/>
      <c r="Q309" s="2">
        <v>8082.3439371718796</v>
      </c>
      <c r="R309" s="2">
        <v>20853.209819012998</v>
      </c>
      <c r="S309" s="2">
        <v>8857.1858224326897</v>
      </c>
      <c r="T309" s="2">
        <v>16233.9436072359</v>
      </c>
    </row>
    <row r="310" spans="1:20" x14ac:dyDescent="0.35">
      <c r="A310" s="2" t="s">
        <v>1785</v>
      </c>
      <c r="B310" s="2" t="s">
        <v>1786</v>
      </c>
      <c r="C310" s="2" t="s">
        <v>1787</v>
      </c>
      <c r="D310" s="2">
        <v>7.8637166666666696</v>
      </c>
      <c r="E310" s="2">
        <v>-3.1971994102545702</v>
      </c>
      <c r="F310" s="2">
        <v>353.13732673229401</v>
      </c>
      <c r="G310" s="2" t="s">
        <v>41</v>
      </c>
      <c r="H310" s="2" t="s">
        <v>306</v>
      </c>
      <c r="I310" s="2">
        <v>5316097</v>
      </c>
      <c r="J310" s="2" t="s">
        <v>1788</v>
      </c>
      <c r="K310" s="2" t="s">
        <v>1789</v>
      </c>
      <c r="L310" s="2" t="s">
        <v>1790</v>
      </c>
      <c r="M310" s="2"/>
      <c r="N310" s="2" t="s">
        <v>119</v>
      </c>
      <c r="O310" s="2" t="s">
        <v>450</v>
      </c>
      <c r="P310" s="2" t="s">
        <v>1791</v>
      </c>
      <c r="Q310" s="2">
        <v>7657.8412758516897</v>
      </c>
      <c r="R310" s="2">
        <v>16035.026264742901</v>
      </c>
      <c r="S310" s="2">
        <v>937.00227312178902</v>
      </c>
      <c r="T310" s="2">
        <v>179641.263033347</v>
      </c>
    </row>
    <row r="311" spans="1:20" x14ac:dyDescent="0.35">
      <c r="A311" s="2" t="s">
        <v>1792</v>
      </c>
      <c r="B311" s="2" t="s">
        <v>1793</v>
      </c>
      <c r="C311" s="2" t="s">
        <v>1794</v>
      </c>
      <c r="D311" s="2">
        <v>16.6389</v>
      </c>
      <c r="E311" s="2">
        <v>-2.16171772513689</v>
      </c>
      <c r="F311" s="2">
        <v>99.044936778569706</v>
      </c>
      <c r="G311" s="2" t="s">
        <v>19</v>
      </c>
      <c r="H311" s="2" t="s">
        <v>97</v>
      </c>
      <c r="I311" s="2">
        <v>125468</v>
      </c>
      <c r="J311" s="2" t="s">
        <v>1795</v>
      </c>
      <c r="K311" s="2" t="s">
        <v>1796</v>
      </c>
      <c r="L311" s="2" t="s">
        <v>171</v>
      </c>
      <c r="M311" s="2" t="s">
        <v>1797</v>
      </c>
      <c r="N311" s="2" t="s">
        <v>186</v>
      </c>
      <c r="O311" s="2" t="s">
        <v>187</v>
      </c>
      <c r="P311" s="2" t="s">
        <v>188</v>
      </c>
      <c r="Q311" s="2">
        <v>5446.8398044552696</v>
      </c>
      <c r="R311" s="2">
        <v>6815.18636179023</v>
      </c>
      <c r="S311" s="2">
        <v>4017.8489844033902</v>
      </c>
      <c r="T311" s="2">
        <v>5892.96666386178</v>
      </c>
    </row>
    <row r="312" spans="1:20" x14ac:dyDescent="0.35">
      <c r="A312" s="2" t="s">
        <v>1798</v>
      </c>
      <c r="B312" s="2" t="s">
        <v>1799</v>
      </c>
      <c r="C312" s="2" t="s">
        <v>1060</v>
      </c>
      <c r="D312" s="2">
        <v>6.3546166666666704</v>
      </c>
      <c r="E312" s="2">
        <v>-2.03498437686972</v>
      </c>
      <c r="F312" s="2">
        <v>147.04485177929899</v>
      </c>
      <c r="G312" s="2" t="s">
        <v>19</v>
      </c>
      <c r="H312" s="2" t="s">
        <v>97</v>
      </c>
      <c r="I312" s="2"/>
      <c r="J312" s="2"/>
      <c r="K312" s="2"/>
      <c r="L312" s="2"/>
      <c r="M312" s="2" t="s">
        <v>1800</v>
      </c>
      <c r="N312" s="2"/>
      <c r="O312" s="2"/>
      <c r="P312" s="2"/>
      <c r="Q312" s="2">
        <v>5277.1746655262004</v>
      </c>
      <c r="R312" s="2">
        <v>3831.0434807707002</v>
      </c>
      <c r="S312" s="2">
        <v>1215.74328953695</v>
      </c>
      <c r="T312" s="2">
        <v>43343.488917288902</v>
      </c>
    </row>
    <row r="313" spans="1:20" x14ac:dyDescent="0.35">
      <c r="A313" s="2" t="s">
        <v>1801</v>
      </c>
      <c r="B313" s="2" t="s">
        <v>1802</v>
      </c>
      <c r="C313" s="2" t="s">
        <v>1803</v>
      </c>
      <c r="D313" s="2">
        <v>4.6556333333333297</v>
      </c>
      <c r="E313" s="2">
        <v>-2.2841513875095498</v>
      </c>
      <c r="F313" s="2">
        <v>182.04546321854599</v>
      </c>
      <c r="G313" s="2" t="s">
        <v>19</v>
      </c>
      <c r="H313" s="2" t="s">
        <v>97</v>
      </c>
      <c r="I313" s="2">
        <v>6723</v>
      </c>
      <c r="J313" s="2" t="s">
        <v>1804</v>
      </c>
      <c r="K313" s="2" t="s">
        <v>1805</v>
      </c>
      <c r="L313" s="2" t="s">
        <v>282</v>
      </c>
      <c r="M313" s="2" t="s">
        <v>1806</v>
      </c>
      <c r="N313" s="2" t="s">
        <v>101</v>
      </c>
      <c r="O313" s="2" t="s">
        <v>1807</v>
      </c>
      <c r="P313" s="2" t="s">
        <v>1808</v>
      </c>
      <c r="Q313" s="2">
        <v>3669.5338745191202</v>
      </c>
      <c r="R313" s="2">
        <v>18980.264780140598</v>
      </c>
      <c r="S313" s="2">
        <v>38824.542681433799</v>
      </c>
      <c r="T313" s="2">
        <v>9368.0295268218906</v>
      </c>
    </row>
    <row r="314" spans="1:20" x14ac:dyDescent="0.35">
      <c r="A314" s="2" t="s">
        <v>1809</v>
      </c>
      <c r="B314" s="2" t="s">
        <v>1810</v>
      </c>
      <c r="C314" s="2" t="s">
        <v>1811</v>
      </c>
      <c r="D314" s="2">
        <v>6.8182499999999999</v>
      </c>
      <c r="E314" s="2">
        <v>-1.8875727555739299</v>
      </c>
      <c r="F314" s="2">
        <v>593.18536435074498</v>
      </c>
      <c r="G314" s="2" t="s">
        <v>41</v>
      </c>
      <c r="H314" s="2" t="s">
        <v>52</v>
      </c>
      <c r="I314" s="2">
        <v>5317025</v>
      </c>
      <c r="J314" s="2" t="s">
        <v>1812</v>
      </c>
      <c r="K314" s="2" t="s">
        <v>1813</v>
      </c>
      <c r="L314" s="2" t="s">
        <v>548</v>
      </c>
      <c r="M314" s="2"/>
      <c r="N314" s="2" t="s">
        <v>119</v>
      </c>
      <c r="O314" s="2" t="s">
        <v>120</v>
      </c>
      <c r="P314" s="2" t="s">
        <v>121</v>
      </c>
      <c r="Q314" s="2">
        <v>489.83733594320103</v>
      </c>
      <c r="R314" s="2">
        <v>1643.8168402291001</v>
      </c>
      <c r="S314" s="2">
        <v>0</v>
      </c>
      <c r="T314" s="2">
        <v>3234683.3214928601</v>
      </c>
    </row>
    <row r="315" spans="1:20" x14ac:dyDescent="0.35">
      <c r="A315" s="2" t="s">
        <v>1814</v>
      </c>
      <c r="B315" s="2" t="s">
        <v>1815</v>
      </c>
      <c r="C315" s="2" t="s">
        <v>1723</v>
      </c>
      <c r="D315" s="2">
        <v>5.6488833333333304</v>
      </c>
      <c r="E315" s="2">
        <v>-2.6301948994868201</v>
      </c>
      <c r="F315" s="2">
        <v>431.09723388293202</v>
      </c>
      <c r="G315" s="2" t="s">
        <v>19</v>
      </c>
      <c r="H315" s="2" t="s">
        <v>97</v>
      </c>
      <c r="I315" s="2"/>
      <c r="J315" s="2"/>
      <c r="K315" s="2"/>
      <c r="L315" s="2"/>
      <c r="M315" s="2" t="s">
        <v>1816</v>
      </c>
      <c r="N315" s="2"/>
      <c r="O315" s="2"/>
      <c r="P315" s="2"/>
      <c r="Q315" s="2">
        <v>0</v>
      </c>
      <c r="R315" s="2">
        <v>0</v>
      </c>
      <c r="S315" s="2">
        <v>0</v>
      </c>
      <c r="T315" s="2">
        <v>228090.68639403701</v>
      </c>
    </row>
    <row r="316" spans="1:20" x14ac:dyDescent="0.35">
      <c r="A316" s="2" t="s">
        <v>1817</v>
      </c>
      <c r="B316" s="2" t="s">
        <v>1818</v>
      </c>
      <c r="C316" s="2" t="s">
        <v>1819</v>
      </c>
      <c r="D316" s="2">
        <v>5.3475333333333301</v>
      </c>
      <c r="E316" s="2">
        <v>-1.63817091746597</v>
      </c>
      <c r="F316" s="2">
        <v>463.122730927362</v>
      </c>
      <c r="G316" s="2" t="s">
        <v>41</v>
      </c>
      <c r="H316" s="2" t="s">
        <v>52</v>
      </c>
      <c r="I316" s="2">
        <v>442659</v>
      </c>
      <c r="J316" s="2" t="s">
        <v>1820</v>
      </c>
      <c r="K316" s="2" t="s">
        <v>1821</v>
      </c>
      <c r="L316" s="2" t="s">
        <v>272</v>
      </c>
      <c r="M316" s="2" t="s">
        <v>1822</v>
      </c>
      <c r="N316" s="2" t="s">
        <v>119</v>
      </c>
      <c r="O316" s="2" t="s">
        <v>120</v>
      </c>
      <c r="P316" s="2" t="s">
        <v>121</v>
      </c>
      <c r="Q316" s="2">
        <v>0</v>
      </c>
      <c r="R316" s="2">
        <v>0</v>
      </c>
      <c r="S316" s="2">
        <v>0</v>
      </c>
      <c r="T316" s="2">
        <v>168343.89735446</v>
      </c>
    </row>
    <row r="317" spans="1:20" x14ac:dyDescent="0.35">
      <c r="A317" s="2" t="s">
        <v>1823</v>
      </c>
      <c r="B317" s="2" t="s">
        <v>1824</v>
      </c>
      <c r="C317" s="2" t="s">
        <v>1825</v>
      </c>
      <c r="D317" s="2">
        <v>6.8123666666666702</v>
      </c>
      <c r="E317" s="2">
        <v>-2.6920461083821299</v>
      </c>
      <c r="F317" s="2">
        <v>283.06043232521102</v>
      </c>
      <c r="G317" s="2" t="s">
        <v>19</v>
      </c>
      <c r="H317" s="2" t="s">
        <v>97</v>
      </c>
      <c r="I317" s="2">
        <v>5317750</v>
      </c>
      <c r="J317" s="2" t="s">
        <v>1826</v>
      </c>
      <c r="K317" s="2" t="s">
        <v>1827</v>
      </c>
      <c r="L317" s="2" t="s">
        <v>752</v>
      </c>
      <c r="M317" s="2" t="s">
        <v>1828</v>
      </c>
      <c r="N317" s="2" t="s">
        <v>119</v>
      </c>
      <c r="O317" s="2" t="s">
        <v>450</v>
      </c>
      <c r="P317" s="2" t="s">
        <v>1829</v>
      </c>
      <c r="Q317" s="2">
        <v>0</v>
      </c>
      <c r="R317" s="2">
        <v>0</v>
      </c>
      <c r="S317" s="2">
        <v>0</v>
      </c>
      <c r="T317" s="2">
        <v>123647.729797202</v>
      </c>
    </row>
    <row r="318" spans="1:20" x14ac:dyDescent="0.35">
      <c r="A318" s="2" t="s">
        <v>1830</v>
      </c>
      <c r="B318" s="2" t="s">
        <v>1831</v>
      </c>
      <c r="C318" s="2" t="s">
        <v>1825</v>
      </c>
      <c r="D318" s="2">
        <v>6.8182499999999999</v>
      </c>
      <c r="E318" s="2">
        <v>-2.5741506631178499</v>
      </c>
      <c r="F318" s="2">
        <v>285.07501867959098</v>
      </c>
      <c r="G318" s="2" t="s">
        <v>41</v>
      </c>
      <c r="H318" s="2" t="s">
        <v>52</v>
      </c>
      <c r="I318" s="2">
        <v>5281617</v>
      </c>
      <c r="J318" s="2" t="s">
        <v>1832</v>
      </c>
      <c r="K318" s="2" t="s">
        <v>1833</v>
      </c>
      <c r="L318" s="2" t="s">
        <v>714</v>
      </c>
      <c r="M318" s="2" t="s">
        <v>1834</v>
      </c>
      <c r="N318" s="2" t="s">
        <v>119</v>
      </c>
      <c r="O318" s="2" t="s">
        <v>120</v>
      </c>
      <c r="P318" s="2" t="s">
        <v>129</v>
      </c>
      <c r="Q318" s="2">
        <v>0</v>
      </c>
      <c r="R318" s="2">
        <v>0</v>
      </c>
      <c r="S318" s="2">
        <v>0</v>
      </c>
      <c r="T318" s="2">
        <v>89805.116327033102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2A358-2912-49A0-A32A-13AF7D47AC86}">
  <dimension ref="A1:Q318"/>
  <sheetViews>
    <sheetView workbookViewId="0">
      <selection activeCell="S3" sqref="S3"/>
    </sheetView>
  </sheetViews>
  <sheetFormatPr defaultRowHeight="14.15" x14ac:dyDescent="0.35"/>
  <sheetData>
    <row r="1" spans="1:17" ht="20.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1850</v>
      </c>
    </row>
    <row r="2" spans="1:17" x14ac:dyDescent="0.35">
      <c r="A2" s="4" t="s">
        <v>27</v>
      </c>
      <c r="B2" s="4" t="s">
        <v>1848</v>
      </c>
      <c r="C2" s="4" t="s">
        <v>29</v>
      </c>
      <c r="D2" s="4">
        <v>0.79368333333333296</v>
      </c>
      <c r="E2" s="4">
        <v>-3.2336494524889399</v>
      </c>
      <c r="F2" s="4">
        <v>377.08450653680001</v>
      </c>
      <c r="G2" s="4" t="s">
        <v>19</v>
      </c>
      <c r="H2" s="4" t="s">
        <v>30</v>
      </c>
      <c r="I2" s="4">
        <v>7427</v>
      </c>
      <c r="J2" s="4" t="s">
        <v>31</v>
      </c>
      <c r="K2" s="4" t="s">
        <v>32</v>
      </c>
      <c r="L2" s="4" t="s">
        <v>33</v>
      </c>
      <c r="M2" s="4" t="s">
        <v>34</v>
      </c>
      <c r="N2" s="4" t="s">
        <v>35</v>
      </c>
      <c r="O2" s="4" t="s">
        <v>36</v>
      </c>
      <c r="P2" s="4" t="s">
        <v>37</v>
      </c>
      <c r="Q2" s="4">
        <v>110159918.635217</v>
      </c>
    </row>
    <row r="3" spans="1:17" x14ac:dyDescent="0.35">
      <c r="A3" s="4" t="s">
        <v>44</v>
      </c>
      <c r="B3" s="4" t="s">
        <v>1849</v>
      </c>
      <c r="C3" s="4" t="s">
        <v>29</v>
      </c>
      <c r="D3" s="4">
        <v>0.78991666666666704</v>
      </c>
      <c r="E3" s="4">
        <v>-3.3008297645606901</v>
      </c>
      <c r="F3" s="4">
        <v>381.07824033332599</v>
      </c>
      <c r="G3" s="4" t="s">
        <v>41</v>
      </c>
      <c r="H3" s="4" t="s">
        <v>46</v>
      </c>
      <c r="I3" s="4">
        <v>10871590</v>
      </c>
      <c r="J3" s="4" t="s">
        <v>47</v>
      </c>
      <c r="K3" s="4" t="s">
        <v>48</v>
      </c>
      <c r="L3" s="4" t="s">
        <v>33</v>
      </c>
      <c r="M3" s="4" t="s">
        <v>34</v>
      </c>
      <c r="N3" s="4" t="s">
        <v>35</v>
      </c>
      <c r="O3" s="4" t="s">
        <v>36</v>
      </c>
      <c r="P3" s="4" t="s">
        <v>37</v>
      </c>
      <c r="Q3" s="4">
        <v>49841820.159049302</v>
      </c>
    </row>
    <row r="4" spans="1:17" x14ac:dyDescent="0.35">
      <c r="A4" s="4" t="s">
        <v>109</v>
      </c>
      <c r="B4" s="4" t="s">
        <v>110</v>
      </c>
      <c r="C4" s="4" t="s">
        <v>111</v>
      </c>
      <c r="D4" s="4">
        <v>0.83403333333333296</v>
      </c>
      <c r="E4" s="4">
        <v>-1.5684956623967401</v>
      </c>
      <c r="F4" s="4">
        <v>863.24278393095301</v>
      </c>
      <c r="G4" s="4" t="s">
        <v>19</v>
      </c>
      <c r="H4" s="4" t="s">
        <v>30</v>
      </c>
      <c r="I4" s="4"/>
      <c r="J4" s="4"/>
      <c r="K4" s="4"/>
      <c r="L4" s="4"/>
      <c r="M4" s="4" t="s">
        <v>112</v>
      </c>
      <c r="N4" s="4"/>
      <c r="O4" s="4"/>
      <c r="P4" s="4"/>
      <c r="Q4" s="4">
        <v>43795144.782587402</v>
      </c>
    </row>
    <row r="5" spans="1:17" x14ac:dyDescent="0.35">
      <c r="A5" s="4" t="s">
        <v>59</v>
      </c>
      <c r="B5" s="4" t="s">
        <v>60</v>
      </c>
      <c r="C5" s="4" t="s">
        <v>61</v>
      </c>
      <c r="D5" s="4">
        <v>4.6608666666666698</v>
      </c>
      <c r="E5" s="4">
        <v>-2.61987301393108</v>
      </c>
      <c r="F5" s="4">
        <v>355.10143090115002</v>
      </c>
      <c r="G5" s="4" t="s">
        <v>41</v>
      </c>
      <c r="H5" s="4" t="s">
        <v>62</v>
      </c>
      <c r="I5" s="4">
        <v>7413</v>
      </c>
      <c r="J5" s="4" t="s">
        <v>63</v>
      </c>
      <c r="K5" s="4" t="s">
        <v>64</v>
      </c>
      <c r="L5" s="4" t="s">
        <v>65</v>
      </c>
      <c r="M5" s="4" t="s">
        <v>66</v>
      </c>
      <c r="N5" s="4" t="s">
        <v>67</v>
      </c>
      <c r="O5" s="4" t="s">
        <v>68</v>
      </c>
      <c r="P5" s="4" t="s">
        <v>69</v>
      </c>
      <c r="Q5" s="4">
        <v>32148158.703857899</v>
      </c>
    </row>
    <row r="6" spans="1:17" x14ac:dyDescent="0.35">
      <c r="A6" s="4" t="s">
        <v>87</v>
      </c>
      <c r="B6" s="4" t="s">
        <v>88</v>
      </c>
      <c r="C6" s="4" t="s">
        <v>89</v>
      </c>
      <c r="D6" s="4">
        <v>0.79368333333333296</v>
      </c>
      <c r="E6" s="4">
        <v>-2.1483081179058501</v>
      </c>
      <c r="F6" s="4">
        <v>539.13735312876997</v>
      </c>
      <c r="G6" s="4" t="s">
        <v>19</v>
      </c>
      <c r="H6" s="4" t="s">
        <v>30</v>
      </c>
      <c r="I6" s="4">
        <v>439242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35</v>
      </c>
      <c r="O6" s="4" t="s">
        <v>36</v>
      </c>
      <c r="P6" s="4" t="s">
        <v>37</v>
      </c>
      <c r="Q6" s="4">
        <v>30539229.806410599</v>
      </c>
    </row>
    <row r="7" spans="1:17" x14ac:dyDescent="0.35">
      <c r="A7" s="4" t="s">
        <v>78</v>
      </c>
      <c r="B7" s="4" t="s">
        <v>79</v>
      </c>
      <c r="C7" s="4" t="s">
        <v>80</v>
      </c>
      <c r="D7" s="4">
        <v>1.2040999999999999</v>
      </c>
      <c r="E7" s="4">
        <v>-3.7445289918421198</v>
      </c>
      <c r="F7" s="4">
        <v>117.01889028460199</v>
      </c>
      <c r="G7" s="4" t="s">
        <v>19</v>
      </c>
      <c r="H7" s="4" t="s">
        <v>81</v>
      </c>
      <c r="I7" s="4">
        <v>1110</v>
      </c>
      <c r="J7" s="4" t="s">
        <v>82</v>
      </c>
      <c r="K7" s="4" t="s">
        <v>83</v>
      </c>
      <c r="L7" s="4" t="s">
        <v>84</v>
      </c>
      <c r="M7" s="4" t="s">
        <v>85</v>
      </c>
      <c r="N7" s="4" t="s">
        <v>67</v>
      </c>
      <c r="O7" s="4" t="s">
        <v>68</v>
      </c>
      <c r="P7" s="4" t="s">
        <v>86</v>
      </c>
      <c r="Q7" s="4">
        <v>23844240.233174399</v>
      </c>
    </row>
    <row r="8" spans="1:17" x14ac:dyDescent="0.35">
      <c r="A8" s="4" t="s">
        <v>196</v>
      </c>
      <c r="B8" s="4" t="s">
        <v>197</v>
      </c>
      <c r="C8" s="4" t="s">
        <v>198</v>
      </c>
      <c r="D8" s="4">
        <v>3.04151666666667</v>
      </c>
      <c r="E8" s="4">
        <v>-2.0983138747041301</v>
      </c>
      <c r="F8" s="4">
        <v>153.12707236893201</v>
      </c>
      <c r="G8" s="4" t="s">
        <v>41</v>
      </c>
      <c r="H8" s="4" t="s">
        <v>52</v>
      </c>
      <c r="I8" s="4">
        <v>159055</v>
      </c>
      <c r="J8" s="4" t="s">
        <v>199</v>
      </c>
      <c r="K8" s="4" t="s">
        <v>200</v>
      </c>
      <c r="L8" s="4" t="s">
        <v>201</v>
      </c>
      <c r="M8" s="4" t="s">
        <v>202</v>
      </c>
      <c r="N8" s="4" t="s">
        <v>186</v>
      </c>
      <c r="O8" s="4" t="s">
        <v>203</v>
      </c>
      <c r="P8" s="4" t="s">
        <v>204</v>
      </c>
      <c r="Q8" s="4">
        <v>21965827.401453201</v>
      </c>
    </row>
    <row r="9" spans="1:17" x14ac:dyDescent="0.35">
      <c r="A9" s="4" t="s">
        <v>444</v>
      </c>
      <c r="B9" s="4" t="s">
        <v>445</v>
      </c>
      <c r="C9" s="4" t="s">
        <v>446</v>
      </c>
      <c r="D9" s="4">
        <v>7.0178166666666701</v>
      </c>
      <c r="E9" s="4">
        <v>-2.6938673995483602</v>
      </c>
      <c r="F9" s="4">
        <v>297.07604411567701</v>
      </c>
      <c r="G9" s="4" t="s">
        <v>19</v>
      </c>
      <c r="H9" s="4" t="s">
        <v>97</v>
      </c>
      <c r="I9" s="4">
        <v>14308334</v>
      </c>
      <c r="J9" s="4" t="s">
        <v>447</v>
      </c>
      <c r="K9" s="4" t="s">
        <v>448</v>
      </c>
      <c r="L9" s="4" t="s">
        <v>449</v>
      </c>
      <c r="M9" s="4"/>
      <c r="N9" s="4" t="s">
        <v>119</v>
      </c>
      <c r="O9" s="4" t="s">
        <v>450</v>
      </c>
      <c r="P9" s="4" t="s">
        <v>451</v>
      </c>
      <c r="Q9" s="4">
        <v>20934160.475494999</v>
      </c>
    </row>
    <row r="10" spans="1:17" x14ac:dyDescent="0.35">
      <c r="A10" s="4" t="s">
        <v>49</v>
      </c>
      <c r="B10" s="4" t="s">
        <v>50</v>
      </c>
      <c r="C10" s="4" t="s">
        <v>51</v>
      </c>
      <c r="D10" s="4">
        <v>1.4341666666666699</v>
      </c>
      <c r="E10" s="4">
        <v>-2.9178781229305799</v>
      </c>
      <c r="F10" s="4">
        <v>268.10325099537499</v>
      </c>
      <c r="G10" s="4" t="s">
        <v>41</v>
      </c>
      <c r="H10" s="4" t="s">
        <v>52</v>
      </c>
      <c r="I10" s="4">
        <v>60961</v>
      </c>
      <c r="J10" s="4" t="s">
        <v>53</v>
      </c>
      <c r="K10" s="4" t="s">
        <v>54</v>
      </c>
      <c r="L10" s="4" t="s">
        <v>55</v>
      </c>
      <c r="M10" s="4" t="s">
        <v>56</v>
      </c>
      <c r="N10" s="4" t="s">
        <v>57</v>
      </c>
      <c r="O10" s="4" t="s">
        <v>58</v>
      </c>
      <c r="P10" s="4"/>
      <c r="Q10" s="4">
        <v>19800127.432980701</v>
      </c>
    </row>
    <row r="11" spans="1:17" x14ac:dyDescent="0.35">
      <c r="A11" s="4" t="s">
        <v>179</v>
      </c>
      <c r="B11" s="4" t="s">
        <v>180</v>
      </c>
      <c r="C11" s="4" t="s">
        <v>181</v>
      </c>
      <c r="D11" s="4">
        <v>8.0574999999999992</v>
      </c>
      <c r="E11" s="4">
        <v>-2.4164357088111799</v>
      </c>
      <c r="F11" s="4">
        <v>329.23254975094301</v>
      </c>
      <c r="G11" s="4" t="s">
        <v>19</v>
      </c>
      <c r="H11" s="4" t="s">
        <v>182</v>
      </c>
      <c r="I11" s="4">
        <v>16061050</v>
      </c>
      <c r="J11" s="4" t="s">
        <v>183</v>
      </c>
      <c r="K11" s="4" t="s">
        <v>184</v>
      </c>
      <c r="L11" s="4" t="s">
        <v>185</v>
      </c>
      <c r="M11" s="4"/>
      <c r="N11" s="4" t="s">
        <v>186</v>
      </c>
      <c r="O11" s="4" t="s">
        <v>187</v>
      </c>
      <c r="P11" s="4" t="s">
        <v>188</v>
      </c>
      <c r="Q11" s="4">
        <v>15967120.8051081</v>
      </c>
    </row>
    <row r="12" spans="1:17" x14ac:dyDescent="0.35">
      <c r="A12" s="4" t="s">
        <v>130</v>
      </c>
      <c r="B12" s="4" t="s">
        <v>131</v>
      </c>
      <c r="C12" s="4" t="s">
        <v>132</v>
      </c>
      <c r="D12" s="4">
        <v>4.6608666666666698</v>
      </c>
      <c r="E12" s="4">
        <v>-2.5544439799738998</v>
      </c>
      <c r="F12" s="4">
        <v>163.03855658221499</v>
      </c>
      <c r="G12" s="4" t="s">
        <v>41</v>
      </c>
      <c r="H12" s="4" t="s">
        <v>133</v>
      </c>
      <c r="I12" s="4">
        <v>88069</v>
      </c>
      <c r="J12" s="4" t="s">
        <v>134</v>
      </c>
      <c r="K12" s="4" t="s">
        <v>135</v>
      </c>
      <c r="L12" s="4" t="s">
        <v>136</v>
      </c>
      <c r="M12" s="4"/>
      <c r="N12" s="4" t="s">
        <v>101</v>
      </c>
      <c r="O12" s="4" t="s">
        <v>137</v>
      </c>
      <c r="P12" s="4" t="s">
        <v>138</v>
      </c>
      <c r="Q12" s="4">
        <v>15149777.1945867</v>
      </c>
    </row>
    <row r="13" spans="1:17" x14ac:dyDescent="0.35">
      <c r="A13" s="4" t="s">
        <v>189</v>
      </c>
      <c r="B13" s="4" t="s">
        <v>190</v>
      </c>
      <c r="C13" s="4" t="s">
        <v>132</v>
      </c>
      <c r="D13" s="4">
        <v>8.8031833333333296</v>
      </c>
      <c r="E13" s="4">
        <v>-2.3712436451870502</v>
      </c>
      <c r="F13" s="4">
        <v>161.024033402475</v>
      </c>
      <c r="G13" s="4" t="s">
        <v>19</v>
      </c>
      <c r="H13" s="4" t="s">
        <v>97</v>
      </c>
      <c r="I13" s="4">
        <v>13650</v>
      </c>
      <c r="J13" s="4" t="s">
        <v>191</v>
      </c>
      <c r="K13" s="4" t="s">
        <v>192</v>
      </c>
      <c r="L13" s="4" t="s">
        <v>193</v>
      </c>
      <c r="M13" s="4"/>
      <c r="N13" s="4" t="s">
        <v>119</v>
      </c>
      <c r="O13" s="4" t="s">
        <v>194</v>
      </c>
      <c r="P13" s="4" t="s">
        <v>195</v>
      </c>
      <c r="Q13" s="4">
        <v>14346304.7527676</v>
      </c>
    </row>
    <row r="14" spans="1:17" x14ac:dyDescent="0.35">
      <c r="A14" s="4" t="s">
        <v>94</v>
      </c>
      <c r="B14" s="4" t="s">
        <v>95</v>
      </c>
      <c r="C14" s="4" t="s">
        <v>96</v>
      </c>
      <c r="D14" s="4">
        <v>3.6368166666666699</v>
      </c>
      <c r="E14" s="4">
        <v>-2.73270810058139</v>
      </c>
      <c r="F14" s="4">
        <v>203.08204348349801</v>
      </c>
      <c r="G14" s="4" t="s">
        <v>19</v>
      </c>
      <c r="H14" s="4" t="s">
        <v>97</v>
      </c>
      <c r="I14" s="4">
        <v>9060</v>
      </c>
      <c r="J14" s="4" t="s">
        <v>98</v>
      </c>
      <c r="K14" s="4" t="s">
        <v>99</v>
      </c>
      <c r="L14" s="4" t="s">
        <v>55</v>
      </c>
      <c r="M14" s="4" t="s">
        <v>100</v>
      </c>
      <c r="N14" s="4" t="s">
        <v>101</v>
      </c>
      <c r="O14" s="4" t="s">
        <v>102</v>
      </c>
      <c r="P14" s="4" t="s">
        <v>103</v>
      </c>
      <c r="Q14" s="4">
        <v>12942124.9692057</v>
      </c>
    </row>
    <row r="15" spans="1:17" x14ac:dyDescent="0.35">
      <c r="A15" s="4" t="s">
        <v>70</v>
      </c>
      <c r="B15" s="4" t="s">
        <v>71</v>
      </c>
      <c r="C15" s="4" t="s">
        <v>72</v>
      </c>
      <c r="D15" s="4">
        <v>6.1699333333333302</v>
      </c>
      <c r="E15" s="4">
        <v>-2.3253363347223601</v>
      </c>
      <c r="F15" s="4">
        <v>515.11829960405396</v>
      </c>
      <c r="G15" s="4" t="s">
        <v>19</v>
      </c>
      <c r="H15" s="4" t="s">
        <v>73</v>
      </c>
      <c r="I15" s="4">
        <v>5281780</v>
      </c>
      <c r="J15" s="4" t="s">
        <v>74</v>
      </c>
      <c r="K15" s="4" t="s">
        <v>75</v>
      </c>
      <c r="L15" s="4" t="s">
        <v>76</v>
      </c>
      <c r="M15" s="4"/>
      <c r="N15" s="4" t="s">
        <v>35</v>
      </c>
      <c r="O15" s="4" t="s">
        <v>36</v>
      </c>
      <c r="P15" s="4" t="s">
        <v>77</v>
      </c>
      <c r="Q15" s="4">
        <v>12711266.8057686</v>
      </c>
    </row>
    <row r="16" spans="1:17" x14ac:dyDescent="0.35">
      <c r="A16" s="4" t="s">
        <v>154</v>
      </c>
      <c r="B16" s="4" t="s">
        <v>155</v>
      </c>
      <c r="C16" s="4" t="s">
        <v>156</v>
      </c>
      <c r="D16" s="4">
        <v>7.3489000000000004</v>
      </c>
      <c r="E16" s="4">
        <v>-2.4988044769203599</v>
      </c>
      <c r="F16" s="4">
        <v>209.02976600236701</v>
      </c>
      <c r="G16" s="4" t="s">
        <v>19</v>
      </c>
      <c r="H16" s="4" t="s">
        <v>97</v>
      </c>
      <c r="I16" s="4">
        <v>3037582</v>
      </c>
      <c r="J16" s="4" t="s">
        <v>157</v>
      </c>
      <c r="K16" s="4" t="s">
        <v>158</v>
      </c>
      <c r="L16" s="4" t="s">
        <v>159</v>
      </c>
      <c r="M16" s="4" t="s">
        <v>160</v>
      </c>
      <c r="N16" s="4" t="s">
        <v>35</v>
      </c>
      <c r="O16" s="4" t="s">
        <v>36</v>
      </c>
      <c r="P16" s="4" t="s">
        <v>37</v>
      </c>
      <c r="Q16" s="4">
        <v>11487662.079136301</v>
      </c>
    </row>
    <row r="17" spans="1:17" x14ac:dyDescent="0.35">
      <c r="A17" s="4" t="s">
        <v>232</v>
      </c>
      <c r="B17" s="4" t="s">
        <v>233</v>
      </c>
      <c r="C17" s="4" t="s">
        <v>234</v>
      </c>
      <c r="D17" s="4">
        <v>10.7931333333333</v>
      </c>
      <c r="E17" s="4">
        <v>-1.8681882549097</v>
      </c>
      <c r="F17" s="4">
        <v>520.338795796363</v>
      </c>
      <c r="G17" s="4" t="s">
        <v>41</v>
      </c>
      <c r="H17" s="4" t="s">
        <v>235</v>
      </c>
      <c r="I17" s="4">
        <v>497299</v>
      </c>
      <c r="J17" s="4" t="s">
        <v>236</v>
      </c>
      <c r="K17" s="4" t="s">
        <v>237</v>
      </c>
      <c r="L17" s="4" t="s">
        <v>238</v>
      </c>
      <c r="M17" s="4"/>
      <c r="N17" s="4" t="s">
        <v>186</v>
      </c>
      <c r="O17" s="4" t="s">
        <v>239</v>
      </c>
      <c r="P17" s="4" t="s">
        <v>240</v>
      </c>
      <c r="Q17" s="4">
        <v>10453647.7834867</v>
      </c>
    </row>
    <row r="18" spans="1:17" x14ac:dyDescent="0.35">
      <c r="A18" s="4" t="s">
        <v>38</v>
      </c>
      <c r="B18" s="4" t="s">
        <v>39</v>
      </c>
      <c r="C18" s="4" t="s">
        <v>40</v>
      </c>
      <c r="D18" s="4">
        <v>5.3366166666666697</v>
      </c>
      <c r="E18" s="4">
        <v>-2.4272236256409001</v>
      </c>
      <c r="F18" s="4">
        <v>481.09650184094102</v>
      </c>
      <c r="G18" s="4" t="s">
        <v>41</v>
      </c>
      <c r="H18" s="4" t="s">
        <v>42</v>
      </c>
      <c r="I18" s="4"/>
      <c r="J18" s="4"/>
      <c r="K18" s="4"/>
      <c r="L18" s="4"/>
      <c r="M18" s="4" t="s">
        <v>43</v>
      </c>
      <c r="N18" s="4"/>
      <c r="O18" s="4"/>
      <c r="P18" s="4"/>
      <c r="Q18" s="4">
        <v>7957211.1507250303</v>
      </c>
    </row>
    <row r="19" spans="1:17" x14ac:dyDescent="0.35">
      <c r="A19" s="4" t="s">
        <v>161</v>
      </c>
      <c r="B19" s="4" t="s">
        <v>162</v>
      </c>
      <c r="C19" s="4" t="s">
        <v>163</v>
      </c>
      <c r="D19" s="4">
        <v>3.65661666666667</v>
      </c>
      <c r="E19" s="4">
        <v>-2.58235783707168</v>
      </c>
      <c r="F19" s="4">
        <v>359.09744048336103</v>
      </c>
      <c r="G19" s="4" t="s">
        <v>19</v>
      </c>
      <c r="H19" s="4" t="s">
        <v>164</v>
      </c>
      <c r="I19" s="4"/>
      <c r="J19" s="4"/>
      <c r="K19" s="4"/>
      <c r="L19" s="4"/>
      <c r="M19" s="4"/>
      <c r="N19" s="4"/>
      <c r="O19" s="4"/>
      <c r="P19" s="4"/>
      <c r="Q19" s="4">
        <v>7080550.2696766099</v>
      </c>
    </row>
    <row r="20" spans="1:17" x14ac:dyDescent="0.35">
      <c r="A20" s="4" t="s">
        <v>274</v>
      </c>
      <c r="B20" s="4" t="s">
        <v>275</v>
      </c>
      <c r="C20" s="4" t="s">
        <v>276</v>
      </c>
      <c r="D20" s="4">
        <v>11.40025</v>
      </c>
      <c r="E20" s="4">
        <v>-0.96708403647924801</v>
      </c>
      <c r="F20" s="4">
        <v>834.52824986600399</v>
      </c>
      <c r="G20" s="4" t="s">
        <v>19</v>
      </c>
      <c r="H20" s="4" t="s">
        <v>97</v>
      </c>
      <c r="I20" s="4"/>
      <c r="J20" s="4"/>
      <c r="K20" s="4"/>
      <c r="L20" s="4"/>
      <c r="M20" s="4"/>
      <c r="N20" s="4"/>
      <c r="O20" s="4"/>
      <c r="P20" s="4"/>
      <c r="Q20" s="4">
        <v>6107451.63643305</v>
      </c>
    </row>
    <row r="21" spans="1:17" x14ac:dyDescent="0.35">
      <c r="A21" s="2" t="s">
        <v>384</v>
      </c>
      <c r="B21" s="2" t="s">
        <v>385</v>
      </c>
      <c r="C21" s="2" t="s">
        <v>386</v>
      </c>
      <c r="D21" s="2">
        <v>6.4755000000000003</v>
      </c>
      <c r="E21" s="2">
        <v>-2.7523210623607</v>
      </c>
      <c r="F21" s="2">
        <v>187.09706483439501</v>
      </c>
      <c r="G21" s="2" t="s">
        <v>19</v>
      </c>
      <c r="H21" s="2" t="s">
        <v>97</v>
      </c>
      <c r="I21" s="2">
        <v>2266</v>
      </c>
      <c r="J21" s="2" t="s">
        <v>387</v>
      </c>
      <c r="K21" s="2" t="s">
        <v>388</v>
      </c>
      <c r="L21" s="2" t="s">
        <v>389</v>
      </c>
      <c r="M21" s="2" t="s">
        <v>390</v>
      </c>
      <c r="N21" s="2" t="s">
        <v>186</v>
      </c>
      <c r="O21" s="2" t="s">
        <v>187</v>
      </c>
      <c r="P21" s="2" t="s">
        <v>188</v>
      </c>
      <c r="Q21" s="2">
        <v>5956779.1333794203</v>
      </c>
    </row>
    <row r="22" spans="1:17" x14ac:dyDescent="0.35">
      <c r="A22" s="2" t="s">
        <v>16</v>
      </c>
      <c r="B22" s="2" t="s">
        <v>17</v>
      </c>
      <c r="C22" s="2" t="s">
        <v>18</v>
      </c>
      <c r="D22" s="2">
        <v>6.8799333333333301</v>
      </c>
      <c r="E22" s="2">
        <v>-3.0350839141876498</v>
      </c>
      <c r="F22" s="2">
        <v>171.06576017338901</v>
      </c>
      <c r="G22" s="2" t="s">
        <v>19</v>
      </c>
      <c r="H22" s="2" t="s">
        <v>20</v>
      </c>
      <c r="I22" s="2">
        <v>14106</v>
      </c>
      <c r="J22" s="2" t="s">
        <v>21</v>
      </c>
      <c r="K22" s="2" t="s">
        <v>22</v>
      </c>
      <c r="L22" s="2" t="s">
        <v>23</v>
      </c>
      <c r="M22" s="2"/>
      <c r="N22" s="2" t="s">
        <v>24</v>
      </c>
      <c r="O22" s="2" t="s">
        <v>25</v>
      </c>
      <c r="P22" s="2" t="s">
        <v>26</v>
      </c>
      <c r="Q22" s="2">
        <v>4384862.3304271903</v>
      </c>
    </row>
    <row r="23" spans="1:17" x14ac:dyDescent="0.35">
      <c r="A23" s="2" t="s">
        <v>172</v>
      </c>
      <c r="B23" s="2" t="s">
        <v>173</v>
      </c>
      <c r="C23" s="2" t="s">
        <v>174</v>
      </c>
      <c r="D23" s="2">
        <v>1.62638333333333</v>
      </c>
      <c r="E23" s="2">
        <v>-2.9613288332623</v>
      </c>
      <c r="F23" s="2">
        <v>231.01395368784699</v>
      </c>
      <c r="G23" s="2" t="s">
        <v>19</v>
      </c>
      <c r="H23" s="2" t="s">
        <v>150</v>
      </c>
      <c r="I23" s="2">
        <v>444266</v>
      </c>
      <c r="J23" s="2" t="s">
        <v>175</v>
      </c>
      <c r="K23" s="2" t="s">
        <v>176</v>
      </c>
      <c r="L23" s="2" t="s">
        <v>177</v>
      </c>
      <c r="M23" s="2" t="s">
        <v>178</v>
      </c>
      <c r="N23" s="2" t="s">
        <v>67</v>
      </c>
      <c r="O23" s="2" t="s">
        <v>68</v>
      </c>
      <c r="P23" s="2" t="s">
        <v>86</v>
      </c>
      <c r="Q23" s="2">
        <v>4216199.6637529396</v>
      </c>
    </row>
    <row r="24" spans="1:17" x14ac:dyDescent="0.35">
      <c r="A24" s="2" t="s">
        <v>268</v>
      </c>
      <c r="B24" s="2" t="s">
        <v>269</v>
      </c>
      <c r="C24" s="2" t="s">
        <v>223</v>
      </c>
      <c r="D24" s="2">
        <v>1.2276</v>
      </c>
      <c r="E24" s="2">
        <v>-2.3821453887694499</v>
      </c>
      <c r="F24" s="2">
        <v>191.01926872524101</v>
      </c>
      <c r="G24" s="2" t="s">
        <v>19</v>
      </c>
      <c r="H24" s="2" t="s">
        <v>97</v>
      </c>
      <c r="I24" s="2">
        <v>31348</v>
      </c>
      <c r="J24" s="2" t="s">
        <v>270</v>
      </c>
      <c r="K24" s="2" t="s">
        <v>271</v>
      </c>
      <c r="L24" s="2" t="s">
        <v>272</v>
      </c>
      <c r="M24" s="2" t="s">
        <v>273</v>
      </c>
      <c r="N24" s="2" t="s">
        <v>67</v>
      </c>
      <c r="O24" s="2" t="s">
        <v>68</v>
      </c>
      <c r="P24" s="2" t="s">
        <v>228</v>
      </c>
      <c r="Q24" s="2">
        <v>4015299.3546761698</v>
      </c>
    </row>
    <row r="25" spans="1:17" x14ac:dyDescent="0.35">
      <c r="A25" s="2" t="s">
        <v>142</v>
      </c>
      <c r="B25" s="2" t="s">
        <v>143</v>
      </c>
      <c r="C25" s="2" t="s">
        <v>144</v>
      </c>
      <c r="D25" s="2">
        <v>6.1815666666666704</v>
      </c>
      <c r="E25" s="2">
        <v>-1.86264000603071</v>
      </c>
      <c r="F25" s="2">
        <v>509.12802080817102</v>
      </c>
      <c r="G25" s="2" t="s">
        <v>41</v>
      </c>
      <c r="H25" s="2" t="s">
        <v>42</v>
      </c>
      <c r="I25" s="2">
        <v>20056941</v>
      </c>
      <c r="J25" s="2" t="s">
        <v>145</v>
      </c>
      <c r="K25" s="2" t="s">
        <v>146</v>
      </c>
      <c r="L25" s="2" t="s">
        <v>147</v>
      </c>
      <c r="M25" s="2"/>
      <c r="N25" s="2" t="s">
        <v>119</v>
      </c>
      <c r="O25" s="2" t="s">
        <v>120</v>
      </c>
      <c r="P25" s="2" t="s">
        <v>121</v>
      </c>
      <c r="Q25" s="2">
        <v>3306126.0322020198</v>
      </c>
    </row>
    <row r="26" spans="1:17" x14ac:dyDescent="0.35">
      <c r="A26" s="2" t="s">
        <v>1809</v>
      </c>
      <c r="B26" s="2" t="s">
        <v>1810</v>
      </c>
      <c r="C26" s="2" t="s">
        <v>1811</v>
      </c>
      <c r="D26" s="2">
        <v>6.8182499999999999</v>
      </c>
      <c r="E26" s="2">
        <v>-1.8875727555739299</v>
      </c>
      <c r="F26" s="2">
        <v>593.18536435074498</v>
      </c>
      <c r="G26" s="2" t="s">
        <v>41</v>
      </c>
      <c r="H26" s="2" t="s">
        <v>52</v>
      </c>
      <c r="I26" s="2">
        <v>5317025</v>
      </c>
      <c r="J26" s="2" t="s">
        <v>1812</v>
      </c>
      <c r="K26" s="2" t="s">
        <v>1813</v>
      </c>
      <c r="L26" s="2" t="s">
        <v>548</v>
      </c>
      <c r="M26" s="2"/>
      <c r="N26" s="2" t="s">
        <v>119</v>
      </c>
      <c r="O26" s="2" t="s">
        <v>120</v>
      </c>
      <c r="P26" s="2" t="s">
        <v>121</v>
      </c>
      <c r="Q26" s="2">
        <v>3234683.3214928601</v>
      </c>
    </row>
    <row r="27" spans="1:17" x14ac:dyDescent="0.35">
      <c r="A27" s="2" t="s">
        <v>213</v>
      </c>
      <c r="B27" s="2" t="s">
        <v>214</v>
      </c>
      <c r="C27" s="2" t="s">
        <v>215</v>
      </c>
      <c r="D27" s="2">
        <v>1.90188333333333</v>
      </c>
      <c r="E27" s="2">
        <v>-2.71995541510204</v>
      </c>
      <c r="F27" s="2">
        <v>164.071253157228</v>
      </c>
      <c r="G27" s="2" t="s">
        <v>19</v>
      </c>
      <c r="H27" s="2" t="s">
        <v>20</v>
      </c>
      <c r="I27" s="2">
        <v>71567</v>
      </c>
      <c r="J27" s="2" t="s">
        <v>216</v>
      </c>
      <c r="K27" s="2" t="s">
        <v>217</v>
      </c>
      <c r="L27" s="2" t="s">
        <v>218</v>
      </c>
      <c r="M27" s="2" t="s">
        <v>219</v>
      </c>
      <c r="N27" s="2" t="s">
        <v>67</v>
      </c>
      <c r="O27" s="2" t="s">
        <v>68</v>
      </c>
      <c r="P27" s="2" t="s">
        <v>220</v>
      </c>
      <c r="Q27" s="2">
        <v>3190586.1123972801</v>
      </c>
    </row>
    <row r="28" spans="1:17" x14ac:dyDescent="0.35">
      <c r="A28" s="2" t="s">
        <v>221</v>
      </c>
      <c r="B28" s="2" t="s">
        <v>222</v>
      </c>
      <c r="C28" s="2" t="s">
        <v>223</v>
      </c>
      <c r="D28" s="2">
        <v>0.88041666666666696</v>
      </c>
      <c r="E28" s="2">
        <v>-3.11900666117283</v>
      </c>
      <c r="F28" s="2">
        <v>226.99580495998001</v>
      </c>
      <c r="G28" s="2" t="s">
        <v>19</v>
      </c>
      <c r="H28" s="2" t="s">
        <v>30</v>
      </c>
      <c r="I28" s="2">
        <v>5318532</v>
      </c>
      <c r="J28" s="2" t="s">
        <v>224</v>
      </c>
      <c r="K28" s="2" t="s">
        <v>225</v>
      </c>
      <c r="L28" s="2" t="s">
        <v>226</v>
      </c>
      <c r="M28" s="2" t="s">
        <v>227</v>
      </c>
      <c r="N28" s="2" t="s">
        <v>67</v>
      </c>
      <c r="O28" s="2" t="s">
        <v>68</v>
      </c>
      <c r="P28" s="2" t="s">
        <v>228</v>
      </c>
      <c r="Q28" s="2">
        <v>2983195.3120346898</v>
      </c>
    </row>
    <row r="29" spans="1:17" x14ac:dyDescent="0.35">
      <c r="A29" s="2" t="s">
        <v>747</v>
      </c>
      <c r="B29" s="2" t="s">
        <v>748</v>
      </c>
      <c r="C29" s="2" t="s">
        <v>749</v>
      </c>
      <c r="D29" s="2">
        <v>6.6025</v>
      </c>
      <c r="E29" s="2">
        <v>-2.44907629657735</v>
      </c>
      <c r="F29" s="2">
        <v>313.07099253081202</v>
      </c>
      <c r="G29" s="2" t="s">
        <v>19</v>
      </c>
      <c r="H29" s="2" t="s">
        <v>97</v>
      </c>
      <c r="I29" s="2">
        <v>44257265</v>
      </c>
      <c r="J29" s="2" t="s">
        <v>750</v>
      </c>
      <c r="K29" s="2" t="s">
        <v>751</v>
      </c>
      <c r="L29" s="2" t="s">
        <v>752</v>
      </c>
      <c r="M29" s="2"/>
      <c r="N29" s="2" t="s">
        <v>119</v>
      </c>
      <c r="O29" s="2" t="s">
        <v>450</v>
      </c>
      <c r="P29" s="2" t="s">
        <v>451</v>
      </c>
      <c r="Q29" s="2">
        <v>2954562.93288521</v>
      </c>
    </row>
    <row r="30" spans="1:17" x14ac:dyDescent="0.35">
      <c r="A30" s="2" t="s">
        <v>474</v>
      </c>
      <c r="B30" s="2" t="s">
        <v>475</v>
      </c>
      <c r="C30" s="2" t="s">
        <v>476</v>
      </c>
      <c r="D30" s="2">
        <v>4.7621500000000001</v>
      </c>
      <c r="E30" s="2">
        <v>-2.7958570575074702</v>
      </c>
      <c r="F30" s="2">
        <v>403.15984066491399</v>
      </c>
      <c r="G30" s="2" t="s">
        <v>19</v>
      </c>
      <c r="H30" s="2" t="s">
        <v>150</v>
      </c>
      <c r="I30" s="2">
        <v>97750</v>
      </c>
      <c r="J30" s="2" t="s">
        <v>477</v>
      </c>
      <c r="K30" s="2" t="s">
        <v>478</v>
      </c>
      <c r="L30" s="2" t="s">
        <v>479</v>
      </c>
      <c r="M30" s="2" t="s">
        <v>480</v>
      </c>
      <c r="N30" s="2" t="s">
        <v>67</v>
      </c>
      <c r="O30" s="2" t="s">
        <v>481</v>
      </c>
      <c r="P30" s="2" t="s">
        <v>482</v>
      </c>
      <c r="Q30" s="2">
        <v>2923794.86360454</v>
      </c>
    </row>
    <row r="31" spans="1:17" x14ac:dyDescent="0.35">
      <c r="A31" s="2" t="s">
        <v>245</v>
      </c>
      <c r="B31" s="2" t="s">
        <v>246</v>
      </c>
      <c r="C31" s="2" t="s">
        <v>247</v>
      </c>
      <c r="D31" s="2">
        <v>10.1863833333333</v>
      </c>
      <c r="E31" s="2">
        <v>-1.9930798392095599</v>
      </c>
      <c r="F31" s="2">
        <v>518.32308488931699</v>
      </c>
      <c r="G31" s="2" t="s">
        <v>41</v>
      </c>
      <c r="H31" s="2" t="s">
        <v>42</v>
      </c>
      <c r="I31" s="2">
        <v>24779469</v>
      </c>
      <c r="J31" s="2" t="s">
        <v>248</v>
      </c>
      <c r="K31" s="2" t="s">
        <v>249</v>
      </c>
      <c r="L31" s="2" t="s">
        <v>250</v>
      </c>
      <c r="M31" s="2"/>
      <c r="N31" s="2" t="s">
        <v>186</v>
      </c>
      <c r="O31" s="2" t="s">
        <v>239</v>
      </c>
      <c r="P31" s="2" t="s">
        <v>240</v>
      </c>
      <c r="Q31" s="2">
        <v>2562692.8293765299</v>
      </c>
    </row>
    <row r="32" spans="1:17" x14ac:dyDescent="0.35">
      <c r="A32" s="2" t="s">
        <v>113</v>
      </c>
      <c r="B32" s="2" t="s">
        <v>114</v>
      </c>
      <c r="C32" s="2" t="s">
        <v>115</v>
      </c>
      <c r="D32" s="2">
        <v>5.7216833333333303</v>
      </c>
      <c r="E32" s="2">
        <v>-2.0477394145429599</v>
      </c>
      <c r="F32" s="2">
        <v>465.10180216152202</v>
      </c>
      <c r="G32" s="2" t="s">
        <v>41</v>
      </c>
      <c r="H32" s="2" t="s">
        <v>52</v>
      </c>
      <c r="I32" s="2">
        <v>5320844</v>
      </c>
      <c r="J32" s="2" t="s">
        <v>116</v>
      </c>
      <c r="K32" s="2" t="s">
        <v>117</v>
      </c>
      <c r="L32" s="2" t="s">
        <v>118</v>
      </c>
      <c r="M32" s="2"/>
      <c r="N32" s="2" t="s">
        <v>119</v>
      </c>
      <c r="O32" s="2" t="s">
        <v>120</v>
      </c>
      <c r="P32" s="2" t="s">
        <v>121</v>
      </c>
      <c r="Q32" s="2">
        <v>2424529.9660622701</v>
      </c>
    </row>
    <row r="33" spans="1:17" x14ac:dyDescent="0.35">
      <c r="A33" s="2" t="s">
        <v>353</v>
      </c>
      <c r="B33" s="2" t="s">
        <v>354</v>
      </c>
      <c r="C33" s="2" t="s">
        <v>355</v>
      </c>
      <c r="D33" s="2">
        <v>0.91044999999999998</v>
      </c>
      <c r="E33" s="2">
        <v>-2.7559430488419299</v>
      </c>
      <c r="F33" s="2">
        <v>133.013877502534</v>
      </c>
      <c r="G33" s="2" t="s">
        <v>19</v>
      </c>
      <c r="H33" s="2" t="s">
        <v>97</v>
      </c>
      <c r="I33" s="2">
        <v>525</v>
      </c>
      <c r="J33" s="2" t="s">
        <v>356</v>
      </c>
      <c r="K33" s="2" t="s">
        <v>357</v>
      </c>
      <c r="L33" s="2" t="s">
        <v>358</v>
      </c>
      <c r="M33" s="2" t="s">
        <v>359</v>
      </c>
      <c r="N33" s="2" t="s">
        <v>67</v>
      </c>
      <c r="O33" s="2" t="s">
        <v>360</v>
      </c>
      <c r="P33" s="2" t="s">
        <v>361</v>
      </c>
      <c r="Q33" s="2">
        <v>2404387.5895772902</v>
      </c>
    </row>
    <row r="34" spans="1:17" x14ac:dyDescent="0.35">
      <c r="A34" s="2" t="s">
        <v>321</v>
      </c>
      <c r="B34" s="2" t="s">
        <v>322</v>
      </c>
      <c r="C34" s="2" t="s">
        <v>323</v>
      </c>
      <c r="D34" s="2">
        <v>11.2350666666667</v>
      </c>
      <c r="E34" s="2">
        <v>-2.1314423335661998</v>
      </c>
      <c r="F34" s="2">
        <v>496.338710234583</v>
      </c>
      <c r="G34" s="2" t="s">
        <v>41</v>
      </c>
      <c r="H34" s="2" t="s">
        <v>42</v>
      </c>
      <c r="I34" s="2">
        <v>460602</v>
      </c>
      <c r="J34" s="2" t="s">
        <v>324</v>
      </c>
      <c r="K34" s="2" t="s">
        <v>325</v>
      </c>
      <c r="L34" s="2" t="s">
        <v>326</v>
      </c>
      <c r="M34" s="2"/>
      <c r="N34" s="2" t="s">
        <v>186</v>
      </c>
      <c r="O34" s="2" t="s">
        <v>239</v>
      </c>
      <c r="P34" s="2" t="s">
        <v>240</v>
      </c>
      <c r="Q34" s="2">
        <v>2344045.5470099999</v>
      </c>
    </row>
    <row r="35" spans="1:17" x14ac:dyDescent="0.35">
      <c r="A35" s="2" t="s">
        <v>311</v>
      </c>
      <c r="B35" s="2" t="s">
        <v>312</v>
      </c>
      <c r="C35" s="2" t="s">
        <v>313</v>
      </c>
      <c r="D35" s="2">
        <v>1.0344833333333301</v>
      </c>
      <c r="E35" s="2">
        <v>4.3113834129602804</v>
      </c>
      <c r="F35" s="2">
        <v>86.096792641517197</v>
      </c>
      <c r="G35" s="2" t="s">
        <v>41</v>
      </c>
      <c r="H35" s="2" t="s">
        <v>52</v>
      </c>
      <c r="I35" s="2">
        <v>8082</v>
      </c>
      <c r="J35" s="2" t="s">
        <v>314</v>
      </c>
      <c r="K35" s="2" t="s">
        <v>315</v>
      </c>
      <c r="L35" s="2" t="s">
        <v>289</v>
      </c>
      <c r="M35" s="2" t="s">
        <v>316</v>
      </c>
      <c r="N35" s="2" t="s">
        <v>101</v>
      </c>
      <c r="O35" s="2" t="s">
        <v>317</v>
      </c>
      <c r="P35" s="2"/>
      <c r="Q35" s="2">
        <v>2161731.1695690099</v>
      </c>
    </row>
    <row r="36" spans="1:17" x14ac:dyDescent="0.35">
      <c r="A36" s="2" t="s">
        <v>704</v>
      </c>
      <c r="B36" s="2" t="s">
        <v>705</v>
      </c>
      <c r="C36" s="2" t="s">
        <v>504</v>
      </c>
      <c r="D36" s="2">
        <v>8.9170833333333306</v>
      </c>
      <c r="E36" s="2">
        <v>-2.0643363193241702</v>
      </c>
      <c r="F36" s="2">
        <v>193.085590273637</v>
      </c>
      <c r="G36" s="2" t="s">
        <v>41</v>
      </c>
      <c r="H36" s="2" t="s">
        <v>706</v>
      </c>
      <c r="I36" s="2">
        <v>11833</v>
      </c>
      <c r="J36" s="2" t="s">
        <v>707</v>
      </c>
      <c r="K36" s="2" t="s">
        <v>708</v>
      </c>
      <c r="L36" s="2" t="s">
        <v>508</v>
      </c>
      <c r="M36" s="2"/>
      <c r="N36" s="2" t="s">
        <v>119</v>
      </c>
      <c r="O36" s="2" t="s">
        <v>194</v>
      </c>
      <c r="P36" s="2"/>
      <c r="Q36" s="2">
        <v>2086610.8789300199</v>
      </c>
    </row>
    <row r="37" spans="1:17" x14ac:dyDescent="0.35">
      <c r="A37" s="2" t="s">
        <v>391</v>
      </c>
      <c r="B37" s="2" t="s">
        <v>392</v>
      </c>
      <c r="C37" s="2" t="s">
        <v>393</v>
      </c>
      <c r="D37" s="2">
        <v>0.86178333333333301</v>
      </c>
      <c r="E37" s="2">
        <v>-2.5816263067333698</v>
      </c>
      <c r="F37" s="2">
        <v>213.01667968533599</v>
      </c>
      <c r="G37" s="2" t="s">
        <v>19</v>
      </c>
      <c r="H37" s="2" t="s">
        <v>30</v>
      </c>
      <c r="I37" s="2"/>
      <c r="J37" s="2"/>
      <c r="K37" s="2"/>
      <c r="L37" s="2"/>
      <c r="M37" s="2"/>
      <c r="N37" s="2"/>
      <c r="O37" s="2"/>
      <c r="P37" s="2"/>
      <c r="Q37" s="2">
        <v>2037327.39296154</v>
      </c>
    </row>
    <row r="38" spans="1:17" x14ac:dyDescent="0.35">
      <c r="A38" s="2" t="s">
        <v>650</v>
      </c>
      <c r="B38" s="2" t="s">
        <v>651</v>
      </c>
      <c r="C38" s="2" t="s">
        <v>652</v>
      </c>
      <c r="D38" s="2">
        <v>1.1930666666666701</v>
      </c>
      <c r="E38" s="2">
        <v>-0.71722197412524502</v>
      </c>
      <c r="F38" s="2">
        <v>130.04977696778701</v>
      </c>
      <c r="G38" s="2" t="s">
        <v>41</v>
      </c>
      <c r="H38" s="2" t="s">
        <v>653</v>
      </c>
      <c r="I38" s="2">
        <v>7405</v>
      </c>
      <c r="J38" s="2" t="s">
        <v>654</v>
      </c>
      <c r="K38" s="2" t="s">
        <v>655</v>
      </c>
      <c r="L38" s="2" t="s">
        <v>656</v>
      </c>
      <c r="M38" s="2" t="s">
        <v>657</v>
      </c>
      <c r="N38" s="2" t="s">
        <v>67</v>
      </c>
      <c r="O38" s="2" t="s">
        <v>68</v>
      </c>
      <c r="P38" s="2" t="s">
        <v>220</v>
      </c>
      <c r="Q38" s="2">
        <v>1977737.7149120599</v>
      </c>
    </row>
    <row r="39" spans="1:17" x14ac:dyDescent="0.35">
      <c r="A39" s="2" t="s">
        <v>342</v>
      </c>
      <c r="B39" s="2" t="s">
        <v>343</v>
      </c>
      <c r="C39" s="2" t="s">
        <v>344</v>
      </c>
      <c r="D39" s="2">
        <v>0.81079999999999997</v>
      </c>
      <c r="E39" s="2">
        <v>0.28511868751363401</v>
      </c>
      <c r="F39" s="2">
        <v>116.07064290810401</v>
      </c>
      <c r="G39" s="2" t="s">
        <v>41</v>
      </c>
      <c r="H39" s="2" t="s">
        <v>133</v>
      </c>
      <c r="I39" s="2">
        <v>7010355</v>
      </c>
      <c r="J39" s="2" t="s">
        <v>345</v>
      </c>
      <c r="K39" s="2" t="s">
        <v>346</v>
      </c>
      <c r="L39" s="2" t="s">
        <v>347</v>
      </c>
      <c r="M39" s="2"/>
      <c r="N39" s="2" t="s">
        <v>67</v>
      </c>
      <c r="O39" s="2" t="s">
        <v>68</v>
      </c>
      <c r="P39" s="2" t="s">
        <v>220</v>
      </c>
      <c r="Q39" s="2">
        <v>1873451.5713177801</v>
      </c>
    </row>
    <row r="40" spans="1:17" x14ac:dyDescent="0.35">
      <c r="A40" s="2" t="s">
        <v>104</v>
      </c>
      <c r="B40" s="2" t="s">
        <v>105</v>
      </c>
      <c r="C40" s="2" t="s">
        <v>72</v>
      </c>
      <c r="D40" s="2">
        <v>6.0677000000000003</v>
      </c>
      <c r="E40" s="2">
        <v>-2.1700032911745901</v>
      </c>
      <c r="F40" s="2">
        <v>515.11837977559696</v>
      </c>
      <c r="G40" s="2" t="s">
        <v>19</v>
      </c>
      <c r="H40" s="2" t="s">
        <v>73</v>
      </c>
      <c r="I40" s="2">
        <v>6474310</v>
      </c>
      <c r="J40" s="2" t="s">
        <v>106</v>
      </c>
      <c r="K40" s="2" t="s">
        <v>107</v>
      </c>
      <c r="L40" s="2" t="s">
        <v>76</v>
      </c>
      <c r="M40" s="2" t="s">
        <v>108</v>
      </c>
      <c r="N40" s="2" t="s">
        <v>35</v>
      </c>
      <c r="O40" s="2" t="s">
        <v>36</v>
      </c>
      <c r="P40" s="2" t="s">
        <v>77</v>
      </c>
      <c r="Q40" s="2">
        <v>1743648.3846012601</v>
      </c>
    </row>
    <row r="41" spans="1:17" x14ac:dyDescent="0.35">
      <c r="A41" s="2" t="s">
        <v>458</v>
      </c>
      <c r="B41" s="2" t="s">
        <v>459</v>
      </c>
      <c r="C41" s="2" t="s">
        <v>460</v>
      </c>
      <c r="D41" s="2">
        <v>1.6508499999999999</v>
      </c>
      <c r="E41" s="2">
        <v>-2.2843286444848601</v>
      </c>
      <c r="F41" s="2">
        <v>281.14894362414299</v>
      </c>
      <c r="G41" s="2" t="s">
        <v>41</v>
      </c>
      <c r="H41" s="2" t="s">
        <v>52</v>
      </c>
      <c r="I41" s="2">
        <v>7009555</v>
      </c>
      <c r="J41" s="2" t="s">
        <v>461</v>
      </c>
      <c r="K41" s="2" t="s">
        <v>462</v>
      </c>
      <c r="L41" s="2" t="s">
        <v>159</v>
      </c>
      <c r="M41" s="2"/>
      <c r="N41" s="2" t="s">
        <v>67</v>
      </c>
      <c r="O41" s="2" t="s">
        <v>68</v>
      </c>
      <c r="P41" s="2" t="s">
        <v>220</v>
      </c>
      <c r="Q41" s="2">
        <v>1639862.67628334</v>
      </c>
    </row>
    <row r="42" spans="1:17" x14ac:dyDescent="0.35">
      <c r="A42" s="2" t="s">
        <v>139</v>
      </c>
      <c r="B42" s="2" t="s">
        <v>140</v>
      </c>
      <c r="C42" s="2" t="s">
        <v>141</v>
      </c>
      <c r="D42" s="2">
        <v>5.9705333333333304</v>
      </c>
      <c r="E42" s="2">
        <v>-2.2277753155381301</v>
      </c>
      <c r="F42" s="2">
        <v>495.11221643457901</v>
      </c>
      <c r="G42" s="2" t="s">
        <v>41</v>
      </c>
      <c r="H42" s="2" t="s">
        <v>52</v>
      </c>
      <c r="I42" s="2"/>
      <c r="J42" s="2"/>
      <c r="K42" s="2"/>
      <c r="L42" s="2"/>
      <c r="M42" s="2"/>
      <c r="N42" s="2"/>
      <c r="O42" s="2"/>
      <c r="P42" s="2"/>
      <c r="Q42" s="2">
        <v>1634450.6840733101</v>
      </c>
    </row>
    <row r="43" spans="1:17" x14ac:dyDescent="0.35">
      <c r="A43" s="2" t="s">
        <v>415</v>
      </c>
      <c r="B43" s="2" t="s">
        <v>416</v>
      </c>
      <c r="C43" s="2" t="s">
        <v>417</v>
      </c>
      <c r="D43" s="2">
        <v>5.0850833333333298</v>
      </c>
      <c r="E43" s="2">
        <v>-2.4161385924550398</v>
      </c>
      <c r="F43" s="2">
        <v>177.01890210170001</v>
      </c>
      <c r="G43" s="2" t="s">
        <v>19</v>
      </c>
      <c r="H43" s="2" t="s">
        <v>97</v>
      </c>
      <c r="I43" s="2">
        <v>5281416</v>
      </c>
      <c r="J43" s="2" t="s">
        <v>418</v>
      </c>
      <c r="K43" s="2" t="s">
        <v>419</v>
      </c>
      <c r="L43" s="2" t="s">
        <v>420</v>
      </c>
      <c r="M43" s="2" t="s">
        <v>421</v>
      </c>
      <c r="N43" s="2" t="s">
        <v>119</v>
      </c>
      <c r="O43" s="2" t="s">
        <v>194</v>
      </c>
      <c r="P43" s="2" t="s">
        <v>195</v>
      </c>
      <c r="Q43" s="2">
        <v>1623675.44888793</v>
      </c>
    </row>
    <row r="44" spans="1:17" x14ac:dyDescent="0.35">
      <c r="A44" s="2" t="s">
        <v>367</v>
      </c>
      <c r="B44" s="2" t="s">
        <v>368</v>
      </c>
      <c r="C44" s="2" t="s">
        <v>369</v>
      </c>
      <c r="D44" s="2">
        <v>5.9098333333333297</v>
      </c>
      <c r="E44" s="2">
        <v>-2.5745589434502798</v>
      </c>
      <c r="F44" s="2">
        <v>206.08173368415399</v>
      </c>
      <c r="G44" s="2" t="s">
        <v>19</v>
      </c>
      <c r="H44" s="2" t="s">
        <v>97</v>
      </c>
      <c r="I44" s="2">
        <v>74839</v>
      </c>
      <c r="J44" s="2" t="s">
        <v>370</v>
      </c>
      <c r="K44" s="2" t="s">
        <v>371</v>
      </c>
      <c r="L44" s="2" t="s">
        <v>262</v>
      </c>
      <c r="M44" s="2"/>
      <c r="N44" s="2" t="s">
        <v>67</v>
      </c>
      <c r="O44" s="2" t="s">
        <v>68</v>
      </c>
      <c r="P44" s="2" t="s">
        <v>220</v>
      </c>
      <c r="Q44" s="2">
        <v>1617676.2960501399</v>
      </c>
    </row>
    <row r="45" spans="1:17" x14ac:dyDescent="0.35">
      <c r="A45" s="2" t="s">
        <v>165</v>
      </c>
      <c r="B45" s="2" t="s">
        <v>166</v>
      </c>
      <c r="C45" s="2" t="s">
        <v>167</v>
      </c>
      <c r="D45" s="2">
        <v>6.4027833333333302</v>
      </c>
      <c r="E45" s="2">
        <v>-2.1639855194743398</v>
      </c>
      <c r="F45" s="2">
        <v>197.11679642472001</v>
      </c>
      <c r="G45" s="2" t="s">
        <v>41</v>
      </c>
      <c r="H45" s="2" t="s">
        <v>168</v>
      </c>
      <c r="I45" s="2">
        <v>100332</v>
      </c>
      <c r="J45" s="2" t="s">
        <v>169</v>
      </c>
      <c r="K45" s="2" t="s">
        <v>170</v>
      </c>
      <c r="L45" s="2" t="s">
        <v>171</v>
      </c>
      <c r="M45" s="2"/>
      <c r="N45" s="2" t="s">
        <v>101</v>
      </c>
      <c r="O45" s="2" t="s">
        <v>137</v>
      </c>
      <c r="P45" s="2"/>
      <c r="Q45" s="2">
        <v>1520687.05006317</v>
      </c>
    </row>
    <row r="46" spans="1:17" x14ac:dyDescent="0.35">
      <c r="A46" s="2" t="s">
        <v>422</v>
      </c>
      <c r="B46" s="2" t="s">
        <v>423</v>
      </c>
      <c r="C46" s="2" t="s">
        <v>424</v>
      </c>
      <c r="D46" s="2">
        <v>0.81079999999999997</v>
      </c>
      <c r="E46" s="2">
        <v>3.8482499327492201</v>
      </c>
      <c r="F46" s="2">
        <v>104.071001577997</v>
      </c>
      <c r="G46" s="2" t="s">
        <v>41</v>
      </c>
      <c r="H46" s="2" t="s">
        <v>133</v>
      </c>
      <c r="I46" s="2">
        <v>119</v>
      </c>
      <c r="J46" s="2" t="s">
        <v>425</v>
      </c>
      <c r="K46" s="2" t="s">
        <v>426</v>
      </c>
      <c r="L46" s="2" t="s">
        <v>427</v>
      </c>
      <c r="M46" s="2" t="s">
        <v>428</v>
      </c>
      <c r="N46" s="2" t="s">
        <v>67</v>
      </c>
      <c r="O46" s="2" t="s">
        <v>68</v>
      </c>
      <c r="P46" s="2" t="s">
        <v>220</v>
      </c>
      <c r="Q46" s="2">
        <v>1395175.31067577</v>
      </c>
    </row>
    <row r="47" spans="1:17" x14ac:dyDescent="0.35">
      <c r="A47" s="2" t="s">
        <v>612</v>
      </c>
      <c r="B47" s="2" t="s">
        <v>613</v>
      </c>
      <c r="C47" s="2" t="s">
        <v>614</v>
      </c>
      <c r="D47" s="2">
        <v>5.8503833333333297</v>
      </c>
      <c r="E47" s="2">
        <v>-2.5361700116966999</v>
      </c>
      <c r="F47" s="2">
        <v>151.03968206532599</v>
      </c>
      <c r="G47" s="2" t="s">
        <v>19</v>
      </c>
      <c r="H47" s="2" t="s">
        <v>97</v>
      </c>
      <c r="I47" s="2">
        <v>1183</v>
      </c>
      <c r="J47" s="2" t="s">
        <v>615</v>
      </c>
      <c r="K47" s="2" t="s">
        <v>616</v>
      </c>
      <c r="L47" s="2" t="s">
        <v>420</v>
      </c>
      <c r="M47" s="2" t="s">
        <v>617</v>
      </c>
      <c r="N47" s="2" t="s">
        <v>334</v>
      </c>
      <c r="O47" s="2" t="s">
        <v>411</v>
      </c>
      <c r="P47" s="2" t="s">
        <v>412</v>
      </c>
      <c r="Q47" s="2">
        <v>1393552.0103565</v>
      </c>
    </row>
    <row r="48" spans="1:17" x14ac:dyDescent="0.35">
      <c r="A48" s="2" t="s">
        <v>205</v>
      </c>
      <c r="B48" s="2" t="s">
        <v>206</v>
      </c>
      <c r="C48" s="2" t="s">
        <v>207</v>
      </c>
      <c r="D48" s="2">
        <v>1.02993333333333</v>
      </c>
      <c r="E48" s="2">
        <v>2.73513114265584</v>
      </c>
      <c r="F48" s="2">
        <v>243.062927241989</v>
      </c>
      <c r="G48" s="2" t="s">
        <v>19</v>
      </c>
      <c r="H48" s="2" t="s">
        <v>97</v>
      </c>
      <c r="I48" s="2">
        <v>6029</v>
      </c>
      <c r="J48" s="2" t="s">
        <v>208</v>
      </c>
      <c r="K48" s="2" t="s">
        <v>209</v>
      </c>
      <c r="L48" s="2" t="s">
        <v>210</v>
      </c>
      <c r="M48" s="2" t="s">
        <v>211</v>
      </c>
      <c r="N48" s="2" t="s">
        <v>57</v>
      </c>
      <c r="O48" s="2" t="s">
        <v>212</v>
      </c>
      <c r="P48" s="2"/>
      <c r="Q48" s="2">
        <v>1366481.7809422</v>
      </c>
    </row>
    <row r="49" spans="1:17" x14ac:dyDescent="0.35">
      <c r="A49" s="2" t="s">
        <v>327</v>
      </c>
      <c r="B49" s="2" t="s">
        <v>328</v>
      </c>
      <c r="C49" s="2" t="s">
        <v>329</v>
      </c>
      <c r="D49" s="2">
        <v>3.65661666666667</v>
      </c>
      <c r="E49" s="2">
        <v>-2.68206457872044</v>
      </c>
      <c r="F49" s="2">
        <v>153.018919129349</v>
      </c>
      <c r="G49" s="2" t="s">
        <v>19</v>
      </c>
      <c r="H49" s="2" t="s">
        <v>97</v>
      </c>
      <c r="I49" s="2">
        <v>72</v>
      </c>
      <c r="J49" s="2" t="s">
        <v>330</v>
      </c>
      <c r="K49" s="2" t="s">
        <v>331</v>
      </c>
      <c r="L49" s="2" t="s">
        <v>332</v>
      </c>
      <c r="M49" s="2" t="s">
        <v>333</v>
      </c>
      <c r="N49" s="2" t="s">
        <v>334</v>
      </c>
      <c r="O49" s="2" t="s">
        <v>335</v>
      </c>
      <c r="P49" s="2" t="s">
        <v>336</v>
      </c>
      <c r="Q49" s="2">
        <v>1314343.2269431199</v>
      </c>
    </row>
    <row r="50" spans="1:17" x14ac:dyDescent="0.35">
      <c r="A50" s="2" t="s">
        <v>122</v>
      </c>
      <c r="B50" s="2" t="s">
        <v>123</v>
      </c>
      <c r="C50" s="2" t="s">
        <v>124</v>
      </c>
      <c r="D50" s="2">
        <v>8.4149499999999993</v>
      </c>
      <c r="E50" s="2">
        <v>-3.2157756762332199</v>
      </c>
      <c r="F50" s="2">
        <v>361.09063595056699</v>
      </c>
      <c r="G50" s="2" t="s">
        <v>41</v>
      </c>
      <c r="H50" s="2" t="s">
        <v>52</v>
      </c>
      <c r="I50" s="2">
        <v>5496475</v>
      </c>
      <c r="J50" s="2" t="s">
        <v>125</v>
      </c>
      <c r="K50" s="2" t="s">
        <v>126</v>
      </c>
      <c r="L50" s="2" t="s">
        <v>127</v>
      </c>
      <c r="M50" s="2" t="s">
        <v>128</v>
      </c>
      <c r="N50" s="2" t="s">
        <v>119</v>
      </c>
      <c r="O50" s="2" t="s">
        <v>120</v>
      </c>
      <c r="P50" s="2" t="s">
        <v>129</v>
      </c>
      <c r="Q50" s="2">
        <v>1301315.1538158699</v>
      </c>
    </row>
    <row r="51" spans="1:17" x14ac:dyDescent="0.35">
      <c r="A51" s="2" t="s">
        <v>490</v>
      </c>
      <c r="B51" s="2" t="s">
        <v>491</v>
      </c>
      <c r="C51" s="2" t="s">
        <v>492</v>
      </c>
      <c r="D51" s="2">
        <v>2.5220833333333301</v>
      </c>
      <c r="E51" s="2">
        <v>-2.9723385243316098</v>
      </c>
      <c r="F51" s="2">
        <v>218.10274494469701</v>
      </c>
      <c r="G51" s="2" t="s">
        <v>19</v>
      </c>
      <c r="H51" s="2" t="s">
        <v>97</v>
      </c>
      <c r="I51" s="2">
        <v>6613</v>
      </c>
      <c r="J51" s="2" t="s">
        <v>493</v>
      </c>
      <c r="K51" s="2" t="s">
        <v>494</v>
      </c>
      <c r="L51" s="2" t="s">
        <v>55</v>
      </c>
      <c r="M51" s="2" t="s">
        <v>495</v>
      </c>
      <c r="N51" s="2" t="s">
        <v>35</v>
      </c>
      <c r="O51" s="2" t="s">
        <v>36</v>
      </c>
      <c r="P51" s="2" t="s">
        <v>77</v>
      </c>
      <c r="Q51" s="2">
        <v>1207435.5394303</v>
      </c>
    </row>
    <row r="52" spans="1:17" x14ac:dyDescent="0.35">
      <c r="A52" s="2" t="s">
        <v>1101</v>
      </c>
      <c r="B52" s="2" t="s">
        <v>1102</v>
      </c>
      <c r="C52" s="2" t="s">
        <v>1103</v>
      </c>
      <c r="D52" s="2">
        <v>6.9201499999999996</v>
      </c>
      <c r="E52" s="2">
        <v>-2.8921429237846299</v>
      </c>
      <c r="F52" s="2">
        <v>339.12281359952198</v>
      </c>
      <c r="G52" s="2" t="s">
        <v>19</v>
      </c>
      <c r="H52" s="2" t="s">
        <v>97</v>
      </c>
      <c r="I52" s="2">
        <v>165795</v>
      </c>
      <c r="J52" s="2" t="s">
        <v>1104</v>
      </c>
      <c r="K52" s="2" t="s">
        <v>1105</v>
      </c>
      <c r="L52" s="2" t="s">
        <v>250</v>
      </c>
      <c r="M52" s="2"/>
      <c r="N52" s="2" t="s">
        <v>101</v>
      </c>
      <c r="O52" s="2" t="s">
        <v>1106</v>
      </c>
      <c r="P52" s="2" t="s">
        <v>1107</v>
      </c>
      <c r="Q52" s="2">
        <v>1107938.50444111</v>
      </c>
    </row>
    <row r="53" spans="1:17" x14ac:dyDescent="0.35">
      <c r="A53" s="2" t="s">
        <v>251</v>
      </c>
      <c r="B53" s="2" t="s">
        <v>252</v>
      </c>
      <c r="C53" s="2" t="s">
        <v>253</v>
      </c>
      <c r="D53" s="2">
        <v>8.8473333333333297</v>
      </c>
      <c r="E53" s="2">
        <v>-2.5110658426876702</v>
      </c>
      <c r="F53" s="2">
        <v>181.12185390354099</v>
      </c>
      <c r="G53" s="2" t="s">
        <v>41</v>
      </c>
      <c r="H53" s="2" t="s">
        <v>254</v>
      </c>
      <c r="I53" s="2">
        <v>27209</v>
      </c>
      <c r="J53" s="2" t="s">
        <v>255</v>
      </c>
      <c r="K53" s="2" t="s">
        <v>256</v>
      </c>
      <c r="L53" s="2" t="s">
        <v>201</v>
      </c>
      <c r="M53" s="2"/>
      <c r="N53" s="2" t="s">
        <v>101</v>
      </c>
      <c r="O53" s="2" t="s">
        <v>137</v>
      </c>
      <c r="P53" s="2"/>
      <c r="Q53" s="2">
        <v>1097198.41071281</v>
      </c>
    </row>
    <row r="54" spans="1:17" x14ac:dyDescent="0.35">
      <c r="A54" s="2" t="s">
        <v>229</v>
      </c>
      <c r="B54" s="2" t="s">
        <v>230</v>
      </c>
      <c r="C54" s="2" t="s">
        <v>231</v>
      </c>
      <c r="D54" s="2">
        <v>6.1478999999999999</v>
      </c>
      <c r="E54" s="2">
        <v>-1.7634895403455999</v>
      </c>
      <c r="F54" s="2">
        <v>505.09787181511098</v>
      </c>
      <c r="G54" s="2" t="s">
        <v>19</v>
      </c>
      <c r="H54" s="2" t="s">
        <v>97</v>
      </c>
      <c r="I54" s="2"/>
      <c r="J54" s="2"/>
      <c r="K54" s="2"/>
      <c r="L54" s="2"/>
      <c r="M54" s="2"/>
      <c r="N54" s="2"/>
      <c r="O54" s="2"/>
      <c r="P54" s="2"/>
      <c r="Q54" s="2">
        <v>1082469.19224931</v>
      </c>
    </row>
    <row r="55" spans="1:17" x14ac:dyDescent="0.35">
      <c r="A55" s="2" t="s">
        <v>579</v>
      </c>
      <c r="B55" s="2" t="s">
        <v>580</v>
      </c>
      <c r="C55" s="2" t="s">
        <v>581</v>
      </c>
      <c r="D55" s="2">
        <v>7.92031666666667</v>
      </c>
      <c r="E55" s="2">
        <v>-2.0705752616661699</v>
      </c>
      <c r="F55" s="2">
        <v>230.247366390688</v>
      </c>
      <c r="G55" s="2" t="s">
        <v>41</v>
      </c>
      <c r="H55" s="2" t="s">
        <v>52</v>
      </c>
      <c r="I55" s="2">
        <v>15433</v>
      </c>
      <c r="J55" s="2" t="s">
        <v>582</v>
      </c>
      <c r="K55" s="2" t="s">
        <v>583</v>
      </c>
      <c r="L55" s="2" t="s">
        <v>529</v>
      </c>
      <c r="M55" s="2"/>
      <c r="N55" s="2" t="s">
        <v>584</v>
      </c>
      <c r="O55" s="2" t="s">
        <v>585</v>
      </c>
      <c r="P55" s="2" t="s">
        <v>586</v>
      </c>
      <c r="Q55" s="2">
        <v>1067795.31351915</v>
      </c>
    </row>
    <row r="56" spans="1:17" x14ac:dyDescent="0.35">
      <c r="A56" s="2" t="s">
        <v>483</v>
      </c>
      <c r="B56" s="2" t="s">
        <v>484</v>
      </c>
      <c r="C56" s="2" t="s">
        <v>485</v>
      </c>
      <c r="D56" s="2">
        <v>10.8661166666667</v>
      </c>
      <c r="E56" s="2">
        <v>-2.4782329064580901</v>
      </c>
      <c r="F56" s="2">
        <v>293.21035240678202</v>
      </c>
      <c r="G56" s="2" t="s">
        <v>41</v>
      </c>
      <c r="H56" s="2" t="s">
        <v>486</v>
      </c>
      <c r="I56" s="2">
        <v>5497123</v>
      </c>
      <c r="J56" s="2" t="s">
        <v>487</v>
      </c>
      <c r="K56" s="2" t="s">
        <v>488</v>
      </c>
      <c r="L56" s="2" t="s">
        <v>309</v>
      </c>
      <c r="M56" s="2"/>
      <c r="N56" s="2" t="s">
        <v>186</v>
      </c>
      <c r="O56" s="2" t="s">
        <v>187</v>
      </c>
      <c r="P56" s="2" t="s">
        <v>489</v>
      </c>
      <c r="Q56" s="2">
        <v>1037233.95113769</v>
      </c>
    </row>
    <row r="57" spans="1:17" x14ac:dyDescent="0.35">
      <c r="A57" s="2" t="s">
        <v>378</v>
      </c>
      <c r="B57" s="2" t="s">
        <v>379</v>
      </c>
      <c r="C57" s="2" t="s">
        <v>380</v>
      </c>
      <c r="D57" s="2">
        <v>5.4655166666666704</v>
      </c>
      <c r="E57" s="2">
        <v>-2.2924438956967998</v>
      </c>
      <c r="F57" s="2">
        <v>172.097520078586</v>
      </c>
      <c r="G57" s="2" t="s">
        <v>19</v>
      </c>
      <c r="H57" s="2" t="s">
        <v>97</v>
      </c>
      <c r="I57" s="2">
        <v>70912</v>
      </c>
      <c r="J57" s="2" t="s">
        <v>381</v>
      </c>
      <c r="K57" s="2" t="s">
        <v>382</v>
      </c>
      <c r="L57" s="2" t="s">
        <v>23</v>
      </c>
      <c r="M57" s="2" t="s">
        <v>383</v>
      </c>
      <c r="N57" s="2" t="s">
        <v>67</v>
      </c>
      <c r="O57" s="2" t="s">
        <v>68</v>
      </c>
      <c r="P57" s="2" t="s">
        <v>220</v>
      </c>
      <c r="Q57" s="2">
        <v>1011823.9673689801</v>
      </c>
    </row>
    <row r="58" spans="1:17" x14ac:dyDescent="0.35">
      <c r="A58" s="2" t="s">
        <v>1006</v>
      </c>
      <c r="B58" s="2" t="s">
        <v>1007</v>
      </c>
      <c r="C58" s="2" t="s">
        <v>1008</v>
      </c>
      <c r="D58" s="2">
        <v>4.2332999999999998</v>
      </c>
      <c r="E58" s="2">
        <v>-2.5457942727204501</v>
      </c>
      <c r="F58" s="2">
        <v>261.14383592495102</v>
      </c>
      <c r="G58" s="2" t="s">
        <v>41</v>
      </c>
      <c r="H58" s="2" t="s">
        <v>52</v>
      </c>
      <c r="I58" s="2">
        <v>151023</v>
      </c>
      <c r="J58" s="2" t="s">
        <v>1009</v>
      </c>
      <c r="K58" s="2" t="s">
        <v>1010</v>
      </c>
      <c r="L58" s="2" t="s">
        <v>472</v>
      </c>
      <c r="M58" s="2"/>
      <c r="N58" s="2" t="s">
        <v>67</v>
      </c>
      <c r="O58" s="2" t="s">
        <v>68</v>
      </c>
      <c r="P58" s="2" t="s">
        <v>220</v>
      </c>
      <c r="Q58" s="2">
        <v>1000234.00042233</v>
      </c>
    </row>
    <row r="59" spans="1:17" x14ac:dyDescent="0.35">
      <c r="A59" s="2" t="s">
        <v>888</v>
      </c>
      <c r="B59" s="2" t="s">
        <v>889</v>
      </c>
      <c r="C59" s="2" t="s">
        <v>890</v>
      </c>
      <c r="D59" s="2">
        <v>10.7931333333333</v>
      </c>
      <c r="E59" s="2">
        <v>-2.5426702152902099</v>
      </c>
      <c r="F59" s="2">
        <v>303.15831734337399</v>
      </c>
      <c r="G59" s="2" t="s">
        <v>41</v>
      </c>
      <c r="H59" s="2" t="s">
        <v>52</v>
      </c>
      <c r="I59" s="2">
        <v>4534</v>
      </c>
      <c r="J59" s="2" t="s">
        <v>891</v>
      </c>
      <c r="K59" s="2" t="s">
        <v>892</v>
      </c>
      <c r="L59" s="2" t="s">
        <v>250</v>
      </c>
      <c r="M59" s="2" t="s">
        <v>893</v>
      </c>
      <c r="N59" s="2" t="s">
        <v>689</v>
      </c>
      <c r="O59" s="2" t="s">
        <v>894</v>
      </c>
      <c r="P59" s="2"/>
      <c r="Q59" s="2">
        <v>986577.23638749495</v>
      </c>
    </row>
    <row r="60" spans="1:17" x14ac:dyDescent="0.35">
      <c r="A60" s="2" t="s">
        <v>665</v>
      </c>
      <c r="B60" s="2" t="s">
        <v>666</v>
      </c>
      <c r="C60" s="2" t="s">
        <v>667</v>
      </c>
      <c r="D60" s="2">
        <v>0.821566666666667</v>
      </c>
      <c r="E60" s="2">
        <v>-1.9849980561536</v>
      </c>
      <c r="F60" s="2">
        <v>244.09231443682401</v>
      </c>
      <c r="G60" s="2" t="s">
        <v>41</v>
      </c>
      <c r="H60" s="2" t="s">
        <v>668</v>
      </c>
      <c r="I60" s="2">
        <v>6175</v>
      </c>
      <c r="J60" s="2" t="s">
        <v>669</v>
      </c>
      <c r="K60" s="2" t="s">
        <v>670</v>
      </c>
      <c r="L60" s="2" t="s">
        <v>671</v>
      </c>
      <c r="M60" s="2" t="s">
        <v>672</v>
      </c>
      <c r="N60" s="2" t="s">
        <v>57</v>
      </c>
      <c r="O60" s="2" t="s">
        <v>212</v>
      </c>
      <c r="P60" s="2"/>
      <c r="Q60" s="2">
        <v>971250.91560480802</v>
      </c>
    </row>
    <row r="61" spans="1:17" x14ac:dyDescent="0.35">
      <c r="A61" s="2" t="s">
        <v>1193</v>
      </c>
      <c r="B61" s="2" t="s">
        <v>1194</v>
      </c>
      <c r="C61" s="2" t="s">
        <v>1195</v>
      </c>
      <c r="D61" s="2">
        <v>11.5286833333333</v>
      </c>
      <c r="E61" s="2">
        <v>-2.1023031797496401</v>
      </c>
      <c r="F61" s="2">
        <v>219.17388310378499</v>
      </c>
      <c r="G61" s="2" t="s">
        <v>41</v>
      </c>
      <c r="H61" s="2" t="s">
        <v>52</v>
      </c>
      <c r="I61" s="2">
        <v>3989419</v>
      </c>
      <c r="J61" s="2" t="s">
        <v>1196</v>
      </c>
      <c r="K61" s="2" t="s">
        <v>1197</v>
      </c>
      <c r="L61" s="2" t="s">
        <v>848</v>
      </c>
      <c r="M61" s="2"/>
      <c r="N61" s="2" t="s">
        <v>186</v>
      </c>
      <c r="O61" s="2" t="s">
        <v>203</v>
      </c>
      <c r="P61" s="2" t="s">
        <v>522</v>
      </c>
      <c r="Q61" s="2">
        <v>939484.61019712</v>
      </c>
    </row>
    <row r="62" spans="1:17" x14ac:dyDescent="0.35">
      <c r="A62" s="2" t="s">
        <v>957</v>
      </c>
      <c r="B62" s="2" t="s">
        <v>958</v>
      </c>
      <c r="C62" s="2" t="s">
        <v>959</v>
      </c>
      <c r="D62" s="2">
        <v>0.84028333333333305</v>
      </c>
      <c r="E62" s="2">
        <v>-2.3174176211429498</v>
      </c>
      <c r="F62" s="2">
        <v>146.09206681546101</v>
      </c>
      <c r="G62" s="2" t="s">
        <v>41</v>
      </c>
      <c r="H62" s="2" t="s">
        <v>52</v>
      </c>
      <c r="I62" s="2">
        <v>500</v>
      </c>
      <c r="J62" s="2" t="s">
        <v>960</v>
      </c>
      <c r="K62" s="2" t="s">
        <v>961</v>
      </c>
      <c r="L62" s="2" t="s">
        <v>218</v>
      </c>
      <c r="M62" s="2"/>
      <c r="N62" s="2" t="s">
        <v>67</v>
      </c>
      <c r="O62" s="2" t="s">
        <v>68</v>
      </c>
      <c r="P62" s="2" t="s">
        <v>220</v>
      </c>
      <c r="Q62" s="2">
        <v>937193.19678350899</v>
      </c>
    </row>
    <row r="63" spans="1:17" x14ac:dyDescent="0.35">
      <c r="A63" s="2" t="s">
        <v>1350</v>
      </c>
      <c r="B63" s="2" t="s">
        <v>1351</v>
      </c>
      <c r="C63" s="2" t="s">
        <v>834</v>
      </c>
      <c r="D63" s="2">
        <v>7.9096833333333301</v>
      </c>
      <c r="E63" s="2">
        <v>-2.4099919343760599</v>
      </c>
      <c r="F63" s="2">
        <v>331.08043374233603</v>
      </c>
      <c r="G63" s="2" t="s">
        <v>41</v>
      </c>
      <c r="H63" s="2" t="s">
        <v>52</v>
      </c>
      <c r="I63" s="2">
        <v>5280417</v>
      </c>
      <c r="J63" s="2" t="s">
        <v>1352</v>
      </c>
      <c r="K63" s="2" t="s">
        <v>1353</v>
      </c>
      <c r="L63" s="2" t="s">
        <v>449</v>
      </c>
      <c r="M63" s="2" t="s">
        <v>1354</v>
      </c>
      <c r="N63" s="2" t="s">
        <v>119</v>
      </c>
      <c r="O63" s="2" t="s">
        <v>120</v>
      </c>
      <c r="P63" s="2" t="s">
        <v>129</v>
      </c>
      <c r="Q63" s="2">
        <v>908304.75895742304</v>
      </c>
    </row>
    <row r="64" spans="1:17" x14ac:dyDescent="0.35">
      <c r="A64" s="2" t="s">
        <v>1531</v>
      </c>
      <c r="B64" s="2" t="s">
        <v>1532</v>
      </c>
      <c r="C64" s="2" t="s">
        <v>1533</v>
      </c>
      <c r="D64" s="2">
        <v>5.5964166666666699</v>
      </c>
      <c r="E64" s="2">
        <v>-2.3270330821463001</v>
      </c>
      <c r="F64" s="2">
        <v>401.10810640598498</v>
      </c>
      <c r="G64" s="2" t="s">
        <v>19</v>
      </c>
      <c r="H64" s="2" t="s">
        <v>1534</v>
      </c>
      <c r="I64" s="2">
        <v>88708</v>
      </c>
      <c r="J64" s="2" t="s">
        <v>1535</v>
      </c>
      <c r="K64" s="2" t="s">
        <v>1536</v>
      </c>
      <c r="L64" s="2" t="s">
        <v>731</v>
      </c>
      <c r="M64" s="2" t="s">
        <v>1537</v>
      </c>
      <c r="N64" s="2" t="s">
        <v>35</v>
      </c>
      <c r="O64" s="2" t="s">
        <v>36</v>
      </c>
      <c r="P64" s="2" t="s">
        <v>37</v>
      </c>
      <c r="Q64" s="2">
        <v>841189.90270222398</v>
      </c>
    </row>
    <row r="65" spans="1:17" x14ac:dyDescent="0.35">
      <c r="A65" s="2" t="s">
        <v>516</v>
      </c>
      <c r="B65" s="2" t="s">
        <v>517</v>
      </c>
      <c r="C65" s="2" t="s">
        <v>518</v>
      </c>
      <c r="D65" s="2">
        <v>8.5798000000000005</v>
      </c>
      <c r="E65" s="2">
        <v>-2.27386013711142</v>
      </c>
      <c r="F65" s="2">
        <v>235.16872392506801</v>
      </c>
      <c r="G65" s="2" t="s">
        <v>41</v>
      </c>
      <c r="H65" s="2" t="s">
        <v>52</v>
      </c>
      <c r="I65" s="2">
        <v>167812</v>
      </c>
      <c r="J65" s="2" t="s">
        <v>519</v>
      </c>
      <c r="K65" s="2" t="s">
        <v>520</v>
      </c>
      <c r="L65" s="2" t="s">
        <v>201</v>
      </c>
      <c r="M65" s="2" t="s">
        <v>521</v>
      </c>
      <c r="N65" s="2" t="s">
        <v>186</v>
      </c>
      <c r="O65" s="2" t="s">
        <v>203</v>
      </c>
      <c r="P65" s="2" t="s">
        <v>522</v>
      </c>
      <c r="Q65" s="2">
        <v>835773.41643904895</v>
      </c>
    </row>
    <row r="66" spans="1:17" x14ac:dyDescent="0.35">
      <c r="A66" s="2" t="s">
        <v>1288</v>
      </c>
      <c r="B66" s="2" t="s">
        <v>1289</v>
      </c>
      <c r="C66" s="2" t="s">
        <v>1290</v>
      </c>
      <c r="D66" s="2">
        <v>7.1700166666666698</v>
      </c>
      <c r="E66" s="2">
        <v>-2.5322911250951599</v>
      </c>
      <c r="F66" s="2">
        <v>327.12195538772602</v>
      </c>
      <c r="G66" s="2" t="s">
        <v>41</v>
      </c>
      <c r="H66" s="2" t="s">
        <v>306</v>
      </c>
      <c r="I66" s="2"/>
      <c r="J66" s="2"/>
      <c r="K66" s="2"/>
      <c r="L66" s="2"/>
      <c r="M66" s="2"/>
      <c r="N66" s="2"/>
      <c r="O66" s="2"/>
      <c r="P66" s="2"/>
      <c r="Q66" s="2">
        <v>810938.53655369603</v>
      </c>
    </row>
    <row r="67" spans="1:17" x14ac:dyDescent="0.35">
      <c r="A67" s="2" t="s">
        <v>1549</v>
      </c>
      <c r="B67" s="2" t="s">
        <v>1550</v>
      </c>
      <c r="C67" s="2" t="s">
        <v>1551</v>
      </c>
      <c r="D67" s="2">
        <v>8.3097833333333302</v>
      </c>
      <c r="E67" s="2">
        <v>-2.2827610580281998</v>
      </c>
      <c r="F67" s="2">
        <v>261.11154166611698</v>
      </c>
      <c r="G67" s="2" t="s">
        <v>41</v>
      </c>
      <c r="H67" s="2" t="s">
        <v>52</v>
      </c>
      <c r="I67" s="2">
        <v>1764914</v>
      </c>
      <c r="J67" s="2" t="s">
        <v>1552</v>
      </c>
      <c r="K67" s="2" t="s">
        <v>1553</v>
      </c>
      <c r="L67" s="2" t="s">
        <v>642</v>
      </c>
      <c r="M67" s="2"/>
      <c r="N67" s="2" t="s">
        <v>119</v>
      </c>
      <c r="O67" s="2" t="s">
        <v>194</v>
      </c>
      <c r="P67" s="2"/>
      <c r="Q67" s="2">
        <v>802340.79679348296</v>
      </c>
    </row>
    <row r="68" spans="1:17" x14ac:dyDescent="0.35">
      <c r="A68" s="2" t="s">
        <v>625</v>
      </c>
      <c r="B68" s="2" t="s">
        <v>626</v>
      </c>
      <c r="C68" s="2" t="s">
        <v>627</v>
      </c>
      <c r="D68" s="2">
        <v>11.6910833333333</v>
      </c>
      <c r="E68" s="2">
        <v>-2.5401817113486702</v>
      </c>
      <c r="F68" s="2">
        <v>295.22602388180002</v>
      </c>
      <c r="G68" s="2" t="s">
        <v>41</v>
      </c>
      <c r="H68" s="2" t="s">
        <v>42</v>
      </c>
      <c r="I68" s="2">
        <v>9839084</v>
      </c>
      <c r="J68" s="2" t="s">
        <v>628</v>
      </c>
      <c r="K68" s="2" t="s">
        <v>629</v>
      </c>
      <c r="L68" s="2" t="s">
        <v>630</v>
      </c>
      <c r="M68" s="2"/>
      <c r="N68" s="2" t="s">
        <v>186</v>
      </c>
      <c r="O68" s="2" t="s">
        <v>187</v>
      </c>
      <c r="P68" s="2" t="s">
        <v>489</v>
      </c>
      <c r="Q68" s="2">
        <v>781335.94961354102</v>
      </c>
    </row>
    <row r="69" spans="1:17" x14ac:dyDescent="0.35">
      <c r="A69" s="2" t="s">
        <v>241</v>
      </c>
      <c r="B69" s="2" t="s">
        <v>242</v>
      </c>
      <c r="C69" s="2" t="s">
        <v>243</v>
      </c>
      <c r="D69" s="2">
        <v>7.0435499999999998</v>
      </c>
      <c r="E69" s="2">
        <v>-3.0402326635722199</v>
      </c>
      <c r="F69" s="2">
        <v>429.174199981046</v>
      </c>
      <c r="G69" s="2" t="s">
        <v>41</v>
      </c>
      <c r="H69" s="2" t="s">
        <v>244</v>
      </c>
      <c r="I69" s="2"/>
      <c r="J69" s="2"/>
      <c r="K69" s="2"/>
      <c r="L69" s="2"/>
      <c r="M69" s="2"/>
      <c r="N69" s="2"/>
      <c r="O69" s="2"/>
      <c r="P69" s="2"/>
      <c r="Q69" s="2">
        <v>758098.955336735</v>
      </c>
    </row>
    <row r="70" spans="1:17" x14ac:dyDescent="0.35">
      <c r="A70" s="2" t="s">
        <v>467</v>
      </c>
      <c r="B70" s="2" t="s">
        <v>468</v>
      </c>
      <c r="C70" s="2" t="s">
        <v>469</v>
      </c>
      <c r="D70" s="2">
        <v>1.5743166666666699</v>
      </c>
      <c r="E70" s="2">
        <v>-2.9008051182409398</v>
      </c>
      <c r="F70" s="2">
        <v>283.06758364120202</v>
      </c>
      <c r="G70" s="2" t="s">
        <v>19</v>
      </c>
      <c r="H70" s="2" t="s">
        <v>97</v>
      </c>
      <c r="I70" s="2">
        <v>64959</v>
      </c>
      <c r="J70" s="2" t="s">
        <v>470</v>
      </c>
      <c r="K70" s="2" t="s">
        <v>471</v>
      </c>
      <c r="L70" s="2" t="s">
        <v>472</v>
      </c>
      <c r="M70" s="2" t="s">
        <v>473</v>
      </c>
      <c r="N70" s="2" t="s">
        <v>57</v>
      </c>
      <c r="O70" s="2" t="s">
        <v>58</v>
      </c>
      <c r="P70" s="2"/>
      <c r="Q70" s="2">
        <v>751564.58467368002</v>
      </c>
    </row>
    <row r="71" spans="1:17" x14ac:dyDescent="0.35">
      <c r="A71" s="2" t="s">
        <v>523</v>
      </c>
      <c r="B71" s="2" t="s">
        <v>524</v>
      </c>
      <c r="C71" s="2" t="s">
        <v>525</v>
      </c>
      <c r="D71" s="2">
        <v>9.7681333333333296</v>
      </c>
      <c r="E71" s="2">
        <v>-2.3330026011621099</v>
      </c>
      <c r="F71" s="2">
        <v>311.22205463893903</v>
      </c>
      <c r="G71" s="2" t="s">
        <v>19</v>
      </c>
      <c r="H71" s="2" t="s">
        <v>526</v>
      </c>
      <c r="I71" s="2">
        <v>5282945</v>
      </c>
      <c r="J71" s="2" t="s">
        <v>527</v>
      </c>
      <c r="K71" s="2" t="s">
        <v>528</v>
      </c>
      <c r="L71" s="2" t="s">
        <v>529</v>
      </c>
      <c r="M71" s="2" t="s">
        <v>530</v>
      </c>
      <c r="N71" s="2" t="s">
        <v>186</v>
      </c>
      <c r="O71" s="2" t="s">
        <v>187</v>
      </c>
      <c r="P71" s="2" t="s">
        <v>489</v>
      </c>
      <c r="Q71" s="2">
        <v>733667.80213061802</v>
      </c>
    </row>
    <row r="72" spans="1:17" x14ac:dyDescent="0.35">
      <c r="A72" s="2" t="s">
        <v>303</v>
      </c>
      <c r="B72" s="2" t="s">
        <v>304</v>
      </c>
      <c r="C72" s="2" t="s">
        <v>305</v>
      </c>
      <c r="D72" s="2">
        <v>10.198783333333299</v>
      </c>
      <c r="E72" s="2">
        <v>-2.8063133136790399</v>
      </c>
      <c r="F72" s="2">
        <v>351.25209297717498</v>
      </c>
      <c r="G72" s="2" t="s">
        <v>41</v>
      </c>
      <c r="H72" s="2" t="s">
        <v>306</v>
      </c>
      <c r="I72" s="2">
        <v>13918478</v>
      </c>
      <c r="J72" s="2" t="s">
        <v>307</v>
      </c>
      <c r="K72" s="2" t="s">
        <v>308</v>
      </c>
      <c r="L72" s="2" t="s">
        <v>309</v>
      </c>
      <c r="M72" s="2"/>
      <c r="N72" s="2" t="s">
        <v>186</v>
      </c>
      <c r="O72" s="2" t="s">
        <v>203</v>
      </c>
      <c r="P72" s="2" t="s">
        <v>310</v>
      </c>
      <c r="Q72" s="2">
        <v>731890.66326111602</v>
      </c>
    </row>
    <row r="73" spans="1:17" x14ac:dyDescent="0.35">
      <c r="A73" s="2" t="s">
        <v>1743</v>
      </c>
      <c r="B73" s="2" t="s">
        <v>1744</v>
      </c>
      <c r="C73" s="2" t="s">
        <v>498</v>
      </c>
      <c r="D73" s="2">
        <v>5.2895833333333302</v>
      </c>
      <c r="E73" s="2">
        <v>-2.3240267399330601</v>
      </c>
      <c r="F73" s="2">
        <v>447.09224362687303</v>
      </c>
      <c r="G73" s="2" t="s">
        <v>19</v>
      </c>
      <c r="H73" s="2" t="s">
        <v>97</v>
      </c>
      <c r="I73" s="2">
        <v>114776</v>
      </c>
      <c r="J73" s="2" t="s">
        <v>1745</v>
      </c>
      <c r="K73" s="2" t="s">
        <v>1746</v>
      </c>
      <c r="L73" s="2" t="s">
        <v>1388</v>
      </c>
      <c r="M73" s="2" t="s">
        <v>1747</v>
      </c>
      <c r="N73" s="2" t="s">
        <v>119</v>
      </c>
      <c r="O73" s="2" t="s">
        <v>120</v>
      </c>
      <c r="P73" s="2" t="s">
        <v>121</v>
      </c>
      <c r="Q73" s="2">
        <v>722506.67679510696</v>
      </c>
    </row>
    <row r="74" spans="1:17" x14ac:dyDescent="0.35">
      <c r="A74" s="2" t="s">
        <v>637</v>
      </c>
      <c r="B74" s="2" t="s">
        <v>638</v>
      </c>
      <c r="C74" s="2" t="s">
        <v>639</v>
      </c>
      <c r="D74" s="2">
        <v>10.750083333333301</v>
      </c>
      <c r="E74" s="2">
        <v>-2.1684451369800302</v>
      </c>
      <c r="F74" s="2">
        <v>476.27722798329302</v>
      </c>
      <c r="G74" s="2" t="s">
        <v>19</v>
      </c>
      <c r="H74" s="2" t="s">
        <v>97</v>
      </c>
      <c r="I74" s="2">
        <v>9547068</v>
      </c>
      <c r="J74" s="2" t="s">
        <v>640</v>
      </c>
      <c r="K74" s="2" t="s">
        <v>641</v>
      </c>
      <c r="L74" s="2" t="s">
        <v>642</v>
      </c>
      <c r="M74" s="2"/>
      <c r="N74" s="2" t="s">
        <v>186</v>
      </c>
      <c r="O74" s="2" t="s">
        <v>239</v>
      </c>
      <c r="P74" s="2" t="s">
        <v>643</v>
      </c>
      <c r="Q74" s="2">
        <v>706047.88613217406</v>
      </c>
    </row>
    <row r="75" spans="1:17" x14ac:dyDescent="0.35">
      <c r="A75" s="2" t="s">
        <v>531</v>
      </c>
      <c r="B75" s="2" t="s">
        <v>532</v>
      </c>
      <c r="C75" s="2" t="s">
        <v>533</v>
      </c>
      <c r="D75" s="2">
        <v>5.0505500000000003</v>
      </c>
      <c r="E75" s="2">
        <v>-2.4048164125290401</v>
      </c>
      <c r="F75" s="2">
        <v>377.14465626643999</v>
      </c>
      <c r="G75" s="2" t="s">
        <v>41</v>
      </c>
      <c r="H75" s="2" t="s">
        <v>52</v>
      </c>
      <c r="I75" s="2">
        <v>643976</v>
      </c>
      <c r="J75" s="2" t="s">
        <v>534</v>
      </c>
      <c r="K75" s="2" t="s">
        <v>535</v>
      </c>
      <c r="L75" s="2" t="s">
        <v>536</v>
      </c>
      <c r="M75" s="2" t="s">
        <v>537</v>
      </c>
      <c r="N75" s="2" t="s">
        <v>57</v>
      </c>
      <c r="O75" s="2" t="s">
        <v>538</v>
      </c>
      <c r="P75" s="2"/>
      <c r="Q75" s="2">
        <v>703226.74150130898</v>
      </c>
    </row>
    <row r="76" spans="1:17" x14ac:dyDescent="0.35">
      <c r="A76" s="2" t="s">
        <v>437</v>
      </c>
      <c r="B76" s="2" t="s">
        <v>438</v>
      </c>
      <c r="C76" s="2" t="s">
        <v>439</v>
      </c>
      <c r="D76" s="2">
        <v>3.6343000000000001</v>
      </c>
      <c r="E76" s="2">
        <v>6.6058669740407597E-2</v>
      </c>
      <c r="F76" s="2">
        <v>118.06513458543</v>
      </c>
      <c r="G76" s="2" t="s">
        <v>41</v>
      </c>
      <c r="H76" s="2" t="s">
        <v>440</v>
      </c>
      <c r="I76" s="2">
        <v>11952</v>
      </c>
      <c r="J76" s="2" t="s">
        <v>441</v>
      </c>
      <c r="K76" s="2" t="s">
        <v>442</v>
      </c>
      <c r="L76" s="2" t="s">
        <v>289</v>
      </c>
      <c r="M76" s="2"/>
      <c r="N76" s="2" t="s">
        <v>35</v>
      </c>
      <c r="O76" s="2" t="s">
        <v>36</v>
      </c>
      <c r="P76" s="2" t="s">
        <v>443</v>
      </c>
      <c r="Q76" s="2">
        <v>697592.24734218896</v>
      </c>
    </row>
    <row r="77" spans="1:17" x14ac:dyDescent="0.35">
      <c r="A77" s="2" t="s">
        <v>1038</v>
      </c>
      <c r="B77" s="2" t="s">
        <v>1039</v>
      </c>
      <c r="C77" s="2" t="s">
        <v>1040</v>
      </c>
      <c r="D77" s="2">
        <v>4.6955</v>
      </c>
      <c r="E77" s="2">
        <v>2.3289708980941E-3</v>
      </c>
      <c r="F77" s="2">
        <v>337.10166884822399</v>
      </c>
      <c r="G77" s="2" t="s">
        <v>41</v>
      </c>
      <c r="H77" s="2" t="s">
        <v>52</v>
      </c>
      <c r="I77" s="2"/>
      <c r="J77" s="2"/>
      <c r="K77" s="2"/>
      <c r="L77" s="2"/>
      <c r="M77" s="2"/>
      <c r="N77" s="2"/>
      <c r="O77" s="2"/>
      <c r="P77" s="2"/>
      <c r="Q77" s="2">
        <v>653052.32894240005</v>
      </c>
    </row>
    <row r="78" spans="1:17" x14ac:dyDescent="0.35">
      <c r="A78" s="2" t="s">
        <v>394</v>
      </c>
      <c r="B78" s="2" t="s">
        <v>395</v>
      </c>
      <c r="C78" s="2" t="s">
        <v>396</v>
      </c>
      <c r="D78" s="2">
        <v>5.4034833333333303</v>
      </c>
      <c r="E78" s="2">
        <v>-2.8061880659292799</v>
      </c>
      <c r="F78" s="2">
        <v>165.01886633677199</v>
      </c>
      <c r="G78" s="2" t="s">
        <v>19</v>
      </c>
      <c r="H78" s="2" t="s">
        <v>97</v>
      </c>
      <c r="I78" s="2">
        <v>1017</v>
      </c>
      <c r="J78" s="2" t="s">
        <v>397</v>
      </c>
      <c r="K78" s="2" t="s">
        <v>398</v>
      </c>
      <c r="L78" s="2" t="s">
        <v>147</v>
      </c>
      <c r="M78" s="2" t="s">
        <v>399</v>
      </c>
      <c r="N78" s="2" t="s">
        <v>334</v>
      </c>
      <c r="O78" s="2" t="s">
        <v>335</v>
      </c>
      <c r="P78" s="2" t="s">
        <v>336</v>
      </c>
      <c r="Q78" s="2">
        <v>631576.18713594601</v>
      </c>
    </row>
    <row r="79" spans="1:17" x14ac:dyDescent="0.35">
      <c r="A79" s="2" t="s">
        <v>795</v>
      </c>
      <c r="B79" s="2" t="s">
        <v>796</v>
      </c>
      <c r="C79" s="2" t="s">
        <v>797</v>
      </c>
      <c r="D79" s="2">
        <v>5.9797166666666701</v>
      </c>
      <c r="E79" s="2">
        <v>-2.17245291089707</v>
      </c>
      <c r="F79" s="2">
        <v>181.05023685470599</v>
      </c>
      <c r="G79" s="2" t="s">
        <v>19</v>
      </c>
      <c r="H79" s="2" t="s">
        <v>97</v>
      </c>
      <c r="I79" s="2">
        <v>8655</v>
      </c>
      <c r="J79" s="2" t="s">
        <v>798</v>
      </c>
      <c r="K79" s="2" t="s">
        <v>799</v>
      </c>
      <c r="L79" s="2" t="s">
        <v>153</v>
      </c>
      <c r="M79" s="2"/>
      <c r="N79" s="2" t="s">
        <v>334</v>
      </c>
      <c r="O79" s="2" t="s">
        <v>411</v>
      </c>
      <c r="P79" s="2" t="s">
        <v>412</v>
      </c>
      <c r="Q79" s="2">
        <v>590483.75498260895</v>
      </c>
    </row>
    <row r="80" spans="1:17" x14ac:dyDescent="0.35">
      <c r="A80" s="2" t="s">
        <v>658</v>
      </c>
      <c r="B80" s="2" t="s">
        <v>659</v>
      </c>
      <c r="C80" s="2" t="s">
        <v>660</v>
      </c>
      <c r="D80" s="2">
        <v>3.6343000000000001</v>
      </c>
      <c r="E80" s="2">
        <v>-1.91948719346995</v>
      </c>
      <c r="F80" s="2">
        <v>175.086255238848</v>
      </c>
      <c r="G80" s="2" t="s">
        <v>41</v>
      </c>
      <c r="H80" s="2" t="s">
        <v>133</v>
      </c>
      <c r="I80" s="2">
        <v>397</v>
      </c>
      <c r="J80" s="2" t="s">
        <v>661</v>
      </c>
      <c r="K80" s="2" t="s">
        <v>662</v>
      </c>
      <c r="L80" s="2" t="s">
        <v>289</v>
      </c>
      <c r="M80" s="2" t="s">
        <v>663</v>
      </c>
      <c r="N80" s="2" t="s">
        <v>101</v>
      </c>
      <c r="O80" s="2" t="s">
        <v>102</v>
      </c>
      <c r="P80" s="2" t="s">
        <v>664</v>
      </c>
      <c r="Q80" s="2">
        <v>548203.58484893502</v>
      </c>
    </row>
    <row r="81" spans="1:17" x14ac:dyDescent="0.35">
      <c r="A81" s="2" t="s">
        <v>1130</v>
      </c>
      <c r="B81" s="2" t="s">
        <v>1131</v>
      </c>
      <c r="C81" s="2" t="s">
        <v>1132</v>
      </c>
      <c r="D81" s="2">
        <v>0.89424999999999999</v>
      </c>
      <c r="E81" s="2">
        <v>-2.5097941744653101</v>
      </c>
      <c r="F81" s="2">
        <v>348.06948981499301</v>
      </c>
      <c r="G81" s="2" t="s">
        <v>41</v>
      </c>
      <c r="H81" s="2" t="s">
        <v>52</v>
      </c>
      <c r="I81" s="2">
        <v>41211</v>
      </c>
      <c r="J81" s="2" t="s">
        <v>1133</v>
      </c>
      <c r="K81" s="2" t="s">
        <v>1134</v>
      </c>
      <c r="L81" s="2" t="s">
        <v>1135</v>
      </c>
      <c r="M81" s="2" t="s">
        <v>1136</v>
      </c>
      <c r="N81" s="2" t="s">
        <v>57</v>
      </c>
      <c r="O81" s="2" t="s">
        <v>1137</v>
      </c>
      <c r="P81" s="2"/>
      <c r="Q81" s="2">
        <v>500047.73824228998</v>
      </c>
    </row>
    <row r="82" spans="1:17" x14ac:dyDescent="0.35">
      <c r="A82" s="2" t="s">
        <v>277</v>
      </c>
      <c r="B82" s="2" t="s">
        <v>278</v>
      </c>
      <c r="C82" s="2" t="s">
        <v>279</v>
      </c>
      <c r="D82" s="2">
        <v>6.15926666666667</v>
      </c>
      <c r="E82" s="2">
        <v>-1.81801110598271</v>
      </c>
      <c r="F82" s="2">
        <v>551.10214635053899</v>
      </c>
      <c r="G82" s="2" t="s">
        <v>41</v>
      </c>
      <c r="H82" s="2" t="s">
        <v>52</v>
      </c>
      <c r="I82" s="2">
        <v>5282159</v>
      </c>
      <c r="J82" s="2" t="s">
        <v>280</v>
      </c>
      <c r="K82" s="2" t="s">
        <v>281</v>
      </c>
      <c r="L82" s="2" t="s">
        <v>282</v>
      </c>
      <c r="M82" s="2" t="s">
        <v>283</v>
      </c>
      <c r="N82" s="2" t="s">
        <v>119</v>
      </c>
      <c r="O82" s="2" t="s">
        <v>120</v>
      </c>
      <c r="P82" s="2" t="s">
        <v>121</v>
      </c>
      <c r="Q82" s="2">
        <v>499270.72990615299</v>
      </c>
    </row>
    <row r="83" spans="1:17" x14ac:dyDescent="0.35">
      <c r="A83" s="2" t="s">
        <v>697</v>
      </c>
      <c r="B83" s="2" t="s">
        <v>698</v>
      </c>
      <c r="C83" s="2" t="s">
        <v>699</v>
      </c>
      <c r="D83" s="2">
        <v>5.0956000000000001</v>
      </c>
      <c r="E83" s="2">
        <v>-2.59883459961722</v>
      </c>
      <c r="F83" s="2">
        <v>167.03454558876399</v>
      </c>
      <c r="G83" s="2" t="s">
        <v>19</v>
      </c>
      <c r="H83" s="2" t="s">
        <v>97</v>
      </c>
      <c r="I83" s="2">
        <v>8468</v>
      </c>
      <c r="J83" s="2" t="s">
        <v>700</v>
      </c>
      <c r="K83" s="2" t="s">
        <v>701</v>
      </c>
      <c r="L83" s="2" t="s">
        <v>702</v>
      </c>
      <c r="M83" s="2" t="s">
        <v>703</v>
      </c>
      <c r="N83" s="2" t="s">
        <v>334</v>
      </c>
      <c r="O83" s="2" t="s">
        <v>335</v>
      </c>
      <c r="P83" s="2" t="s">
        <v>336</v>
      </c>
      <c r="Q83" s="2">
        <v>481184.62981528899</v>
      </c>
    </row>
    <row r="84" spans="1:17" x14ac:dyDescent="0.35">
      <c r="A84" s="2" t="s">
        <v>337</v>
      </c>
      <c r="B84" s="2" t="s">
        <v>338</v>
      </c>
      <c r="C84" s="2" t="s">
        <v>339</v>
      </c>
      <c r="D84" s="2">
        <v>6.2275499999999999</v>
      </c>
      <c r="E84" s="2">
        <v>-2.08288537025674</v>
      </c>
      <c r="F84" s="2">
        <v>479.11740672158999</v>
      </c>
      <c r="G84" s="2" t="s">
        <v>41</v>
      </c>
      <c r="H84" s="2" t="s">
        <v>52</v>
      </c>
      <c r="I84" s="2">
        <v>13245586</v>
      </c>
      <c r="J84" s="2" t="s">
        <v>340</v>
      </c>
      <c r="K84" s="2" t="s">
        <v>341</v>
      </c>
      <c r="L84" s="2" t="s">
        <v>147</v>
      </c>
      <c r="M84" s="2"/>
      <c r="N84" s="2" t="s">
        <v>119</v>
      </c>
      <c r="O84" s="2" t="s">
        <v>120</v>
      </c>
      <c r="P84" s="2" t="s">
        <v>121</v>
      </c>
      <c r="Q84" s="2">
        <v>462888.03440337197</v>
      </c>
    </row>
    <row r="85" spans="1:17" x14ac:dyDescent="0.35">
      <c r="A85" s="2" t="s">
        <v>1464</v>
      </c>
      <c r="B85" s="2" t="s">
        <v>1465</v>
      </c>
      <c r="C85" s="2" t="s">
        <v>1466</v>
      </c>
      <c r="D85" s="2">
        <v>4.6955</v>
      </c>
      <c r="E85" s="2">
        <v>-4.0073495356813096</v>
      </c>
      <c r="F85" s="2">
        <v>401.106899708725</v>
      </c>
      <c r="G85" s="2" t="s">
        <v>41</v>
      </c>
      <c r="H85" s="2" t="s">
        <v>52</v>
      </c>
      <c r="I85" s="2"/>
      <c r="J85" s="2"/>
      <c r="K85" s="2"/>
      <c r="L85" s="2"/>
      <c r="M85" s="2"/>
      <c r="N85" s="2"/>
      <c r="O85" s="2"/>
      <c r="P85" s="2"/>
      <c r="Q85" s="2">
        <v>461752.08368932002</v>
      </c>
    </row>
    <row r="86" spans="1:17" x14ac:dyDescent="0.35">
      <c r="A86" s="2" t="s">
        <v>821</v>
      </c>
      <c r="B86" s="2" t="s">
        <v>822</v>
      </c>
      <c r="C86" s="2" t="s">
        <v>823</v>
      </c>
      <c r="D86" s="2">
        <v>14.8066833333333</v>
      </c>
      <c r="E86" s="2">
        <v>-5.1660114548703202</v>
      </c>
      <c r="F86" s="2">
        <v>858.52353073803795</v>
      </c>
      <c r="G86" s="2" t="s">
        <v>41</v>
      </c>
      <c r="H86" s="2" t="s">
        <v>42</v>
      </c>
      <c r="I86" s="2"/>
      <c r="J86" s="2"/>
      <c r="K86" s="2"/>
      <c r="L86" s="2"/>
      <c r="M86" s="2"/>
      <c r="N86" s="2"/>
      <c r="O86" s="2"/>
      <c r="P86" s="2"/>
      <c r="Q86" s="2">
        <v>459535.788364643</v>
      </c>
    </row>
    <row r="87" spans="1:17" x14ac:dyDescent="0.35">
      <c r="A87" s="2" t="s">
        <v>539</v>
      </c>
      <c r="B87" s="2" t="s">
        <v>540</v>
      </c>
      <c r="C87" s="2" t="s">
        <v>124</v>
      </c>
      <c r="D87" s="2">
        <v>7.0887500000000001</v>
      </c>
      <c r="E87" s="2">
        <v>-2.5068732611368598</v>
      </c>
      <c r="F87" s="2">
        <v>359.07633835135101</v>
      </c>
      <c r="G87" s="2" t="s">
        <v>19</v>
      </c>
      <c r="H87" s="2" t="s">
        <v>97</v>
      </c>
      <c r="I87" s="2">
        <v>5315773</v>
      </c>
      <c r="J87" s="2" t="s">
        <v>541</v>
      </c>
      <c r="K87" s="2" t="s">
        <v>542</v>
      </c>
      <c r="L87" s="2" t="s">
        <v>449</v>
      </c>
      <c r="M87" s="2"/>
      <c r="N87" s="2" t="s">
        <v>119</v>
      </c>
      <c r="O87" s="2" t="s">
        <v>120</v>
      </c>
      <c r="P87" s="2" t="s">
        <v>129</v>
      </c>
      <c r="Q87" s="2">
        <v>448951.792583359</v>
      </c>
    </row>
    <row r="88" spans="1:17" x14ac:dyDescent="0.35">
      <c r="A88" s="2" t="s">
        <v>1612</v>
      </c>
      <c r="B88" s="2" t="s">
        <v>1613</v>
      </c>
      <c r="C88" s="2" t="s">
        <v>1614</v>
      </c>
      <c r="D88" s="2">
        <v>9.1015666666666704</v>
      </c>
      <c r="E88" s="2">
        <v>-2.2966865238737602</v>
      </c>
      <c r="F88" s="2">
        <v>387.22694685439097</v>
      </c>
      <c r="G88" s="2" t="s">
        <v>41</v>
      </c>
      <c r="H88" s="2" t="s">
        <v>52</v>
      </c>
      <c r="I88" s="2"/>
      <c r="J88" s="2"/>
      <c r="K88" s="2"/>
      <c r="L88" s="2"/>
      <c r="M88" s="2"/>
      <c r="N88" s="2"/>
      <c r="O88" s="2"/>
      <c r="P88" s="2"/>
      <c r="Q88" s="2">
        <v>443406.42438153701</v>
      </c>
    </row>
    <row r="89" spans="1:17" x14ac:dyDescent="0.35">
      <c r="A89" s="2" t="s">
        <v>871</v>
      </c>
      <c r="B89" s="2" t="s">
        <v>872</v>
      </c>
      <c r="C89" s="2" t="s">
        <v>797</v>
      </c>
      <c r="D89" s="2">
        <v>5.9826666666666704</v>
      </c>
      <c r="E89" s="2">
        <v>-1.7756646685439501</v>
      </c>
      <c r="F89" s="2">
        <v>183.06486195714399</v>
      </c>
      <c r="G89" s="2" t="s">
        <v>41</v>
      </c>
      <c r="H89" s="2" t="s">
        <v>52</v>
      </c>
      <c r="I89" s="2">
        <v>8655</v>
      </c>
      <c r="J89" s="2" t="s">
        <v>798</v>
      </c>
      <c r="K89" s="2" t="s">
        <v>799</v>
      </c>
      <c r="L89" s="2" t="s">
        <v>153</v>
      </c>
      <c r="M89" s="2" t="s">
        <v>873</v>
      </c>
      <c r="N89" s="2" t="s">
        <v>334</v>
      </c>
      <c r="O89" s="2" t="s">
        <v>411</v>
      </c>
      <c r="P89" s="2" t="s">
        <v>412</v>
      </c>
      <c r="Q89" s="2">
        <v>433796.280802447</v>
      </c>
    </row>
    <row r="90" spans="1:17" x14ac:dyDescent="0.35">
      <c r="A90" s="2" t="s">
        <v>992</v>
      </c>
      <c r="B90" s="2" t="s">
        <v>993</v>
      </c>
      <c r="C90" s="2" t="s">
        <v>29</v>
      </c>
      <c r="D90" s="2">
        <v>0.821566666666667</v>
      </c>
      <c r="E90" s="2">
        <v>-2.78674723228082</v>
      </c>
      <c r="F90" s="2">
        <v>360.149083659295</v>
      </c>
      <c r="G90" s="2" t="s">
        <v>41</v>
      </c>
      <c r="H90" s="2" t="s">
        <v>634</v>
      </c>
      <c r="I90" s="2">
        <v>441422</v>
      </c>
      <c r="J90" s="2" t="s">
        <v>994</v>
      </c>
      <c r="K90" s="2" t="s">
        <v>995</v>
      </c>
      <c r="L90" s="2" t="s">
        <v>996</v>
      </c>
      <c r="M90" s="2" t="s">
        <v>997</v>
      </c>
      <c r="N90" s="2" t="s">
        <v>35</v>
      </c>
      <c r="O90" s="2" t="s">
        <v>36</v>
      </c>
      <c r="P90" s="2" t="s">
        <v>37</v>
      </c>
      <c r="Q90" s="2">
        <v>433486.70795731898</v>
      </c>
    </row>
    <row r="91" spans="1:17" x14ac:dyDescent="0.35">
      <c r="A91" s="2" t="s">
        <v>148</v>
      </c>
      <c r="B91" s="2" t="s">
        <v>149</v>
      </c>
      <c r="C91" s="2" t="s">
        <v>40</v>
      </c>
      <c r="D91" s="2">
        <v>5.35246666666667</v>
      </c>
      <c r="E91" s="2">
        <v>-1.5616786410505199</v>
      </c>
      <c r="F91" s="2">
        <v>959.17200546554204</v>
      </c>
      <c r="G91" s="2" t="s">
        <v>19</v>
      </c>
      <c r="H91" s="2" t="s">
        <v>150</v>
      </c>
      <c r="I91" s="2">
        <v>5491408</v>
      </c>
      <c r="J91" s="2" t="s">
        <v>151</v>
      </c>
      <c r="K91" s="2" t="s">
        <v>152</v>
      </c>
      <c r="L91" s="2" t="s">
        <v>153</v>
      </c>
      <c r="M91" s="2"/>
      <c r="N91" s="2" t="s">
        <v>119</v>
      </c>
      <c r="O91" s="2" t="s">
        <v>120</v>
      </c>
      <c r="P91" s="2" t="s">
        <v>121</v>
      </c>
      <c r="Q91" s="2">
        <v>433473.63045685698</v>
      </c>
    </row>
    <row r="92" spans="1:17" x14ac:dyDescent="0.35">
      <c r="A92" s="2" t="s">
        <v>1620</v>
      </c>
      <c r="B92" s="2" t="s">
        <v>1621</v>
      </c>
      <c r="C92" s="2" t="s">
        <v>1622</v>
      </c>
      <c r="D92" s="2">
        <v>8.4839500000000001</v>
      </c>
      <c r="E92" s="2">
        <v>-2.5148798902779799</v>
      </c>
      <c r="F92" s="2">
        <v>369.132419540358</v>
      </c>
      <c r="G92" s="2" t="s">
        <v>41</v>
      </c>
      <c r="H92" s="2" t="s">
        <v>306</v>
      </c>
      <c r="I92" s="2">
        <v>12304285</v>
      </c>
      <c r="J92" s="2" t="s">
        <v>1623</v>
      </c>
      <c r="K92" s="2" t="s">
        <v>1624</v>
      </c>
      <c r="L92" s="2" t="s">
        <v>1625</v>
      </c>
      <c r="M92" s="2"/>
      <c r="N92" s="2" t="s">
        <v>119</v>
      </c>
      <c r="O92" s="2" t="s">
        <v>450</v>
      </c>
      <c r="P92" s="2" t="s">
        <v>1154</v>
      </c>
      <c r="Q92" s="2">
        <v>418765.32988271298</v>
      </c>
    </row>
    <row r="93" spans="1:17" x14ac:dyDescent="0.35">
      <c r="A93" s="2" t="s">
        <v>512</v>
      </c>
      <c r="B93" s="2" t="s">
        <v>513</v>
      </c>
      <c r="C93" s="2" t="s">
        <v>514</v>
      </c>
      <c r="D93" s="2">
        <v>6.1275333333333304</v>
      </c>
      <c r="E93" s="2">
        <v>-2.7152238519045699</v>
      </c>
      <c r="F93" s="2">
        <v>299.01886261399198</v>
      </c>
      <c r="G93" s="2" t="s">
        <v>19</v>
      </c>
      <c r="H93" s="2" t="s">
        <v>515</v>
      </c>
      <c r="I93" s="2"/>
      <c r="J93" s="2"/>
      <c r="K93" s="2"/>
      <c r="L93" s="2"/>
      <c r="M93" s="2"/>
      <c r="N93" s="2"/>
      <c r="O93" s="2"/>
      <c r="P93" s="2"/>
      <c r="Q93" s="2">
        <v>388530.29835198802</v>
      </c>
    </row>
    <row r="94" spans="1:17" x14ac:dyDescent="0.35">
      <c r="A94" s="2" t="s">
        <v>1143</v>
      </c>
      <c r="B94" s="2" t="s">
        <v>1144</v>
      </c>
      <c r="C94" s="2" t="s">
        <v>1145</v>
      </c>
      <c r="D94" s="2">
        <v>5.5256499999999997</v>
      </c>
      <c r="E94" s="2">
        <v>-2.5385652320604102</v>
      </c>
      <c r="F94" s="2">
        <v>177.05526572285399</v>
      </c>
      <c r="G94" s="2" t="s">
        <v>19</v>
      </c>
      <c r="H94" s="2" t="s">
        <v>97</v>
      </c>
      <c r="I94" s="2">
        <v>5280536</v>
      </c>
      <c r="J94" s="2" t="s">
        <v>1146</v>
      </c>
      <c r="K94" s="2" t="s">
        <v>1147</v>
      </c>
      <c r="L94" s="2" t="s">
        <v>76</v>
      </c>
      <c r="M94" s="2" t="s">
        <v>1148</v>
      </c>
      <c r="N94" s="2" t="s">
        <v>334</v>
      </c>
      <c r="O94" s="2" t="s">
        <v>411</v>
      </c>
      <c r="P94" s="2" t="s">
        <v>412</v>
      </c>
      <c r="Q94" s="2">
        <v>387370.71871384402</v>
      </c>
    </row>
    <row r="95" spans="1:17" x14ac:dyDescent="0.35">
      <c r="A95" s="2" t="s">
        <v>1058</v>
      </c>
      <c r="B95" s="2" t="s">
        <v>1059</v>
      </c>
      <c r="C95" s="2" t="s">
        <v>1060</v>
      </c>
      <c r="D95" s="2">
        <v>4.7378833333333299</v>
      </c>
      <c r="E95" s="2">
        <v>-1.69515310904427</v>
      </c>
      <c r="F95" s="2">
        <v>149.05945495614401</v>
      </c>
      <c r="G95" s="2" t="s">
        <v>41</v>
      </c>
      <c r="H95" s="2" t="s">
        <v>52</v>
      </c>
      <c r="I95" s="2">
        <v>444539</v>
      </c>
      <c r="J95" s="2" t="s">
        <v>1061</v>
      </c>
      <c r="K95" s="2" t="s">
        <v>1062</v>
      </c>
      <c r="L95" s="2" t="s">
        <v>714</v>
      </c>
      <c r="M95" s="2" t="s">
        <v>1063</v>
      </c>
      <c r="N95" s="2" t="s">
        <v>119</v>
      </c>
      <c r="O95" s="2" t="s">
        <v>555</v>
      </c>
      <c r="P95" s="2" t="s">
        <v>1064</v>
      </c>
      <c r="Q95" s="2">
        <v>374042.63030270103</v>
      </c>
    </row>
    <row r="96" spans="1:17" x14ac:dyDescent="0.35">
      <c r="A96" s="2" t="s">
        <v>400</v>
      </c>
      <c r="B96" s="2" t="s">
        <v>401</v>
      </c>
      <c r="C96" s="2" t="s">
        <v>339</v>
      </c>
      <c r="D96" s="2">
        <v>6.2129166666666702</v>
      </c>
      <c r="E96" s="2">
        <v>-3.0722793289885999</v>
      </c>
      <c r="F96" s="2">
        <v>477.10238081733002</v>
      </c>
      <c r="G96" s="2" t="s">
        <v>19</v>
      </c>
      <c r="H96" s="2" t="s">
        <v>97</v>
      </c>
      <c r="I96" s="2">
        <v>5318645</v>
      </c>
      <c r="J96" s="2" t="s">
        <v>402</v>
      </c>
      <c r="K96" s="2" t="s">
        <v>403</v>
      </c>
      <c r="L96" s="2" t="s">
        <v>147</v>
      </c>
      <c r="M96" s="2" t="s">
        <v>404</v>
      </c>
      <c r="N96" s="2" t="s">
        <v>119</v>
      </c>
      <c r="O96" s="2" t="s">
        <v>120</v>
      </c>
      <c r="P96" s="2" t="s">
        <v>121</v>
      </c>
      <c r="Q96" s="2">
        <v>371547.35658955597</v>
      </c>
    </row>
    <row r="97" spans="1:17" x14ac:dyDescent="0.35">
      <c r="A97" s="2" t="s">
        <v>1735</v>
      </c>
      <c r="B97" s="2" t="s">
        <v>1736</v>
      </c>
      <c r="C97" s="2" t="s">
        <v>1737</v>
      </c>
      <c r="D97" s="2">
        <v>5.1904500000000002</v>
      </c>
      <c r="E97" s="2">
        <v>0.30074864139547502</v>
      </c>
      <c r="F97" s="2">
        <v>565.15535167051598</v>
      </c>
      <c r="G97" s="2" t="s">
        <v>41</v>
      </c>
      <c r="H97" s="2" t="s">
        <v>52</v>
      </c>
      <c r="I97" s="2">
        <v>13644660</v>
      </c>
      <c r="J97" s="2" t="s">
        <v>1738</v>
      </c>
      <c r="K97" s="2" t="s">
        <v>1739</v>
      </c>
      <c r="L97" s="2" t="s">
        <v>1278</v>
      </c>
      <c r="M97" s="2"/>
      <c r="N97" s="2" t="s">
        <v>119</v>
      </c>
      <c r="O97" s="2" t="s">
        <v>120</v>
      </c>
      <c r="P97" s="2" t="s">
        <v>121</v>
      </c>
      <c r="Q97" s="2">
        <v>365976.080886868</v>
      </c>
    </row>
    <row r="98" spans="1:17" x14ac:dyDescent="0.35">
      <c r="A98" s="2" t="s">
        <v>587</v>
      </c>
      <c r="B98" s="2" t="s">
        <v>588</v>
      </c>
      <c r="C98" s="2" t="s">
        <v>589</v>
      </c>
      <c r="D98" s="2">
        <v>6.4250499999999997</v>
      </c>
      <c r="E98" s="2">
        <v>-1.3361924804133301</v>
      </c>
      <c r="F98" s="2">
        <v>133.10097625008299</v>
      </c>
      <c r="G98" s="2" t="s">
        <v>41</v>
      </c>
      <c r="H98" s="2" t="s">
        <v>440</v>
      </c>
      <c r="I98" s="2">
        <v>325</v>
      </c>
      <c r="J98" s="2" t="s">
        <v>590</v>
      </c>
      <c r="K98" s="2" t="s">
        <v>591</v>
      </c>
      <c r="L98" s="2" t="s">
        <v>508</v>
      </c>
      <c r="M98" s="2" t="s">
        <v>592</v>
      </c>
      <c r="N98" s="2" t="s">
        <v>186</v>
      </c>
      <c r="O98" s="2" t="s">
        <v>203</v>
      </c>
      <c r="P98" s="2" t="s">
        <v>204</v>
      </c>
      <c r="Q98" s="2">
        <v>361426.82167553902</v>
      </c>
    </row>
    <row r="99" spans="1:17" x14ac:dyDescent="0.35">
      <c r="A99" s="2" t="s">
        <v>981</v>
      </c>
      <c r="B99" s="2" t="s">
        <v>982</v>
      </c>
      <c r="C99" s="2" t="s">
        <v>983</v>
      </c>
      <c r="D99" s="2">
        <v>0.84028333333333305</v>
      </c>
      <c r="E99" s="2">
        <v>2.51505633065088</v>
      </c>
      <c r="F99" s="2">
        <v>99.044302431562798</v>
      </c>
      <c r="G99" s="2" t="s">
        <v>41</v>
      </c>
      <c r="H99" s="2" t="s">
        <v>52</v>
      </c>
      <c r="I99" s="2">
        <v>68352</v>
      </c>
      <c r="J99" s="2" t="s">
        <v>984</v>
      </c>
      <c r="K99" s="2" t="s">
        <v>985</v>
      </c>
      <c r="L99" s="2" t="s">
        <v>289</v>
      </c>
      <c r="M99" s="2" t="s">
        <v>986</v>
      </c>
      <c r="N99" s="2" t="s">
        <v>101</v>
      </c>
      <c r="O99" s="2" t="s">
        <v>813</v>
      </c>
      <c r="P99" s="2" t="s">
        <v>814</v>
      </c>
      <c r="Q99" s="2">
        <v>355979.196353762</v>
      </c>
    </row>
    <row r="100" spans="1:17" x14ac:dyDescent="0.35">
      <c r="A100" s="2" t="s">
        <v>967</v>
      </c>
      <c r="B100" s="2" t="s">
        <v>968</v>
      </c>
      <c r="C100" s="2" t="s">
        <v>969</v>
      </c>
      <c r="D100" s="2">
        <v>6.4356499999999999</v>
      </c>
      <c r="E100" s="2">
        <v>-3.1799562898898999</v>
      </c>
      <c r="F100" s="2">
        <v>243.12302098105701</v>
      </c>
      <c r="G100" s="2" t="s">
        <v>19</v>
      </c>
      <c r="H100" s="2" t="s">
        <v>97</v>
      </c>
      <c r="I100" s="2">
        <v>13213508</v>
      </c>
      <c r="J100" s="2" t="s">
        <v>970</v>
      </c>
      <c r="K100" s="2" t="s">
        <v>971</v>
      </c>
      <c r="L100" s="2" t="s">
        <v>332</v>
      </c>
      <c r="M100" s="2"/>
      <c r="N100" s="2" t="s">
        <v>67</v>
      </c>
      <c r="O100" s="2" t="s">
        <v>481</v>
      </c>
      <c r="P100" s="2" t="s">
        <v>972</v>
      </c>
      <c r="Q100" s="2">
        <v>351519.65035068302</v>
      </c>
    </row>
    <row r="101" spans="1:17" x14ac:dyDescent="0.35">
      <c r="A101" s="2" t="s">
        <v>296</v>
      </c>
      <c r="B101" s="2" t="s">
        <v>297</v>
      </c>
      <c r="C101" s="2" t="s">
        <v>298</v>
      </c>
      <c r="D101" s="2">
        <v>5.7568333333333301</v>
      </c>
      <c r="E101" s="2">
        <v>-2.3677778140579799</v>
      </c>
      <c r="F101" s="2">
        <v>303.049213919728</v>
      </c>
      <c r="G101" s="2" t="s">
        <v>41</v>
      </c>
      <c r="H101" s="2" t="s">
        <v>52</v>
      </c>
      <c r="I101" s="2">
        <v>5280343</v>
      </c>
      <c r="J101" s="2" t="s">
        <v>299</v>
      </c>
      <c r="K101" s="2" t="s">
        <v>300</v>
      </c>
      <c r="L101" s="2" t="s">
        <v>76</v>
      </c>
      <c r="M101" s="2" t="s">
        <v>301</v>
      </c>
      <c r="N101" s="2" t="s">
        <v>119</v>
      </c>
      <c r="O101" s="2" t="s">
        <v>120</v>
      </c>
      <c r="P101" s="2" t="s">
        <v>302</v>
      </c>
      <c r="Q101" s="2">
        <v>350173.125160094</v>
      </c>
    </row>
    <row r="102" spans="1:17" x14ac:dyDescent="0.35">
      <c r="A102" s="2" t="s">
        <v>862</v>
      </c>
      <c r="B102" s="2" t="s">
        <v>863</v>
      </c>
      <c r="C102" s="2" t="s">
        <v>864</v>
      </c>
      <c r="D102" s="2">
        <v>5.83575</v>
      </c>
      <c r="E102" s="2">
        <v>-2.3084663199101398</v>
      </c>
      <c r="F102" s="2">
        <v>227.09095200279299</v>
      </c>
      <c r="G102" s="2" t="s">
        <v>41</v>
      </c>
      <c r="H102" s="2" t="s">
        <v>306</v>
      </c>
      <c r="I102" s="2">
        <v>736186</v>
      </c>
      <c r="J102" s="2" t="s">
        <v>865</v>
      </c>
      <c r="K102" s="2" t="s">
        <v>866</v>
      </c>
      <c r="L102" s="2" t="s">
        <v>76</v>
      </c>
      <c r="M102" s="2" t="s">
        <v>867</v>
      </c>
      <c r="N102" s="2" t="s">
        <v>119</v>
      </c>
      <c r="O102" s="2" t="s">
        <v>555</v>
      </c>
      <c r="P102" s="2" t="s">
        <v>556</v>
      </c>
      <c r="Q102" s="2">
        <v>349636.97190182999</v>
      </c>
    </row>
    <row r="103" spans="1:17" x14ac:dyDescent="0.35">
      <c r="A103" s="2" t="s">
        <v>1648</v>
      </c>
      <c r="B103" s="2" t="s">
        <v>1649</v>
      </c>
      <c r="C103" s="2" t="s">
        <v>1650</v>
      </c>
      <c r="D103" s="2">
        <v>6.3796666666666697</v>
      </c>
      <c r="E103" s="2">
        <v>-1.89248533929503</v>
      </c>
      <c r="F103" s="2">
        <v>306.13620014584802</v>
      </c>
      <c r="G103" s="2" t="s">
        <v>41</v>
      </c>
      <c r="H103" s="2" t="s">
        <v>1651</v>
      </c>
      <c r="I103" s="2">
        <v>5490034</v>
      </c>
      <c r="J103" s="2" t="s">
        <v>1652</v>
      </c>
      <c r="K103" s="2" t="s">
        <v>1653</v>
      </c>
      <c r="L103" s="2" t="s">
        <v>1233</v>
      </c>
      <c r="M103" s="2"/>
      <c r="N103" s="2" t="s">
        <v>1654</v>
      </c>
      <c r="O103" s="2" t="s">
        <v>1655</v>
      </c>
      <c r="P103" s="2"/>
      <c r="Q103" s="2">
        <v>345717.241096907</v>
      </c>
    </row>
    <row r="104" spans="1:17" x14ac:dyDescent="0.35">
      <c r="A104" s="2" t="s">
        <v>618</v>
      </c>
      <c r="B104" s="2" t="s">
        <v>619</v>
      </c>
      <c r="C104" s="2" t="s">
        <v>620</v>
      </c>
      <c r="D104" s="2">
        <v>1.02993333333333</v>
      </c>
      <c r="E104" s="2">
        <v>-2.38026530129271</v>
      </c>
      <c r="F104" s="2">
        <v>180.06618578034499</v>
      </c>
      <c r="G104" s="2" t="s">
        <v>19</v>
      </c>
      <c r="H104" s="2" t="s">
        <v>164</v>
      </c>
      <c r="I104" s="2">
        <v>6057</v>
      </c>
      <c r="J104" s="2" t="s">
        <v>621</v>
      </c>
      <c r="K104" s="2" t="s">
        <v>622</v>
      </c>
      <c r="L104" s="2" t="s">
        <v>623</v>
      </c>
      <c r="M104" s="2" t="s">
        <v>624</v>
      </c>
      <c r="N104" s="2" t="s">
        <v>67</v>
      </c>
      <c r="O104" s="2" t="s">
        <v>68</v>
      </c>
      <c r="P104" s="2" t="s">
        <v>220</v>
      </c>
      <c r="Q104" s="2">
        <v>343351.13660057</v>
      </c>
    </row>
    <row r="105" spans="1:17" x14ac:dyDescent="0.35">
      <c r="A105" s="2" t="s">
        <v>1299</v>
      </c>
      <c r="B105" s="2" t="s">
        <v>1300</v>
      </c>
      <c r="C105" s="2" t="s">
        <v>1301</v>
      </c>
      <c r="D105" s="2">
        <v>0.86178333333333301</v>
      </c>
      <c r="E105" s="2">
        <v>-2.8557020933796999</v>
      </c>
      <c r="F105" s="2">
        <v>323.027664850647</v>
      </c>
      <c r="G105" s="2" t="s">
        <v>19</v>
      </c>
      <c r="H105" s="2" t="s">
        <v>97</v>
      </c>
      <c r="I105" s="2">
        <v>6030</v>
      </c>
      <c r="J105" s="2" t="s">
        <v>1302</v>
      </c>
      <c r="K105" s="2" t="s">
        <v>1303</v>
      </c>
      <c r="L105" s="2" t="s">
        <v>1304</v>
      </c>
      <c r="M105" s="2" t="s">
        <v>1305</v>
      </c>
      <c r="N105" s="2" t="s">
        <v>57</v>
      </c>
      <c r="O105" s="2" t="s">
        <v>1306</v>
      </c>
      <c r="P105" s="2" t="s">
        <v>1307</v>
      </c>
      <c r="Q105" s="2">
        <v>339955.932684211</v>
      </c>
    </row>
    <row r="106" spans="1:17" x14ac:dyDescent="0.35">
      <c r="A106" s="2" t="s">
        <v>1065</v>
      </c>
      <c r="B106" s="2" t="s">
        <v>1066</v>
      </c>
      <c r="C106" s="2" t="s">
        <v>1067</v>
      </c>
      <c r="D106" s="2">
        <v>9.2320333333333302</v>
      </c>
      <c r="E106" s="2">
        <v>8.9488681610187903</v>
      </c>
      <c r="F106" s="2">
        <v>328.22988148170799</v>
      </c>
      <c r="G106" s="2" t="s">
        <v>41</v>
      </c>
      <c r="H106" s="2" t="s">
        <v>634</v>
      </c>
      <c r="I106" s="2"/>
      <c r="J106" s="2"/>
      <c r="K106" s="2"/>
      <c r="L106" s="2"/>
      <c r="M106" s="2"/>
      <c r="N106" s="2"/>
      <c r="O106" s="2"/>
      <c r="P106" s="2"/>
      <c r="Q106" s="2">
        <v>337967.91942671698</v>
      </c>
    </row>
    <row r="107" spans="1:17" x14ac:dyDescent="0.35">
      <c r="A107" s="2" t="s">
        <v>600</v>
      </c>
      <c r="B107" s="2" t="s">
        <v>601</v>
      </c>
      <c r="C107" s="2" t="s">
        <v>602</v>
      </c>
      <c r="D107" s="2">
        <v>3.6683833333333302</v>
      </c>
      <c r="E107" s="2">
        <v>-2.6881230484342602</v>
      </c>
      <c r="F107" s="2">
        <v>197.04501459614099</v>
      </c>
      <c r="G107" s="2" t="s">
        <v>19</v>
      </c>
      <c r="H107" s="2" t="s">
        <v>97</v>
      </c>
      <c r="I107" s="2">
        <v>10742</v>
      </c>
      <c r="J107" s="2" t="s">
        <v>603</v>
      </c>
      <c r="K107" s="2" t="s">
        <v>604</v>
      </c>
      <c r="L107" s="2" t="s">
        <v>171</v>
      </c>
      <c r="M107" s="2" t="s">
        <v>605</v>
      </c>
      <c r="N107" s="2" t="s">
        <v>334</v>
      </c>
      <c r="O107" s="2" t="s">
        <v>335</v>
      </c>
      <c r="P107" s="2" t="s">
        <v>336</v>
      </c>
      <c r="Q107" s="2">
        <v>336836.79844696901</v>
      </c>
    </row>
    <row r="108" spans="1:17" x14ac:dyDescent="0.35">
      <c r="A108" s="2" t="s">
        <v>1080</v>
      </c>
      <c r="B108" s="2" t="s">
        <v>1081</v>
      </c>
      <c r="C108" s="2" t="s">
        <v>504</v>
      </c>
      <c r="D108" s="2">
        <v>5.9468500000000004</v>
      </c>
      <c r="E108" s="2">
        <v>-1.9693448707716199</v>
      </c>
      <c r="F108" s="2">
        <v>161.059390729249</v>
      </c>
      <c r="G108" s="2" t="s">
        <v>41</v>
      </c>
      <c r="H108" s="2" t="s">
        <v>52</v>
      </c>
      <c r="I108" s="2">
        <v>7092</v>
      </c>
      <c r="J108" s="2" t="s">
        <v>1082</v>
      </c>
      <c r="K108" s="2" t="s">
        <v>1083</v>
      </c>
      <c r="L108" s="2" t="s">
        <v>193</v>
      </c>
      <c r="M108" s="2"/>
      <c r="N108" s="2" t="s">
        <v>119</v>
      </c>
      <c r="O108" s="2" t="s">
        <v>194</v>
      </c>
      <c r="P108" s="2"/>
      <c r="Q108" s="2">
        <v>329712.35349398397</v>
      </c>
    </row>
    <row r="109" spans="1:17" x14ac:dyDescent="0.35">
      <c r="A109" s="2" t="s">
        <v>1721</v>
      </c>
      <c r="B109" s="2" t="s">
        <v>1722</v>
      </c>
      <c r="C109" s="2" t="s">
        <v>1723</v>
      </c>
      <c r="D109" s="2">
        <v>5.6664333333333303</v>
      </c>
      <c r="E109" s="2">
        <v>-0.73279095725195798</v>
      </c>
      <c r="F109" s="2">
        <v>433.11260662589001</v>
      </c>
      <c r="G109" s="2" t="s">
        <v>41</v>
      </c>
      <c r="H109" s="2" t="s">
        <v>52</v>
      </c>
      <c r="I109" s="2">
        <v>5280441</v>
      </c>
      <c r="J109" s="2" t="s">
        <v>1724</v>
      </c>
      <c r="K109" s="2" t="s">
        <v>1725</v>
      </c>
      <c r="L109" s="2" t="s">
        <v>272</v>
      </c>
      <c r="M109" s="2" t="s">
        <v>1726</v>
      </c>
      <c r="N109" s="2" t="s">
        <v>119</v>
      </c>
      <c r="O109" s="2" t="s">
        <v>120</v>
      </c>
      <c r="P109" s="2" t="s">
        <v>121</v>
      </c>
      <c r="Q109" s="2">
        <v>324904.61305907101</v>
      </c>
    </row>
    <row r="110" spans="1:17" x14ac:dyDescent="0.35">
      <c r="A110" s="2" t="s">
        <v>915</v>
      </c>
      <c r="B110" s="2" t="s">
        <v>916</v>
      </c>
      <c r="C110" s="2" t="s">
        <v>917</v>
      </c>
      <c r="D110" s="2">
        <v>10.151633333333301</v>
      </c>
      <c r="E110" s="2">
        <v>-1.76640273382352</v>
      </c>
      <c r="F110" s="2">
        <v>480.30761924000899</v>
      </c>
      <c r="G110" s="2" t="s">
        <v>41</v>
      </c>
      <c r="H110" s="2" t="s">
        <v>52</v>
      </c>
      <c r="I110" s="2">
        <v>24779458</v>
      </c>
      <c r="J110" s="2" t="s">
        <v>918</v>
      </c>
      <c r="K110" s="2" t="s">
        <v>919</v>
      </c>
      <c r="L110" s="2" t="s">
        <v>885</v>
      </c>
      <c r="M110" s="2"/>
      <c r="N110" s="2" t="s">
        <v>186</v>
      </c>
      <c r="O110" s="2" t="s">
        <v>239</v>
      </c>
      <c r="P110" s="2" t="s">
        <v>240</v>
      </c>
      <c r="Q110" s="2">
        <v>315621.14193062403</v>
      </c>
    </row>
    <row r="111" spans="1:17" x14ac:dyDescent="0.35">
      <c r="A111" s="2" t="s">
        <v>998</v>
      </c>
      <c r="B111" s="2" t="s">
        <v>999</v>
      </c>
      <c r="C111" s="2" t="s">
        <v>1000</v>
      </c>
      <c r="D111" s="2">
        <v>8.7090499999999995</v>
      </c>
      <c r="E111" s="2">
        <v>-2.3593384760088401</v>
      </c>
      <c r="F111" s="2">
        <v>302.30464506249803</v>
      </c>
      <c r="G111" s="2" t="s">
        <v>41</v>
      </c>
      <c r="H111" s="2" t="s">
        <v>52</v>
      </c>
      <c r="I111" s="2">
        <v>91486</v>
      </c>
      <c r="J111" s="2" t="s">
        <v>1001</v>
      </c>
      <c r="K111" s="2" t="s">
        <v>1002</v>
      </c>
      <c r="L111" s="2" t="s">
        <v>1003</v>
      </c>
      <c r="M111" s="2" t="s">
        <v>1004</v>
      </c>
      <c r="N111" s="2" t="s">
        <v>584</v>
      </c>
      <c r="O111" s="2" t="s">
        <v>585</v>
      </c>
      <c r="P111" s="2" t="s">
        <v>1005</v>
      </c>
      <c r="Q111" s="2">
        <v>307284.76651051</v>
      </c>
    </row>
    <row r="112" spans="1:17" x14ac:dyDescent="0.35">
      <c r="A112" s="2" t="s">
        <v>1094</v>
      </c>
      <c r="B112" s="2" t="s">
        <v>1095</v>
      </c>
      <c r="C112" s="2" t="s">
        <v>1096</v>
      </c>
      <c r="D112" s="2">
        <v>9.8688666666666691</v>
      </c>
      <c r="E112" s="2">
        <v>-1.7612726787008099</v>
      </c>
      <c r="F112" s="2">
        <v>233.11028715730899</v>
      </c>
      <c r="G112" s="2" t="s">
        <v>41</v>
      </c>
      <c r="H112" s="2" t="s">
        <v>52</v>
      </c>
      <c r="I112" s="2">
        <v>591790</v>
      </c>
      <c r="J112" s="2" t="s">
        <v>1097</v>
      </c>
      <c r="K112" s="2" t="s">
        <v>1098</v>
      </c>
      <c r="L112" s="2" t="s">
        <v>1099</v>
      </c>
      <c r="M112" s="2"/>
      <c r="N112" s="2" t="s">
        <v>101</v>
      </c>
      <c r="O112" s="2" t="s">
        <v>1100</v>
      </c>
      <c r="P112" s="2"/>
      <c r="Q112" s="2">
        <v>307249.213820795</v>
      </c>
    </row>
    <row r="113" spans="1:17" x14ac:dyDescent="0.35">
      <c r="A113" s="2" t="s">
        <v>679</v>
      </c>
      <c r="B113" s="2" t="s">
        <v>680</v>
      </c>
      <c r="C113" s="2" t="s">
        <v>602</v>
      </c>
      <c r="D113" s="2">
        <v>3.9369333333333301</v>
      </c>
      <c r="E113" s="2">
        <v>-2.6734035932537901</v>
      </c>
      <c r="F113" s="2">
        <v>197.04501751136999</v>
      </c>
      <c r="G113" s="2" t="s">
        <v>19</v>
      </c>
      <c r="H113" s="2" t="s">
        <v>97</v>
      </c>
      <c r="I113" s="2">
        <v>79737</v>
      </c>
      <c r="J113" s="2" t="s">
        <v>681</v>
      </c>
      <c r="K113" s="2" t="s">
        <v>682</v>
      </c>
      <c r="L113" s="2" t="s">
        <v>65</v>
      </c>
      <c r="M113" s="2"/>
      <c r="N113" s="2" t="s">
        <v>334</v>
      </c>
      <c r="O113" s="2" t="s">
        <v>335</v>
      </c>
      <c r="P113" s="2" t="s">
        <v>336</v>
      </c>
      <c r="Q113" s="2">
        <v>300035.31373388798</v>
      </c>
    </row>
    <row r="114" spans="1:17" x14ac:dyDescent="0.35">
      <c r="A114" s="2" t="s">
        <v>673</v>
      </c>
      <c r="B114" s="2" t="s">
        <v>674</v>
      </c>
      <c r="C114" s="2" t="s">
        <v>675</v>
      </c>
      <c r="D114" s="2">
        <v>6.6948999999999996</v>
      </c>
      <c r="E114" s="2">
        <v>-2.71860844644057</v>
      </c>
      <c r="F114" s="2">
        <v>137.024042364971</v>
      </c>
      <c r="G114" s="2" t="s">
        <v>19</v>
      </c>
      <c r="H114" s="2" t="s">
        <v>97</v>
      </c>
      <c r="I114" s="2">
        <v>135</v>
      </c>
      <c r="J114" s="2" t="s">
        <v>676</v>
      </c>
      <c r="K114" s="2" t="s">
        <v>677</v>
      </c>
      <c r="L114" s="2" t="s">
        <v>389</v>
      </c>
      <c r="M114" s="2" t="s">
        <v>678</v>
      </c>
      <c r="N114" s="2" t="s">
        <v>334</v>
      </c>
      <c r="O114" s="2" t="s">
        <v>335</v>
      </c>
      <c r="P114" s="2" t="s">
        <v>336</v>
      </c>
      <c r="Q114" s="2">
        <v>295407.80828280398</v>
      </c>
    </row>
    <row r="115" spans="1:17" x14ac:dyDescent="0.35">
      <c r="A115" s="2" t="s">
        <v>773</v>
      </c>
      <c r="B115" s="2" t="s">
        <v>774</v>
      </c>
      <c r="C115" s="2" t="s">
        <v>775</v>
      </c>
      <c r="D115" s="2">
        <v>1.36178333333333</v>
      </c>
      <c r="E115" s="2">
        <v>-1.7858036707101399</v>
      </c>
      <c r="F115" s="2">
        <v>144.065294513238</v>
      </c>
      <c r="G115" s="2" t="s">
        <v>41</v>
      </c>
      <c r="H115" s="2" t="s">
        <v>776</v>
      </c>
      <c r="I115" s="2">
        <v>359</v>
      </c>
      <c r="J115" s="2" t="s">
        <v>777</v>
      </c>
      <c r="K115" s="2" t="s">
        <v>778</v>
      </c>
      <c r="L115" s="2" t="s">
        <v>272</v>
      </c>
      <c r="M115" s="2" t="s">
        <v>779</v>
      </c>
      <c r="N115" s="2" t="s">
        <v>334</v>
      </c>
      <c r="O115" s="2" t="s">
        <v>411</v>
      </c>
      <c r="P115" s="2" t="s">
        <v>780</v>
      </c>
      <c r="Q115" s="2">
        <v>293225.40392298001</v>
      </c>
    </row>
    <row r="116" spans="1:17" x14ac:dyDescent="0.35">
      <c r="A116" s="2" t="s">
        <v>903</v>
      </c>
      <c r="B116" s="2" t="s">
        <v>904</v>
      </c>
      <c r="C116" s="2" t="s">
        <v>905</v>
      </c>
      <c r="D116" s="2">
        <v>11.5786333333333</v>
      </c>
      <c r="E116" s="2">
        <v>-2.0693060359763802</v>
      </c>
      <c r="F116" s="2">
        <v>522.354337242508</v>
      </c>
      <c r="G116" s="2" t="s">
        <v>41</v>
      </c>
      <c r="H116" s="2" t="s">
        <v>52</v>
      </c>
      <c r="I116" s="2">
        <v>16081932</v>
      </c>
      <c r="J116" s="2" t="s">
        <v>906</v>
      </c>
      <c r="K116" s="2" t="s">
        <v>907</v>
      </c>
      <c r="L116" s="2" t="s">
        <v>908</v>
      </c>
      <c r="M116" s="2"/>
      <c r="N116" s="2" t="s">
        <v>186</v>
      </c>
      <c r="O116" s="2" t="s">
        <v>239</v>
      </c>
      <c r="P116" s="2" t="s">
        <v>240</v>
      </c>
      <c r="Q116" s="2">
        <v>289424.06757821998</v>
      </c>
    </row>
    <row r="117" spans="1:17" x14ac:dyDescent="0.35">
      <c r="A117" s="2" t="s">
        <v>1626</v>
      </c>
      <c r="B117" s="2" t="s">
        <v>1627</v>
      </c>
      <c r="C117" s="2" t="s">
        <v>1448</v>
      </c>
      <c r="D117" s="2">
        <v>4.5291166666666696</v>
      </c>
      <c r="E117" s="2">
        <v>-1.5046765604771</v>
      </c>
      <c r="F117" s="2">
        <v>293.11385269482503</v>
      </c>
      <c r="G117" s="2" t="s">
        <v>19</v>
      </c>
      <c r="H117" s="2" t="s">
        <v>97</v>
      </c>
      <c r="I117" s="2">
        <v>111299</v>
      </c>
      <c r="J117" s="2" t="s">
        <v>1628</v>
      </c>
      <c r="K117" s="2" t="s">
        <v>1629</v>
      </c>
      <c r="L117" s="2" t="s">
        <v>1246</v>
      </c>
      <c r="M117" s="2"/>
      <c r="N117" s="2" t="s">
        <v>67</v>
      </c>
      <c r="O117" s="2" t="s">
        <v>68</v>
      </c>
      <c r="P117" s="2" t="s">
        <v>220</v>
      </c>
      <c r="Q117" s="2">
        <v>273983.09229679202</v>
      </c>
    </row>
    <row r="118" spans="1:17" x14ac:dyDescent="0.35">
      <c r="A118" s="2" t="s">
        <v>1068</v>
      </c>
      <c r="B118" s="2" t="s">
        <v>1069</v>
      </c>
      <c r="C118" s="2" t="s">
        <v>1070</v>
      </c>
      <c r="D118" s="2">
        <v>6.2163833333333303</v>
      </c>
      <c r="E118" s="2">
        <v>2.5405873943215802</v>
      </c>
      <c r="F118" s="2">
        <v>99.080690535706594</v>
      </c>
      <c r="G118" s="2" t="s">
        <v>41</v>
      </c>
      <c r="H118" s="2" t="s">
        <v>52</v>
      </c>
      <c r="I118" s="2"/>
      <c r="J118" s="2"/>
      <c r="K118" s="2"/>
      <c r="L118" s="2"/>
      <c r="M118" s="2" t="s">
        <v>1071</v>
      </c>
      <c r="N118" s="2"/>
      <c r="O118" s="2"/>
      <c r="P118" s="2"/>
      <c r="Q118" s="2">
        <v>263340.53278873098</v>
      </c>
    </row>
    <row r="119" spans="1:17" x14ac:dyDescent="0.35">
      <c r="A119" s="2" t="s">
        <v>549</v>
      </c>
      <c r="B119" s="2" t="s">
        <v>550</v>
      </c>
      <c r="C119" s="2" t="s">
        <v>551</v>
      </c>
      <c r="D119" s="2">
        <v>4.2083500000000003</v>
      </c>
      <c r="E119" s="2">
        <v>-2.3357056739350601</v>
      </c>
      <c r="F119" s="2">
        <v>179.034561777075</v>
      </c>
      <c r="G119" s="2" t="s">
        <v>19</v>
      </c>
      <c r="H119" s="2" t="s">
        <v>97</v>
      </c>
      <c r="I119" s="2">
        <v>689043</v>
      </c>
      <c r="J119" s="2" t="s">
        <v>552</v>
      </c>
      <c r="K119" s="2" t="s">
        <v>553</v>
      </c>
      <c r="L119" s="2" t="s">
        <v>420</v>
      </c>
      <c r="M119" s="2" t="s">
        <v>554</v>
      </c>
      <c r="N119" s="2" t="s">
        <v>119</v>
      </c>
      <c r="O119" s="2" t="s">
        <v>555</v>
      </c>
      <c r="P119" s="2" t="s">
        <v>556</v>
      </c>
      <c r="Q119" s="2">
        <v>249591.29532557301</v>
      </c>
    </row>
    <row r="120" spans="1:17" x14ac:dyDescent="0.35">
      <c r="A120" s="2" t="s">
        <v>1198</v>
      </c>
      <c r="B120" s="2" t="s">
        <v>1199</v>
      </c>
      <c r="C120" s="2" t="s">
        <v>1200</v>
      </c>
      <c r="D120" s="2">
        <v>5.4587500000000002</v>
      </c>
      <c r="E120" s="2">
        <v>-1.4589314589529401</v>
      </c>
      <c r="F120" s="2">
        <v>133.06459864525701</v>
      </c>
      <c r="G120" s="2" t="s">
        <v>41</v>
      </c>
      <c r="H120" s="2" t="s">
        <v>52</v>
      </c>
      <c r="I120" s="2">
        <v>637511</v>
      </c>
      <c r="J120" s="2" t="s">
        <v>1201</v>
      </c>
      <c r="K120" s="2" t="s">
        <v>1202</v>
      </c>
      <c r="L120" s="2" t="s">
        <v>65</v>
      </c>
      <c r="M120" s="2" t="s">
        <v>1203</v>
      </c>
      <c r="N120" s="2" t="s">
        <v>119</v>
      </c>
      <c r="O120" s="2" t="s">
        <v>1204</v>
      </c>
      <c r="P120" s="2"/>
      <c r="Q120" s="2">
        <v>245010.29545404401</v>
      </c>
    </row>
    <row r="121" spans="1:17" x14ac:dyDescent="0.35">
      <c r="A121" s="2" t="s">
        <v>1400</v>
      </c>
      <c r="B121" s="2" t="s">
        <v>1401</v>
      </c>
      <c r="C121" s="2" t="s">
        <v>1402</v>
      </c>
      <c r="D121" s="2">
        <v>10.0820833333333</v>
      </c>
      <c r="E121" s="2">
        <v>-2.9800992907405099</v>
      </c>
      <c r="F121" s="2">
        <v>171.07993453734201</v>
      </c>
      <c r="G121" s="2" t="s">
        <v>41</v>
      </c>
      <c r="H121" s="2" t="s">
        <v>1403</v>
      </c>
      <c r="I121" s="2"/>
      <c r="J121" s="2"/>
      <c r="K121" s="2"/>
      <c r="L121" s="2"/>
      <c r="M121" s="2" t="s">
        <v>1404</v>
      </c>
      <c r="N121" s="2"/>
      <c r="O121" s="2"/>
      <c r="P121" s="2"/>
      <c r="Q121" s="2">
        <v>243821.80475996199</v>
      </c>
    </row>
    <row r="122" spans="1:17" x14ac:dyDescent="0.35">
      <c r="A122" s="2" t="s">
        <v>1492</v>
      </c>
      <c r="B122" s="2" t="s">
        <v>1493</v>
      </c>
      <c r="C122" s="2" t="s">
        <v>1494</v>
      </c>
      <c r="D122" s="2">
        <v>6.4868499999999996</v>
      </c>
      <c r="E122" s="2">
        <v>-2.2395642166085699</v>
      </c>
      <c r="F122" s="2">
        <v>357.133559909702</v>
      </c>
      <c r="G122" s="2" t="s">
        <v>19</v>
      </c>
      <c r="H122" s="2" t="s">
        <v>97</v>
      </c>
      <c r="I122" s="2">
        <v>73399</v>
      </c>
      <c r="J122" s="2" t="s">
        <v>1495</v>
      </c>
      <c r="K122" s="2" t="s">
        <v>1496</v>
      </c>
      <c r="L122" s="2" t="s">
        <v>508</v>
      </c>
      <c r="M122" s="2" t="s">
        <v>1497</v>
      </c>
      <c r="N122" s="2" t="s">
        <v>689</v>
      </c>
      <c r="O122" s="2" t="s">
        <v>1498</v>
      </c>
      <c r="P122" s="2"/>
      <c r="Q122" s="2">
        <v>242506.26334024599</v>
      </c>
    </row>
    <row r="123" spans="1:17" x14ac:dyDescent="0.35">
      <c r="A123" s="2" t="s">
        <v>843</v>
      </c>
      <c r="B123" s="2" t="s">
        <v>844</v>
      </c>
      <c r="C123" s="2" t="s">
        <v>845</v>
      </c>
      <c r="D123" s="2">
        <v>8.1321999999999992</v>
      </c>
      <c r="E123" s="2">
        <v>-2.4393071779745399</v>
      </c>
      <c r="F123" s="2">
        <v>325.20011568820399</v>
      </c>
      <c r="G123" s="2" t="s">
        <v>41</v>
      </c>
      <c r="H123" s="2" t="s">
        <v>440</v>
      </c>
      <c r="I123" s="2">
        <v>10405119</v>
      </c>
      <c r="J123" s="2" t="s">
        <v>846</v>
      </c>
      <c r="K123" s="2" t="s">
        <v>847</v>
      </c>
      <c r="L123" s="2" t="s">
        <v>848</v>
      </c>
      <c r="M123" s="2"/>
      <c r="N123" s="2" t="s">
        <v>186</v>
      </c>
      <c r="O123" s="2" t="s">
        <v>187</v>
      </c>
      <c r="P123" s="2" t="s">
        <v>188</v>
      </c>
      <c r="Q123" s="2">
        <v>240740.61447754101</v>
      </c>
    </row>
    <row r="124" spans="1:17" x14ac:dyDescent="0.35">
      <c r="A124" s="2" t="s">
        <v>709</v>
      </c>
      <c r="B124" s="2" t="s">
        <v>710</v>
      </c>
      <c r="C124" s="2" t="s">
        <v>711</v>
      </c>
      <c r="D124" s="2">
        <v>7.6032999999999999</v>
      </c>
      <c r="E124" s="2">
        <v>-2.29772885550471</v>
      </c>
      <c r="F124" s="2">
        <v>233.15307290319899</v>
      </c>
      <c r="G124" s="2" t="s">
        <v>41</v>
      </c>
      <c r="H124" s="2" t="s">
        <v>52</v>
      </c>
      <c r="I124" s="2">
        <v>5281437</v>
      </c>
      <c r="J124" s="2" t="s">
        <v>712</v>
      </c>
      <c r="K124" s="2" t="s">
        <v>713</v>
      </c>
      <c r="L124" s="2" t="s">
        <v>714</v>
      </c>
      <c r="M124" s="2" t="s">
        <v>715</v>
      </c>
      <c r="N124" s="2" t="s">
        <v>186</v>
      </c>
      <c r="O124" s="2" t="s">
        <v>203</v>
      </c>
      <c r="P124" s="2" t="s">
        <v>716</v>
      </c>
      <c r="Q124" s="2">
        <v>239845.55500006699</v>
      </c>
    </row>
    <row r="125" spans="1:17" x14ac:dyDescent="0.35">
      <c r="A125" s="2" t="s">
        <v>606</v>
      </c>
      <c r="B125" s="2" t="s">
        <v>607</v>
      </c>
      <c r="C125" s="2" t="s">
        <v>608</v>
      </c>
      <c r="D125" s="2">
        <v>2.2670666666666701</v>
      </c>
      <c r="E125" s="2">
        <v>-2.4560593525266698</v>
      </c>
      <c r="F125" s="2">
        <v>156.066231001446</v>
      </c>
      <c r="G125" s="2" t="s">
        <v>19</v>
      </c>
      <c r="H125" s="2" t="s">
        <v>97</v>
      </c>
      <c r="I125" s="2">
        <v>322640</v>
      </c>
      <c r="J125" s="2" t="s">
        <v>609</v>
      </c>
      <c r="K125" s="2" t="s">
        <v>610</v>
      </c>
      <c r="L125" s="2" t="s">
        <v>611</v>
      </c>
      <c r="M125" s="2"/>
      <c r="N125" s="2" t="s">
        <v>67</v>
      </c>
      <c r="O125" s="2" t="s">
        <v>68</v>
      </c>
      <c r="P125" s="2" t="s">
        <v>220</v>
      </c>
      <c r="Q125" s="2">
        <v>238910.12886633299</v>
      </c>
    </row>
    <row r="126" spans="1:17" x14ac:dyDescent="0.35">
      <c r="A126" s="2" t="s">
        <v>741</v>
      </c>
      <c r="B126" s="2" t="s">
        <v>742</v>
      </c>
      <c r="C126" s="2" t="s">
        <v>743</v>
      </c>
      <c r="D126" s="2">
        <v>5.6071666666666697</v>
      </c>
      <c r="E126" s="2">
        <v>-2.6174248913888301</v>
      </c>
      <c r="F126" s="2">
        <v>207.06573781416799</v>
      </c>
      <c r="G126" s="2" t="s">
        <v>19</v>
      </c>
      <c r="H126" s="2" t="s">
        <v>97</v>
      </c>
      <c r="I126" s="2">
        <v>5280802</v>
      </c>
      <c r="J126" s="2" t="s">
        <v>744</v>
      </c>
      <c r="K126" s="2" t="s">
        <v>745</v>
      </c>
      <c r="L126" s="2" t="s">
        <v>702</v>
      </c>
      <c r="M126" s="2" t="s">
        <v>746</v>
      </c>
      <c r="N126" s="2" t="s">
        <v>334</v>
      </c>
      <c r="O126" s="2" t="s">
        <v>411</v>
      </c>
      <c r="P126" s="2" t="s">
        <v>412</v>
      </c>
      <c r="Q126" s="2">
        <v>229123.370670134</v>
      </c>
    </row>
    <row r="127" spans="1:17" x14ac:dyDescent="0.35">
      <c r="A127" s="2" t="s">
        <v>502</v>
      </c>
      <c r="B127" s="2" t="s">
        <v>503</v>
      </c>
      <c r="C127" s="2" t="s">
        <v>504</v>
      </c>
      <c r="D127" s="2">
        <v>4.6153000000000004</v>
      </c>
      <c r="E127" s="2">
        <v>-2.1383958274517001</v>
      </c>
      <c r="F127" s="2">
        <v>193.08557842023299</v>
      </c>
      <c r="G127" s="2" t="s">
        <v>41</v>
      </c>
      <c r="H127" s="2" t="s">
        <v>505</v>
      </c>
      <c r="I127" s="2">
        <v>93552</v>
      </c>
      <c r="J127" s="2" t="s">
        <v>506</v>
      </c>
      <c r="K127" s="2" t="s">
        <v>507</v>
      </c>
      <c r="L127" s="2" t="s">
        <v>508</v>
      </c>
      <c r="M127" s="2" t="s">
        <v>509</v>
      </c>
      <c r="N127" s="2" t="s">
        <v>334</v>
      </c>
      <c r="O127" s="2" t="s">
        <v>510</v>
      </c>
      <c r="P127" s="2" t="s">
        <v>511</v>
      </c>
      <c r="Q127" s="2">
        <v>228918.82368040201</v>
      </c>
    </row>
    <row r="128" spans="1:17" x14ac:dyDescent="0.35">
      <c r="A128" s="2" t="s">
        <v>1814</v>
      </c>
      <c r="B128" s="2" t="s">
        <v>1815</v>
      </c>
      <c r="C128" s="2" t="s">
        <v>1723</v>
      </c>
      <c r="D128" s="2">
        <v>5.6488833333333304</v>
      </c>
      <c r="E128" s="2">
        <v>-2.6301948994868201</v>
      </c>
      <c r="F128" s="2">
        <v>431.09723388293202</v>
      </c>
      <c r="G128" s="2" t="s">
        <v>19</v>
      </c>
      <c r="H128" s="2" t="s">
        <v>97</v>
      </c>
      <c r="I128" s="2"/>
      <c r="J128" s="2"/>
      <c r="K128" s="2"/>
      <c r="L128" s="2"/>
      <c r="M128" s="2" t="s">
        <v>1816</v>
      </c>
      <c r="N128" s="2"/>
      <c r="O128" s="2"/>
      <c r="P128" s="2"/>
      <c r="Q128" s="2">
        <v>228090.68639403701</v>
      </c>
    </row>
    <row r="129" spans="1:17" x14ac:dyDescent="0.35">
      <c r="A129" s="2" t="s">
        <v>284</v>
      </c>
      <c r="B129" s="2" t="s">
        <v>285</v>
      </c>
      <c r="C129" s="2" t="s">
        <v>286</v>
      </c>
      <c r="D129" s="2">
        <v>6.6033833333333298</v>
      </c>
      <c r="E129" s="2">
        <v>-1.8443557008509199</v>
      </c>
      <c r="F129" s="2">
        <v>493.13314497957498</v>
      </c>
      <c r="G129" s="2" t="s">
        <v>41</v>
      </c>
      <c r="H129" s="2" t="s">
        <v>52</v>
      </c>
      <c r="I129" s="2">
        <v>44258501</v>
      </c>
      <c r="J129" s="2" t="s">
        <v>287</v>
      </c>
      <c r="K129" s="2" t="s">
        <v>288</v>
      </c>
      <c r="L129" s="2" t="s">
        <v>289</v>
      </c>
      <c r="M129" s="2"/>
      <c r="N129" s="2" t="s">
        <v>119</v>
      </c>
      <c r="O129" s="2" t="s">
        <v>120</v>
      </c>
      <c r="P129" s="2" t="s">
        <v>121</v>
      </c>
      <c r="Q129" s="2">
        <v>227934.23651682</v>
      </c>
    </row>
    <row r="130" spans="1:17" x14ac:dyDescent="0.35">
      <c r="A130" s="2" t="s">
        <v>895</v>
      </c>
      <c r="B130" s="2" t="s">
        <v>896</v>
      </c>
      <c r="C130" s="2" t="s">
        <v>897</v>
      </c>
      <c r="D130" s="2">
        <v>0.83101666666666696</v>
      </c>
      <c r="E130" s="2">
        <v>-1.70479350274481</v>
      </c>
      <c r="F130" s="2">
        <v>222.09673026733799</v>
      </c>
      <c r="G130" s="2" t="s">
        <v>41</v>
      </c>
      <c r="H130" s="2" t="s">
        <v>898</v>
      </c>
      <c r="I130" s="2">
        <v>439174</v>
      </c>
      <c r="J130" s="2" t="s">
        <v>899</v>
      </c>
      <c r="K130" s="2" t="s">
        <v>900</v>
      </c>
      <c r="L130" s="2" t="s">
        <v>901</v>
      </c>
      <c r="M130" s="2" t="s">
        <v>902</v>
      </c>
      <c r="N130" s="2" t="s">
        <v>35</v>
      </c>
      <c r="O130" s="2" t="s">
        <v>36</v>
      </c>
      <c r="P130" s="2" t="s">
        <v>37</v>
      </c>
      <c r="Q130" s="2">
        <v>225779.21099306201</v>
      </c>
    </row>
    <row r="131" spans="1:17" x14ac:dyDescent="0.35">
      <c r="A131" s="2" t="s">
        <v>1345</v>
      </c>
      <c r="B131" s="2" t="s">
        <v>1346</v>
      </c>
      <c r="C131" s="2" t="s">
        <v>1347</v>
      </c>
      <c r="D131" s="2">
        <v>6.0928166666666703</v>
      </c>
      <c r="E131" s="2">
        <v>-2.0914767959242901</v>
      </c>
      <c r="F131" s="2">
        <v>191.06987309903801</v>
      </c>
      <c r="G131" s="2" t="s">
        <v>41</v>
      </c>
      <c r="H131" s="2" t="s">
        <v>52</v>
      </c>
      <c r="I131" s="2">
        <v>223821</v>
      </c>
      <c r="J131" s="2" t="s">
        <v>1348</v>
      </c>
      <c r="K131" s="2" t="s">
        <v>1349</v>
      </c>
      <c r="L131" s="2" t="s">
        <v>201</v>
      </c>
      <c r="M131" s="2"/>
      <c r="N131" s="2" t="s">
        <v>119</v>
      </c>
      <c r="O131" s="2" t="s">
        <v>194</v>
      </c>
      <c r="P131" s="2"/>
      <c r="Q131" s="2">
        <v>224464.882373006</v>
      </c>
    </row>
    <row r="132" spans="1:17" x14ac:dyDescent="0.35">
      <c r="A132" s="2" t="s">
        <v>1164</v>
      </c>
      <c r="B132" s="2" t="s">
        <v>1165</v>
      </c>
      <c r="C132" s="2" t="s">
        <v>1166</v>
      </c>
      <c r="D132" s="2">
        <v>0.91044999999999998</v>
      </c>
      <c r="E132" s="2">
        <v>-3.0789448372989798</v>
      </c>
      <c r="F132" s="2">
        <v>383.11831706724598</v>
      </c>
      <c r="G132" s="2" t="s">
        <v>19</v>
      </c>
      <c r="H132" s="2" t="s">
        <v>150</v>
      </c>
      <c r="I132" s="2">
        <v>6508</v>
      </c>
      <c r="J132" s="2" t="s">
        <v>1167</v>
      </c>
      <c r="K132" s="2" t="s">
        <v>1168</v>
      </c>
      <c r="L132" s="2" t="s">
        <v>472</v>
      </c>
      <c r="M132" s="2" t="s">
        <v>1169</v>
      </c>
      <c r="N132" s="2" t="s">
        <v>35</v>
      </c>
      <c r="O132" s="2" t="s">
        <v>36</v>
      </c>
      <c r="P132" s="2" t="s">
        <v>77</v>
      </c>
      <c r="Q132" s="2">
        <v>222948.20516160401</v>
      </c>
    </row>
    <row r="133" spans="1:17" x14ac:dyDescent="0.35">
      <c r="A133" s="2" t="s">
        <v>758</v>
      </c>
      <c r="B133" s="2" t="s">
        <v>759</v>
      </c>
      <c r="C133" s="2" t="s">
        <v>760</v>
      </c>
      <c r="D133" s="2">
        <v>1.0255333333333301</v>
      </c>
      <c r="E133" s="2">
        <v>-0.11117201081490299</v>
      </c>
      <c r="F133" s="2">
        <v>123.044042296466</v>
      </c>
      <c r="G133" s="2" t="s">
        <v>41</v>
      </c>
      <c r="H133" s="2" t="s">
        <v>52</v>
      </c>
      <c r="I133" s="2">
        <v>126</v>
      </c>
      <c r="J133" s="2" t="s">
        <v>761</v>
      </c>
      <c r="K133" s="2" t="s">
        <v>762</v>
      </c>
      <c r="L133" s="2" t="s">
        <v>702</v>
      </c>
      <c r="M133" s="2" t="s">
        <v>763</v>
      </c>
      <c r="N133" s="2" t="s">
        <v>35</v>
      </c>
      <c r="O133" s="2" t="s">
        <v>36</v>
      </c>
      <c r="P133" s="2" t="s">
        <v>443</v>
      </c>
      <c r="Q133" s="2">
        <v>218210.39440072101</v>
      </c>
    </row>
    <row r="134" spans="1:17" x14ac:dyDescent="0.35">
      <c r="A134" s="2" t="s">
        <v>1269</v>
      </c>
      <c r="B134" s="2" t="s">
        <v>1270</v>
      </c>
      <c r="C134" s="2" t="s">
        <v>1271</v>
      </c>
      <c r="D134" s="2">
        <v>5.21756666666667</v>
      </c>
      <c r="E134" s="2">
        <v>-2.35332198370102</v>
      </c>
      <c r="F134" s="2">
        <v>225.07631506604201</v>
      </c>
      <c r="G134" s="2" t="s">
        <v>19</v>
      </c>
      <c r="H134" s="2" t="s">
        <v>97</v>
      </c>
      <c r="I134" s="2">
        <v>19845</v>
      </c>
      <c r="J134" s="2" t="s">
        <v>1272</v>
      </c>
      <c r="K134" s="2" t="s">
        <v>1273</v>
      </c>
      <c r="L134" s="2" t="s">
        <v>136</v>
      </c>
      <c r="M134" s="2"/>
      <c r="N134" s="2" t="s">
        <v>334</v>
      </c>
      <c r="O134" s="2" t="s">
        <v>335</v>
      </c>
      <c r="P134" s="2" t="s">
        <v>336</v>
      </c>
      <c r="Q134" s="2">
        <v>213816.93682004901</v>
      </c>
    </row>
    <row r="135" spans="1:17" x14ac:dyDescent="0.35">
      <c r="A135" s="2" t="s">
        <v>800</v>
      </c>
      <c r="B135" s="2" t="s">
        <v>801</v>
      </c>
      <c r="C135" s="2" t="s">
        <v>380</v>
      </c>
      <c r="D135" s="2">
        <v>0.84898333333333298</v>
      </c>
      <c r="E135" s="2">
        <v>-1.8865492012029701</v>
      </c>
      <c r="F135" s="2">
        <v>174.11214320506599</v>
      </c>
      <c r="G135" s="2" t="s">
        <v>41</v>
      </c>
      <c r="H135" s="2" t="s">
        <v>52</v>
      </c>
      <c r="I135" s="2">
        <v>51683</v>
      </c>
      <c r="J135" s="2" t="s">
        <v>802</v>
      </c>
      <c r="K135" s="2" t="s">
        <v>803</v>
      </c>
      <c r="L135" s="2" t="s">
        <v>358</v>
      </c>
      <c r="M135" s="2" t="s">
        <v>804</v>
      </c>
      <c r="N135" s="2" t="s">
        <v>101</v>
      </c>
      <c r="O135" s="2" t="s">
        <v>805</v>
      </c>
      <c r="P135" s="2"/>
      <c r="Q135" s="2">
        <v>212806.13871861901</v>
      </c>
    </row>
    <row r="136" spans="1:17" x14ac:dyDescent="0.35">
      <c r="A136" s="2" t="s">
        <v>824</v>
      </c>
      <c r="B136" s="2" t="s">
        <v>825</v>
      </c>
      <c r="C136" s="2" t="s">
        <v>826</v>
      </c>
      <c r="D136" s="2">
        <v>3.6466166666666702</v>
      </c>
      <c r="E136" s="2">
        <v>-3.0804286539193102</v>
      </c>
      <c r="F136" s="2">
        <v>109.029164039092</v>
      </c>
      <c r="G136" s="2" t="s">
        <v>19</v>
      </c>
      <c r="H136" s="2" t="s">
        <v>97</v>
      </c>
      <c r="I136" s="2">
        <v>289</v>
      </c>
      <c r="J136" s="2" t="s">
        <v>827</v>
      </c>
      <c r="K136" s="2" t="s">
        <v>828</v>
      </c>
      <c r="L136" s="2" t="s">
        <v>829</v>
      </c>
      <c r="M136" s="2" t="s">
        <v>830</v>
      </c>
      <c r="N136" s="2" t="s">
        <v>334</v>
      </c>
      <c r="O136" s="2" t="s">
        <v>411</v>
      </c>
      <c r="P136" s="2" t="s">
        <v>831</v>
      </c>
      <c r="Q136" s="2">
        <v>212247.713939334</v>
      </c>
    </row>
    <row r="137" spans="1:17" x14ac:dyDescent="0.35">
      <c r="A137" s="2" t="s">
        <v>543</v>
      </c>
      <c r="B137" s="2" t="s">
        <v>544</v>
      </c>
      <c r="C137" s="2" t="s">
        <v>545</v>
      </c>
      <c r="D137" s="2">
        <v>2.5826166666666701</v>
      </c>
      <c r="E137" s="2">
        <v>-2.20728697813915</v>
      </c>
      <c r="F137" s="2">
        <v>282.11905991954097</v>
      </c>
      <c r="G137" s="2" t="s">
        <v>41</v>
      </c>
      <c r="H137" s="2" t="s">
        <v>52</v>
      </c>
      <c r="I137" s="2">
        <v>102213</v>
      </c>
      <c r="J137" s="2" t="s">
        <v>546</v>
      </c>
      <c r="K137" s="2" t="s">
        <v>547</v>
      </c>
      <c r="L137" s="2" t="s">
        <v>548</v>
      </c>
      <c r="M137" s="2"/>
      <c r="N137" s="2" t="s">
        <v>57</v>
      </c>
      <c r="O137" s="2" t="s">
        <v>58</v>
      </c>
      <c r="P137" s="2"/>
      <c r="Q137" s="2">
        <v>203760.45391448899</v>
      </c>
    </row>
    <row r="138" spans="1:17" x14ac:dyDescent="0.35">
      <c r="A138" s="2" t="s">
        <v>429</v>
      </c>
      <c r="B138" s="2" t="s">
        <v>430</v>
      </c>
      <c r="C138" s="2" t="s">
        <v>431</v>
      </c>
      <c r="D138" s="2">
        <v>1.3403499999999999</v>
      </c>
      <c r="E138" s="2">
        <v>-1.8098515676504801</v>
      </c>
      <c r="F138" s="2">
        <v>152.05641285889899</v>
      </c>
      <c r="G138" s="2" t="s">
        <v>41</v>
      </c>
      <c r="H138" s="2" t="s">
        <v>52</v>
      </c>
      <c r="I138" s="2">
        <v>135398634</v>
      </c>
      <c r="J138" s="2" t="s">
        <v>432</v>
      </c>
      <c r="K138" s="2" t="s">
        <v>433</v>
      </c>
      <c r="L138" s="2" t="s">
        <v>55</v>
      </c>
      <c r="M138" s="2" t="s">
        <v>434</v>
      </c>
      <c r="N138" s="2" t="s">
        <v>101</v>
      </c>
      <c r="O138" s="2" t="s">
        <v>435</v>
      </c>
      <c r="P138" s="2" t="s">
        <v>436</v>
      </c>
      <c r="Q138" s="2">
        <v>201727.71067793801</v>
      </c>
    </row>
    <row r="139" spans="1:17" x14ac:dyDescent="0.35">
      <c r="A139" s="2" t="s">
        <v>768</v>
      </c>
      <c r="B139" s="2" t="s">
        <v>769</v>
      </c>
      <c r="C139" s="2" t="s">
        <v>374</v>
      </c>
      <c r="D139" s="2">
        <v>4.8271166666666696</v>
      </c>
      <c r="E139" s="2">
        <v>-2.7780890484650902</v>
      </c>
      <c r="F139" s="2">
        <v>287.05421980397199</v>
      </c>
      <c r="G139" s="2" t="s">
        <v>41</v>
      </c>
      <c r="H139" s="2" t="s">
        <v>52</v>
      </c>
      <c r="I139" s="2">
        <v>5281697</v>
      </c>
      <c r="J139" s="2" t="s">
        <v>770</v>
      </c>
      <c r="K139" s="2" t="s">
        <v>771</v>
      </c>
      <c r="L139" s="2" t="s">
        <v>702</v>
      </c>
      <c r="M139" s="2" t="s">
        <v>772</v>
      </c>
      <c r="N139" s="2" t="s">
        <v>119</v>
      </c>
      <c r="O139" s="2" t="s">
        <v>120</v>
      </c>
      <c r="P139" s="2" t="s">
        <v>302</v>
      </c>
      <c r="Q139" s="2">
        <v>200952.316759084</v>
      </c>
    </row>
    <row r="140" spans="1:17" x14ac:dyDescent="0.35">
      <c r="A140" s="2" t="s">
        <v>1089</v>
      </c>
      <c r="B140" s="2" t="s">
        <v>1090</v>
      </c>
      <c r="C140" s="2" t="s">
        <v>485</v>
      </c>
      <c r="D140" s="2">
        <v>10.6101333333333</v>
      </c>
      <c r="E140" s="2">
        <v>-3.1729317206683598</v>
      </c>
      <c r="F140" s="2">
        <v>311.22070158320003</v>
      </c>
      <c r="G140" s="2" t="s">
        <v>41</v>
      </c>
      <c r="H140" s="2" t="s">
        <v>52</v>
      </c>
      <c r="I140" s="2">
        <v>5283007</v>
      </c>
      <c r="J140" s="2" t="s">
        <v>1091</v>
      </c>
      <c r="K140" s="2" t="s">
        <v>1092</v>
      </c>
      <c r="L140" s="2" t="s">
        <v>1093</v>
      </c>
      <c r="M140" s="2"/>
      <c r="N140" s="2" t="s">
        <v>186</v>
      </c>
      <c r="O140" s="2" t="s">
        <v>187</v>
      </c>
      <c r="P140" s="2" t="s">
        <v>188</v>
      </c>
      <c r="Q140" s="2">
        <v>197491.63241731201</v>
      </c>
    </row>
    <row r="141" spans="1:17" x14ac:dyDescent="0.35">
      <c r="A141" s="2" t="s">
        <v>874</v>
      </c>
      <c r="B141" s="2" t="s">
        <v>875</v>
      </c>
      <c r="C141" s="2" t="s">
        <v>876</v>
      </c>
      <c r="D141" s="2">
        <v>8.2744833333333307</v>
      </c>
      <c r="E141" s="2">
        <v>-2.1515378463011299</v>
      </c>
      <c r="F141" s="2">
        <v>249.14798704680101</v>
      </c>
      <c r="G141" s="2" t="s">
        <v>41</v>
      </c>
      <c r="H141" s="2" t="s">
        <v>706</v>
      </c>
      <c r="I141" s="2"/>
      <c r="J141" s="2"/>
      <c r="K141" s="2"/>
      <c r="L141" s="2"/>
      <c r="M141" s="2"/>
      <c r="N141" s="2"/>
      <c r="O141" s="2"/>
      <c r="P141" s="2"/>
      <c r="Q141" s="2">
        <v>185734.55588479101</v>
      </c>
    </row>
    <row r="142" spans="1:17" x14ac:dyDescent="0.35">
      <c r="A142" s="2" t="s">
        <v>405</v>
      </c>
      <c r="B142" s="2" t="s">
        <v>406</v>
      </c>
      <c r="C142" s="2" t="s">
        <v>407</v>
      </c>
      <c r="D142" s="2">
        <v>7.0568499999999998</v>
      </c>
      <c r="E142" s="2">
        <v>-2.2748780418446302</v>
      </c>
      <c r="F142" s="2">
        <v>163.07607992148601</v>
      </c>
      <c r="G142" s="2" t="s">
        <v>19</v>
      </c>
      <c r="H142" s="2" t="s">
        <v>97</v>
      </c>
      <c r="I142" s="2">
        <v>853433</v>
      </c>
      <c r="J142" s="2" t="s">
        <v>408</v>
      </c>
      <c r="K142" s="2" t="s">
        <v>409</v>
      </c>
      <c r="L142" s="2" t="s">
        <v>127</v>
      </c>
      <c r="M142" s="2" t="s">
        <v>410</v>
      </c>
      <c r="N142" s="2" t="s">
        <v>334</v>
      </c>
      <c r="O142" s="2" t="s">
        <v>411</v>
      </c>
      <c r="P142" s="2" t="s">
        <v>412</v>
      </c>
      <c r="Q142" s="2">
        <v>184955.53330070601</v>
      </c>
    </row>
    <row r="143" spans="1:17" x14ac:dyDescent="0.35">
      <c r="A143" s="2" t="s">
        <v>1767</v>
      </c>
      <c r="B143" s="2" t="s">
        <v>1768</v>
      </c>
      <c r="C143" s="2" t="s">
        <v>834</v>
      </c>
      <c r="D143" s="2">
        <v>7.8871500000000001</v>
      </c>
      <c r="E143" s="2">
        <v>-2.3325518072059301</v>
      </c>
      <c r="F143" s="2">
        <v>329.06590643930502</v>
      </c>
      <c r="G143" s="2" t="s">
        <v>19</v>
      </c>
      <c r="H143" s="2" t="s">
        <v>97</v>
      </c>
      <c r="I143" s="2"/>
      <c r="J143" s="2"/>
      <c r="K143" s="2"/>
      <c r="L143" s="2"/>
      <c r="M143" s="2"/>
      <c r="N143" s="2"/>
      <c r="O143" s="2"/>
      <c r="P143" s="2"/>
      <c r="Q143" s="2">
        <v>183617.11267209999</v>
      </c>
    </row>
    <row r="144" spans="1:17" x14ac:dyDescent="0.35">
      <c r="A144" s="2" t="s">
        <v>1452</v>
      </c>
      <c r="B144" s="2" t="s">
        <v>1453</v>
      </c>
      <c r="C144" s="2" t="s">
        <v>1454</v>
      </c>
      <c r="D144" s="2">
        <v>11.4918666666667</v>
      </c>
      <c r="E144" s="2">
        <v>-2.0724451191184001</v>
      </c>
      <c r="F144" s="2">
        <v>181.10076625790799</v>
      </c>
      <c r="G144" s="2" t="s">
        <v>41</v>
      </c>
      <c r="H144" s="2" t="s">
        <v>133</v>
      </c>
      <c r="I144" s="2">
        <v>95659</v>
      </c>
      <c r="J144" s="2" t="s">
        <v>1455</v>
      </c>
      <c r="K144" s="2" t="s">
        <v>1456</v>
      </c>
      <c r="L144" s="2" t="s">
        <v>1457</v>
      </c>
      <c r="M144" s="2"/>
      <c r="N144" s="2" t="s">
        <v>334</v>
      </c>
      <c r="O144" s="2" t="s">
        <v>335</v>
      </c>
      <c r="P144" s="2" t="s">
        <v>1458</v>
      </c>
      <c r="Q144" s="2">
        <v>181567.37470312699</v>
      </c>
    </row>
    <row r="145" spans="1:17" x14ac:dyDescent="0.35">
      <c r="A145" s="2" t="s">
        <v>1785</v>
      </c>
      <c r="B145" s="2" t="s">
        <v>1786</v>
      </c>
      <c r="C145" s="2" t="s">
        <v>1787</v>
      </c>
      <c r="D145" s="2">
        <v>7.8637166666666696</v>
      </c>
      <c r="E145" s="2">
        <v>-3.1971994102545702</v>
      </c>
      <c r="F145" s="2">
        <v>353.13732673229401</v>
      </c>
      <c r="G145" s="2" t="s">
        <v>41</v>
      </c>
      <c r="H145" s="2" t="s">
        <v>306</v>
      </c>
      <c r="I145" s="2">
        <v>5316097</v>
      </c>
      <c r="J145" s="2" t="s">
        <v>1788</v>
      </c>
      <c r="K145" s="2" t="s">
        <v>1789</v>
      </c>
      <c r="L145" s="2" t="s">
        <v>1790</v>
      </c>
      <c r="M145" s="2"/>
      <c r="N145" s="2" t="s">
        <v>119</v>
      </c>
      <c r="O145" s="2" t="s">
        <v>450</v>
      </c>
      <c r="P145" s="2" t="s">
        <v>1791</v>
      </c>
      <c r="Q145" s="2">
        <v>179641.263033347</v>
      </c>
    </row>
    <row r="146" spans="1:17" x14ac:dyDescent="0.35">
      <c r="A146" s="2" t="s">
        <v>1506</v>
      </c>
      <c r="B146" s="2" t="s">
        <v>1507</v>
      </c>
      <c r="C146" s="2" t="s">
        <v>1508</v>
      </c>
      <c r="D146" s="2">
        <v>0.89983333333333304</v>
      </c>
      <c r="E146" s="2">
        <v>-2.51338361049035</v>
      </c>
      <c r="F146" s="2">
        <v>187.07195772422699</v>
      </c>
      <c r="G146" s="2" t="s">
        <v>19</v>
      </c>
      <c r="H146" s="2" t="s">
        <v>97</v>
      </c>
      <c r="I146" s="2">
        <v>182230</v>
      </c>
      <c r="J146" s="2" t="s">
        <v>1509</v>
      </c>
      <c r="K146" s="2" t="s">
        <v>1510</v>
      </c>
      <c r="L146" s="2" t="s">
        <v>294</v>
      </c>
      <c r="M146" s="2"/>
      <c r="N146" s="2" t="s">
        <v>67</v>
      </c>
      <c r="O146" s="2" t="s">
        <v>68</v>
      </c>
      <c r="P146" s="2" t="s">
        <v>220</v>
      </c>
      <c r="Q146" s="2">
        <v>178579.694194576</v>
      </c>
    </row>
    <row r="147" spans="1:17" x14ac:dyDescent="0.35">
      <c r="A147" s="2" t="s">
        <v>1394</v>
      </c>
      <c r="B147" s="2" t="s">
        <v>1395</v>
      </c>
      <c r="C147" s="2" t="s">
        <v>1396</v>
      </c>
      <c r="D147" s="2">
        <v>7.3690333333333298</v>
      </c>
      <c r="E147" s="2">
        <v>-2.0089008564862998</v>
      </c>
      <c r="F147" s="2">
        <v>207.064771281031</v>
      </c>
      <c r="G147" s="2" t="s">
        <v>41</v>
      </c>
      <c r="H147" s="2" t="s">
        <v>52</v>
      </c>
      <c r="I147" s="2">
        <v>8417</v>
      </c>
      <c r="J147" s="2" t="s">
        <v>1397</v>
      </c>
      <c r="K147" s="2" t="s">
        <v>1398</v>
      </c>
      <c r="L147" s="2" t="s">
        <v>65</v>
      </c>
      <c r="M147" s="2" t="s">
        <v>1399</v>
      </c>
      <c r="N147" s="2" t="s">
        <v>119</v>
      </c>
      <c r="O147" s="2" t="s">
        <v>194</v>
      </c>
      <c r="P147" s="2"/>
      <c r="Q147" s="2">
        <v>175711.856046898</v>
      </c>
    </row>
    <row r="148" spans="1:17" x14ac:dyDescent="0.35">
      <c r="A148" s="2" t="s">
        <v>263</v>
      </c>
      <c r="B148" s="2" t="s">
        <v>264</v>
      </c>
      <c r="C148" s="2" t="s">
        <v>265</v>
      </c>
      <c r="D148" s="2">
        <v>2.2998333333333298</v>
      </c>
      <c r="E148" s="2">
        <v>-2.36422424375897</v>
      </c>
      <c r="F148" s="2">
        <v>146.117212083731</v>
      </c>
      <c r="G148" s="2" t="s">
        <v>41</v>
      </c>
      <c r="H148" s="2" t="s">
        <v>52</v>
      </c>
      <c r="I148" s="2">
        <v>560437</v>
      </c>
      <c r="J148" s="2" t="s">
        <v>266</v>
      </c>
      <c r="K148" s="2" t="s">
        <v>267</v>
      </c>
      <c r="L148" s="2" t="s">
        <v>226</v>
      </c>
      <c r="M148" s="2"/>
      <c r="N148" s="2" t="s">
        <v>67</v>
      </c>
      <c r="O148" s="2" t="s">
        <v>68</v>
      </c>
      <c r="P148" s="2" t="s">
        <v>220</v>
      </c>
      <c r="Q148" s="2">
        <v>175272.56436526601</v>
      </c>
    </row>
    <row r="149" spans="1:17" x14ac:dyDescent="0.35">
      <c r="A149" s="2" t="s">
        <v>1572</v>
      </c>
      <c r="B149" s="2" t="s">
        <v>1573</v>
      </c>
      <c r="C149" s="2" t="s">
        <v>1574</v>
      </c>
      <c r="D149" s="2">
        <v>4.7378833333333299</v>
      </c>
      <c r="E149" s="2">
        <v>-9.8938081359604997</v>
      </c>
      <c r="F149" s="2">
        <v>429.13271398342499</v>
      </c>
      <c r="G149" s="2" t="s">
        <v>41</v>
      </c>
      <c r="H149" s="2" t="s">
        <v>791</v>
      </c>
      <c r="I149" s="2">
        <v>11228693</v>
      </c>
      <c r="J149" s="2" t="s">
        <v>1575</v>
      </c>
      <c r="K149" s="2" t="s">
        <v>1576</v>
      </c>
      <c r="L149" s="2" t="s">
        <v>226</v>
      </c>
      <c r="M149" s="2" t="s">
        <v>1577</v>
      </c>
      <c r="N149" s="2" t="s">
        <v>35</v>
      </c>
      <c r="O149" s="2" t="s">
        <v>36</v>
      </c>
      <c r="P149" s="2" t="s">
        <v>37</v>
      </c>
      <c r="Q149" s="2">
        <v>172335.42233355599</v>
      </c>
    </row>
    <row r="150" spans="1:17" x14ac:dyDescent="0.35">
      <c r="A150" s="2" t="s">
        <v>954</v>
      </c>
      <c r="B150" s="2" t="s">
        <v>955</v>
      </c>
      <c r="C150" s="2" t="s">
        <v>956</v>
      </c>
      <c r="D150" s="2">
        <v>5.7568333333333301</v>
      </c>
      <c r="E150" s="2">
        <v>-2.2095042943308898</v>
      </c>
      <c r="F150" s="2">
        <v>242.17453717181399</v>
      </c>
      <c r="G150" s="2" t="s">
        <v>41</v>
      </c>
      <c r="H150" s="2" t="s">
        <v>52</v>
      </c>
      <c r="I150" s="2"/>
      <c r="J150" s="2"/>
      <c r="K150" s="2"/>
      <c r="L150" s="2"/>
      <c r="M150" s="2"/>
      <c r="N150" s="2"/>
      <c r="O150" s="2"/>
      <c r="P150" s="2"/>
      <c r="Q150" s="2">
        <v>170503.46277826099</v>
      </c>
    </row>
    <row r="151" spans="1:17" x14ac:dyDescent="0.35">
      <c r="A151" s="2" t="s">
        <v>1817</v>
      </c>
      <c r="B151" s="2" t="s">
        <v>1818</v>
      </c>
      <c r="C151" s="2" t="s">
        <v>1819</v>
      </c>
      <c r="D151" s="2">
        <v>5.3475333333333301</v>
      </c>
      <c r="E151" s="2">
        <v>-1.63817091746597</v>
      </c>
      <c r="F151" s="2">
        <v>463.122730927362</v>
      </c>
      <c r="G151" s="2" t="s">
        <v>41</v>
      </c>
      <c r="H151" s="2" t="s">
        <v>52</v>
      </c>
      <c r="I151" s="2">
        <v>442659</v>
      </c>
      <c r="J151" s="2" t="s">
        <v>1820</v>
      </c>
      <c r="K151" s="2" t="s">
        <v>1821</v>
      </c>
      <c r="L151" s="2" t="s">
        <v>272</v>
      </c>
      <c r="M151" s="2" t="s">
        <v>1822</v>
      </c>
      <c r="N151" s="2" t="s">
        <v>119</v>
      </c>
      <c r="O151" s="2" t="s">
        <v>120</v>
      </c>
      <c r="P151" s="2" t="s">
        <v>121</v>
      </c>
      <c r="Q151" s="2">
        <v>168343.89735446</v>
      </c>
    </row>
    <row r="152" spans="1:17" x14ac:dyDescent="0.35">
      <c r="A152" s="2" t="s">
        <v>557</v>
      </c>
      <c r="B152" s="2" t="s">
        <v>558</v>
      </c>
      <c r="C152" s="2" t="s">
        <v>559</v>
      </c>
      <c r="D152" s="2">
        <v>1.0344833333333301</v>
      </c>
      <c r="E152" s="2">
        <v>-2.4158833619143101</v>
      </c>
      <c r="F152" s="2">
        <v>284.09826105425799</v>
      </c>
      <c r="G152" s="2" t="s">
        <v>41</v>
      </c>
      <c r="H152" s="2" t="s">
        <v>52</v>
      </c>
      <c r="I152" s="2">
        <v>135398635</v>
      </c>
      <c r="J152" s="2" t="s">
        <v>560</v>
      </c>
      <c r="K152" s="2" t="s">
        <v>561</v>
      </c>
      <c r="L152" s="2" t="s">
        <v>562</v>
      </c>
      <c r="M152" s="2" t="s">
        <v>563</v>
      </c>
      <c r="N152" s="2" t="s">
        <v>57</v>
      </c>
      <c r="O152" s="2" t="s">
        <v>58</v>
      </c>
      <c r="P152" s="2"/>
      <c r="Q152" s="2">
        <v>162728.66168791999</v>
      </c>
    </row>
    <row r="153" spans="1:17" x14ac:dyDescent="0.35">
      <c r="A153" s="2" t="s">
        <v>1596</v>
      </c>
      <c r="B153" s="2" t="s">
        <v>1597</v>
      </c>
      <c r="C153" s="2" t="s">
        <v>876</v>
      </c>
      <c r="D153" s="2">
        <v>7.7916666666666696</v>
      </c>
      <c r="E153" s="2">
        <v>-2.4041103610459</v>
      </c>
      <c r="F153" s="2">
        <v>247.13337150914299</v>
      </c>
      <c r="G153" s="2" t="s">
        <v>19</v>
      </c>
      <c r="H153" s="2" t="s">
        <v>97</v>
      </c>
      <c r="I153" s="2">
        <v>24094149</v>
      </c>
      <c r="J153" s="2" t="s">
        <v>1598</v>
      </c>
      <c r="K153" s="2" t="s">
        <v>1599</v>
      </c>
      <c r="L153" s="2" t="s">
        <v>752</v>
      </c>
      <c r="M153" s="2"/>
      <c r="N153" s="2" t="s">
        <v>186</v>
      </c>
      <c r="O153" s="2" t="s">
        <v>203</v>
      </c>
      <c r="P153" s="2" t="s">
        <v>522</v>
      </c>
      <c r="Q153" s="2">
        <v>162579.45053722899</v>
      </c>
    </row>
    <row r="154" spans="1:17" x14ac:dyDescent="0.35">
      <c r="A154" s="2" t="s">
        <v>1727</v>
      </c>
      <c r="B154" s="2" t="s">
        <v>1728</v>
      </c>
      <c r="C154" s="2" t="s">
        <v>1729</v>
      </c>
      <c r="D154" s="2">
        <v>5.3592166666666703</v>
      </c>
      <c r="E154" s="2">
        <v>-1.7068445260674701</v>
      </c>
      <c r="F154" s="2">
        <v>206.08081961899799</v>
      </c>
      <c r="G154" s="2" t="s">
        <v>41</v>
      </c>
      <c r="H154" s="2" t="s">
        <v>52</v>
      </c>
      <c r="I154" s="2">
        <v>92904</v>
      </c>
      <c r="J154" s="2" t="s">
        <v>1730</v>
      </c>
      <c r="K154" s="2" t="s">
        <v>1731</v>
      </c>
      <c r="L154" s="2" t="s">
        <v>76</v>
      </c>
      <c r="M154" s="2"/>
      <c r="N154" s="2" t="s">
        <v>101</v>
      </c>
      <c r="O154" s="2" t="s">
        <v>102</v>
      </c>
      <c r="P154" s="2" t="s">
        <v>103</v>
      </c>
      <c r="Q154" s="2">
        <v>156028.374475725</v>
      </c>
    </row>
    <row r="155" spans="1:17" x14ac:dyDescent="0.35">
      <c r="A155" s="2" t="s">
        <v>1740</v>
      </c>
      <c r="B155" s="2" t="s">
        <v>1741</v>
      </c>
      <c r="C155" s="2" t="s">
        <v>1742</v>
      </c>
      <c r="D155" s="2">
        <v>7.5282166666666699</v>
      </c>
      <c r="E155" s="2">
        <v>-2.6444695752372702</v>
      </c>
      <c r="F155" s="2">
        <v>269.08121825252402</v>
      </c>
      <c r="G155" s="2" t="s">
        <v>19</v>
      </c>
      <c r="H155" s="2" t="s">
        <v>97</v>
      </c>
      <c r="I155" s="2"/>
      <c r="J155" s="2"/>
      <c r="K155" s="2"/>
      <c r="L155" s="2"/>
      <c r="M155" s="2"/>
      <c r="N155" s="2"/>
      <c r="O155" s="2"/>
      <c r="P155" s="2"/>
      <c r="Q155" s="2">
        <v>153084.17427137701</v>
      </c>
    </row>
    <row r="156" spans="1:17" x14ac:dyDescent="0.35">
      <c r="A156" s="2" t="s">
        <v>683</v>
      </c>
      <c r="B156" s="2" t="s">
        <v>684</v>
      </c>
      <c r="C156" s="2" t="s">
        <v>685</v>
      </c>
      <c r="D156" s="2">
        <v>5.6450666666666702</v>
      </c>
      <c r="E156" s="2">
        <v>-2.0825855231705201</v>
      </c>
      <c r="F156" s="2">
        <v>503.19005272710302</v>
      </c>
      <c r="G156" s="2" t="s">
        <v>41</v>
      </c>
      <c r="H156" s="2" t="s">
        <v>686</v>
      </c>
      <c r="I156" s="2">
        <v>14033815</v>
      </c>
      <c r="J156" s="2" t="s">
        <v>687</v>
      </c>
      <c r="K156" s="2" t="s">
        <v>688</v>
      </c>
      <c r="L156" s="2" t="s">
        <v>282</v>
      </c>
      <c r="M156" s="2"/>
      <c r="N156" s="2" t="s">
        <v>689</v>
      </c>
      <c r="O156" s="2" t="s">
        <v>690</v>
      </c>
      <c r="P156" s="2"/>
      <c r="Q156" s="2">
        <v>151781.28739048101</v>
      </c>
    </row>
    <row r="157" spans="1:17" x14ac:dyDescent="0.35">
      <c r="A157" s="2" t="s">
        <v>1011</v>
      </c>
      <c r="B157" s="2" t="s">
        <v>1012</v>
      </c>
      <c r="C157" s="2" t="s">
        <v>1013</v>
      </c>
      <c r="D157" s="2">
        <v>10.0355166666667</v>
      </c>
      <c r="E157" s="2">
        <v>-2.31023431377257</v>
      </c>
      <c r="F157" s="2">
        <v>468.307386303697</v>
      </c>
      <c r="G157" s="2" t="s">
        <v>41</v>
      </c>
      <c r="H157" s="2" t="s">
        <v>52</v>
      </c>
      <c r="I157" s="2">
        <v>24779456</v>
      </c>
      <c r="J157" s="2" t="s">
        <v>1014</v>
      </c>
      <c r="K157" s="2" t="s">
        <v>1015</v>
      </c>
      <c r="L157" s="2" t="s">
        <v>185</v>
      </c>
      <c r="M157" s="2"/>
      <c r="N157" s="2" t="s">
        <v>186</v>
      </c>
      <c r="O157" s="2" t="s">
        <v>239</v>
      </c>
      <c r="P157" s="2" t="s">
        <v>240</v>
      </c>
      <c r="Q157" s="2">
        <v>151256.22064271601</v>
      </c>
    </row>
    <row r="158" spans="1:17" x14ac:dyDescent="0.35">
      <c r="A158" s="2" t="s">
        <v>909</v>
      </c>
      <c r="B158" s="2" t="s">
        <v>910</v>
      </c>
      <c r="C158" s="2" t="s">
        <v>911</v>
      </c>
      <c r="D158" s="2">
        <v>5.9895833333333304</v>
      </c>
      <c r="E158" s="2">
        <v>-2.6792823570829301</v>
      </c>
      <c r="F158" s="2">
        <v>174.05558305646301</v>
      </c>
      <c r="G158" s="2" t="s">
        <v>19</v>
      </c>
      <c r="H158" s="2" t="s">
        <v>97</v>
      </c>
      <c r="I158" s="2">
        <v>802</v>
      </c>
      <c r="J158" s="2" t="s">
        <v>912</v>
      </c>
      <c r="K158" s="2" t="s">
        <v>913</v>
      </c>
      <c r="L158" s="2" t="s">
        <v>702</v>
      </c>
      <c r="M158" s="2" t="s">
        <v>914</v>
      </c>
      <c r="N158" s="2" t="s">
        <v>101</v>
      </c>
      <c r="O158" s="2" t="s">
        <v>102</v>
      </c>
      <c r="P158" s="2" t="s">
        <v>103</v>
      </c>
      <c r="Q158" s="2">
        <v>141176.293009316</v>
      </c>
    </row>
    <row r="159" spans="1:17" x14ac:dyDescent="0.35">
      <c r="A159" s="2" t="s">
        <v>764</v>
      </c>
      <c r="B159" s="2" t="s">
        <v>765</v>
      </c>
      <c r="C159" s="2" t="s">
        <v>198</v>
      </c>
      <c r="D159" s="2">
        <v>6.4027833333333302</v>
      </c>
      <c r="E159" s="2">
        <v>-1.47048896615368</v>
      </c>
      <c r="F159" s="2">
        <v>135.11660319172901</v>
      </c>
      <c r="G159" s="2" t="s">
        <v>41</v>
      </c>
      <c r="H159" s="2" t="s">
        <v>440</v>
      </c>
      <c r="I159" s="2">
        <v>10819</v>
      </c>
      <c r="J159" s="2" t="s">
        <v>766</v>
      </c>
      <c r="K159" s="2" t="s">
        <v>767</v>
      </c>
      <c r="L159" s="2" t="s">
        <v>714</v>
      </c>
      <c r="M159" s="2"/>
      <c r="N159" s="2" t="s">
        <v>186</v>
      </c>
      <c r="O159" s="2" t="s">
        <v>203</v>
      </c>
      <c r="P159" s="2" t="s">
        <v>204</v>
      </c>
      <c r="Q159" s="2">
        <v>140954.799157631</v>
      </c>
    </row>
    <row r="160" spans="1:17" x14ac:dyDescent="0.35">
      <c r="A160" s="2" t="s">
        <v>815</v>
      </c>
      <c r="B160" s="2" t="s">
        <v>816</v>
      </c>
      <c r="C160" s="2" t="s">
        <v>817</v>
      </c>
      <c r="D160" s="2">
        <v>7.1598833333333296</v>
      </c>
      <c r="E160" s="2">
        <v>-2.6737979652511599</v>
      </c>
      <c r="F160" s="2">
        <v>263.12817644091501</v>
      </c>
      <c r="G160" s="2" t="s">
        <v>19</v>
      </c>
      <c r="H160" s="2" t="s">
        <v>97</v>
      </c>
      <c r="I160" s="2">
        <v>5280896</v>
      </c>
      <c r="J160" s="2" t="s">
        <v>818</v>
      </c>
      <c r="K160" s="2" t="s">
        <v>819</v>
      </c>
      <c r="L160" s="2" t="s">
        <v>389</v>
      </c>
      <c r="M160" s="2" t="s">
        <v>820</v>
      </c>
      <c r="N160" s="2" t="s">
        <v>186</v>
      </c>
      <c r="O160" s="2" t="s">
        <v>203</v>
      </c>
      <c r="P160" s="2" t="s">
        <v>522</v>
      </c>
      <c r="Q160" s="2">
        <v>139806.68240530201</v>
      </c>
    </row>
    <row r="161" spans="1:17" x14ac:dyDescent="0.35">
      <c r="A161" s="2" t="s">
        <v>1108</v>
      </c>
      <c r="B161" s="2" t="s">
        <v>1109</v>
      </c>
      <c r="C161" s="2" t="s">
        <v>1110</v>
      </c>
      <c r="D161" s="2">
        <v>5.3928000000000003</v>
      </c>
      <c r="E161" s="2">
        <v>-1.94775857400587</v>
      </c>
      <c r="F161" s="2">
        <v>369.11729165860498</v>
      </c>
      <c r="G161" s="2" t="s">
        <v>41</v>
      </c>
      <c r="H161" s="2" t="s">
        <v>52</v>
      </c>
      <c r="I161" s="2">
        <v>9799386</v>
      </c>
      <c r="J161" s="2" t="s">
        <v>1111</v>
      </c>
      <c r="K161" s="2" t="s">
        <v>1112</v>
      </c>
      <c r="L161" s="2" t="s">
        <v>925</v>
      </c>
      <c r="M161" s="2" t="s">
        <v>1113</v>
      </c>
      <c r="N161" s="2" t="s">
        <v>35</v>
      </c>
      <c r="O161" s="2" t="s">
        <v>36</v>
      </c>
      <c r="P161" s="2" t="s">
        <v>77</v>
      </c>
      <c r="Q161" s="2">
        <v>139713.882177005</v>
      </c>
    </row>
    <row r="162" spans="1:17" x14ac:dyDescent="0.35">
      <c r="A162" s="2" t="s">
        <v>1564</v>
      </c>
      <c r="B162" s="2" t="s">
        <v>1565</v>
      </c>
      <c r="C162" s="2" t="s">
        <v>864</v>
      </c>
      <c r="D162" s="2">
        <v>8.0781833333333299</v>
      </c>
      <c r="E162" s="2">
        <v>-1.91608936229021</v>
      </c>
      <c r="F162" s="2">
        <v>177.05424871664499</v>
      </c>
      <c r="G162" s="2" t="s">
        <v>41</v>
      </c>
      <c r="H162" s="2" t="s">
        <v>440</v>
      </c>
      <c r="I162" s="2">
        <v>445858</v>
      </c>
      <c r="J162" s="2" t="s">
        <v>1566</v>
      </c>
      <c r="K162" s="2" t="s">
        <v>1567</v>
      </c>
      <c r="L162" s="2" t="s">
        <v>76</v>
      </c>
      <c r="M162" s="2" t="s">
        <v>1568</v>
      </c>
      <c r="N162" s="2" t="s">
        <v>119</v>
      </c>
      <c r="O162" s="2" t="s">
        <v>555</v>
      </c>
      <c r="P162" s="2" t="s">
        <v>556</v>
      </c>
      <c r="Q162" s="2">
        <v>138779.39760655299</v>
      </c>
    </row>
    <row r="163" spans="1:17" x14ac:dyDescent="0.35">
      <c r="A163" s="2" t="s">
        <v>717</v>
      </c>
      <c r="B163" s="2" t="s">
        <v>718</v>
      </c>
      <c r="C163" s="2" t="s">
        <v>719</v>
      </c>
      <c r="D163" s="2">
        <v>3.4634</v>
      </c>
      <c r="E163" s="2">
        <v>-2.8032294029993099</v>
      </c>
      <c r="F163" s="2">
        <v>369.11463268992799</v>
      </c>
      <c r="G163" s="2" t="s">
        <v>41</v>
      </c>
      <c r="H163" s="2" t="s">
        <v>720</v>
      </c>
      <c r="I163" s="2"/>
      <c r="J163" s="2"/>
      <c r="K163" s="2"/>
      <c r="L163" s="2"/>
      <c r="M163" s="2"/>
      <c r="N163" s="2"/>
      <c r="O163" s="2"/>
      <c r="P163" s="2"/>
      <c r="Q163" s="2">
        <v>137572.11684292401</v>
      </c>
    </row>
    <row r="164" spans="1:17" x14ac:dyDescent="0.35">
      <c r="A164" s="2" t="s">
        <v>496</v>
      </c>
      <c r="B164" s="2" t="s">
        <v>497</v>
      </c>
      <c r="C164" s="2" t="s">
        <v>498</v>
      </c>
      <c r="D164" s="2">
        <v>6.1694333333333304</v>
      </c>
      <c r="E164" s="2">
        <v>-2.3057511491490899</v>
      </c>
      <c r="F164" s="2">
        <v>449.10680468017603</v>
      </c>
      <c r="G164" s="2" t="s">
        <v>41</v>
      </c>
      <c r="H164" s="2" t="s">
        <v>52</v>
      </c>
      <c r="I164" s="2">
        <v>5280637</v>
      </c>
      <c r="J164" s="2" t="s">
        <v>499</v>
      </c>
      <c r="K164" s="2" t="s">
        <v>500</v>
      </c>
      <c r="L164" s="2" t="s">
        <v>23</v>
      </c>
      <c r="M164" s="2" t="s">
        <v>501</v>
      </c>
      <c r="N164" s="2" t="s">
        <v>119</v>
      </c>
      <c r="O164" s="2" t="s">
        <v>120</v>
      </c>
      <c r="P164" s="2" t="s">
        <v>121</v>
      </c>
      <c r="Q164" s="2">
        <v>137466.309886598</v>
      </c>
    </row>
    <row r="165" spans="1:17" x14ac:dyDescent="0.35">
      <c r="A165" s="2" t="s">
        <v>1255</v>
      </c>
      <c r="B165" s="2" t="s">
        <v>1256</v>
      </c>
      <c r="C165" s="2" t="s">
        <v>1257</v>
      </c>
      <c r="D165" s="2">
        <v>10.6101333333333</v>
      </c>
      <c r="E165" s="2">
        <v>-1.5610404738511301</v>
      </c>
      <c r="F165" s="2">
        <v>482.32336458801302</v>
      </c>
      <c r="G165" s="2" t="s">
        <v>41</v>
      </c>
      <c r="H165" s="2" t="s">
        <v>52</v>
      </c>
      <c r="I165" s="2">
        <v>24779458</v>
      </c>
      <c r="J165" s="2" t="s">
        <v>918</v>
      </c>
      <c r="K165" s="2" t="s">
        <v>919</v>
      </c>
      <c r="L165" s="2" t="s">
        <v>885</v>
      </c>
      <c r="M165" s="2"/>
      <c r="N165" s="2" t="s">
        <v>186</v>
      </c>
      <c r="O165" s="2" t="s">
        <v>239</v>
      </c>
      <c r="P165" s="2" t="s">
        <v>240</v>
      </c>
      <c r="Q165" s="2">
        <v>128874.94096568901</v>
      </c>
    </row>
    <row r="166" spans="1:17" x14ac:dyDescent="0.35">
      <c r="A166" s="2" t="s">
        <v>1077</v>
      </c>
      <c r="B166" s="2" t="s">
        <v>1078</v>
      </c>
      <c r="C166" s="2" t="s">
        <v>1079</v>
      </c>
      <c r="D166" s="2">
        <v>0.84028333333333305</v>
      </c>
      <c r="E166" s="2">
        <v>-2.0556646325368102</v>
      </c>
      <c r="F166" s="2">
        <v>160.096492677643</v>
      </c>
      <c r="G166" s="2" t="s">
        <v>41</v>
      </c>
      <c r="H166" s="2" t="s">
        <v>52</v>
      </c>
      <c r="I166" s="2"/>
      <c r="J166" s="2"/>
      <c r="K166" s="2"/>
      <c r="L166" s="2"/>
      <c r="M166" s="2"/>
      <c r="N166" s="2"/>
      <c r="O166" s="2"/>
      <c r="P166" s="2"/>
      <c r="Q166" s="2">
        <v>127965.23386419</v>
      </c>
    </row>
    <row r="167" spans="1:17" x14ac:dyDescent="0.35">
      <c r="A167" s="2" t="s">
        <v>1486</v>
      </c>
      <c r="B167" s="2" t="s">
        <v>1487</v>
      </c>
      <c r="C167" s="2" t="s">
        <v>1488</v>
      </c>
      <c r="D167" s="2">
        <v>8.1849500000000006</v>
      </c>
      <c r="E167" s="2">
        <v>-2.5026944363794801</v>
      </c>
      <c r="F167" s="2">
        <v>175.03962709053101</v>
      </c>
      <c r="G167" s="2" t="s">
        <v>19</v>
      </c>
      <c r="H167" s="2" t="s">
        <v>97</v>
      </c>
      <c r="I167" s="2">
        <v>5280567</v>
      </c>
      <c r="J167" s="2" t="s">
        <v>1489</v>
      </c>
      <c r="K167" s="2" t="s">
        <v>1490</v>
      </c>
      <c r="L167" s="2" t="s">
        <v>65</v>
      </c>
      <c r="M167" s="2" t="s">
        <v>1491</v>
      </c>
      <c r="N167" s="2" t="s">
        <v>119</v>
      </c>
      <c r="O167" s="2" t="s">
        <v>194</v>
      </c>
      <c r="P167" s="2" t="s">
        <v>195</v>
      </c>
      <c r="Q167" s="2">
        <v>127107.04581225599</v>
      </c>
    </row>
    <row r="168" spans="1:17" x14ac:dyDescent="0.35">
      <c r="A168" s="2" t="s">
        <v>1823</v>
      </c>
      <c r="B168" s="2" t="s">
        <v>1824</v>
      </c>
      <c r="C168" s="2" t="s">
        <v>1825</v>
      </c>
      <c r="D168" s="2">
        <v>6.8123666666666702</v>
      </c>
      <c r="E168" s="2">
        <v>-2.6920461083821299</v>
      </c>
      <c r="F168" s="2">
        <v>283.06043232521102</v>
      </c>
      <c r="G168" s="2" t="s">
        <v>19</v>
      </c>
      <c r="H168" s="2" t="s">
        <v>97</v>
      </c>
      <c r="I168" s="2">
        <v>5317750</v>
      </c>
      <c r="J168" s="2" t="s">
        <v>1826</v>
      </c>
      <c r="K168" s="2" t="s">
        <v>1827</v>
      </c>
      <c r="L168" s="2" t="s">
        <v>752</v>
      </c>
      <c r="M168" s="2" t="s">
        <v>1828</v>
      </c>
      <c r="N168" s="2" t="s">
        <v>119</v>
      </c>
      <c r="O168" s="2" t="s">
        <v>450</v>
      </c>
      <c r="P168" s="2" t="s">
        <v>1829</v>
      </c>
      <c r="Q168" s="2">
        <v>123647.729797202</v>
      </c>
    </row>
    <row r="169" spans="1:17" x14ac:dyDescent="0.35">
      <c r="A169" s="2" t="s">
        <v>1630</v>
      </c>
      <c r="B169" s="2" t="s">
        <v>1631</v>
      </c>
      <c r="C169" s="2" t="s">
        <v>1632</v>
      </c>
      <c r="D169" s="2">
        <v>5.8123500000000003</v>
      </c>
      <c r="E169" s="2">
        <v>-1.48132059733569</v>
      </c>
      <c r="F169" s="2">
        <v>397.14870015090997</v>
      </c>
      <c r="G169" s="2" t="s">
        <v>41</v>
      </c>
      <c r="H169" s="2" t="s">
        <v>52</v>
      </c>
      <c r="I169" s="2"/>
      <c r="J169" s="2"/>
      <c r="K169" s="2"/>
      <c r="L169" s="2"/>
      <c r="M169" s="2"/>
      <c r="N169" s="2"/>
      <c r="O169" s="2"/>
      <c r="P169" s="2"/>
      <c r="Q169" s="2">
        <v>123028.319127296</v>
      </c>
    </row>
    <row r="170" spans="1:17" x14ac:dyDescent="0.35">
      <c r="A170" s="2" t="s">
        <v>753</v>
      </c>
      <c r="B170" s="2" t="s">
        <v>754</v>
      </c>
      <c r="C170" s="2" t="s">
        <v>755</v>
      </c>
      <c r="D170" s="2">
        <v>5.2284333333333297</v>
      </c>
      <c r="E170" s="2">
        <v>-3.0374343991227</v>
      </c>
      <c r="F170" s="2">
        <v>281.13859036917597</v>
      </c>
      <c r="G170" s="2" t="s">
        <v>19</v>
      </c>
      <c r="H170" s="2" t="s">
        <v>97</v>
      </c>
      <c r="I170" s="2">
        <v>182703</v>
      </c>
      <c r="J170" s="2" t="s">
        <v>756</v>
      </c>
      <c r="K170" s="2" t="s">
        <v>757</v>
      </c>
      <c r="L170" s="2" t="s">
        <v>548</v>
      </c>
      <c r="M170" s="2"/>
      <c r="N170" s="2" t="s">
        <v>186</v>
      </c>
      <c r="O170" s="2" t="s">
        <v>203</v>
      </c>
      <c r="P170" s="2" t="s">
        <v>716</v>
      </c>
      <c r="Q170" s="2">
        <v>120137.406702165</v>
      </c>
    </row>
    <row r="171" spans="1:17" x14ac:dyDescent="0.35">
      <c r="A171" s="2" t="s">
        <v>1241</v>
      </c>
      <c r="B171" s="2" t="s">
        <v>1242</v>
      </c>
      <c r="C171" s="2" t="s">
        <v>1243</v>
      </c>
      <c r="D171" s="2">
        <v>0.81079999999999997</v>
      </c>
      <c r="E171" s="2">
        <v>3.88351060999815</v>
      </c>
      <c r="F171" s="2">
        <v>90.055300718014195</v>
      </c>
      <c r="G171" s="2" t="s">
        <v>41</v>
      </c>
      <c r="H171" s="2" t="s">
        <v>52</v>
      </c>
      <c r="I171" s="2">
        <v>602</v>
      </c>
      <c r="J171" s="2" t="s">
        <v>1244</v>
      </c>
      <c r="K171" s="2" t="s">
        <v>1245</v>
      </c>
      <c r="L171" s="2" t="s">
        <v>1246</v>
      </c>
      <c r="M171" s="2" t="s">
        <v>1247</v>
      </c>
      <c r="N171" s="2" t="s">
        <v>67</v>
      </c>
      <c r="O171" s="2" t="s">
        <v>68</v>
      </c>
      <c r="P171" s="2" t="s">
        <v>220</v>
      </c>
      <c r="Q171" s="2">
        <v>119136.05096922501</v>
      </c>
    </row>
    <row r="172" spans="1:17" x14ac:dyDescent="0.35">
      <c r="A172" s="2" t="s">
        <v>1585</v>
      </c>
      <c r="B172" s="2" t="s">
        <v>1586</v>
      </c>
      <c r="C172" s="2" t="s">
        <v>1587</v>
      </c>
      <c r="D172" s="2">
        <v>0.71753333333333302</v>
      </c>
      <c r="E172" s="2">
        <v>-2.3208353238160901</v>
      </c>
      <c r="F172" s="2">
        <v>146.04554005350701</v>
      </c>
      <c r="G172" s="2" t="s">
        <v>19</v>
      </c>
      <c r="H172" s="2" t="s">
        <v>1588</v>
      </c>
      <c r="I172" s="2">
        <v>33032</v>
      </c>
      <c r="J172" s="2" t="s">
        <v>1589</v>
      </c>
      <c r="K172" s="2" t="s">
        <v>1590</v>
      </c>
      <c r="L172" s="2" t="s">
        <v>1591</v>
      </c>
      <c r="M172" s="2" t="s">
        <v>1592</v>
      </c>
      <c r="N172" s="2" t="s">
        <v>67</v>
      </c>
      <c r="O172" s="2" t="s">
        <v>68</v>
      </c>
      <c r="P172" s="2" t="s">
        <v>220</v>
      </c>
      <c r="Q172" s="2">
        <v>117920.47482004001</v>
      </c>
    </row>
    <row r="173" spans="1:17" x14ac:dyDescent="0.35">
      <c r="A173" s="2" t="s">
        <v>564</v>
      </c>
      <c r="B173" s="2" t="s">
        <v>565</v>
      </c>
      <c r="C173" s="2" t="s">
        <v>566</v>
      </c>
      <c r="D173" s="2">
        <v>6.1091833333333296</v>
      </c>
      <c r="E173" s="2">
        <v>-2.6241883199620601</v>
      </c>
      <c r="F173" s="2">
        <v>163.039637192116</v>
      </c>
      <c r="G173" s="2" t="s">
        <v>19</v>
      </c>
      <c r="H173" s="2" t="s">
        <v>97</v>
      </c>
      <c r="I173" s="2">
        <v>997</v>
      </c>
      <c r="J173" s="2" t="s">
        <v>567</v>
      </c>
      <c r="K173" s="2" t="s">
        <v>568</v>
      </c>
      <c r="L173" s="2" t="s">
        <v>479</v>
      </c>
      <c r="M173" s="2" t="s">
        <v>569</v>
      </c>
      <c r="N173" s="2" t="s">
        <v>334</v>
      </c>
      <c r="O173" s="2" t="s">
        <v>335</v>
      </c>
      <c r="P173" s="2" t="s">
        <v>570</v>
      </c>
      <c r="Q173" s="2">
        <v>117735.15148730999</v>
      </c>
    </row>
    <row r="174" spans="1:17" x14ac:dyDescent="0.35">
      <c r="A174" s="2" t="s">
        <v>1114</v>
      </c>
      <c r="B174" s="2" t="s">
        <v>1115</v>
      </c>
      <c r="C174" s="2" t="s">
        <v>1116</v>
      </c>
      <c r="D174" s="2">
        <v>1.3427166666666699</v>
      </c>
      <c r="E174" s="2">
        <v>-3.7939786413729299</v>
      </c>
      <c r="F174" s="2">
        <v>267.07247597712598</v>
      </c>
      <c r="G174" s="2" t="s">
        <v>19</v>
      </c>
      <c r="H174" s="2" t="s">
        <v>97</v>
      </c>
      <c r="I174" s="2">
        <v>135398641</v>
      </c>
      <c r="J174" s="2" t="s">
        <v>1117</v>
      </c>
      <c r="K174" s="2" t="s">
        <v>1118</v>
      </c>
      <c r="L174" s="2" t="s">
        <v>358</v>
      </c>
      <c r="M174" s="2" t="s">
        <v>1119</v>
      </c>
      <c r="N174" s="2" t="s">
        <v>57</v>
      </c>
      <c r="O174" s="2" t="s">
        <v>58</v>
      </c>
      <c r="P174" s="2"/>
      <c r="Q174" s="2">
        <v>116575.508558427</v>
      </c>
    </row>
    <row r="175" spans="1:17" x14ac:dyDescent="0.35">
      <c r="A175" s="2" t="s">
        <v>792</v>
      </c>
      <c r="B175" s="2" t="s">
        <v>793</v>
      </c>
      <c r="C175" s="2" t="s">
        <v>794</v>
      </c>
      <c r="D175" s="2">
        <v>10.142533333333301</v>
      </c>
      <c r="E175" s="2">
        <v>-2.0042149082087302</v>
      </c>
      <c r="F175" s="2">
        <v>474.26166034366298</v>
      </c>
      <c r="G175" s="2" t="s">
        <v>19</v>
      </c>
      <c r="H175" s="2" t="s">
        <v>97</v>
      </c>
      <c r="I175" s="2">
        <v>9547068</v>
      </c>
      <c r="J175" s="2" t="s">
        <v>640</v>
      </c>
      <c r="K175" s="2" t="s">
        <v>641</v>
      </c>
      <c r="L175" s="2" t="s">
        <v>642</v>
      </c>
      <c r="M175" s="2"/>
      <c r="N175" s="2" t="s">
        <v>186</v>
      </c>
      <c r="O175" s="2" t="s">
        <v>239</v>
      </c>
      <c r="P175" s="2" t="s">
        <v>643</v>
      </c>
      <c r="Q175" s="2">
        <v>114275.94184341301</v>
      </c>
    </row>
    <row r="176" spans="1:17" x14ac:dyDescent="0.35">
      <c r="A176" s="2" t="s">
        <v>1421</v>
      </c>
      <c r="B176" s="2" t="s">
        <v>1422</v>
      </c>
      <c r="C176" s="2" t="s">
        <v>1423</v>
      </c>
      <c r="D176" s="2">
        <v>15.028133333333299</v>
      </c>
      <c r="E176" s="2">
        <v>-9.0387709093677593</v>
      </c>
      <c r="F176" s="2">
        <v>218.01537824381299</v>
      </c>
      <c r="G176" s="2" t="s">
        <v>41</v>
      </c>
      <c r="H176" s="2" t="s">
        <v>440</v>
      </c>
      <c r="I176" s="2"/>
      <c r="J176" s="2"/>
      <c r="K176" s="2"/>
      <c r="L176" s="2"/>
      <c r="M176" s="2"/>
      <c r="N176" s="2"/>
      <c r="O176" s="2"/>
      <c r="P176" s="2"/>
      <c r="Q176" s="2">
        <v>110522.122959958</v>
      </c>
    </row>
    <row r="177" spans="1:17" x14ac:dyDescent="0.35">
      <c r="A177" s="2" t="s">
        <v>1125</v>
      </c>
      <c r="B177" s="2" t="s">
        <v>1126</v>
      </c>
      <c r="C177" s="2" t="s">
        <v>1127</v>
      </c>
      <c r="D177" s="2">
        <v>11.157166666666701</v>
      </c>
      <c r="E177" s="2">
        <v>-2.4287528595754599</v>
      </c>
      <c r="F177" s="2">
        <v>452.27716203224998</v>
      </c>
      <c r="G177" s="2" t="s">
        <v>19</v>
      </c>
      <c r="H177" s="2" t="s">
        <v>97</v>
      </c>
      <c r="I177" s="2">
        <v>9547069</v>
      </c>
      <c r="J177" s="2" t="s">
        <v>1128</v>
      </c>
      <c r="K177" s="2" t="s">
        <v>1129</v>
      </c>
      <c r="L177" s="2" t="s">
        <v>752</v>
      </c>
      <c r="M177" s="2"/>
      <c r="N177" s="2" t="s">
        <v>186</v>
      </c>
      <c r="O177" s="2" t="s">
        <v>239</v>
      </c>
      <c r="P177" s="2" t="s">
        <v>643</v>
      </c>
      <c r="Q177" s="2">
        <v>108141.672141801</v>
      </c>
    </row>
    <row r="178" spans="1:17" x14ac:dyDescent="0.35">
      <c r="A178" s="2" t="s">
        <v>1671</v>
      </c>
      <c r="B178" s="2" t="s">
        <v>1672</v>
      </c>
      <c r="C178" s="2" t="s">
        <v>1673</v>
      </c>
      <c r="D178" s="2">
        <v>10.0972333333333</v>
      </c>
      <c r="E178" s="2">
        <v>-1.94849507814685</v>
      </c>
      <c r="F178" s="2">
        <v>247.13344946829</v>
      </c>
      <c r="G178" s="2" t="s">
        <v>19</v>
      </c>
      <c r="H178" s="2" t="s">
        <v>515</v>
      </c>
      <c r="I178" s="2">
        <v>156145</v>
      </c>
      <c r="J178" s="2" t="s">
        <v>1674</v>
      </c>
      <c r="K178" s="2" t="s">
        <v>1675</v>
      </c>
      <c r="L178" s="2" t="s">
        <v>272</v>
      </c>
      <c r="M178" s="2"/>
      <c r="N178" s="2" t="s">
        <v>186</v>
      </c>
      <c r="O178" s="2" t="s">
        <v>203</v>
      </c>
      <c r="P178" s="2" t="s">
        <v>716</v>
      </c>
      <c r="Q178" s="2">
        <v>107336.07691980099</v>
      </c>
    </row>
    <row r="179" spans="1:17" x14ac:dyDescent="0.35">
      <c r="A179" s="2" t="s">
        <v>463</v>
      </c>
      <c r="B179" s="2" t="s">
        <v>464</v>
      </c>
      <c r="C179" s="2" t="s">
        <v>465</v>
      </c>
      <c r="D179" s="2">
        <v>7.80528333333333</v>
      </c>
      <c r="E179" s="2">
        <v>-4.8179298655526903</v>
      </c>
      <c r="F179" s="2">
        <v>467.226650288033</v>
      </c>
      <c r="G179" s="2" t="s">
        <v>41</v>
      </c>
      <c r="H179" s="2" t="s">
        <v>466</v>
      </c>
      <c r="I179" s="2"/>
      <c r="J179" s="2"/>
      <c r="K179" s="2"/>
      <c r="L179" s="2"/>
      <c r="M179" s="2"/>
      <c r="N179" s="2"/>
      <c r="O179" s="2"/>
      <c r="P179" s="2"/>
      <c r="Q179" s="2">
        <v>103931.402894559</v>
      </c>
    </row>
    <row r="180" spans="1:17" x14ac:dyDescent="0.35">
      <c r="A180" s="2" t="s">
        <v>1355</v>
      </c>
      <c r="B180" s="2" t="s">
        <v>1356</v>
      </c>
      <c r="C180" s="2" t="s">
        <v>1357</v>
      </c>
      <c r="D180" s="2">
        <v>8.6745833333333309</v>
      </c>
      <c r="E180" s="2">
        <v>-2.0479149208469001</v>
      </c>
      <c r="F180" s="2">
        <v>211.13244054859999</v>
      </c>
      <c r="G180" s="2" t="s">
        <v>41</v>
      </c>
      <c r="H180" s="2" t="s">
        <v>52</v>
      </c>
      <c r="I180" s="2">
        <v>5281166</v>
      </c>
      <c r="J180" s="2" t="s">
        <v>1358</v>
      </c>
      <c r="K180" s="2" t="s">
        <v>1359</v>
      </c>
      <c r="L180" s="2" t="s">
        <v>389</v>
      </c>
      <c r="M180" s="2" t="s">
        <v>1360</v>
      </c>
      <c r="N180" s="2" t="s">
        <v>186</v>
      </c>
      <c r="O180" s="2" t="s">
        <v>187</v>
      </c>
      <c r="P180" s="2" t="s">
        <v>489</v>
      </c>
      <c r="Q180" s="2">
        <v>102210.73195145201</v>
      </c>
    </row>
    <row r="181" spans="1:17" x14ac:dyDescent="0.35">
      <c r="A181" s="2" t="s">
        <v>1638</v>
      </c>
      <c r="B181" s="2" t="s">
        <v>1639</v>
      </c>
      <c r="C181" s="2" t="s">
        <v>566</v>
      </c>
      <c r="D181" s="2">
        <v>5.7689333333333304</v>
      </c>
      <c r="E181" s="2">
        <v>-1.96813832152323</v>
      </c>
      <c r="F181" s="2">
        <v>165.05429767937599</v>
      </c>
      <c r="G181" s="2" t="s">
        <v>41</v>
      </c>
      <c r="H181" s="2" t="s">
        <v>52</v>
      </c>
      <c r="I181" s="2">
        <v>637542</v>
      </c>
      <c r="J181" s="2" t="s">
        <v>1640</v>
      </c>
      <c r="K181" s="2" t="s">
        <v>1641</v>
      </c>
      <c r="L181" s="2" t="s">
        <v>76</v>
      </c>
      <c r="M181" s="2" t="s">
        <v>1642</v>
      </c>
      <c r="N181" s="2" t="s">
        <v>119</v>
      </c>
      <c r="O181" s="2" t="s">
        <v>555</v>
      </c>
      <c r="P181" s="2" t="s">
        <v>556</v>
      </c>
      <c r="Q181" s="2">
        <v>100990.507201061</v>
      </c>
    </row>
    <row r="182" spans="1:17" x14ac:dyDescent="0.35">
      <c r="A182" s="2" t="s">
        <v>1182</v>
      </c>
      <c r="B182" s="2" t="s">
        <v>1183</v>
      </c>
      <c r="C182" s="2" t="s">
        <v>1184</v>
      </c>
      <c r="D182" s="2">
        <v>6.5480499999999999</v>
      </c>
      <c r="E182" s="2">
        <v>-2.0372578135202102</v>
      </c>
      <c r="F182" s="2">
        <v>168.101564677992</v>
      </c>
      <c r="G182" s="2" t="s">
        <v>41</v>
      </c>
      <c r="H182" s="2" t="s">
        <v>52</v>
      </c>
      <c r="I182" s="2">
        <v>7172</v>
      </c>
      <c r="J182" s="2" t="s">
        <v>1185</v>
      </c>
      <c r="K182" s="2" t="s">
        <v>1186</v>
      </c>
      <c r="L182" s="2" t="s">
        <v>84</v>
      </c>
      <c r="M182" s="2" t="s">
        <v>1187</v>
      </c>
      <c r="N182" s="2" t="s">
        <v>334</v>
      </c>
      <c r="O182" s="2" t="s">
        <v>411</v>
      </c>
      <c r="P182" s="2" t="s">
        <v>1188</v>
      </c>
      <c r="Q182" s="2">
        <v>99179.3496452244</v>
      </c>
    </row>
    <row r="183" spans="1:17" x14ac:dyDescent="0.35">
      <c r="A183" s="2" t="s">
        <v>1773</v>
      </c>
      <c r="B183" s="2" t="s">
        <v>1774</v>
      </c>
      <c r="C183" s="2" t="s">
        <v>1775</v>
      </c>
      <c r="D183" s="2">
        <v>4.1318000000000001</v>
      </c>
      <c r="E183" s="2">
        <v>-2.5103869887719799</v>
      </c>
      <c r="F183" s="2">
        <v>382.17115303973202</v>
      </c>
      <c r="G183" s="2" t="s">
        <v>41</v>
      </c>
      <c r="H183" s="2" t="s">
        <v>52</v>
      </c>
      <c r="I183" s="2">
        <v>5461146</v>
      </c>
      <c r="J183" s="2" t="s">
        <v>1776</v>
      </c>
      <c r="K183" s="2" t="s">
        <v>1777</v>
      </c>
      <c r="L183" s="2" t="s">
        <v>1778</v>
      </c>
      <c r="M183" s="2" t="s">
        <v>1779</v>
      </c>
      <c r="N183" s="2" t="s">
        <v>186</v>
      </c>
      <c r="O183" s="2" t="s">
        <v>187</v>
      </c>
      <c r="P183" s="2" t="s">
        <v>1780</v>
      </c>
      <c r="Q183" s="2">
        <v>95749.048330534497</v>
      </c>
    </row>
    <row r="184" spans="1:17" x14ac:dyDescent="0.35">
      <c r="A184" s="2" t="s">
        <v>987</v>
      </c>
      <c r="B184" s="2" t="s">
        <v>988</v>
      </c>
      <c r="C184" s="2" t="s">
        <v>989</v>
      </c>
      <c r="D184" s="2">
        <v>5.4962833333333299</v>
      </c>
      <c r="E184" s="2">
        <v>-2.4103993527049199</v>
      </c>
      <c r="F184" s="2">
        <v>433.11297406344698</v>
      </c>
      <c r="G184" s="2" t="s">
        <v>19</v>
      </c>
      <c r="H184" s="2" t="s">
        <v>97</v>
      </c>
      <c r="I184" s="2">
        <v>160711</v>
      </c>
      <c r="J184" s="2" t="s">
        <v>990</v>
      </c>
      <c r="K184" s="2" t="s">
        <v>991</v>
      </c>
      <c r="L184" s="2" t="s">
        <v>925</v>
      </c>
      <c r="M184" s="2"/>
      <c r="N184" s="2" t="s">
        <v>119</v>
      </c>
      <c r="O184" s="2" t="s">
        <v>120</v>
      </c>
      <c r="P184" s="2" t="s">
        <v>121</v>
      </c>
      <c r="Q184" s="2">
        <v>95301.707790164393</v>
      </c>
    </row>
    <row r="185" spans="1:17" x14ac:dyDescent="0.35">
      <c r="A185" s="2" t="s">
        <v>926</v>
      </c>
      <c r="B185" s="2" t="s">
        <v>927</v>
      </c>
      <c r="C185" s="2" t="s">
        <v>928</v>
      </c>
      <c r="D185" s="2">
        <v>6.3139833333333302</v>
      </c>
      <c r="E185" s="2">
        <v>-3.2940082249134002</v>
      </c>
      <c r="F185" s="2">
        <v>345.14653184295798</v>
      </c>
      <c r="G185" s="2" t="s">
        <v>41</v>
      </c>
      <c r="H185" s="2" t="s">
        <v>52</v>
      </c>
      <c r="I185" s="2"/>
      <c r="J185" s="2"/>
      <c r="K185" s="2"/>
      <c r="L185" s="2"/>
      <c r="M185" s="2"/>
      <c r="N185" s="2"/>
      <c r="O185" s="2"/>
      <c r="P185" s="2"/>
      <c r="Q185" s="2">
        <v>94270.858903850894</v>
      </c>
    </row>
    <row r="186" spans="1:17" x14ac:dyDescent="0.35">
      <c r="A186" s="2" t="s">
        <v>1283</v>
      </c>
      <c r="B186" s="2" t="s">
        <v>1284</v>
      </c>
      <c r="C186" s="2" t="s">
        <v>1285</v>
      </c>
      <c r="D186" s="2">
        <v>6.8182499999999999</v>
      </c>
      <c r="E186" s="2">
        <v>-2.5485269279606699</v>
      </c>
      <c r="F186" s="2">
        <v>311.12707675686198</v>
      </c>
      <c r="G186" s="2" t="s">
        <v>41</v>
      </c>
      <c r="H186" s="2" t="s">
        <v>306</v>
      </c>
      <c r="I186" s="2">
        <v>11425923</v>
      </c>
      <c r="J186" s="2" t="s">
        <v>1286</v>
      </c>
      <c r="K186" s="2" t="s">
        <v>1287</v>
      </c>
      <c r="L186" s="2" t="s">
        <v>848</v>
      </c>
      <c r="M186" s="2"/>
      <c r="N186" s="2" t="s">
        <v>186</v>
      </c>
      <c r="O186" s="2" t="s">
        <v>203</v>
      </c>
      <c r="P186" s="2" t="s">
        <v>310</v>
      </c>
      <c r="Q186" s="2">
        <v>91816.365417465597</v>
      </c>
    </row>
    <row r="187" spans="1:17" x14ac:dyDescent="0.35">
      <c r="A187" s="2" t="s">
        <v>832</v>
      </c>
      <c r="B187" s="2" t="s">
        <v>833</v>
      </c>
      <c r="C187" s="2" t="s">
        <v>834</v>
      </c>
      <c r="D187" s="2">
        <v>6.6025</v>
      </c>
      <c r="E187" s="2">
        <v>-2.4808086567328602</v>
      </c>
      <c r="F187" s="2">
        <v>329.06585750358101</v>
      </c>
      <c r="G187" s="2" t="s">
        <v>19</v>
      </c>
      <c r="H187" s="2" t="s">
        <v>97</v>
      </c>
      <c r="I187" s="2">
        <v>5379096</v>
      </c>
      <c r="J187" s="2" t="s">
        <v>835</v>
      </c>
      <c r="K187" s="2" t="s">
        <v>836</v>
      </c>
      <c r="L187" s="2" t="s">
        <v>136</v>
      </c>
      <c r="M187" s="2"/>
      <c r="N187" s="2" t="s">
        <v>119</v>
      </c>
      <c r="O187" s="2" t="s">
        <v>120</v>
      </c>
      <c r="P187" s="2" t="s">
        <v>129</v>
      </c>
      <c r="Q187" s="2">
        <v>89941.681106879201</v>
      </c>
    </row>
    <row r="188" spans="1:17" x14ac:dyDescent="0.35">
      <c r="A188" s="2" t="s">
        <v>1830</v>
      </c>
      <c r="B188" s="2" t="s">
        <v>1831</v>
      </c>
      <c r="C188" s="2" t="s">
        <v>1825</v>
      </c>
      <c r="D188" s="2">
        <v>6.8182499999999999</v>
      </c>
      <c r="E188" s="2">
        <v>-2.5741506631178499</v>
      </c>
      <c r="F188" s="2">
        <v>285.07501867959098</v>
      </c>
      <c r="G188" s="2" t="s">
        <v>41</v>
      </c>
      <c r="H188" s="2" t="s">
        <v>52</v>
      </c>
      <c r="I188" s="2">
        <v>5281617</v>
      </c>
      <c r="J188" s="2" t="s">
        <v>1832</v>
      </c>
      <c r="K188" s="2" t="s">
        <v>1833</v>
      </c>
      <c r="L188" s="2" t="s">
        <v>714</v>
      </c>
      <c r="M188" s="2" t="s">
        <v>1834</v>
      </c>
      <c r="N188" s="2" t="s">
        <v>119</v>
      </c>
      <c r="O188" s="2" t="s">
        <v>120</v>
      </c>
      <c r="P188" s="2" t="s">
        <v>129</v>
      </c>
      <c r="Q188" s="2">
        <v>89805.116327033102</v>
      </c>
    </row>
    <row r="189" spans="1:17" x14ac:dyDescent="0.35">
      <c r="A189" s="2" t="s">
        <v>726</v>
      </c>
      <c r="B189" s="2" t="s">
        <v>727</v>
      </c>
      <c r="C189" s="2" t="s">
        <v>728</v>
      </c>
      <c r="D189" s="2">
        <v>1.5324833333333301</v>
      </c>
      <c r="E189" s="2">
        <v>-1.9594704984481599</v>
      </c>
      <c r="F189" s="2">
        <v>252.10862370494399</v>
      </c>
      <c r="G189" s="2" t="s">
        <v>41</v>
      </c>
      <c r="H189" s="2" t="s">
        <v>52</v>
      </c>
      <c r="I189" s="2">
        <v>6303</v>
      </c>
      <c r="J189" s="2" t="s">
        <v>729</v>
      </c>
      <c r="K189" s="2" t="s">
        <v>730</v>
      </c>
      <c r="L189" s="2" t="s">
        <v>731</v>
      </c>
      <c r="M189" s="2" t="s">
        <v>732</v>
      </c>
      <c r="N189" s="2" t="s">
        <v>57</v>
      </c>
      <c r="O189" s="2" t="s">
        <v>58</v>
      </c>
      <c r="P189" s="2" t="s">
        <v>733</v>
      </c>
      <c r="Q189" s="2">
        <v>88527.615791424105</v>
      </c>
    </row>
    <row r="190" spans="1:17" x14ac:dyDescent="0.35">
      <c r="A190" s="2" t="s">
        <v>920</v>
      </c>
      <c r="B190" s="2" t="s">
        <v>921</v>
      </c>
      <c r="C190" s="2" t="s">
        <v>922</v>
      </c>
      <c r="D190" s="2">
        <v>4.3110833333333298</v>
      </c>
      <c r="E190" s="2">
        <v>-2.68752806283696</v>
      </c>
      <c r="F190" s="2">
        <v>465.10259702152803</v>
      </c>
      <c r="G190" s="2" t="s">
        <v>19</v>
      </c>
      <c r="H190" s="2" t="s">
        <v>97</v>
      </c>
      <c r="I190" s="2">
        <v>14187088</v>
      </c>
      <c r="J190" s="2" t="s">
        <v>923</v>
      </c>
      <c r="K190" s="2" t="s">
        <v>924</v>
      </c>
      <c r="L190" s="2" t="s">
        <v>925</v>
      </c>
      <c r="M190" s="2"/>
      <c r="N190" s="2" t="s">
        <v>119</v>
      </c>
      <c r="O190" s="2" t="s">
        <v>120</v>
      </c>
      <c r="P190" s="2" t="s">
        <v>121</v>
      </c>
      <c r="Q190" s="2">
        <v>87995.449732859997</v>
      </c>
    </row>
    <row r="191" spans="1:17" x14ac:dyDescent="0.35">
      <c r="A191" s="2" t="s">
        <v>362</v>
      </c>
      <c r="B191" s="2" t="s">
        <v>363</v>
      </c>
      <c r="C191" s="2" t="s">
        <v>350</v>
      </c>
      <c r="D191" s="2">
        <v>5.5679666666666696</v>
      </c>
      <c r="E191" s="2">
        <v>-1.3909032000067401</v>
      </c>
      <c r="F191" s="2">
        <v>611.159812642764</v>
      </c>
      <c r="G191" s="2" t="s">
        <v>41</v>
      </c>
      <c r="H191" s="2" t="s">
        <v>52</v>
      </c>
      <c r="I191" s="2">
        <v>5280805</v>
      </c>
      <c r="J191" s="2" t="s">
        <v>364</v>
      </c>
      <c r="K191" s="2" t="s">
        <v>365</v>
      </c>
      <c r="L191" s="2" t="s">
        <v>358</v>
      </c>
      <c r="M191" s="2" t="s">
        <v>366</v>
      </c>
      <c r="N191" s="2" t="s">
        <v>119</v>
      </c>
      <c r="O191" s="2" t="s">
        <v>120</v>
      </c>
      <c r="P191" s="2" t="s">
        <v>121</v>
      </c>
      <c r="Q191" s="2">
        <v>85951.994489837001</v>
      </c>
    </row>
    <row r="192" spans="1:17" x14ac:dyDescent="0.35">
      <c r="A192" s="2" t="s">
        <v>413</v>
      </c>
      <c r="B192" s="2" t="s">
        <v>414</v>
      </c>
      <c r="C192" s="2" t="s">
        <v>72</v>
      </c>
      <c r="D192" s="2">
        <v>6.0689166666666701</v>
      </c>
      <c r="E192" s="2">
        <v>-1.8901240319031101</v>
      </c>
      <c r="F192" s="2">
        <v>517.13307709277694</v>
      </c>
      <c r="G192" s="2" t="s">
        <v>41</v>
      </c>
      <c r="H192" s="2" t="s">
        <v>42</v>
      </c>
      <c r="I192" s="2">
        <v>6474310</v>
      </c>
      <c r="J192" s="2" t="s">
        <v>106</v>
      </c>
      <c r="K192" s="2" t="s">
        <v>107</v>
      </c>
      <c r="L192" s="2" t="s">
        <v>76</v>
      </c>
      <c r="M192" s="2"/>
      <c r="N192" s="2" t="s">
        <v>35</v>
      </c>
      <c r="O192" s="2" t="s">
        <v>36</v>
      </c>
      <c r="P192" s="2" t="s">
        <v>77</v>
      </c>
      <c r="Q192" s="2">
        <v>84343.411532256403</v>
      </c>
    </row>
    <row r="193" spans="1:17" x14ac:dyDescent="0.35">
      <c r="A193" s="2" t="s">
        <v>1149</v>
      </c>
      <c r="B193" s="2" t="s">
        <v>1150</v>
      </c>
      <c r="C193" s="2" t="s">
        <v>1151</v>
      </c>
      <c r="D193" s="2">
        <v>5.7568333333333301</v>
      </c>
      <c r="E193" s="2">
        <v>-2.21423045972577</v>
      </c>
      <c r="F193" s="2">
        <v>301.03361469655198</v>
      </c>
      <c r="G193" s="2" t="s">
        <v>41</v>
      </c>
      <c r="H193" s="2" t="s">
        <v>52</v>
      </c>
      <c r="I193" s="2">
        <v>5318547</v>
      </c>
      <c r="J193" s="2" t="s">
        <v>1152</v>
      </c>
      <c r="K193" s="2" t="s">
        <v>1153</v>
      </c>
      <c r="L193" s="2" t="s">
        <v>714</v>
      </c>
      <c r="M193" s="2"/>
      <c r="N193" s="2" t="s">
        <v>119</v>
      </c>
      <c r="O193" s="2" t="s">
        <v>450</v>
      </c>
      <c r="P193" s="2" t="s">
        <v>1154</v>
      </c>
      <c r="Q193" s="2">
        <v>81259.0063748502</v>
      </c>
    </row>
    <row r="194" spans="1:17" x14ac:dyDescent="0.35">
      <c r="A194" s="2" t="s">
        <v>1279</v>
      </c>
      <c r="B194" s="2" t="s">
        <v>1280</v>
      </c>
      <c r="C194" s="2" t="s">
        <v>937</v>
      </c>
      <c r="D194" s="2">
        <v>7.4958166666666699</v>
      </c>
      <c r="E194" s="2">
        <v>-2.1942732735282999</v>
      </c>
      <c r="F194" s="2">
        <v>315.05033277147402</v>
      </c>
      <c r="G194" s="2" t="s">
        <v>19</v>
      </c>
      <c r="H194" s="2" t="s">
        <v>97</v>
      </c>
      <c r="I194" s="2">
        <v>5317284</v>
      </c>
      <c r="J194" s="2" t="s">
        <v>1281</v>
      </c>
      <c r="K194" s="2" t="s">
        <v>1282</v>
      </c>
      <c r="L194" s="2" t="s">
        <v>702</v>
      </c>
      <c r="M194" s="2"/>
      <c r="N194" s="2" t="s">
        <v>119</v>
      </c>
      <c r="O194" s="2" t="s">
        <v>120</v>
      </c>
      <c r="P194" s="2" t="s">
        <v>129</v>
      </c>
      <c r="Q194" s="2">
        <v>80378.233757542796</v>
      </c>
    </row>
    <row r="195" spans="1:17" x14ac:dyDescent="0.35">
      <c r="A195" s="2" t="s">
        <v>691</v>
      </c>
      <c r="B195" s="2" t="s">
        <v>692</v>
      </c>
      <c r="C195" s="2" t="s">
        <v>693</v>
      </c>
      <c r="D195" s="2">
        <v>6.5311833333333302</v>
      </c>
      <c r="E195" s="2">
        <v>-1.9764670642600899</v>
      </c>
      <c r="F195" s="2">
        <v>141.09178679976799</v>
      </c>
      <c r="G195" s="2" t="s">
        <v>19</v>
      </c>
      <c r="H195" s="2" t="s">
        <v>526</v>
      </c>
      <c r="I195" s="2">
        <v>5312860</v>
      </c>
      <c r="J195" s="2" t="s">
        <v>694</v>
      </c>
      <c r="K195" s="2" t="s">
        <v>695</v>
      </c>
      <c r="L195" s="2" t="s">
        <v>696</v>
      </c>
      <c r="M195" s="2"/>
      <c r="N195" s="2" t="s">
        <v>186</v>
      </c>
      <c r="O195" s="2" t="s">
        <v>187</v>
      </c>
      <c r="P195" s="2" t="s">
        <v>188</v>
      </c>
      <c r="Q195" s="2">
        <v>80128.997787823493</v>
      </c>
    </row>
    <row r="196" spans="1:17" x14ac:dyDescent="0.35">
      <c r="A196" s="2" t="s">
        <v>1689</v>
      </c>
      <c r="B196" s="2" t="s">
        <v>1690</v>
      </c>
      <c r="C196" s="2" t="s">
        <v>1691</v>
      </c>
      <c r="D196" s="2">
        <v>6.3669000000000002</v>
      </c>
      <c r="E196" s="2">
        <v>-2.73444248326037</v>
      </c>
      <c r="F196" s="2">
        <v>160.039961660796</v>
      </c>
      <c r="G196" s="2" t="s">
        <v>19</v>
      </c>
      <c r="H196" s="2" t="s">
        <v>97</v>
      </c>
      <c r="I196" s="2">
        <v>72899</v>
      </c>
      <c r="J196" s="2" t="s">
        <v>1692</v>
      </c>
      <c r="K196" s="2" t="s">
        <v>1693</v>
      </c>
      <c r="L196" s="2" t="s">
        <v>508</v>
      </c>
      <c r="M196" s="2"/>
      <c r="N196" s="2" t="s">
        <v>101</v>
      </c>
      <c r="O196" s="2" t="s">
        <v>102</v>
      </c>
      <c r="P196" s="2" t="s">
        <v>1694</v>
      </c>
      <c r="Q196" s="2">
        <v>78526.213515379102</v>
      </c>
    </row>
    <row r="197" spans="1:17" x14ac:dyDescent="0.35">
      <c r="A197" s="2" t="s">
        <v>1578</v>
      </c>
      <c r="B197" s="2" t="s">
        <v>1579</v>
      </c>
      <c r="C197" s="2" t="s">
        <v>1580</v>
      </c>
      <c r="D197" s="2">
        <v>7.0076333333333301</v>
      </c>
      <c r="E197" s="2">
        <v>-2.3846065563224399</v>
      </c>
      <c r="F197" s="2">
        <v>138.01933506726999</v>
      </c>
      <c r="G197" s="2" t="s">
        <v>19</v>
      </c>
      <c r="H197" s="2" t="s">
        <v>97</v>
      </c>
      <c r="I197" s="2">
        <v>6947</v>
      </c>
      <c r="J197" s="2" t="s">
        <v>1581</v>
      </c>
      <c r="K197" s="2" t="s">
        <v>1582</v>
      </c>
      <c r="L197" s="2" t="s">
        <v>193</v>
      </c>
      <c r="M197" s="2" t="s">
        <v>1583</v>
      </c>
      <c r="N197" s="2" t="s">
        <v>334</v>
      </c>
      <c r="O197" s="2" t="s">
        <v>411</v>
      </c>
      <c r="P197" s="2" t="s">
        <v>1584</v>
      </c>
      <c r="Q197" s="2">
        <v>77773.366365239301</v>
      </c>
    </row>
    <row r="198" spans="1:17" x14ac:dyDescent="0.35">
      <c r="A198" s="2" t="s">
        <v>452</v>
      </c>
      <c r="B198" s="2" t="s">
        <v>453</v>
      </c>
      <c r="C198" s="2" t="s">
        <v>454</v>
      </c>
      <c r="D198" s="2">
        <v>8.1553666666666693</v>
      </c>
      <c r="E198" s="2">
        <v>3.5833428714280302</v>
      </c>
      <c r="F198" s="2">
        <v>467.22654437732399</v>
      </c>
      <c r="G198" s="2" t="s">
        <v>41</v>
      </c>
      <c r="H198" s="2" t="s">
        <v>52</v>
      </c>
      <c r="I198" s="2">
        <v>10181671</v>
      </c>
      <c r="J198" s="2" t="s">
        <v>455</v>
      </c>
      <c r="K198" s="2" t="s">
        <v>456</v>
      </c>
      <c r="L198" s="2" t="s">
        <v>457</v>
      </c>
      <c r="M198" s="2"/>
      <c r="N198" s="2" t="s">
        <v>67</v>
      </c>
      <c r="O198" s="2" t="s">
        <v>68</v>
      </c>
      <c r="P198" s="2" t="s">
        <v>220</v>
      </c>
      <c r="Q198" s="2">
        <v>72972.524419258407</v>
      </c>
    </row>
    <row r="199" spans="1:17" x14ac:dyDescent="0.35">
      <c r="A199" s="2" t="s">
        <v>1216</v>
      </c>
      <c r="B199" s="2" t="s">
        <v>1217</v>
      </c>
      <c r="C199" s="2" t="s">
        <v>1218</v>
      </c>
      <c r="D199" s="2">
        <v>11.222250000000001</v>
      </c>
      <c r="E199" s="2">
        <v>-7.2301235641898502</v>
      </c>
      <c r="F199" s="2">
        <v>315.19319950503001</v>
      </c>
      <c r="G199" s="2" t="s">
        <v>41</v>
      </c>
      <c r="H199" s="2" t="s">
        <v>52</v>
      </c>
      <c r="I199" s="2">
        <v>29212</v>
      </c>
      <c r="J199" s="2" t="s">
        <v>1219</v>
      </c>
      <c r="K199" s="2" t="s">
        <v>1220</v>
      </c>
      <c r="L199" s="2" t="s">
        <v>1221</v>
      </c>
      <c r="M199" s="2"/>
      <c r="N199" s="2" t="s">
        <v>186</v>
      </c>
      <c r="O199" s="2" t="s">
        <v>203</v>
      </c>
      <c r="P199" s="2" t="s">
        <v>310</v>
      </c>
      <c r="Q199" s="2">
        <v>72470.063988085996</v>
      </c>
    </row>
    <row r="200" spans="1:17" x14ac:dyDescent="0.35">
      <c r="A200" s="2" t="s">
        <v>1544</v>
      </c>
      <c r="B200" s="2" t="s">
        <v>1545</v>
      </c>
      <c r="C200" s="2" t="s">
        <v>1546</v>
      </c>
      <c r="D200" s="2">
        <v>7.0119166666666697</v>
      </c>
      <c r="E200" s="2">
        <v>-1.69032212094648</v>
      </c>
      <c r="F200" s="2">
        <v>195.101242657781</v>
      </c>
      <c r="G200" s="2" t="s">
        <v>41</v>
      </c>
      <c r="H200" s="2" t="s">
        <v>52</v>
      </c>
      <c r="I200" s="2">
        <v>226486</v>
      </c>
      <c r="J200" s="2" t="s">
        <v>1547</v>
      </c>
      <c r="K200" s="2" t="s">
        <v>1548</v>
      </c>
      <c r="L200" s="2" t="s">
        <v>127</v>
      </c>
      <c r="M200" s="2"/>
      <c r="N200" s="2" t="s">
        <v>334</v>
      </c>
      <c r="O200" s="2" t="s">
        <v>411</v>
      </c>
      <c r="P200" s="2" t="s">
        <v>412</v>
      </c>
      <c r="Q200" s="2">
        <v>71332.136859725899</v>
      </c>
    </row>
    <row r="201" spans="1:17" x14ac:dyDescent="0.35">
      <c r="A201" s="2" t="s">
        <v>1769</v>
      </c>
      <c r="B201" s="2" t="s">
        <v>1770</v>
      </c>
      <c r="C201" s="2" t="s">
        <v>1771</v>
      </c>
      <c r="D201" s="2">
        <v>7.9910333333333297</v>
      </c>
      <c r="E201" s="2">
        <v>-2.56014235137653</v>
      </c>
      <c r="F201" s="2">
        <v>339.121788375535</v>
      </c>
      <c r="G201" s="2" t="s">
        <v>41</v>
      </c>
      <c r="H201" s="2" t="s">
        <v>440</v>
      </c>
      <c r="I201" s="2"/>
      <c r="J201" s="2"/>
      <c r="K201" s="2"/>
      <c r="L201" s="2"/>
      <c r="M201" s="2" t="s">
        <v>1772</v>
      </c>
      <c r="N201" s="2"/>
      <c r="O201" s="2"/>
      <c r="P201" s="2"/>
      <c r="Q201" s="2">
        <v>71193.941161933195</v>
      </c>
    </row>
    <row r="202" spans="1:17" x14ac:dyDescent="0.35">
      <c r="A202" s="2" t="s">
        <v>1732</v>
      </c>
      <c r="B202" s="2" t="s">
        <v>1733</v>
      </c>
      <c r="C202" s="2" t="s">
        <v>1734</v>
      </c>
      <c r="D202" s="2">
        <v>10.0820833333333</v>
      </c>
      <c r="E202" s="2">
        <v>-1.9841001072153599</v>
      </c>
      <c r="F202" s="2">
        <v>141.06956305727701</v>
      </c>
      <c r="G202" s="2" t="s">
        <v>41</v>
      </c>
      <c r="H202" s="2" t="s">
        <v>133</v>
      </c>
      <c r="I202" s="2"/>
      <c r="J202" s="2"/>
      <c r="K202" s="2"/>
      <c r="L202" s="2"/>
      <c r="M202" s="2"/>
      <c r="N202" s="2"/>
      <c r="O202" s="2"/>
      <c r="P202" s="2"/>
      <c r="Q202" s="2">
        <v>70488.675841956298</v>
      </c>
    </row>
    <row r="203" spans="1:17" x14ac:dyDescent="0.35">
      <c r="A203" s="2" t="s">
        <v>1372</v>
      </c>
      <c r="B203" s="2" t="s">
        <v>1373</v>
      </c>
      <c r="C203" s="2" t="s">
        <v>1374</v>
      </c>
      <c r="D203" s="2">
        <v>10.804500000000001</v>
      </c>
      <c r="E203" s="2">
        <v>-2.72598031343759</v>
      </c>
      <c r="F203" s="2">
        <v>359.11155315831098</v>
      </c>
      <c r="G203" s="2" t="s">
        <v>41</v>
      </c>
      <c r="H203" s="2" t="s">
        <v>52</v>
      </c>
      <c r="I203" s="2">
        <v>96539</v>
      </c>
      <c r="J203" s="2" t="s">
        <v>1375</v>
      </c>
      <c r="K203" s="2" t="s">
        <v>1376</v>
      </c>
      <c r="L203" s="2" t="s">
        <v>1233</v>
      </c>
      <c r="M203" s="2" t="s">
        <v>1377</v>
      </c>
      <c r="N203" s="2" t="s">
        <v>119</v>
      </c>
      <c r="O203" s="2" t="s">
        <v>120</v>
      </c>
      <c r="P203" s="2" t="s">
        <v>129</v>
      </c>
      <c r="Q203" s="2">
        <v>70321.115891154594</v>
      </c>
    </row>
    <row r="204" spans="1:17" x14ac:dyDescent="0.35">
      <c r="A204" s="2" t="s">
        <v>1415</v>
      </c>
      <c r="B204" s="2" t="s">
        <v>1416</v>
      </c>
      <c r="C204" s="2" t="s">
        <v>1417</v>
      </c>
      <c r="D204" s="2">
        <v>1.02993333333333</v>
      </c>
      <c r="E204" s="2">
        <v>-2.5433319547192301</v>
      </c>
      <c r="F204" s="2">
        <v>188.055965171563</v>
      </c>
      <c r="G204" s="2" t="s">
        <v>19</v>
      </c>
      <c r="H204" s="2" t="s">
        <v>97</v>
      </c>
      <c r="I204" s="2">
        <v>70914</v>
      </c>
      <c r="J204" s="2" t="s">
        <v>1418</v>
      </c>
      <c r="K204" s="2" t="s">
        <v>1419</v>
      </c>
      <c r="L204" s="2" t="s">
        <v>226</v>
      </c>
      <c r="M204" s="2" t="s">
        <v>1420</v>
      </c>
      <c r="N204" s="2" t="s">
        <v>67</v>
      </c>
      <c r="O204" s="2" t="s">
        <v>68</v>
      </c>
      <c r="P204" s="2" t="s">
        <v>220</v>
      </c>
      <c r="Q204" s="2">
        <v>67391.968070197894</v>
      </c>
    </row>
    <row r="205" spans="1:17" x14ac:dyDescent="0.35">
      <c r="A205" s="2" t="s">
        <v>806</v>
      </c>
      <c r="B205" s="2" t="s">
        <v>807</v>
      </c>
      <c r="C205" s="2" t="s">
        <v>808</v>
      </c>
      <c r="D205" s="2">
        <v>0.88041666666666696</v>
      </c>
      <c r="E205" s="2">
        <v>-3.2187625129758999</v>
      </c>
      <c r="F205" s="2">
        <v>208.985279092193</v>
      </c>
      <c r="G205" s="2" t="s">
        <v>19</v>
      </c>
      <c r="H205" s="2" t="s">
        <v>30</v>
      </c>
      <c r="I205" s="2">
        <v>440667</v>
      </c>
      <c r="J205" s="2" t="s">
        <v>809</v>
      </c>
      <c r="K205" s="2" t="s">
        <v>810</v>
      </c>
      <c r="L205" s="2" t="s">
        <v>811</v>
      </c>
      <c r="M205" s="2" t="s">
        <v>812</v>
      </c>
      <c r="N205" s="2" t="s">
        <v>101</v>
      </c>
      <c r="O205" s="2" t="s">
        <v>813</v>
      </c>
      <c r="P205" s="2" t="s">
        <v>814</v>
      </c>
      <c r="Q205" s="2">
        <v>67252.925264979698</v>
      </c>
    </row>
    <row r="206" spans="1:17" x14ac:dyDescent="0.35">
      <c r="A206" s="2" t="s">
        <v>868</v>
      </c>
      <c r="B206" s="2" t="s">
        <v>869</v>
      </c>
      <c r="C206" s="2" t="s">
        <v>870</v>
      </c>
      <c r="D206" s="2">
        <v>3.8143500000000001</v>
      </c>
      <c r="E206" s="2">
        <v>-2.3317672792828401</v>
      </c>
      <c r="F206" s="2">
        <v>229.15413695505501</v>
      </c>
      <c r="G206" s="2" t="s">
        <v>41</v>
      </c>
      <c r="H206" s="2" t="s">
        <v>52</v>
      </c>
      <c r="I206" s="2"/>
      <c r="J206" s="2"/>
      <c r="K206" s="2"/>
      <c r="L206" s="2"/>
      <c r="M206" s="2"/>
      <c r="N206" s="2"/>
      <c r="O206" s="2"/>
      <c r="P206" s="2"/>
      <c r="Q206" s="2">
        <v>66753.057150137596</v>
      </c>
    </row>
    <row r="207" spans="1:17" x14ac:dyDescent="0.35">
      <c r="A207" s="2" t="s">
        <v>1335</v>
      </c>
      <c r="B207" s="2" t="s">
        <v>1336</v>
      </c>
      <c r="C207" s="2" t="s">
        <v>1337</v>
      </c>
      <c r="D207" s="2">
        <v>7.5496166666666698</v>
      </c>
      <c r="E207" s="2">
        <v>-2.5424102999600899</v>
      </c>
      <c r="F207" s="2">
        <v>213.11268824131199</v>
      </c>
      <c r="G207" s="2" t="s">
        <v>19</v>
      </c>
      <c r="H207" s="2" t="s">
        <v>97</v>
      </c>
      <c r="I207" s="2">
        <v>220370</v>
      </c>
      <c r="J207" s="2" t="s">
        <v>1338</v>
      </c>
      <c r="K207" s="2" t="s">
        <v>1339</v>
      </c>
      <c r="L207" s="2" t="s">
        <v>714</v>
      </c>
      <c r="M207" s="2"/>
      <c r="N207" s="2" t="s">
        <v>67</v>
      </c>
      <c r="O207" s="2" t="s">
        <v>68</v>
      </c>
      <c r="P207" s="2" t="s">
        <v>86</v>
      </c>
      <c r="Q207" s="2">
        <v>64184.124718922001</v>
      </c>
    </row>
    <row r="208" spans="1:17" x14ac:dyDescent="0.35">
      <c r="A208" s="2" t="s">
        <v>973</v>
      </c>
      <c r="B208" s="2" t="s">
        <v>974</v>
      </c>
      <c r="C208" s="2" t="s">
        <v>975</v>
      </c>
      <c r="D208" s="2">
        <v>5.0954166666666696</v>
      </c>
      <c r="E208" s="2">
        <v>-1.9364611085779</v>
      </c>
      <c r="F208" s="2">
        <v>190.04950344634099</v>
      </c>
      <c r="G208" s="2" t="s">
        <v>41</v>
      </c>
      <c r="H208" s="2" t="s">
        <v>52</v>
      </c>
      <c r="I208" s="2">
        <v>3845</v>
      </c>
      <c r="J208" s="2" t="s">
        <v>976</v>
      </c>
      <c r="K208" s="2" t="s">
        <v>977</v>
      </c>
      <c r="L208" s="2" t="s">
        <v>479</v>
      </c>
      <c r="M208" s="2" t="s">
        <v>978</v>
      </c>
      <c r="N208" s="2" t="s">
        <v>101</v>
      </c>
      <c r="O208" s="2" t="s">
        <v>979</v>
      </c>
      <c r="P208" s="2" t="s">
        <v>980</v>
      </c>
      <c r="Q208" s="2">
        <v>63791.891891263404</v>
      </c>
    </row>
    <row r="209" spans="1:17" x14ac:dyDescent="0.35">
      <c r="A209" s="2" t="s">
        <v>1711</v>
      </c>
      <c r="B209" s="2" t="s">
        <v>1712</v>
      </c>
      <c r="C209" s="2" t="s">
        <v>864</v>
      </c>
      <c r="D209" s="2">
        <v>9.5856999999999992</v>
      </c>
      <c r="E209" s="2">
        <v>-1.7423081361753601</v>
      </c>
      <c r="F209" s="2">
        <v>177.054282440267</v>
      </c>
      <c r="G209" s="2" t="s">
        <v>41</v>
      </c>
      <c r="H209" s="2" t="s">
        <v>440</v>
      </c>
      <c r="I209" s="2">
        <v>75318</v>
      </c>
      <c r="J209" s="2" t="s">
        <v>1713</v>
      </c>
      <c r="K209" s="2" t="s">
        <v>1714</v>
      </c>
      <c r="L209" s="2" t="s">
        <v>193</v>
      </c>
      <c r="M209" s="2"/>
      <c r="N209" s="2" t="s">
        <v>334</v>
      </c>
      <c r="O209" s="2" t="s">
        <v>335</v>
      </c>
      <c r="P209" s="2" t="s">
        <v>336</v>
      </c>
      <c r="Q209" s="2">
        <v>58027.582224555503</v>
      </c>
    </row>
    <row r="210" spans="1:17" x14ac:dyDescent="0.35">
      <c r="A210" s="2" t="s">
        <v>1700</v>
      </c>
      <c r="B210" s="2" t="s">
        <v>1701</v>
      </c>
      <c r="C210" s="2" t="s">
        <v>1702</v>
      </c>
      <c r="D210" s="2">
        <v>11.381116666666699</v>
      </c>
      <c r="E210" s="2">
        <v>-2.4705472343931598</v>
      </c>
      <c r="F210" s="2">
        <v>296.25771836425298</v>
      </c>
      <c r="G210" s="2" t="s">
        <v>41</v>
      </c>
      <c r="H210" s="2" t="s">
        <v>634</v>
      </c>
      <c r="I210" s="2">
        <v>5280934</v>
      </c>
      <c r="J210" s="2" t="s">
        <v>1703</v>
      </c>
      <c r="K210" s="2" t="s">
        <v>1704</v>
      </c>
      <c r="L210" s="2" t="s">
        <v>1253</v>
      </c>
      <c r="M210" s="2" t="s">
        <v>1705</v>
      </c>
      <c r="N210" s="2" t="s">
        <v>186</v>
      </c>
      <c r="O210" s="2" t="s">
        <v>187</v>
      </c>
      <c r="P210" s="2" t="s">
        <v>489</v>
      </c>
      <c r="Q210" s="2">
        <v>55688.127234544801</v>
      </c>
    </row>
    <row r="211" spans="1:17" x14ac:dyDescent="0.35">
      <c r="A211" s="2" t="s">
        <v>1294</v>
      </c>
      <c r="B211" s="2" t="s">
        <v>1295</v>
      </c>
      <c r="C211" s="2" t="s">
        <v>876</v>
      </c>
      <c r="D211" s="2">
        <v>10.5250166666667</v>
      </c>
      <c r="E211" s="2">
        <v>-1.96415910985324</v>
      </c>
      <c r="F211" s="2">
        <v>249.148033543194</v>
      </c>
      <c r="G211" s="2" t="s">
        <v>41</v>
      </c>
      <c r="H211" s="2" t="s">
        <v>52</v>
      </c>
      <c r="I211" s="2">
        <v>155948</v>
      </c>
      <c r="J211" s="2" t="s">
        <v>1296</v>
      </c>
      <c r="K211" s="2" t="s">
        <v>1297</v>
      </c>
      <c r="L211" s="2" t="s">
        <v>714</v>
      </c>
      <c r="M211" s="2" t="s">
        <v>1298</v>
      </c>
      <c r="N211" s="2" t="s">
        <v>186</v>
      </c>
      <c r="O211" s="2" t="s">
        <v>203</v>
      </c>
      <c r="P211" s="2" t="s">
        <v>716</v>
      </c>
      <c r="Q211" s="2">
        <v>55223.8932271058</v>
      </c>
    </row>
    <row r="212" spans="1:17" x14ac:dyDescent="0.35">
      <c r="A212" s="2" t="s">
        <v>941</v>
      </c>
      <c r="B212" s="2" t="s">
        <v>942</v>
      </c>
      <c r="C212" s="2" t="s">
        <v>943</v>
      </c>
      <c r="D212" s="2">
        <v>4.7378833333333299</v>
      </c>
      <c r="E212" s="2">
        <v>-2.1488302545090598</v>
      </c>
      <c r="F212" s="2">
        <v>263.13845560092102</v>
      </c>
      <c r="G212" s="2" t="s">
        <v>41</v>
      </c>
      <c r="H212" s="2" t="s">
        <v>52</v>
      </c>
      <c r="I212" s="2">
        <v>7020642</v>
      </c>
      <c r="J212" s="2" t="s">
        <v>944</v>
      </c>
      <c r="K212" s="2" t="s">
        <v>945</v>
      </c>
      <c r="L212" s="2" t="s">
        <v>294</v>
      </c>
      <c r="M212" s="2"/>
      <c r="N212" s="2" t="s">
        <v>67</v>
      </c>
      <c r="O212" s="2" t="s">
        <v>68</v>
      </c>
      <c r="P212" s="2" t="s">
        <v>220</v>
      </c>
      <c r="Q212" s="2">
        <v>54641.110677232202</v>
      </c>
    </row>
    <row r="213" spans="1:17" x14ac:dyDescent="0.35">
      <c r="A213" s="2" t="s">
        <v>946</v>
      </c>
      <c r="B213" s="2" t="s">
        <v>947</v>
      </c>
      <c r="C213" s="2" t="s">
        <v>948</v>
      </c>
      <c r="D213" s="2">
        <v>0.821566666666667</v>
      </c>
      <c r="E213" s="2">
        <v>0.87656976488412497</v>
      </c>
      <c r="F213" s="2">
        <v>112.05063556347601</v>
      </c>
      <c r="G213" s="2" t="s">
        <v>41</v>
      </c>
      <c r="H213" s="2" t="s">
        <v>52</v>
      </c>
      <c r="I213" s="2">
        <v>597</v>
      </c>
      <c r="J213" s="2" t="s">
        <v>949</v>
      </c>
      <c r="K213" s="2" t="s">
        <v>950</v>
      </c>
      <c r="L213" s="2" t="s">
        <v>901</v>
      </c>
      <c r="M213" s="2" t="s">
        <v>951</v>
      </c>
      <c r="N213" s="2" t="s">
        <v>101</v>
      </c>
      <c r="O213" s="2" t="s">
        <v>952</v>
      </c>
      <c r="P213" s="2" t="s">
        <v>953</v>
      </c>
      <c r="Q213" s="2">
        <v>52118.862546571298</v>
      </c>
    </row>
    <row r="214" spans="1:17" x14ac:dyDescent="0.35">
      <c r="A214" s="2" t="s">
        <v>1366</v>
      </c>
      <c r="B214" s="2" t="s">
        <v>1367</v>
      </c>
      <c r="C214" s="2" t="s">
        <v>1368</v>
      </c>
      <c r="D214" s="2">
        <v>4.2612833333333304</v>
      </c>
      <c r="E214" s="2">
        <v>-2.5540221717099501</v>
      </c>
      <c r="F214" s="2">
        <v>325.09205823468199</v>
      </c>
      <c r="G214" s="2" t="s">
        <v>19</v>
      </c>
      <c r="H214" s="2" t="s">
        <v>164</v>
      </c>
      <c r="I214" s="2">
        <v>5280759</v>
      </c>
      <c r="J214" s="2" t="s">
        <v>1369</v>
      </c>
      <c r="K214" s="2" t="s">
        <v>1370</v>
      </c>
      <c r="L214" s="2" t="s">
        <v>1371</v>
      </c>
      <c r="M214" s="2"/>
      <c r="N214" s="2" t="s">
        <v>35</v>
      </c>
      <c r="O214" s="2" t="s">
        <v>36</v>
      </c>
      <c r="P214" s="2" t="s">
        <v>37</v>
      </c>
      <c r="Q214" s="2">
        <v>50662.663800748604</v>
      </c>
    </row>
    <row r="215" spans="1:17" x14ac:dyDescent="0.35">
      <c r="A215" s="2" t="s">
        <v>1120</v>
      </c>
      <c r="B215" s="2" t="s">
        <v>1121</v>
      </c>
      <c r="C215" s="2" t="s">
        <v>1122</v>
      </c>
      <c r="D215" s="2">
        <v>5.8910999999999998</v>
      </c>
      <c r="E215" s="2">
        <v>-2.4074029752250099</v>
      </c>
      <c r="F215" s="2">
        <v>289.15397525479</v>
      </c>
      <c r="G215" s="2" t="s">
        <v>41</v>
      </c>
      <c r="H215" s="2" t="s">
        <v>52</v>
      </c>
      <c r="I215" s="2">
        <v>3945661</v>
      </c>
      <c r="J215" s="2" t="s">
        <v>1123</v>
      </c>
      <c r="K215" s="2" t="s">
        <v>1124</v>
      </c>
      <c r="L215" s="2" t="s">
        <v>1020</v>
      </c>
      <c r="M215" s="2"/>
      <c r="N215" s="2" t="s">
        <v>67</v>
      </c>
      <c r="O215" s="2" t="s">
        <v>68</v>
      </c>
      <c r="P215" s="2" t="s">
        <v>220</v>
      </c>
      <c r="Q215" s="2">
        <v>50201.144850411103</v>
      </c>
    </row>
    <row r="216" spans="1:17" x14ac:dyDescent="0.35">
      <c r="A216" s="2" t="s">
        <v>257</v>
      </c>
      <c r="B216" s="2" t="s">
        <v>258</v>
      </c>
      <c r="C216" s="2" t="s">
        <v>259</v>
      </c>
      <c r="D216" s="2">
        <v>6.1471999999999998</v>
      </c>
      <c r="E216" s="2">
        <v>-1.4990205451235099</v>
      </c>
      <c r="F216" s="2">
        <v>479.08130041968201</v>
      </c>
      <c r="G216" s="2" t="s">
        <v>41</v>
      </c>
      <c r="H216" s="2" t="s">
        <v>52</v>
      </c>
      <c r="I216" s="2">
        <v>5274585</v>
      </c>
      <c r="J216" s="2" t="s">
        <v>260</v>
      </c>
      <c r="K216" s="2" t="s">
        <v>261</v>
      </c>
      <c r="L216" s="2" t="s">
        <v>262</v>
      </c>
      <c r="M216" s="2"/>
      <c r="N216" s="2" t="s">
        <v>119</v>
      </c>
      <c r="O216" s="2" t="s">
        <v>120</v>
      </c>
      <c r="P216" s="2" t="s">
        <v>121</v>
      </c>
      <c r="Q216" s="2">
        <v>50047.513493884202</v>
      </c>
    </row>
    <row r="217" spans="1:17" x14ac:dyDescent="0.35">
      <c r="A217" s="2" t="s">
        <v>1748</v>
      </c>
      <c r="B217" s="2" t="s">
        <v>1749</v>
      </c>
      <c r="C217" s="2" t="s">
        <v>1750</v>
      </c>
      <c r="D217" s="2">
        <v>13.4103333333333</v>
      </c>
      <c r="E217" s="2">
        <v>-2.77141027372764</v>
      </c>
      <c r="F217" s="2">
        <v>271.227113977643</v>
      </c>
      <c r="G217" s="2" t="s">
        <v>19</v>
      </c>
      <c r="H217" s="2" t="s">
        <v>97</v>
      </c>
      <c r="I217" s="2">
        <v>92836</v>
      </c>
      <c r="J217" s="2" t="s">
        <v>1751</v>
      </c>
      <c r="K217" s="2" t="s">
        <v>1752</v>
      </c>
      <c r="L217" s="2" t="s">
        <v>1753</v>
      </c>
      <c r="M217" s="2"/>
      <c r="N217" s="2" t="s">
        <v>186</v>
      </c>
      <c r="O217" s="2" t="s">
        <v>187</v>
      </c>
      <c r="P217" s="2" t="s">
        <v>188</v>
      </c>
      <c r="Q217" s="2">
        <v>49139.476679906002</v>
      </c>
    </row>
    <row r="218" spans="1:17" x14ac:dyDescent="0.35">
      <c r="A218" s="2" t="s">
        <v>1474</v>
      </c>
      <c r="B218" s="2" t="s">
        <v>1475</v>
      </c>
      <c r="C218" s="2" t="s">
        <v>1476</v>
      </c>
      <c r="D218" s="2">
        <v>0.76568333333333305</v>
      </c>
      <c r="E218" s="2">
        <v>-2.4189392966841501</v>
      </c>
      <c r="F218" s="2">
        <v>118.050678725447</v>
      </c>
      <c r="G218" s="2" t="s">
        <v>19</v>
      </c>
      <c r="H218" s="2" t="s">
        <v>97</v>
      </c>
      <c r="I218" s="2">
        <v>6288</v>
      </c>
      <c r="J218" s="2" t="s">
        <v>1477</v>
      </c>
      <c r="K218" s="2" t="s">
        <v>1478</v>
      </c>
      <c r="L218" s="2" t="s">
        <v>1215</v>
      </c>
      <c r="M218" s="2" t="s">
        <v>1479</v>
      </c>
      <c r="N218" s="2" t="s">
        <v>67</v>
      </c>
      <c r="O218" s="2" t="s">
        <v>68</v>
      </c>
      <c r="P218" s="2" t="s">
        <v>220</v>
      </c>
      <c r="Q218" s="2">
        <v>49089.225062649799</v>
      </c>
    </row>
    <row r="219" spans="1:17" x14ac:dyDescent="0.35">
      <c r="A219" s="2" t="s">
        <v>781</v>
      </c>
      <c r="B219" s="2" t="s">
        <v>782</v>
      </c>
      <c r="C219" s="2" t="s">
        <v>783</v>
      </c>
      <c r="D219" s="2">
        <v>4.4256000000000002</v>
      </c>
      <c r="E219" s="2">
        <v>-2.78897354260938</v>
      </c>
      <c r="F219" s="2">
        <v>339.07120718462198</v>
      </c>
      <c r="G219" s="2" t="s">
        <v>19</v>
      </c>
      <c r="H219" s="2" t="s">
        <v>97</v>
      </c>
      <c r="I219" s="2">
        <v>5281417</v>
      </c>
      <c r="J219" s="2" t="s">
        <v>784</v>
      </c>
      <c r="K219" s="2" t="s">
        <v>785</v>
      </c>
      <c r="L219" s="2" t="s">
        <v>84</v>
      </c>
      <c r="M219" s="2" t="s">
        <v>786</v>
      </c>
      <c r="N219" s="2" t="s">
        <v>119</v>
      </c>
      <c r="O219" s="2" t="s">
        <v>194</v>
      </c>
      <c r="P219" s="2" t="s">
        <v>787</v>
      </c>
      <c r="Q219" s="2">
        <v>48812.692813401598</v>
      </c>
    </row>
    <row r="220" spans="1:17" x14ac:dyDescent="0.35">
      <c r="A220" s="2" t="s">
        <v>1511</v>
      </c>
      <c r="B220" s="2" t="s">
        <v>1512</v>
      </c>
      <c r="C220" s="2" t="s">
        <v>417</v>
      </c>
      <c r="D220" s="2">
        <v>1.0749833333333301</v>
      </c>
      <c r="E220" s="2">
        <v>-3.2882558812626899</v>
      </c>
      <c r="F220" s="2">
        <v>211.059514453617</v>
      </c>
      <c r="G220" s="2" t="s">
        <v>41</v>
      </c>
      <c r="H220" s="2" t="s">
        <v>306</v>
      </c>
      <c r="I220" s="2">
        <v>5280569</v>
      </c>
      <c r="J220" s="2" t="s">
        <v>1513</v>
      </c>
      <c r="K220" s="2" t="s">
        <v>1514</v>
      </c>
      <c r="L220" s="2" t="s">
        <v>420</v>
      </c>
      <c r="M220" s="2" t="s">
        <v>1515</v>
      </c>
      <c r="N220" s="2" t="s">
        <v>119</v>
      </c>
      <c r="O220" s="2" t="s">
        <v>194</v>
      </c>
      <c r="P220" s="2" t="s">
        <v>195</v>
      </c>
      <c r="Q220" s="2">
        <v>48730.8109217276</v>
      </c>
    </row>
    <row r="221" spans="1:17" x14ac:dyDescent="0.35">
      <c r="A221" s="2" t="s">
        <v>1520</v>
      </c>
      <c r="B221" s="2" t="s">
        <v>1521</v>
      </c>
      <c r="C221" s="2" t="s">
        <v>1522</v>
      </c>
      <c r="D221" s="2">
        <v>12.77605</v>
      </c>
      <c r="E221" s="2">
        <v>-1.45981972180497</v>
      </c>
      <c r="F221" s="2">
        <v>169.01399865744699</v>
      </c>
      <c r="G221" s="2" t="s">
        <v>19</v>
      </c>
      <c r="H221" s="2" t="s">
        <v>97</v>
      </c>
      <c r="I221" s="2">
        <v>370</v>
      </c>
      <c r="J221" s="2" t="s">
        <v>1523</v>
      </c>
      <c r="K221" s="2" t="s">
        <v>1524</v>
      </c>
      <c r="L221" s="2" t="s">
        <v>147</v>
      </c>
      <c r="M221" s="2" t="s">
        <v>1525</v>
      </c>
      <c r="N221" s="2" t="s">
        <v>334</v>
      </c>
      <c r="O221" s="2" t="s">
        <v>335</v>
      </c>
      <c r="P221" s="2" t="s">
        <v>336</v>
      </c>
      <c r="Q221" s="2">
        <v>48512.941564023997</v>
      </c>
    </row>
    <row r="222" spans="1:17" x14ac:dyDescent="0.35">
      <c r="A222" s="2" t="s">
        <v>574</v>
      </c>
      <c r="B222" s="2" t="s">
        <v>575</v>
      </c>
      <c r="C222" s="2" t="s">
        <v>298</v>
      </c>
      <c r="D222" s="2">
        <v>7.2746500000000003</v>
      </c>
      <c r="E222" s="2">
        <v>-2.5998230713982</v>
      </c>
      <c r="F222" s="2">
        <v>303.049143832163</v>
      </c>
      <c r="G222" s="2" t="s">
        <v>41</v>
      </c>
      <c r="H222" s="2" t="s">
        <v>52</v>
      </c>
      <c r="I222" s="2">
        <v>5281701</v>
      </c>
      <c r="J222" s="2" t="s">
        <v>576</v>
      </c>
      <c r="K222" s="2" t="s">
        <v>577</v>
      </c>
      <c r="L222" s="2" t="s">
        <v>171</v>
      </c>
      <c r="M222" s="2" t="s">
        <v>578</v>
      </c>
      <c r="N222" s="2" t="s">
        <v>119</v>
      </c>
      <c r="O222" s="2" t="s">
        <v>120</v>
      </c>
      <c r="P222" s="2" t="s">
        <v>302</v>
      </c>
      <c r="Q222" s="2">
        <v>46932.178599755898</v>
      </c>
    </row>
    <row r="223" spans="1:17" x14ac:dyDescent="0.35">
      <c r="A223" s="2" t="s">
        <v>1022</v>
      </c>
      <c r="B223" s="2" t="s">
        <v>1023</v>
      </c>
      <c r="C223" s="2" t="s">
        <v>1024</v>
      </c>
      <c r="D223" s="2">
        <v>8.5523833333333297</v>
      </c>
      <c r="E223" s="2">
        <v>-2.1752884353859199</v>
      </c>
      <c r="F223" s="2">
        <v>257.08137107674901</v>
      </c>
      <c r="G223" s="2" t="s">
        <v>19</v>
      </c>
      <c r="H223" s="2" t="s">
        <v>97</v>
      </c>
      <c r="I223" s="2">
        <v>1226045</v>
      </c>
      <c r="J223" s="2" t="s">
        <v>1025</v>
      </c>
      <c r="K223" s="2" t="s">
        <v>1026</v>
      </c>
      <c r="L223" s="2" t="s">
        <v>1027</v>
      </c>
      <c r="M223" s="2" t="s">
        <v>1028</v>
      </c>
      <c r="N223" s="2" t="s">
        <v>119</v>
      </c>
      <c r="O223" s="2" t="s">
        <v>1029</v>
      </c>
      <c r="P223" s="2" t="s">
        <v>1030</v>
      </c>
      <c r="Q223" s="2">
        <v>45803.015515065003</v>
      </c>
    </row>
    <row r="224" spans="1:17" x14ac:dyDescent="0.35">
      <c r="A224" s="2" t="s">
        <v>1228</v>
      </c>
      <c r="B224" s="2" t="s">
        <v>1229</v>
      </c>
      <c r="C224" s="2" t="s">
        <v>1230</v>
      </c>
      <c r="D224" s="2">
        <v>5.7102500000000003</v>
      </c>
      <c r="E224" s="2">
        <v>-8.5776562019759801</v>
      </c>
      <c r="F224" s="2">
        <v>303.133147561616</v>
      </c>
      <c r="G224" s="2" t="s">
        <v>41</v>
      </c>
      <c r="H224" s="2" t="s">
        <v>791</v>
      </c>
      <c r="I224" s="2">
        <v>13347321</v>
      </c>
      <c r="J224" s="2" t="s">
        <v>1231</v>
      </c>
      <c r="K224" s="2" t="s">
        <v>1232</v>
      </c>
      <c r="L224" s="2" t="s">
        <v>1233</v>
      </c>
      <c r="M224" s="2"/>
      <c r="N224" s="2" t="s">
        <v>119</v>
      </c>
      <c r="O224" s="2" t="s">
        <v>1234</v>
      </c>
      <c r="P224" s="2" t="s">
        <v>1235</v>
      </c>
      <c r="Q224" s="2">
        <v>45677.835937059099</v>
      </c>
    </row>
    <row r="225" spans="1:17" x14ac:dyDescent="0.35">
      <c r="A225" s="2" t="s">
        <v>1320</v>
      </c>
      <c r="B225" s="2" t="s">
        <v>1321</v>
      </c>
      <c r="C225" s="2" t="s">
        <v>124</v>
      </c>
      <c r="D225" s="2">
        <v>7.3489000000000004</v>
      </c>
      <c r="E225" s="2">
        <v>-2.06930493253265</v>
      </c>
      <c r="F225" s="2">
        <v>359.07649591293199</v>
      </c>
      <c r="G225" s="2" t="s">
        <v>19</v>
      </c>
      <c r="H225" s="2" t="s">
        <v>97</v>
      </c>
      <c r="I225" s="2">
        <v>5464461</v>
      </c>
      <c r="J225" s="2" t="s">
        <v>1322</v>
      </c>
      <c r="K225" s="2" t="s">
        <v>1323</v>
      </c>
      <c r="L225" s="2" t="s">
        <v>449</v>
      </c>
      <c r="M225" s="2"/>
      <c r="N225" s="2" t="s">
        <v>119</v>
      </c>
      <c r="O225" s="2" t="s">
        <v>120</v>
      </c>
      <c r="P225" s="2" t="s">
        <v>129</v>
      </c>
      <c r="Q225" s="2">
        <v>44811.905860819701</v>
      </c>
    </row>
    <row r="226" spans="1:17" x14ac:dyDescent="0.35">
      <c r="A226" s="2" t="s">
        <v>1754</v>
      </c>
      <c r="B226" s="2" t="s">
        <v>1755</v>
      </c>
      <c r="C226" s="2" t="s">
        <v>1756</v>
      </c>
      <c r="D226" s="2">
        <v>0.70678333333333299</v>
      </c>
      <c r="E226" s="2">
        <v>-2.2517019041155901</v>
      </c>
      <c r="F226" s="2">
        <v>132.02993171472099</v>
      </c>
      <c r="G226" s="2" t="s">
        <v>19</v>
      </c>
      <c r="H226" s="2" t="s">
        <v>97</v>
      </c>
      <c r="I226" s="2">
        <v>5960</v>
      </c>
      <c r="J226" s="2" t="s">
        <v>1757</v>
      </c>
      <c r="K226" s="2" t="s">
        <v>1758</v>
      </c>
      <c r="L226" s="2" t="s">
        <v>1759</v>
      </c>
      <c r="M226" s="2" t="s">
        <v>1760</v>
      </c>
      <c r="N226" s="2" t="s">
        <v>67</v>
      </c>
      <c r="O226" s="2" t="s">
        <v>68</v>
      </c>
      <c r="P226" s="2" t="s">
        <v>220</v>
      </c>
      <c r="Q226" s="2">
        <v>43970.786245949101</v>
      </c>
    </row>
    <row r="227" spans="1:17" x14ac:dyDescent="0.35">
      <c r="A227" s="2" t="s">
        <v>1706</v>
      </c>
      <c r="B227" s="2" t="s">
        <v>1707</v>
      </c>
      <c r="C227" s="2" t="s">
        <v>1708</v>
      </c>
      <c r="D227" s="2">
        <v>14.794933333333301</v>
      </c>
      <c r="E227" s="2">
        <v>-2.41442914059756</v>
      </c>
      <c r="F227" s="2">
        <v>192.13782912926001</v>
      </c>
      <c r="G227" s="2" t="s">
        <v>41</v>
      </c>
      <c r="H227" s="2" t="s">
        <v>52</v>
      </c>
      <c r="I227" s="2">
        <v>43794825</v>
      </c>
      <c r="J227" s="2" t="s">
        <v>1709</v>
      </c>
      <c r="K227" s="2" t="s">
        <v>1710</v>
      </c>
      <c r="L227" s="2" t="s">
        <v>752</v>
      </c>
      <c r="M227" s="2"/>
      <c r="N227" s="2" t="s">
        <v>35</v>
      </c>
      <c r="O227" s="2" t="s">
        <v>36</v>
      </c>
      <c r="P227" s="2" t="s">
        <v>443</v>
      </c>
      <c r="Q227" s="2">
        <v>43689.051204844603</v>
      </c>
    </row>
    <row r="228" spans="1:17" x14ac:dyDescent="0.35">
      <c r="A228" s="2" t="s">
        <v>1798</v>
      </c>
      <c r="B228" s="2" t="s">
        <v>1799</v>
      </c>
      <c r="C228" s="2" t="s">
        <v>1060</v>
      </c>
      <c r="D228" s="2">
        <v>6.3546166666666704</v>
      </c>
      <c r="E228" s="2">
        <v>-2.03498437686972</v>
      </c>
      <c r="F228" s="2">
        <v>147.04485177929899</v>
      </c>
      <c r="G228" s="2" t="s">
        <v>19</v>
      </c>
      <c r="H228" s="2" t="s">
        <v>97</v>
      </c>
      <c r="I228" s="2"/>
      <c r="J228" s="2"/>
      <c r="K228" s="2"/>
      <c r="L228" s="2"/>
      <c r="M228" s="2" t="s">
        <v>1800</v>
      </c>
      <c r="N228" s="2"/>
      <c r="O228" s="2"/>
      <c r="P228" s="2"/>
      <c r="Q228" s="2">
        <v>43343.488917288902</v>
      </c>
    </row>
    <row r="229" spans="1:17" x14ac:dyDescent="0.35">
      <c r="A229" s="2" t="s">
        <v>721</v>
      </c>
      <c r="B229" s="2" t="s">
        <v>722</v>
      </c>
      <c r="C229" s="2" t="s">
        <v>723</v>
      </c>
      <c r="D229" s="2">
        <v>6.3025833333333301</v>
      </c>
      <c r="E229" s="2">
        <v>-1.88778498037584</v>
      </c>
      <c r="F229" s="2">
        <v>461.07167727262498</v>
      </c>
      <c r="G229" s="2" t="s">
        <v>19</v>
      </c>
      <c r="H229" s="2" t="s">
        <v>97</v>
      </c>
      <c r="I229" s="2">
        <v>22846027</v>
      </c>
      <c r="J229" s="2" t="s">
        <v>724</v>
      </c>
      <c r="K229" s="2" t="s">
        <v>725</v>
      </c>
      <c r="L229" s="2" t="s">
        <v>171</v>
      </c>
      <c r="M229" s="2"/>
      <c r="N229" s="2" t="s">
        <v>119</v>
      </c>
      <c r="O229" s="2" t="s">
        <v>120</v>
      </c>
      <c r="P229" s="2" t="s">
        <v>121</v>
      </c>
      <c r="Q229" s="2">
        <v>43291.873369320798</v>
      </c>
    </row>
    <row r="230" spans="1:17" x14ac:dyDescent="0.35">
      <c r="A230" s="2" t="s">
        <v>1324</v>
      </c>
      <c r="B230" s="2" t="s">
        <v>1325</v>
      </c>
      <c r="C230" s="2" t="s">
        <v>699</v>
      </c>
      <c r="D230" s="2">
        <v>3.1813333333333298</v>
      </c>
      <c r="E230" s="2">
        <v>-2.5353070165585199</v>
      </c>
      <c r="F230" s="2">
        <v>149.02399157608201</v>
      </c>
      <c r="G230" s="2" t="s">
        <v>19</v>
      </c>
      <c r="H230" s="2" t="s">
        <v>515</v>
      </c>
      <c r="I230" s="2">
        <v>86957</v>
      </c>
      <c r="J230" s="2" t="s">
        <v>1326</v>
      </c>
      <c r="K230" s="2" t="s">
        <v>1327</v>
      </c>
      <c r="L230" s="2" t="s">
        <v>925</v>
      </c>
      <c r="M230" s="2" t="s">
        <v>1328</v>
      </c>
      <c r="N230" s="2" t="s">
        <v>334</v>
      </c>
      <c r="O230" s="2" t="s">
        <v>411</v>
      </c>
      <c r="P230" s="2" t="s">
        <v>1329</v>
      </c>
      <c r="Q230" s="2">
        <v>42288.170994258398</v>
      </c>
    </row>
    <row r="231" spans="1:17" x14ac:dyDescent="0.35">
      <c r="A231" s="2" t="s">
        <v>1160</v>
      </c>
      <c r="B231" s="2" t="s">
        <v>1161</v>
      </c>
      <c r="C231" s="2" t="s">
        <v>989</v>
      </c>
      <c r="D231" s="2">
        <v>5.5578333333333303</v>
      </c>
      <c r="E231" s="2">
        <v>-1.50028601123698</v>
      </c>
      <c r="F231" s="2">
        <v>435.12792202703099</v>
      </c>
      <c r="G231" s="2" t="s">
        <v>41</v>
      </c>
      <c r="H231" s="2" t="s">
        <v>133</v>
      </c>
      <c r="I231" s="2">
        <v>3083618</v>
      </c>
      <c r="J231" s="2" t="s">
        <v>1162</v>
      </c>
      <c r="K231" s="2" t="s">
        <v>1163</v>
      </c>
      <c r="L231" s="2" t="s">
        <v>153</v>
      </c>
      <c r="M231" s="2"/>
      <c r="N231" s="2" t="s">
        <v>119</v>
      </c>
      <c r="O231" s="2" t="s">
        <v>120</v>
      </c>
      <c r="P231" s="2" t="s">
        <v>121</v>
      </c>
      <c r="Q231" s="2">
        <v>39996.362289636701</v>
      </c>
    </row>
    <row r="232" spans="1:17" x14ac:dyDescent="0.35">
      <c r="A232" s="2" t="s">
        <v>1031</v>
      </c>
      <c r="B232" s="2" t="s">
        <v>1032</v>
      </c>
      <c r="C232" s="2" t="s">
        <v>1033</v>
      </c>
      <c r="D232" s="2">
        <v>8.3666</v>
      </c>
      <c r="E232" s="2">
        <v>-2.2387482886354699</v>
      </c>
      <c r="F232" s="2">
        <v>221.18949888756299</v>
      </c>
      <c r="G232" s="2" t="s">
        <v>41</v>
      </c>
      <c r="H232" s="2" t="s">
        <v>52</v>
      </c>
      <c r="I232" s="2">
        <v>14350</v>
      </c>
      <c r="J232" s="2" t="s">
        <v>1034</v>
      </c>
      <c r="K232" s="2" t="s">
        <v>1035</v>
      </c>
      <c r="L232" s="2" t="s">
        <v>1036</v>
      </c>
      <c r="M232" s="2" t="s">
        <v>1037</v>
      </c>
      <c r="N232" s="2" t="s">
        <v>186</v>
      </c>
      <c r="O232" s="2" t="s">
        <v>203</v>
      </c>
      <c r="P232" s="2" t="s">
        <v>522</v>
      </c>
      <c r="Q232" s="2">
        <v>38378.176650055699</v>
      </c>
    </row>
    <row r="233" spans="1:17" x14ac:dyDescent="0.35">
      <c r="A233" s="2" t="s">
        <v>1155</v>
      </c>
      <c r="B233" s="2" t="s">
        <v>1156</v>
      </c>
      <c r="C233" s="2" t="s">
        <v>1157</v>
      </c>
      <c r="D233" s="2">
        <v>8.8473333333333297</v>
      </c>
      <c r="E233" s="2">
        <v>-1.94323270229301</v>
      </c>
      <c r="F233" s="2">
        <v>201.16338812274199</v>
      </c>
      <c r="G233" s="2" t="s">
        <v>41</v>
      </c>
      <c r="H233" s="2" t="s">
        <v>52</v>
      </c>
      <c r="I233" s="2">
        <v>12302243</v>
      </c>
      <c r="J233" s="2" t="s">
        <v>1158</v>
      </c>
      <c r="K233" s="2" t="s">
        <v>1159</v>
      </c>
      <c r="L233" s="2" t="s">
        <v>1099</v>
      </c>
      <c r="M233" s="2"/>
      <c r="N233" s="2" t="s">
        <v>186</v>
      </c>
      <c r="O233" s="2" t="s">
        <v>203</v>
      </c>
      <c r="P233" s="2" t="s">
        <v>522</v>
      </c>
      <c r="Q233" s="2">
        <v>36845.549939320001</v>
      </c>
    </row>
    <row r="234" spans="1:17" x14ac:dyDescent="0.35">
      <c r="A234" s="2" t="s">
        <v>1715</v>
      </c>
      <c r="B234" s="2" t="s">
        <v>1716</v>
      </c>
      <c r="C234" s="2" t="s">
        <v>1717</v>
      </c>
      <c r="D234" s="2">
        <v>14.8730833333333</v>
      </c>
      <c r="E234" s="2">
        <v>-1.8256300007445301</v>
      </c>
      <c r="F234" s="2">
        <v>175.11863427580101</v>
      </c>
      <c r="G234" s="2" t="s">
        <v>41</v>
      </c>
      <c r="H234" s="2" t="s">
        <v>52</v>
      </c>
      <c r="I234" s="2">
        <v>6322</v>
      </c>
      <c r="J234" s="2" t="s">
        <v>1718</v>
      </c>
      <c r="K234" s="2" t="s">
        <v>1719</v>
      </c>
      <c r="L234" s="2" t="s">
        <v>33</v>
      </c>
      <c r="M234" s="2" t="s">
        <v>1720</v>
      </c>
      <c r="N234" s="2" t="s">
        <v>67</v>
      </c>
      <c r="O234" s="2" t="s">
        <v>68</v>
      </c>
      <c r="P234" s="2" t="s">
        <v>220</v>
      </c>
      <c r="Q234" s="2">
        <v>36763.224280396702</v>
      </c>
    </row>
    <row r="235" spans="1:17" x14ac:dyDescent="0.35">
      <c r="A235" s="2" t="s">
        <v>1554</v>
      </c>
      <c r="B235" s="2" t="s">
        <v>1555</v>
      </c>
      <c r="C235" s="2" t="s">
        <v>1556</v>
      </c>
      <c r="D235" s="2">
        <v>6.5931333333333297</v>
      </c>
      <c r="E235" s="2">
        <v>-1.7493546243679901</v>
      </c>
      <c r="F235" s="2">
        <v>245.13789159421299</v>
      </c>
      <c r="G235" s="2" t="s">
        <v>41</v>
      </c>
      <c r="H235" s="2" t="s">
        <v>440</v>
      </c>
      <c r="I235" s="2">
        <v>45783154</v>
      </c>
      <c r="J235" s="2" t="s">
        <v>1557</v>
      </c>
      <c r="K235" s="2" t="s">
        <v>1558</v>
      </c>
      <c r="L235" s="2" t="s">
        <v>289</v>
      </c>
      <c r="M235" s="2"/>
      <c r="N235" s="2" t="s">
        <v>186</v>
      </c>
      <c r="O235" s="2" t="s">
        <v>187</v>
      </c>
      <c r="P235" s="2" t="s">
        <v>188</v>
      </c>
      <c r="Q235" s="2">
        <v>36701.761990513703</v>
      </c>
    </row>
    <row r="236" spans="1:17" x14ac:dyDescent="0.35">
      <c r="A236" s="2" t="s">
        <v>849</v>
      </c>
      <c r="B236" s="2" t="s">
        <v>850</v>
      </c>
      <c r="C236" s="2" t="s">
        <v>851</v>
      </c>
      <c r="D236" s="2">
        <v>1.90113333333333</v>
      </c>
      <c r="E236" s="2">
        <v>-2.3811965433333002</v>
      </c>
      <c r="F236" s="2">
        <v>346.05388918200202</v>
      </c>
      <c r="G236" s="2" t="s">
        <v>41</v>
      </c>
      <c r="H236" s="2" t="s">
        <v>52</v>
      </c>
      <c r="I236" s="2">
        <v>135398570</v>
      </c>
      <c r="J236" s="2" t="s">
        <v>852</v>
      </c>
      <c r="K236" s="2" t="s">
        <v>853</v>
      </c>
      <c r="L236" s="2" t="s">
        <v>842</v>
      </c>
      <c r="M236" s="2" t="s">
        <v>854</v>
      </c>
      <c r="N236" s="2" t="s">
        <v>57</v>
      </c>
      <c r="O236" s="2" t="s">
        <v>855</v>
      </c>
      <c r="P236" s="2" t="s">
        <v>856</v>
      </c>
      <c r="Q236" s="2">
        <v>36165.157851195399</v>
      </c>
    </row>
    <row r="237" spans="1:17" x14ac:dyDescent="0.35">
      <c r="A237" s="2" t="s">
        <v>1666</v>
      </c>
      <c r="B237" s="2" t="s">
        <v>1667</v>
      </c>
      <c r="C237" s="2" t="s">
        <v>1668</v>
      </c>
      <c r="D237" s="2">
        <v>10.390700000000001</v>
      </c>
      <c r="E237" s="2">
        <v>-2.3353866649894002</v>
      </c>
      <c r="F237" s="2">
        <v>263.23632960599599</v>
      </c>
      <c r="G237" s="2" t="s">
        <v>41</v>
      </c>
      <c r="H237" s="2" t="s">
        <v>52</v>
      </c>
      <c r="I237" s="2">
        <v>1711945</v>
      </c>
      <c r="J237" s="2" t="s">
        <v>1669</v>
      </c>
      <c r="K237" s="2" t="s">
        <v>1670</v>
      </c>
      <c r="L237" s="2" t="s">
        <v>326</v>
      </c>
      <c r="M237" s="2"/>
      <c r="N237" s="2" t="s">
        <v>186</v>
      </c>
      <c r="O237" s="2" t="s">
        <v>203</v>
      </c>
      <c r="P237" s="2" t="s">
        <v>310</v>
      </c>
      <c r="Q237" s="2">
        <v>35725.2685292526</v>
      </c>
    </row>
    <row r="238" spans="1:17" x14ac:dyDescent="0.35">
      <c r="A238" s="2" t="s">
        <v>857</v>
      </c>
      <c r="B238" s="2" t="s">
        <v>858</v>
      </c>
      <c r="C238" s="2" t="s">
        <v>514</v>
      </c>
      <c r="D238" s="2">
        <v>6.1471999999999998</v>
      </c>
      <c r="E238" s="2">
        <v>-2.10563616164406</v>
      </c>
      <c r="F238" s="2">
        <v>301.03360935577803</v>
      </c>
      <c r="G238" s="2" t="s">
        <v>41</v>
      </c>
      <c r="H238" s="2" t="s">
        <v>440</v>
      </c>
      <c r="I238" s="2">
        <v>5281672</v>
      </c>
      <c r="J238" s="2" t="s">
        <v>859</v>
      </c>
      <c r="K238" s="2" t="s">
        <v>860</v>
      </c>
      <c r="L238" s="2" t="s">
        <v>420</v>
      </c>
      <c r="M238" s="2" t="s">
        <v>861</v>
      </c>
      <c r="N238" s="2" t="s">
        <v>119</v>
      </c>
      <c r="O238" s="2" t="s">
        <v>120</v>
      </c>
      <c r="P238" s="2" t="s">
        <v>302</v>
      </c>
      <c r="Q238" s="2">
        <v>35724.1960041602</v>
      </c>
    </row>
    <row r="239" spans="1:17" x14ac:dyDescent="0.35">
      <c r="A239" s="2" t="s">
        <v>1389</v>
      </c>
      <c r="B239" s="2" t="s">
        <v>1390</v>
      </c>
      <c r="C239" s="2" t="s">
        <v>1391</v>
      </c>
      <c r="D239" s="2">
        <v>1.9227333333333301</v>
      </c>
      <c r="E239" s="2">
        <v>-2.67994232087297</v>
      </c>
      <c r="F239" s="2">
        <v>298.113798804373</v>
      </c>
      <c r="G239" s="2" t="s">
        <v>41</v>
      </c>
      <c r="H239" s="2" t="s">
        <v>52</v>
      </c>
      <c r="I239" s="2">
        <v>135742509</v>
      </c>
      <c r="J239" s="2" t="s">
        <v>1392</v>
      </c>
      <c r="K239" s="2" t="s">
        <v>1393</v>
      </c>
      <c r="L239" s="2" t="s">
        <v>562</v>
      </c>
      <c r="M239" s="2"/>
      <c r="N239" s="2" t="s">
        <v>57</v>
      </c>
      <c r="O239" s="2" t="s">
        <v>58</v>
      </c>
      <c r="P239" s="2"/>
      <c r="Q239" s="2">
        <v>34692.914274163901</v>
      </c>
    </row>
    <row r="240" spans="1:17" x14ac:dyDescent="0.35">
      <c r="A240" s="2" t="s">
        <v>1041</v>
      </c>
      <c r="B240" s="2" t="s">
        <v>1042</v>
      </c>
      <c r="C240" s="2" t="s">
        <v>1043</v>
      </c>
      <c r="D240" s="2">
        <v>7.3226333333333304</v>
      </c>
      <c r="E240" s="2">
        <v>0.69317391598829803</v>
      </c>
      <c r="F240" s="2">
        <v>492.24311326506302</v>
      </c>
      <c r="G240" s="2" t="s">
        <v>41</v>
      </c>
      <c r="H240" s="2" t="s">
        <v>52</v>
      </c>
      <c r="I240" s="2"/>
      <c r="J240" s="2"/>
      <c r="K240" s="2"/>
      <c r="L240" s="2"/>
      <c r="M240" s="2"/>
      <c r="N240" s="2"/>
      <c r="O240" s="2"/>
      <c r="P240" s="2"/>
      <c r="Q240" s="2">
        <v>33885.211608008802</v>
      </c>
    </row>
    <row r="241" spans="1:17" x14ac:dyDescent="0.35">
      <c r="A241" s="2" t="s">
        <v>837</v>
      </c>
      <c r="B241" s="2" t="s">
        <v>838</v>
      </c>
      <c r="C241" s="2" t="s">
        <v>839</v>
      </c>
      <c r="D241" s="2">
        <v>4.6032999999999999</v>
      </c>
      <c r="E241" s="2">
        <v>-2.85704756632741</v>
      </c>
      <c r="F241" s="2">
        <v>360.211885826203</v>
      </c>
      <c r="G241" s="2" t="s">
        <v>41</v>
      </c>
      <c r="H241" s="2" t="s">
        <v>52</v>
      </c>
      <c r="I241" s="2">
        <v>145456420</v>
      </c>
      <c r="J241" s="2" t="s">
        <v>840</v>
      </c>
      <c r="K241" s="2" t="s">
        <v>841</v>
      </c>
      <c r="L241" s="2" t="s">
        <v>842</v>
      </c>
      <c r="M241" s="2"/>
      <c r="N241" s="2" t="s">
        <v>67</v>
      </c>
      <c r="O241" s="2" t="s">
        <v>68</v>
      </c>
      <c r="P241" s="2" t="s">
        <v>220</v>
      </c>
      <c r="Q241" s="2">
        <v>33740.2307399442</v>
      </c>
    </row>
    <row r="242" spans="1:17" x14ac:dyDescent="0.35">
      <c r="A242" s="2" t="s">
        <v>1538</v>
      </c>
      <c r="B242" s="2" t="s">
        <v>1539</v>
      </c>
      <c r="C242" s="2" t="s">
        <v>1540</v>
      </c>
      <c r="D242" s="2">
        <v>1.5421</v>
      </c>
      <c r="E242" s="2">
        <v>-2.3278518318491699</v>
      </c>
      <c r="F242" s="2">
        <v>293.05398669186701</v>
      </c>
      <c r="G242" s="2" t="s">
        <v>19</v>
      </c>
      <c r="H242" s="2" t="s">
        <v>30</v>
      </c>
      <c r="I242" s="2">
        <v>99543</v>
      </c>
      <c r="J242" s="2" t="s">
        <v>1541</v>
      </c>
      <c r="K242" s="2" t="s">
        <v>1542</v>
      </c>
      <c r="L242" s="2" t="s">
        <v>536</v>
      </c>
      <c r="M242" s="2"/>
      <c r="N242" s="2" t="s">
        <v>57</v>
      </c>
      <c r="O242" s="2" t="s">
        <v>1543</v>
      </c>
      <c r="P242" s="2"/>
      <c r="Q242" s="2">
        <v>33438.141615120898</v>
      </c>
    </row>
    <row r="243" spans="1:17" x14ac:dyDescent="0.35">
      <c r="A243" s="2" t="s">
        <v>1600</v>
      </c>
      <c r="B243" s="2" t="s">
        <v>1601</v>
      </c>
      <c r="C243" s="2" t="s">
        <v>1602</v>
      </c>
      <c r="D243" s="2">
        <v>7.92031666666667</v>
      </c>
      <c r="E243" s="2">
        <v>-2.1118462325545702</v>
      </c>
      <c r="F243" s="2">
        <v>137.132189469628</v>
      </c>
      <c r="G243" s="2" t="s">
        <v>41</v>
      </c>
      <c r="H243" s="2" t="s">
        <v>52</v>
      </c>
      <c r="I243" s="2">
        <v>31253</v>
      </c>
      <c r="J243" s="2" t="s">
        <v>1603</v>
      </c>
      <c r="K243" s="2" t="s">
        <v>1604</v>
      </c>
      <c r="L243" s="2" t="s">
        <v>250</v>
      </c>
      <c r="M243" s="2" t="s">
        <v>1605</v>
      </c>
      <c r="N243" s="2" t="s">
        <v>186</v>
      </c>
      <c r="O243" s="2" t="s">
        <v>203</v>
      </c>
      <c r="P243" s="2" t="s">
        <v>204</v>
      </c>
      <c r="Q243" s="2">
        <v>31753.337529029101</v>
      </c>
    </row>
    <row r="244" spans="1:17" x14ac:dyDescent="0.35">
      <c r="A244" s="2" t="s">
        <v>593</v>
      </c>
      <c r="B244" s="2" t="s">
        <v>594</v>
      </c>
      <c r="C244" s="2" t="s">
        <v>595</v>
      </c>
      <c r="D244" s="2">
        <v>6.7413833333333297</v>
      </c>
      <c r="E244" s="2">
        <v>-2.0088621750131801</v>
      </c>
      <c r="F244" s="2">
        <v>221.18951332546899</v>
      </c>
      <c r="G244" s="2" t="s">
        <v>41</v>
      </c>
      <c r="H244" s="2" t="s">
        <v>133</v>
      </c>
      <c r="I244" s="2"/>
      <c r="J244" s="2"/>
      <c r="K244" s="2"/>
      <c r="L244" s="2"/>
      <c r="M244" s="2"/>
      <c r="N244" s="2"/>
      <c r="O244" s="2"/>
      <c r="P244" s="2"/>
      <c r="Q244" s="2">
        <v>30796.0327479927</v>
      </c>
    </row>
    <row r="245" spans="1:17" x14ac:dyDescent="0.35">
      <c r="A245" s="2" t="s">
        <v>1410</v>
      </c>
      <c r="B245" s="2" t="s">
        <v>1411</v>
      </c>
      <c r="C245" s="2" t="s">
        <v>1412</v>
      </c>
      <c r="D245" s="2">
        <v>9.7992500000000007</v>
      </c>
      <c r="E245" s="2">
        <v>-2.2148577579159698</v>
      </c>
      <c r="F245" s="2">
        <v>299.199816262963</v>
      </c>
      <c r="G245" s="2" t="s">
        <v>41</v>
      </c>
      <c r="H245" s="2" t="s">
        <v>686</v>
      </c>
      <c r="I245" s="2">
        <v>11624161</v>
      </c>
      <c r="J245" s="2" t="s">
        <v>1413</v>
      </c>
      <c r="K245" s="2" t="s">
        <v>1414</v>
      </c>
      <c r="L245" s="2" t="s">
        <v>642</v>
      </c>
      <c r="M245" s="2"/>
      <c r="N245" s="2" t="s">
        <v>186</v>
      </c>
      <c r="O245" s="2" t="s">
        <v>203</v>
      </c>
      <c r="P245" s="2" t="s">
        <v>716</v>
      </c>
      <c r="Q245" s="2">
        <v>28208.190496372899</v>
      </c>
    </row>
    <row r="246" spans="1:17" x14ac:dyDescent="0.35">
      <c r="A246" s="2" t="s">
        <v>1330</v>
      </c>
      <c r="B246" s="2" t="s">
        <v>1331</v>
      </c>
      <c r="C246" s="2" t="s">
        <v>1332</v>
      </c>
      <c r="D246" s="2">
        <v>5.4482499999999998</v>
      </c>
      <c r="E246" s="2">
        <v>-2.58176647073235</v>
      </c>
      <c r="F246" s="2">
        <v>275.13831113339899</v>
      </c>
      <c r="G246" s="2" t="s">
        <v>41</v>
      </c>
      <c r="H246" s="2" t="s">
        <v>52</v>
      </c>
      <c r="I246" s="2">
        <v>446641</v>
      </c>
      <c r="J246" s="2" t="s">
        <v>1333</v>
      </c>
      <c r="K246" s="2" t="s">
        <v>1334</v>
      </c>
      <c r="L246" s="2" t="s">
        <v>714</v>
      </c>
      <c r="M246" s="2"/>
      <c r="N246" s="2" t="s">
        <v>67</v>
      </c>
      <c r="O246" s="2" t="s">
        <v>68</v>
      </c>
      <c r="P246" s="2" t="s">
        <v>220</v>
      </c>
      <c r="Q246" s="2">
        <v>27669.281149750801</v>
      </c>
    </row>
    <row r="247" spans="1:17" x14ac:dyDescent="0.35">
      <c r="A247" s="2" t="s">
        <v>1383</v>
      </c>
      <c r="B247" s="2" t="s">
        <v>1384</v>
      </c>
      <c r="C247" s="2" t="s">
        <v>1385</v>
      </c>
      <c r="D247" s="2">
        <v>4.3760666666666701</v>
      </c>
      <c r="E247" s="2">
        <v>-3.43149518063194</v>
      </c>
      <c r="F247" s="2">
        <v>222.07641595470801</v>
      </c>
      <c r="G247" s="2" t="s">
        <v>19</v>
      </c>
      <c r="H247" s="2" t="s">
        <v>97</v>
      </c>
      <c r="I247" s="2">
        <v>68310</v>
      </c>
      <c r="J247" s="2" t="s">
        <v>1386</v>
      </c>
      <c r="K247" s="2" t="s">
        <v>1387</v>
      </c>
      <c r="L247" s="2" t="s">
        <v>1388</v>
      </c>
      <c r="M247" s="2"/>
      <c r="N247" s="2" t="s">
        <v>67</v>
      </c>
      <c r="O247" s="2" t="s">
        <v>68</v>
      </c>
      <c r="P247" s="2" t="s">
        <v>220</v>
      </c>
      <c r="Q247" s="2">
        <v>26901.326464269201</v>
      </c>
    </row>
    <row r="248" spans="1:17" x14ac:dyDescent="0.35">
      <c r="A248" s="2" t="s">
        <v>1222</v>
      </c>
      <c r="B248" s="2" t="s">
        <v>1223</v>
      </c>
      <c r="C248" s="2" t="s">
        <v>1224</v>
      </c>
      <c r="D248" s="2">
        <v>10.9523666666667</v>
      </c>
      <c r="E248" s="2">
        <v>-2.53894141449218</v>
      </c>
      <c r="F248" s="2">
        <v>313.23763528517401</v>
      </c>
      <c r="G248" s="2" t="s">
        <v>19</v>
      </c>
      <c r="H248" s="2" t="s">
        <v>97</v>
      </c>
      <c r="I248" s="2">
        <v>9966640</v>
      </c>
      <c r="J248" s="2" t="s">
        <v>1225</v>
      </c>
      <c r="K248" s="2" t="s">
        <v>1226</v>
      </c>
      <c r="L248" s="2" t="s">
        <v>1227</v>
      </c>
      <c r="M248" s="2"/>
      <c r="N248" s="2" t="s">
        <v>186</v>
      </c>
      <c r="O248" s="2" t="s">
        <v>187</v>
      </c>
      <c r="P248" s="2" t="s">
        <v>188</v>
      </c>
      <c r="Q248" s="2">
        <v>26059.720718242101</v>
      </c>
    </row>
    <row r="249" spans="1:17" x14ac:dyDescent="0.35">
      <c r="A249" s="2" t="s">
        <v>644</v>
      </c>
      <c r="B249" s="2" t="s">
        <v>645</v>
      </c>
      <c r="C249" s="2" t="s">
        <v>646</v>
      </c>
      <c r="D249" s="2">
        <v>6.3268166666666703</v>
      </c>
      <c r="E249" s="2">
        <v>-2.5043349382315898</v>
      </c>
      <c r="F249" s="2">
        <v>291.09682150517801</v>
      </c>
      <c r="G249" s="2" t="s">
        <v>41</v>
      </c>
      <c r="H249" s="2" t="s">
        <v>52</v>
      </c>
      <c r="I249" s="2">
        <v>5199636</v>
      </c>
      <c r="J249" s="2" t="s">
        <v>647</v>
      </c>
      <c r="K249" s="2" t="s">
        <v>648</v>
      </c>
      <c r="L249" s="2" t="s">
        <v>649</v>
      </c>
      <c r="M249" s="2"/>
      <c r="N249" s="2" t="s">
        <v>67</v>
      </c>
      <c r="O249" s="2" t="s">
        <v>68</v>
      </c>
      <c r="P249" s="2" t="s">
        <v>220</v>
      </c>
      <c r="Q249" s="2">
        <v>25893.375195357101</v>
      </c>
    </row>
    <row r="250" spans="1:17" x14ac:dyDescent="0.35">
      <c r="A250" s="2" t="s">
        <v>1643</v>
      </c>
      <c r="B250" s="2" t="s">
        <v>1644</v>
      </c>
      <c r="C250" s="2" t="s">
        <v>1635</v>
      </c>
      <c r="D250" s="2">
        <v>11.603583333333299</v>
      </c>
      <c r="E250" s="2">
        <v>-2.2444117356229998</v>
      </c>
      <c r="F250" s="2">
        <v>365.26777809086701</v>
      </c>
      <c r="G250" s="2" t="s">
        <v>41</v>
      </c>
      <c r="H250" s="2" t="s">
        <v>440</v>
      </c>
      <c r="I250" s="2">
        <v>6443812</v>
      </c>
      <c r="J250" s="2" t="s">
        <v>1645</v>
      </c>
      <c r="K250" s="2" t="s">
        <v>1646</v>
      </c>
      <c r="L250" s="2" t="s">
        <v>1647</v>
      </c>
      <c r="M250" s="2"/>
      <c r="N250" s="2" t="s">
        <v>186</v>
      </c>
      <c r="O250" s="2" t="s">
        <v>187</v>
      </c>
      <c r="P250" s="2" t="s">
        <v>1434</v>
      </c>
      <c r="Q250" s="2">
        <v>25884.287807431701</v>
      </c>
    </row>
    <row r="251" spans="1:17" x14ac:dyDescent="0.35">
      <c r="A251" s="2" t="s">
        <v>1138</v>
      </c>
      <c r="B251" s="2" t="s">
        <v>1139</v>
      </c>
      <c r="C251" s="2" t="s">
        <v>485</v>
      </c>
      <c r="D251" s="2">
        <v>8.5747166666666708</v>
      </c>
      <c r="E251" s="2">
        <v>-2.4792074705570499</v>
      </c>
      <c r="F251" s="2">
        <v>309.20636392245899</v>
      </c>
      <c r="G251" s="2" t="s">
        <v>19</v>
      </c>
      <c r="H251" s="2" t="s">
        <v>97</v>
      </c>
      <c r="I251" s="2">
        <v>6450029</v>
      </c>
      <c r="J251" s="2" t="s">
        <v>1140</v>
      </c>
      <c r="K251" s="2" t="s">
        <v>1141</v>
      </c>
      <c r="L251" s="2" t="s">
        <v>1142</v>
      </c>
      <c r="M251" s="2"/>
      <c r="N251" s="2" t="s">
        <v>186</v>
      </c>
      <c r="O251" s="2" t="s">
        <v>187</v>
      </c>
      <c r="P251" s="2" t="s">
        <v>489</v>
      </c>
      <c r="Q251" s="2">
        <v>23049.0896856865</v>
      </c>
    </row>
    <row r="252" spans="1:17" x14ac:dyDescent="0.35">
      <c r="A252" s="2" t="s">
        <v>962</v>
      </c>
      <c r="B252" s="2" t="s">
        <v>963</v>
      </c>
      <c r="C252" s="2" t="s">
        <v>964</v>
      </c>
      <c r="D252" s="2">
        <v>4.3231999999999999</v>
      </c>
      <c r="E252" s="2">
        <v>-2.0222433806471698</v>
      </c>
      <c r="F252" s="2">
        <v>295.16463876639801</v>
      </c>
      <c r="G252" s="2" t="s">
        <v>41</v>
      </c>
      <c r="H252" s="2" t="s">
        <v>52</v>
      </c>
      <c r="I252" s="2">
        <v>4466134</v>
      </c>
      <c r="J252" s="2" t="s">
        <v>965</v>
      </c>
      <c r="K252" s="2" t="s">
        <v>966</v>
      </c>
      <c r="L252" s="2" t="s">
        <v>226</v>
      </c>
      <c r="M252" s="2"/>
      <c r="N252" s="2" t="s">
        <v>67</v>
      </c>
      <c r="O252" s="2" t="s">
        <v>68</v>
      </c>
      <c r="P252" s="2" t="s">
        <v>220</v>
      </c>
      <c r="Q252" s="2">
        <v>21206.921443846699</v>
      </c>
    </row>
    <row r="253" spans="1:17" x14ac:dyDescent="0.35">
      <c r="A253" s="2" t="s">
        <v>596</v>
      </c>
      <c r="B253" s="2" t="s">
        <v>597</v>
      </c>
      <c r="C253" s="2" t="s">
        <v>498</v>
      </c>
      <c r="D253" s="2">
        <v>5.4692499999999997</v>
      </c>
      <c r="E253" s="2">
        <v>-1.19106812163262</v>
      </c>
      <c r="F253" s="2">
        <v>449.10730417026599</v>
      </c>
      <c r="G253" s="2" t="s">
        <v>41</v>
      </c>
      <c r="H253" s="2" t="s">
        <v>52</v>
      </c>
      <c r="I253" s="2">
        <v>12304737</v>
      </c>
      <c r="J253" s="2" t="s">
        <v>598</v>
      </c>
      <c r="K253" s="2" t="s">
        <v>599</v>
      </c>
      <c r="L253" s="2" t="s">
        <v>23</v>
      </c>
      <c r="M253" s="2"/>
      <c r="N253" s="2" t="s">
        <v>119</v>
      </c>
      <c r="O253" s="2" t="s">
        <v>120</v>
      </c>
      <c r="P253" s="2" t="s">
        <v>121</v>
      </c>
      <c r="Q253" s="2">
        <v>20641.402808312901</v>
      </c>
    </row>
    <row r="254" spans="1:17" x14ac:dyDescent="0.35">
      <c r="A254" s="2" t="s">
        <v>290</v>
      </c>
      <c r="B254" s="2" t="s">
        <v>291</v>
      </c>
      <c r="C254" s="2" t="s">
        <v>115</v>
      </c>
      <c r="D254" s="2">
        <v>5.7211999999999996</v>
      </c>
      <c r="E254" s="2">
        <v>-1.56425897144824</v>
      </c>
      <c r="F254" s="2">
        <v>927.18222378921598</v>
      </c>
      <c r="G254" s="2" t="s">
        <v>19</v>
      </c>
      <c r="H254" s="2" t="s">
        <v>150</v>
      </c>
      <c r="I254" s="2">
        <v>22630387</v>
      </c>
      <c r="J254" s="2" t="s">
        <v>292</v>
      </c>
      <c r="K254" s="2" t="s">
        <v>293</v>
      </c>
      <c r="L254" s="2" t="s">
        <v>294</v>
      </c>
      <c r="M254" s="2" t="s">
        <v>295</v>
      </c>
      <c r="N254" s="2" t="s">
        <v>119</v>
      </c>
      <c r="O254" s="2" t="s">
        <v>120</v>
      </c>
      <c r="P254" s="2" t="s">
        <v>121</v>
      </c>
      <c r="Q254" s="2">
        <v>20500.4614468652</v>
      </c>
    </row>
    <row r="255" spans="1:17" x14ac:dyDescent="0.35">
      <c r="A255" s="2" t="s">
        <v>1054</v>
      </c>
      <c r="B255" s="2" t="s">
        <v>1055</v>
      </c>
      <c r="C255" s="2" t="s">
        <v>1056</v>
      </c>
      <c r="D255" s="2">
        <v>2.36201666666667</v>
      </c>
      <c r="E255" s="2">
        <v>-0.24852642723541701</v>
      </c>
      <c r="F255" s="2">
        <v>122.096395695716</v>
      </c>
      <c r="G255" s="2" t="s">
        <v>41</v>
      </c>
      <c r="H255" s="2" t="s">
        <v>52</v>
      </c>
      <c r="I255" s="2"/>
      <c r="J255" s="2"/>
      <c r="K255" s="2"/>
      <c r="L255" s="2"/>
      <c r="M255" s="2" t="s">
        <v>1057</v>
      </c>
      <c r="N255" s="2"/>
      <c r="O255" s="2"/>
      <c r="P255" s="2"/>
      <c r="Q255" s="2">
        <v>19929.351819304899</v>
      </c>
    </row>
    <row r="256" spans="1:17" x14ac:dyDescent="0.35">
      <c r="A256" s="2" t="s">
        <v>1170</v>
      </c>
      <c r="B256" s="2" t="s">
        <v>1171</v>
      </c>
      <c r="C256" s="2" t="s">
        <v>1172</v>
      </c>
      <c r="D256" s="2">
        <v>8.8031833333333296</v>
      </c>
      <c r="E256" s="2">
        <v>-2.51551841599401</v>
      </c>
      <c r="F256" s="2">
        <v>218.96156968202499</v>
      </c>
      <c r="G256" s="2" t="s">
        <v>19</v>
      </c>
      <c r="H256" s="2" t="s">
        <v>97</v>
      </c>
      <c r="I256" s="2">
        <v>1486</v>
      </c>
      <c r="J256" s="2" t="s">
        <v>1173</v>
      </c>
      <c r="K256" s="2" t="s">
        <v>1174</v>
      </c>
      <c r="L256" s="2" t="s">
        <v>449</v>
      </c>
      <c r="M256" s="2" t="s">
        <v>1175</v>
      </c>
      <c r="N256" s="2" t="s">
        <v>334</v>
      </c>
      <c r="O256" s="2" t="s">
        <v>335</v>
      </c>
      <c r="P256" s="2" t="s">
        <v>1176</v>
      </c>
      <c r="Q256" s="2">
        <v>19562.221987789399</v>
      </c>
    </row>
    <row r="257" spans="1:17" x14ac:dyDescent="0.35">
      <c r="A257" s="2" t="s">
        <v>1084</v>
      </c>
      <c r="B257" s="2" t="s">
        <v>1085</v>
      </c>
      <c r="C257" s="2" t="s">
        <v>1086</v>
      </c>
      <c r="D257" s="2">
        <v>4.4576333333333302</v>
      </c>
      <c r="E257" s="2">
        <v>-2.3112295144158801</v>
      </c>
      <c r="F257" s="2">
        <v>318.20161429948001</v>
      </c>
      <c r="G257" s="2" t="s">
        <v>41</v>
      </c>
      <c r="H257" s="2" t="s">
        <v>52</v>
      </c>
      <c r="I257" s="2">
        <v>145457935</v>
      </c>
      <c r="J257" s="2" t="s">
        <v>1087</v>
      </c>
      <c r="K257" s="2" t="s">
        <v>1088</v>
      </c>
      <c r="L257" s="2" t="s">
        <v>623</v>
      </c>
      <c r="M257" s="2"/>
      <c r="N257" s="2" t="s">
        <v>67</v>
      </c>
      <c r="O257" s="2" t="s">
        <v>68</v>
      </c>
      <c r="P257" s="2" t="s">
        <v>220</v>
      </c>
      <c r="Q257" s="2">
        <v>18297.862064595702</v>
      </c>
    </row>
    <row r="258" spans="1:17" x14ac:dyDescent="0.35">
      <c r="A258" s="2" t="s">
        <v>1236</v>
      </c>
      <c r="B258" s="2" t="s">
        <v>1237</v>
      </c>
      <c r="C258" s="2" t="s">
        <v>1238</v>
      </c>
      <c r="D258" s="2">
        <v>3.6014333333333299</v>
      </c>
      <c r="E258" s="2">
        <v>-2.5160724255089</v>
      </c>
      <c r="F258" s="2">
        <v>312.12946229106802</v>
      </c>
      <c r="G258" s="2" t="s">
        <v>41</v>
      </c>
      <c r="H258" s="2" t="s">
        <v>52</v>
      </c>
      <c r="I258" s="2">
        <v>135501639</v>
      </c>
      <c r="J258" s="2" t="s">
        <v>1239</v>
      </c>
      <c r="K258" s="2" t="s">
        <v>1240</v>
      </c>
      <c r="L258" s="2" t="s">
        <v>358</v>
      </c>
      <c r="M258" s="2"/>
      <c r="N258" s="2" t="s">
        <v>57</v>
      </c>
      <c r="O258" s="2" t="s">
        <v>58</v>
      </c>
      <c r="P258" s="2"/>
      <c r="Q258" s="2">
        <v>17463.581558857099</v>
      </c>
    </row>
    <row r="259" spans="1:17" x14ac:dyDescent="0.35">
      <c r="A259" s="2" t="s">
        <v>1459</v>
      </c>
      <c r="B259" s="2" t="s">
        <v>1460</v>
      </c>
      <c r="C259" s="2" t="s">
        <v>1461</v>
      </c>
      <c r="D259" s="2">
        <v>6.7529166666666702</v>
      </c>
      <c r="E259" s="2">
        <v>-3.12430418064729</v>
      </c>
      <c r="F259" s="2">
        <v>354.19001056630998</v>
      </c>
      <c r="G259" s="2" t="s">
        <v>41</v>
      </c>
      <c r="H259" s="2" t="s">
        <v>133</v>
      </c>
      <c r="I259" s="2">
        <v>16398230</v>
      </c>
      <c r="J259" s="2" t="s">
        <v>1462</v>
      </c>
      <c r="K259" s="2" t="s">
        <v>1463</v>
      </c>
      <c r="L259" s="2" t="s">
        <v>193</v>
      </c>
      <c r="M259" s="2"/>
      <c r="N259" s="2" t="s">
        <v>35</v>
      </c>
      <c r="O259" s="2" t="s">
        <v>36</v>
      </c>
      <c r="P259" s="2" t="s">
        <v>37</v>
      </c>
      <c r="Q259" s="2">
        <v>17017.621499105499</v>
      </c>
    </row>
    <row r="260" spans="1:17" x14ac:dyDescent="0.35">
      <c r="A260" s="2" t="s">
        <v>1313</v>
      </c>
      <c r="B260" s="2" t="s">
        <v>1314</v>
      </c>
      <c r="C260" s="2" t="s">
        <v>1315</v>
      </c>
      <c r="D260" s="2">
        <v>5.1678499999999996</v>
      </c>
      <c r="E260" s="2">
        <v>-1.49060707852896</v>
      </c>
      <c r="F260" s="2">
        <v>245.09507597385601</v>
      </c>
      <c r="G260" s="2" t="s">
        <v>41</v>
      </c>
      <c r="H260" s="2" t="s">
        <v>133</v>
      </c>
      <c r="I260" s="2">
        <v>171548</v>
      </c>
      <c r="J260" s="2" t="s">
        <v>1316</v>
      </c>
      <c r="K260" s="2" t="s">
        <v>1317</v>
      </c>
      <c r="L260" s="2" t="s">
        <v>649</v>
      </c>
      <c r="M260" s="2" t="s">
        <v>1318</v>
      </c>
      <c r="N260" s="2" t="s">
        <v>101</v>
      </c>
      <c r="O260" s="2" t="s">
        <v>1319</v>
      </c>
      <c r="P260" s="2"/>
      <c r="Q260" s="2">
        <v>16753.302653756298</v>
      </c>
    </row>
    <row r="261" spans="1:17" x14ac:dyDescent="0.35">
      <c r="A261" s="2" t="s">
        <v>1424</v>
      </c>
      <c r="B261" s="2" t="s">
        <v>1425</v>
      </c>
      <c r="C261" s="2" t="s">
        <v>1426</v>
      </c>
      <c r="D261" s="2">
        <v>6.1369666666666696</v>
      </c>
      <c r="E261" s="2">
        <v>-2.3929079640431099</v>
      </c>
      <c r="F261" s="2">
        <v>247.10712985355201</v>
      </c>
      <c r="G261" s="2" t="s">
        <v>41</v>
      </c>
      <c r="H261" s="2" t="s">
        <v>52</v>
      </c>
      <c r="I261" s="2">
        <v>700653</v>
      </c>
      <c r="J261" s="2" t="s">
        <v>1427</v>
      </c>
      <c r="K261" s="2" t="s">
        <v>1428</v>
      </c>
      <c r="L261" s="2" t="s">
        <v>332</v>
      </c>
      <c r="M261" s="2" t="s">
        <v>1429</v>
      </c>
      <c r="N261" s="2" t="s">
        <v>67</v>
      </c>
      <c r="O261" s="2" t="s">
        <v>68</v>
      </c>
      <c r="P261" s="2" t="s">
        <v>220</v>
      </c>
      <c r="Q261" s="2">
        <v>16638.961525390499</v>
      </c>
    </row>
    <row r="262" spans="1:17" x14ac:dyDescent="0.35">
      <c r="A262" s="2" t="s">
        <v>929</v>
      </c>
      <c r="B262" s="2" t="s">
        <v>930</v>
      </c>
      <c r="C262" s="2" t="s">
        <v>931</v>
      </c>
      <c r="D262" s="2">
        <v>5.1574999999999998</v>
      </c>
      <c r="E262" s="2">
        <v>-2.4980221421739599</v>
      </c>
      <c r="F262" s="2">
        <v>344.253525544078</v>
      </c>
      <c r="G262" s="2" t="s">
        <v>41</v>
      </c>
      <c r="H262" s="2" t="s">
        <v>52</v>
      </c>
      <c r="I262" s="2">
        <v>11515702</v>
      </c>
      <c r="J262" s="2" t="s">
        <v>932</v>
      </c>
      <c r="K262" s="2" t="s">
        <v>933</v>
      </c>
      <c r="L262" s="2" t="s">
        <v>934</v>
      </c>
      <c r="M262" s="2"/>
      <c r="N262" s="2" t="s">
        <v>67</v>
      </c>
      <c r="O262" s="2" t="s">
        <v>68</v>
      </c>
      <c r="P262" s="2" t="s">
        <v>220</v>
      </c>
      <c r="Q262" s="2">
        <v>16452.943037868699</v>
      </c>
    </row>
    <row r="263" spans="1:17" x14ac:dyDescent="0.35">
      <c r="A263" s="2" t="s">
        <v>935</v>
      </c>
      <c r="B263" s="2" t="s">
        <v>936</v>
      </c>
      <c r="C263" s="2" t="s">
        <v>937</v>
      </c>
      <c r="D263" s="2">
        <v>8.0035166666666697</v>
      </c>
      <c r="E263" s="2">
        <v>-2.4551158098520802</v>
      </c>
      <c r="F263" s="2">
        <v>317.06480319402402</v>
      </c>
      <c r="G263" s="2" t="s">
        <v>41</v>
      </c>
      <c r="H263" s="2" t="s">
        <v>52</v>
      </c>
      <c r="I263" s="2">
        <v>5281654</v>
      </c>
      <c r="J263" s="2" t="s">
        <v>938</v>
      </c>
      <c r="K263" s="2" t="s">
        <v>939</v>
      </c>
      <c r="L263" s="2" t="s">
        <v>65</v>
      </c>
      <c r="M263" s="2" t="s">
        <v>940</v>
      </c>
      <c r="N263" s="2" t="s">
        <v>119</v>
      </c>
      <c r="O263" s="2" t="s">
        <v>120</v>
      </c>
      <c r="P263" s="2" t="s">
        <v>302</v>
      </c>
      <c r="Q263" s="2">
        <v>16399.129444764701</v>
      </c>
    </row>
    <row r="264" spans="1:17" x14ac:dyDescent="0.35">
      <c r="A264" s="2" t="s">
        <v>1781</v>
      </c>
      <c r="B264" s="2" t="s">
        <v>1782</v>
      </c>
      <c r="C264" s="2" t="s">
        <v>1783</v>
      </c>
      <c r="D264" s="2">
        <v>14.7822833333333</v>
      </c>
      <c r="E264" s="2">
        <v>-4.4004801076542703</v>
      </c>
      <c r="F264" s="2">
        <v>311.12556532428403</v>
      </c>
      <c r="G264" s="2" t="s">
        <v>41</v>
      </c>
      <c r="H264" s="2" t="s">
        <v>52</v>
      </c>
      <c r="I264" s="2"/>
      <c r="J264" s="2"/>
      <c r="K264" s="2"/>
      <c r="L264" s="2"/>
      <c r="M264" s="2" t="s">
        <v>1784</v>
      </c>
      <c r="N264" s="2"/>
      <c r="O264" s="2"/>
      <c r="P264" s="2"/>
      <c r="Q264" s="2">
        <v>16233.9436072359</v>
      </c>
    </row>
    <row r="265" spans="1:17" x14ac:dyDescent="0.35">
      <c r="A265" s="2" t="s">
        <v>1291</v>
      </c>
      <c r="B265" s="2" t="s">
        <v>1292</v>
      </c>
      <c r="C265" s="2" t="s">
        <v>1293</v>
      </c>
      <c r="D265" s="2">
        <v>7.8322333333333303</v>
      </c>
      <c r="E265" s="2">
        <v>-2.4085793359420502</v>
      </c>
      <c r="F265" s="2">
        <v>303.15945020446298</v>
      </c>
      <c r="G265" s="2" t="s">
        <v>19</v>
      </c>
      <c r="H265" s="2" t="s">
        <v>97</v>
      </c>
      <c r="I265" s="2"/>
      <c r="J265" s="2"/>
      <c r="K265" s="2"/>
      <c r="L265" s="2"/>
      <c r="M265" s="2"/>
      <c r="N265" s="2"/>
      <c r="O265" s="2"/>
      <c r="P265" s="2"/>
      <c r="Q265" s="2">
        <v>16218.7513697062</v>
      </c>
    </row>
    <row r="266" spans="1:17" x14ac:dyDescent="0.35">
      <c r="A266" s="2" t="s">
        <v>1435</v>
      </c>
      <c r="B266" s="2" t="s">
        <v>1436</v>
      </c>
      <c r="C266" s="2" t="s">
        <v>1008</v>
      </c>
      <c r="D266" s="2">
        <v>5.1904500000000002</v>
      </c>
      <c r="E266" s="2">
        <v>-2.3770343101245399</v>
      </c>
      <c r="F266" s="2">
        <v>243.13331514369901</v>
      </c>
      <c r="G266" s="2" t="s">
        <v>41</v>
      </c>
      <c r="H266" s="2" t="s">
        <v>440</v>
      </c>
      <c r="I266" s="2">
        <v>9856500</v>
      </c>
      <c r="J266" s="2" t="s">
        <v>1437</v>
      </c>
      <c r="K266" s="2" t="s">
        <v>1438</v>
      </c>
      <c r="L266" s="2" t="s">
        <v>1439</v>
      </c>
      <c r="M266" s="2"/>
      <c r="N266" s="2" t="s">
        <v>67</v>
      </c>
      <c r="O266" s="2" t="s">
        <v>68</v>
      </c>
      <c r="P266" s="2" t="s">
        <v>220</v>
      </c>
      <c r="Q266" s="2">
        <v>16045.7333395849</v>
      </c>
    </row>
    <row r="267" spans="1:17" x14ac:dyDescent="0.35">
      <c r="A267" s="2" t="s">
        <v>1633</v>
      </c>
      <c r="B267" s="2" t="s">
        <v>1634</v>
      </c>
      <c r="C267" s="2" t="s">
        <v>1635</v>
      </c>
      <c r="D267" s="2">
        <v>11.766783333333301</v>
      </c>
      <c r="E267" s="2">
        <v>-2.3779519501402002</v>
      </c>
      <c r="F267" s="2">
        <v>365.26772704219201</v>
      </c>
      <c r="G267" s="2" t="s">
        <v>41</v>
      </c>
      <c r="H267" s="2" t="s">
        <v>440</v>
      </c>
      <c r="I267" s="2">
        <v>5283058</v>
      </c>
      <c r="J267" s="2" t="s">
        <v>1636</v>
      </c>
      <c r="K267" s="2" t="s">
        <v>1637</v>
      </c>
      <c r="L267" s="2" t="s">
        <v>1093</v>
      </c>
      <c r="M267" s="2"/>
      <c r="N267" s="2" t="s">
        <v>186</v>
      </c>
      <c r="O267" s="2" t="s">
        <v>187</v>
      </c>
      <c r="P267" s="2" t="s">
        <v>1434</v>
      </c>
      <c r="Q267" s="2">
        <v>15799.338359359799</v>
      </c>
    </row>
    <row r="268" spans="1:17" x14ac:dyDescent="0.35">
      <c r="A268" s="2" t="s">
        <v>1471</v>
      </c>
      <c r="B268" s="2" t="s">
        <v>1472</v>
      </c>
      <c r="C268" s="2" t="s">
        <v>1473</v>
      </c>
      <c r="D268" s="2">
        <v>8.2588500000000007</v>
      </c>
      <c r="E268" s="2">
        <v>-1.79316581952992</v>
      </c>
      <c r="F268" s="2">
        <v>423.12890998540399</v>
      </c>
      <c r="G268" s="2" t="s">
        <v>19</v>
      </c>
      <c r="H268" s="2" t="s">
        <v>97</v>
      </c>
      <c r="I268" s="2"/>
      <c r="J268" s="2"/>
      <c r="K268" s="2"/>
      <c r="L268" s="2"/>
      <c r="M268" s="2"/>
      <c r="N268" s="2"/>
      <c r="O268" s="2"/>
      <c r="P268" s="2"/>
      <c r="Q268" s="2">
        <v>14545.881187057899</v>
      </c>
    </row>
    <row r="269" spans="1:17" x14ac:dyDescent="0.35">
      <c r="A269" s="2" t="s">
        <v>1695</v>
      </c>
      <c r="B269" s="2" t="s">
        <v>1696</v>
      </c>
      <c r="C269" s="2" t="s">
        <v>1697</v>
      </c>
      <c r="D269" s="2">
        <v>8.9290166666666693</v>
      </c>
      <c r="E269" s="2">
        <v>-2.5658754190075199</v>
      </c>
      <c r="F269" s="2">
        <v>255.15843349389999</v>
      </c>
      <c r="G269" s="2" t="s">
        <v>41</v>
      </c>
      <c r="H269" s="2" t="s">
        <v>52</v>
      </c>
      <c r="I269" s="2">
        <v>6439616</v>
      </c>
      <c r="J269" s="2" t="s">
        <v>1698</v>
      </c>
      <c r="K269" s="2" t="s">
        <v>1699</v>
      </c>
      <c r="L269" s="2" t="s">
        <v>332</v>
      </c>
      <c r="M269" s="2"/>
      <c r="N269" s="2" t="s">
        <v>186</v>
      </c>
      <c r="O269" s="2" t="s">
        <v>203</v>
      </c>
      <c r="P269" s="2" t="s">
        <v>204</v>
      </c>
      <c r="Q269" s="2">
        <v>13666.865237589</v>
      </c>
    </row>
    <row r="270" spans="1:17" x14ac:dyDescent="0.35">
      <c r="A270" s="2" t="s">
        <v>1205</v>
      </c>
      <c r="B270" s="2" t="s">
        <v>1206</v>
      </c>
      <c r="C270" s="2" t="s">
        <v>1207</v>
      </c>
      <c r="D270" s="2">
        <v>4.7837500000000004</v>
      </c>
      <c r="E270" s="2">
        <v>-2.5176177462153801</v>
      </c>
      <c r="F270" s="2">
        <v>330.23790403985299</v>
      </c>
      <c r="G270" s="2" t="s">
        <v>41</v>
      </c>
      <c r="H270" s="2" t="s">
        <v>52</v>
      </c>
      <c r="I270" s="2">
        <v>11559237</v>
      </c>
      <c r="J270" s="2" t="s">
        <v>1208</v>
      </c>
      <c r="K270" s="2" t="s">
        <v>1209</v>
      </c>
      <c r="L270" s="2" t="s">
        <v>153</v>
      </c>
      <c r="M270" s="2"/>
      <c r="N270" s="2" t="s">
        <v>67</v>
      </c>
      <c r="O270" s="2" t="s">
        <v>68</v>
      </c>
      <c r="P270" s="2" t="s">
        <v>220</v>
      </c>
      <c r="Q270" s="2">
        <v>13296.0479987335</v>
      </c>
    </row>
    <row r="271" spans="1:17" x14ac:dyDescent="0.35">
      <c r="A271" s="2" t="s">
        <v>1679</v>
      </c>
      <c r="B271" s="2" t="s">
        <v>1680</v>
      </c>
      <c r="C271" s="2" t="s">
        <v>1681</v>
      </c>
      <c r="D271" s="2">
        <v>9.6689500000000006</v>
      </c>
      <c r="E271" s="2">
        <v>-1.7273887964560499</v>
      </c>
      <c r="F271" s="2">
        <v>193.049203435154</v>
      </c>
      <c r="G271" s="2" t="s">
        <v>41</v>
      </c>
      <c r="H271" s="2" t="s">
        <v>52</v>
      </c>
      <c r="I271" s="2">
        <v>5280460</v>
      </c>
      <c r="J271" s="2" t="s">
        <v>1682</v>
      </c>
      <c r="K271" s="2" t="s">
        <v>1683</v>
      </c>
      <c r="L271" s="2" t="s">
        <v>76</v>
      </c>
      <c r="M271" s="2" t="s">
        <v>1684</v>
      </c>
      <c r="N271" s="2" t="s">
        <v>119</v>
      </c>
      <c r="O271" s="2" t="s">
        <v>194</v>
      </c>
      <c r="P271" s="2" t="s">
        <v>195</v>
      </c>
      <c r="Q271" s="2">
        <v>13290.395108165299</v>
      </c>
    </row>
    <row r="272" spans="1:17" x14ac:dyDescent="0.35">
      <c r="A272" s="2" t="s">
        <v>372</v>
      </c>
      <c r="B272" s="2" t="s">
        <v>373</v>
      </c>
      <c r="C272" s="2" t="s">
        <v>374</v>
      </c>
      <c r="D272" s="2">
        <v>5.4692499999999997</v>
      </c>
      <c r="E272" s="2">
        <v>-2.3816418093265099</v>
      </c>
      <c r="F272" s="2">
        <v>287.054333206808</v>
      </c>
      <c r="G272" s="2" t="s">
        <v>41</v>
      </c>
      <c r="H272" s="2" t="s">
        <v>52</v>
      </c>
      <c r="I272" s="2">
        <v>5280863</v>
      </c>
      <c r="J272" s="2" t="s">
        <v>375</v>
      </c>
      <c r="K272" s="2" t="s">
        <v>376</v>
      </c>
      <c r="L272" s="2" t="s">
        <v>65</v>
      </c>
      <c r="M272" s="2" t="s">
        <v>377</v>
      </c>
      <c r="N272" s="2" t="s">
        <v>119</v>
      </c>
      <c r="O272" s="2" t="s">
        <v>120</v>
      </c>
      <c r="P272" s="2" t="s">
        <v>302</v>
      </c>
      <c r="Q272" s="2">
        <v>12849.901308693199</v>
      </c>
    </row>
    <row r="273" spans="1:17" x14ac:dyDescent="0.35">
      <c r="A273" s="2" t="s">
        <v>1606</v>
      </c>
      <c r="B273" s="2" t="s">
        <v>1607</v>
      </c>
      <c r="C273" s="2" t="s">
        <v>1608</v>
      </c>
      <c r="D273" s="2">
        <v>10.773849999999999</v>
      </c>
      <c r="E273" s="2">
        <v>-3.32932645832665</v>
      </c>
      <c r="F273" s="2">
        <v>277.21631750141398</v>
      </c>
      <c r="G273" s="2" t="s">
        <v>19</v>
      </c>
      <c r="H273" s="2" t="s">
        <v>515</v>
      </c>
      <c r="I273" s="2">
        <v>5282947</v>
      </c>
      <c r="J273" s="2" t="s">
        <v>1609</v>
      </c>
      <c r="K273" s="2" t="s">
        <v>1610</v>
      </c>
      <c r="L273" s="2" t="s">
        <v>529</v>
      </c>
      <c r="M273" s="2" t="s">
        <v>1611</v>
      </c>
      <c r="N273" s="2" t="s">
        <v>186</v>
      </c>
      <c r="O273" s="2" t="s">
        <v>187</v>
      </c>
      <c r="P273" s="2" t="s">
        <v>489</v>
      </c>
      <c r="Q273" s="2">
        <v>12198.079440822799</v>
      </c>
    </row>
    <row r="274" spans="1:17" x14ac:dyDescent="0.35">
      <c r="A274" s="2" t="s">
        <v>1440</v>
      </c>
      <c r="B274" s="2" t="s">
        <v>1441</v>
      </c>
      <c r="C274" s="2" t="s">
        <v>1442</v>
      </c>
      <c r="D274" s="2">
        <v>4.6730999999999998</v>
      </c>
      <c r="E274" s="2">
        <v>-2.4759290463941999</v>
      </c>
      <c r="F274" s="2">
        <v>225.08642849922501</v>
      </c>
      <c r="G274" s="2" t="s">
        <v>41</v>
      </c>
      <c r="H274" s="2" t="s">
        <v>52</v>
      </c>
      <c r="I274" s="2">
        <v>89</v>
      </c>
      <c r="J274" s="2" t="s">
        <v>1443</v>
      </c>
      <c r="K274" s="2" t="s">
        <v>1444</v>
      </c>
      <c r="L274" s="2" t="s">
        <v>159</v>
      </c>
      <c r="M274" s="2" t="s">
        <v>1445</v>
      </c>
      <c r="N274" s="2" t="s">
        <v>35</v>
      </c>
      <c r="O274" s="2" t="s">
        <v>36</v>
      </c>
      <c r="P274" s="2" t="s">
        <v>443</v>
      </c>
      <c r="Q274" s="2">
        <v>11677.341873031601</v>
      </c>
    </row>
    <row r="275" spans="1:17" x14ac:dyDescent="0.35">
      <c r="A275" s="2" t="s">
        <v>1248</v>
      </c>
      <c r="B275" s="2" t="s">
        <v>1249</v>
      </c>
      <c r="C275" s="2" t="s">
        <v>1250</v>
      </c>
      <c r="D275" s="2">
        <v>10.5978666666667</v>
      </c>
      <c r="E275" s="2">
        <v>-2.3268491127124</v>
      </c>
      <c r="F275" s="2">
        <v>451.28323840223999</v>
      </c>
      <c r="G275" s="2" t="s">
        <v>41</v>
      </c>
      <c r="H275" s="2" t="s">
        <v>52</v>
      </c>
      <c r="I275" s="2">
        <v>122724</v>
      </c>
      <c r="J275" s="2" t="s">
        <v>1251</v>
      </c>
      <c r="K275" s="2" t="s">
        <v>1252</v>
      </c>
      <c r="L275" s="2" t="s">
        <v>1253</v>
      </c>
      <c r="M275" s="2"/>
      <c r="N275" s="2" t="s">
        <v>186</v>
      </c>
      <c r="O275" s="2" t="s">
        <v>203</v>
      </c>
      <c r="P275" s="2" t="s">
        <v>1254</v>
      </c>
      <c r="Q275" s="2">
        <v>11253.6333247853</v>
      </c>
    </row>
    <row r="276" spans="1:17" x14ac:dyDescent="0.35">
      <c r="A276" s="2" t="s">
        <v>1072</v>
      </c>
      <c r="B276" s="2" t="s">
        <v>1073</v>
      </c>
      <c r="C276" s="2" t="s">
        <v>1074</v>
      </c>
      <c r="D276" s="2">
        <v>1.69366666666667</v>
      </c>
      <c r="E276" s="2">
        <v>-2.3507722652284802</v>
      </c>
      <c r="F276" s="2">
        <v>260.15987338794099</v>
      </c>
      <c r="G276" s="2" t="s">
        <v>41</v>
      </c>
      <c r="H276" s="2" t="s">
        <v>52</v>
      </c>
      <c r="I276" s="2">
        <v>7020102</v>
      </c>
      <c r="J276" s="2" t="s">
        <v>1075</v>
      </c>
      <c r="K276" s="2" t="s">
        <v>1076</v>
      </c>
      <c r="L276" s="2" t="s">
        <v>33</v>
      </c>
      <c r="M276" s="2"/>
      <c r="N276" s="2" t="s">
        <v>67</v>
      </c>
      <c r="O276" s="2" t="s">
        <v>68</v>
      </c>
      <c r="P276" s="2" t="s">
        <v>220</v>
      </c>
      <c r="Q276" s="2">
        <v>11230.0137642798</v>
      </c>
    </row>
    <row r="277" spans="1:17" x14ac:dyDescent="0.35">
      <c r="A277" s="2" t="s">
        <v>1361</v>
      </c>
      <c r="B277" s="2" t="s">
        <v>1362</v>
      </c>
      <c r="C277" s="2" t="s">
        <v>1212</v>
      </c>
      <c r="D277" s="2">
        <v>4.3445166666666699</v>
      </c>
      <c r="E277" s="2">
        <v>-2.6471727282523898</v>
      </c>
      <c r="F277" s="2">
        <v>359.227948236597</v>
      </c>
      <c r="G277" s="2" t="s">
        <v>41</v>
      </c>
      <c r="H277" s="2" t="s">
        <v>52</v>
      </c>
      <c r="I277" s="2">
        <v>145455275</v>
      </c>
      <c r="J277" s="2" t="s">
        <v>1363</v>
      </c>
      <c r="K277" s="2" t="s">
        <v>1364</v>
      </c>
      <c r="L277" s="2" t="s">
        <v>1365</v>
      </c>
      <c r="M277" s="2"/>
      <c r="N277" s="2" t="s">
        <v>67</v>
      </c>
      <c r="O277" s="2" t="s">
        <v>68</v>
      </c>
      <c r="P277" s="2" t="s">
        <v>220</v>
      </c>
      <c r="Q277" s="2">
        <v>11153.6125624995</v>
      </c>
    </row>
    <row r="278" spans="1:17" x14ac:dyDescent="0.35">
      <c r="A278" s="2" t="s">
        <v>1308</v>
      </c>
      <c r="B278" s="2" t="s">
        <v>1309</v>
      </c>
      <c r="C278" s="2" t="s">
        <v>1310</v>
      </c>
      <c r="D278" s="2">
        <v>2.62638333333333</v>
      </c>
      <c r="E278" s="2">
        <v>-2.08951163173864</v>
      </c>
      <c r="F278" s="2">
        <v>223.10725466780201</v>
      </c>
      <c r="G278" s="2" t="s">
        <v>41</v>
      </c>
      <c r="H278" s="2" t="s">
        <v>52</v>
      </c>
      <c r="I278" s="2">
        <v>6992304</v>
      </c>
      <c r="J278" s="2" t="s">
        <v>1311</v>
      </c>
      <c r="K278" s="2" t="s">
        <v>1312</v>
      </c>
      <c r="L278" s="2" t="s">
        <v>159</v>
      </c>
      <c r="M278" s="2"/>
      <c r="N278" s="2" t="s">
        <v>67</v>
      </c>
      <c r="O278" s="2" t="s">
        <v>68</v>
      </c>
      <c r="P278" s="2" t="s">
        <v>220</v>
      </c>
      <c r="Q278" s="2">
        <v>10985.485274251199</v>
      </c>
    </row>
    <row r="279" spans="1:17" x14ac:dyDescent="0.35">
      <c r="A279" s="2" t="s">
        <v>1016</v>
      </c>
      <c r="B279" s="2" t="s">
        <v>1017</v>
      </c>
      <c r="C279" s="2" t="s">
        <v>937</v>
      </c>
      <c r="D279" s="2">
        <v>7.4872166666666704</v>
      </c>
      <c r="E279" s="2">
        <v>-2.24022002389931</v>
      </c>
      <c r="F279" s="2">
        <v>317.06487111362202</v>
      </c>
      <c r="G279" s="2" t="s">
        <v>41</v>
      </c>
      <c r="H279" s="2" t="s">
        <v>52</v>
      </c>
      <c r="I279" s="2">
        <v>5280681</v>
      </c>
      <c r="J279" s="2" t="s">
        <v>1018</v>
      </c>
      <c r="K279" s="2" t="s">
        <v>1019</v>
      </c>
      <c r="L279" s="2" t="s">
        <v>1020</v>
      </c>
      <c r="M279" s="2" t="s">
        <v>1021</v>
      </c>
      <c r="N279" s="2" t="s">
        <v>119</v>
      </c>
      <c r="O279" s="2" t="s">
        <v>120</v>
      </c>
      <c r="P279" s="2" t="s">
        <v>129</v>
      </c>
      <c r="Q279" s="2">
        <v>10913.545672124899</v>
      </c>
    </row>
    <row r="280" spans="1:17" x14ac:dyDescent="0.35">
      <c r="A280" s="2" t="s">
        <v>1263</v>
      </c>
      <c r="B280" s="2" t="s">
        <v>1264</v>
      </c>
      <c r="C280" s="2" t="s">
        <v>1265</v>
      </c>
      <c r="D280" s="2">
        <v>4.87191666666667</v>
      </c>
      <c r="E280" s="2">
        <v>-2.3995261187107602</v>
      </c>
      <c r="F280" s="2">
        <v>346.19643373726399</v>
      </c>
      <c r="G280" s="2" t="s">
        <v>41</v>
      </c>
      <c r="H280" s="2" t="s">
        <v>52</v>
      </c>
      <c r="I280" s="2">
        <v>145454616</v>
      </c>
      <c r="J280" s="2" t="s">
        <v>1266</v>
      </c>
      <c r="K280" s="2" t="s">
        <v>1267</v>
      </c>
      <c r="L280" s="2" t="s">
        <v>1268</v>
      </c>
      <c r="M280" s="2"/>
      <c r="N280" s="2" t="s">
        <v>67</v>
      </c>
      <c r="O280" s="2" t="s">
        <v>68</v>
      </c>
      <c r="P280" s="2" t="s">
        <v>220</v>
      </c>
      <c r="Q280" s="2">
        <v>10752.6403934345</v>
      </c>
    </row>
    <row r="281" spans="1:17" x14ac:dyDescent="0.35">
      <c r="A281" s="2" t="s">
        <v>1177</v>
      </c>
      <c r="B281" s="2" t="s">
        <v>1178</v>
      </c>
      <c r="C281" s="2" t="s">
        <v>1179</v>
      </c>
      <c r="D281" s="2">
        <v>4.4025666666666696</v>
      </c>
      <c r="E281" s="2">
        <v>-2.2137575970641601</v>
      </c>
      <c r="F281" s="2">
        <v>345.21248445837898</v>
      </c>
      <c r="G281" s="2" t="s">
        <v>41</v>
      </c>
      <c r="H281" s="2" t="s">
        <v>52</v>
      </c>
      <c r="I281" s="2">
        <v>145458953</v>
      </c>
      <c r="J281" s="2" t="s">
        <v>1180</v>
      </c>
      <c r="K281" s="2" t="s">
        <v>1181</v>
      </c>
      <c r="L281" s="2" t="s">
        <v>671</v>
      </c>
      <c r="M281" s="2"/>
      <c r="N281" s="2" t="s">
        <v>67</v>
      </c>
      <c r="O281" s="2" t="s">
        <v>68</v>
      </c>
      <c r="P281" s="2" t="s">
        <v>220</v>
      </c>
      <c r="Q281" s="2">
        <v>10379.090072692899</v>
      </c>
    </row>
    <row r="282" spans="1:17" x14ac:dyDescent="0.35">
      <c r="A282" s="2" t="s">
        <v>1258</v>
      </c>
      <c r="B282" s="2" t="s">
        <v>1259</v>
      </c>
      <c r="C282" s="2" t="s">
        <v>1260</v>
      </c>
      <c r="D282" s="2">
        <v>5.1789333333333296</v>
      </c>
      <c r="E282" s="2">
        <v>-1.99344986760896</v>
      </c>
      <c r="F282" s="2">
        <v>325.09114785536201</v>
      </c>
      <c r="G282" s="2" t="s">
        <v>41</v>
      </c>
      <c r="H282" s="2" t="s">
        <v>52</v>
      </c>
      <c r="I282" s="2">
        <v>99693</v>
      </c>
      <c r="J282" s="2" t="s">
        <v>1261</v>
      </c>
      <c r="K282" s="2" t="s">
        <v>1262</v>
      </c>
      <c r="L282" s="2" t="s">
        <v>611</v>
      </c>
      <c r="M282" s="2"/>
      <c r="N282" s="2" t="s">
        <v>119</v>
      </c>
      <c r="O282" s="2" t="s">
        <v>194</v>
      </c>
      <c r="P282" s="2" t="s">
        <v>787</v>
      </c>
      <c r="Q282" s="2">
        <v>10270.6966795017</v>
      </c>
    </row>
    <row r="283" spans="1:17" x14ac:dyDescent="0.35">
      <c r="A283" s="2" t="s">
        <v>1801</v>
      </c>
      <c r="B283" s="2" t="s">
        <v>1802</v>
      </c>
      <c r="C283" s="2" t="s">
        <v>1803</v>
      </c>
      <c r="D283" s="2">
        <v>4.6556333333333297</v>
      </c>
      <c r="E283" s="2">
        <v>-2.2841513875095498</v>
      </c>
      <c r="F283" s="2">
        <v>182.04546321854599</v>
      </c>
      <c r="G283" s="2" t="s">
        <v>19</v>
      </c>
      <c r="H283" s="2" t="s">
        <v>97</v>
      </c>
      <c r="I283" s="2">
        <v>6723</v>
      </c>
      <c r="J283" s="2" t="s">
        <v>1804</v>
      </c>
      <c r="K283" s="2" t="s">
        <v>1805</v>
      </c>
      <c r="L283" s="2" t="s">
        <v>282</v>
      </c>
      <c r="M283" s="2" t="s">
        <v>1806</v>
      </c>
      <c r="N283" s="2" t="s">
        <v>101</v>
      </c>
      <c r="O283" s="2" t="s">
        <v>1807</v>
      </c>
      <c r="P283" s="2" t="s">
        <v>1808</v>
      </c>
      <c r="Q283" s="2">
        <v>9368.0295268218906</v>
      </c>
    </row>
    <row r="284" spans="1:17" x14ac:dyDescent="0.35">
      <c r="A284" s="2" t="s">
        <v>1467</v>
      </c>
      <c r="B284" s="2" t="s">
        <v>1468</v>
      </c>
      <c r="C284" s="2" t="s">
        <v>215</v>
      </c>
      <c r="D284" s="2">
        <v>1.8904333333333301</v>
      </c>
      <c r="E284" s="2">
        <v>-1.7108375403521301</v>
      </c>
      <c r="F284" s="2">
        <v>207.11252170337599</v>
      </c>
      <c r="G284" s="2" t="s">
        <v>41</v>
      </c>
      <c r="H284" s="2" t="s">
        <v>1469</v>
      </c>
      <c r="I284" s="2"/>
      <c r="J284" s="2"/>
      <c r="K284" s="2"/>
      <c r="L284" s="2"/>
      <c r="M284" s="2" t="s">
        <v>1470</v>
      </c>
      <c r="N284" s="2"/>
      <c r="O284" s="2"/>
      <c r="P284" s="2"/>
      <c r="Q284" s="2">
        <v>9268.8493196331892</v>
      </c>
    </row>
    <row r="285" spans="1:17" x14ac:dyDescent="0.35">
      <c r="A285" s="2" t="s">
        <v>1044</v>
      </c>
      <c r="B285" s="2" t="s">
        <v>1045</v>
      </c>
      <c r="C285" s="2" t="s">
        <v>1046</v>
      </c>
      <c r="D285" s="2">
        <v>4.4134500000000001</v>
      </c>
      <c r="E285" s="2">
        <v>-2.3785174495536499</v>
      </c>
      <c r="F285" s="2">
        <v>332.21720968375098</v>
      </c>
      <c r="G285" s="2" t="s">
        <v>41</v>
      </c>
      <c r="H285" s="2" t="s">
        <v>52</v>
      </c>
      <c r="I285" s="2">
        <v>101986938</v>
      </c>
      <c r="J285" s="2" t="s">
        <v>1047</v>
      </c>
      <c r="K285" s="2" t="s">
        <v>1048</v>
      </c>
      <c r="L285" s="2" t="s">
        <v>210</v>
      </c>
      <c r="M285" s="2"/>
      <c r="N285" s="2" t="s">
        <v>67</v>
      </c>
      <c r="O285" s="2" t="s">
        <v>68</v>
      </c>
      <c r="P285" s="2" t="s">
        <v>220</v>
      </c>
      <c r="Q285" s="2">
        <v>8687.4243517710802</v>
      </c>
    </row>
    <row r="286" spans="1:17" x14ac:dyDescent="0.35">
      <c r="A286" s="2" t="s">
        <v>1340</v>
      </c>
      <c r="B286" s="2" t="s">
        <v>1341</v>
      </c>
      <c r="C286" s="2" t="s">
        <v>937</v>
      </c>
      <c r="D286" s="2">
        <v>7.9938333333333302</v>
      </c>
      <c r="E286" s="2">
        <v>-1.89988582362834</v>
      </c>
      <c r="F286" s="2">
        <v>315.05042581507098</v>
      </c>
      <c r="G286" s="2" t="s">
        <v>19</v>
      </c>
      <c r="H286" s="2" t="s">
        <v>97</v>
      </c>
      <c r="I286" s="2">
        <v>5281691</v>
      </c>
      <c r="J286" s="2" t="s">
        <v>1342</v>
      </c>
      <c r="K286" s="2" t="s">
        <v>1343</v>
      </c>
      <c r="L286" s="2" t="s">
        <v>65</v>
      </c>
      <c r="M286" s="2" t="s">
        <v>1344</v>
      </c>
      <c r="N286" s="2" t="s">
        <v>119</v>
      </c>
      <c r="O286" s="2" t="s">
        <v>120</v>
      </c>
      <c r="P286" s="2" t="s">
        <v>302</v>
      </c>
      <c r="Q286" s="2">
        <v>8562.5804570180699</v>
      </c>
    </row>
    <row r="287" spans="1:17" x14ac:dyDescent="0.35">
      <c r="A287" s="2" t="s">
        <v>1593</v>
      </c>
      <c r="B287" s="2" t="s">
        <v>1594</v>
      </c>
      <c r="C287" s="2" t="s">
        <v>1595</v>
      </c>
      <c r="D287" s="2">
        <v>3.9670333333333301</v>
      </c>
      <c r="E287" s="2">
        <v>-2.2840183738957802</v>
      </c>
      <c r="F287" s="2">
        <v>281.11255828544802</v>
      </c>
      <c r="G287" s="2" t="s">
        <v>41</v>
      </c>
      <c r="H287" s="2" t="s">
        <v>42</v>
      </c>
      <c r="I287" s="2"/>
      <c r="J287" s="2"/>
      <c r="K287" s="2"/>
      <c r="L287" s="2"/>
      <c r="M287" s="2"/>
      <c r="N287" s="2"/>
      <c r="O287" s="2"/>
      <c r="P287" s="2"/>
      <c r="Q287" s="2">
        <v>8560.63145487564</v>
      </c>
    </row>
    <row r="288" spans="1:17" x14ac:dyDescent="0.35">
      <c r="A288" s="2" t="s">
        <v>1405</v>
      </c>
      <c r="B288" s="2" t="s">
        <v>1406</v>
      </c>
      <c r="C288" s="2" t="s">
        <v>1407</v>
      </c>
      <c r="D288" s="2">
        <v>6.4250499999999997</v>
      </c>
      <c r="E288" s="2">
        <v>-2.5838176066363601</v>
      </c>
      <c r="F288" s="2">
        <v>323.13818654787201</v>
      </c>
      <c r="G288" s="2" t="s">
        <v>41</v>
      </c>
      <c r="H288" s="2" t="s">
        <v>52</v>
      </c>
      <c r="I288" s="2">
        <v>644227</v>
      </c>
      <c r="J288" s="2" t="s">
        <v>1408</v>
      </c>
      <c r="K288" s="2" t="s">
        <v>1409</v>
      </c>
      <c r="L288" s="2" t="s">
        <v>696</v>
      </c>
      <c r="M288" s="2"/>
      <c r="N288" s="2" t="s">
        <v>67</v>
      </c>
      <c r="O288" s="2" t="s">
        <v>68</v>
      </c>
      <c r="P288" s="2" t="s">
        <v>220</v>
      </c>
      <c r="Q288" s="2">
        <v>8281.1912181402404</v>
      </c>
    </row>
    <row r="289" spans="1:17" x14ac:dyDescent="0.35">
      <c r="A289" s="2" t="s">
        <v>1210</v>
      </c>
      <c r="B289" s="2" t="s">
        <v>1211</v>
      </c>
      <c r="C289" s="2" t="s">
        <v>1212</v>
      </c>
      <c r="D289" s="2">
        <v>4.9398</v>
      </c>
      <c r="E289" s="2">
        <v>-2.71889595753608</v>
      </c>
      <c r="F289" s="2">
        <v>359.22792254378498</v>
      </c>
      <c r="G289" s="2" t="s">
        <v>41</v>
      </c>
      <c r="H289" s="2" t="s">
        <v>52</v>
      </c>
      <c r="I289" s="2">
        <v>145457149</v>
      </c>
      <c r="J289" s="2" t="s">
        <v>1213</v>
      </c>
      <c r="K289" s="2" t="s">
        <v>1214</v>
      </c>
      <c r="L289" s="2" t="s">
        <v>1215</v>
      </c>
      <c r="M289" s="2"/>
      <c r="N289" s="2" t="s">
        <v>67</v>
      </c>
      <c r="O289" s="2" t="s">
        <v>68</v>
      </c>
      <c r="P289" s="2" t="s">
        <v>220</v>
      </c>
      <c r="Q289" s="2">
        <v>8094.0118697302096</v>
      </c>
    </row>
    <row r="290" spans="1:17" x14ac:dyDescent="0.35">
      <c r="A290" s="2" t="s">
        <v>1502</v>
      </c>
      <c r="B290" s="2" t="s">
        <v>1503</v>
      </c>
      <c r="C290" s="2" t="s">
        <v>839</v>
      </c>
      <c r="D290" s="2">
        <v>5.5345000000000004</v>
      </c>
      <c r="E290" s="2">
        <v>-2.6823780286954002</v>
      </c>
      <c r="F290" s="2">
        <v>360.21194856848501</v>
      </c>
      <c r="G290" s="2" t="s">
        <v>41</v>
      </c>
      <c r="H290" s="2" t="s">
        <v>52</v>
      </c>
      <c r="I290" s="2">
        <v>145454467</v>
      </c>
      <c r="J290" s="2" t="s">
        <v>1504</v>
      </c>
      <c r="K290" s="2" t="s">
        <v>1505</v>
      </c>
      <c r="L290" s="2" t="s">
        <v>1439</v>
      </c>
      <c r="M290" s="2"/>
      <c r="N290" s="2" t="s">
        <v>67</v>
      </c>
      <c r="O290" s="2" t="s">
        <v>68</v>
      </c>
      <c r="P290" s="2" t="s">
        <v>220</v>
      </c>
      <c r="Q290" s="2">
        <v>7509.5390392850104</v>
      </c>
    </row>
    <row r="291" spans="1:17" x14ac:dyDescent="0.35">
      <c r="A291" s="2" t="s">
        <v>1615</v>
      </c>
      <c r="B291" s="2" t="s">
        <v>1616</v>
      </c>
      <c r="C291" s="2" t="s">
        <v>1617</v>
      </c>
      <c r="D291" s="2">
        <v>4.4677666666666704</v>
      </c>
      <c r="E291" s="2">
        <v>-1.66600842857149</v>
      </c>
      <c r="F291" s="2">
        <v>160.132940115971</v>
      </c>
      <c r="G291" s="2" t="s">
        <v>41</v>
      </c>
      <c r="H291" s="2" t="s">
        <v>52</v>
      </c>
      <c r="I291" s="2">
        <v>69522</v>
      </c>
      <c r="J291" s="2" t="s">
        <v>1618</v>
      </c>
      <c r="K291" s="2" t="s">
        <v>1619</v>
      </c>
      <c r="L291" s="2" t="s">
        <v>548</v>
      </c>
      <c r="M291" s="2"/>
      <c r="N291" s="2" t="s">
        <v>67</v>
      </c>
      <c r="O291" s="2" t="s">
        <v>68</v>
      </c>
      <c r="P291" s="2" t="s">
        <v>220</v>
      </c>
      <c r="Q291" s="2">
        <v>6290.3837037652502</v>
      </c>
    </row>
    <row r="292" spans="1:17" x14ac:dyDescent="0.35">
      <c r="A292" s="2" t="s">
        <v>348</v>
      </c>
      <c r="B292" s="2" t="s">
        <v>349</v>
      </c>
      <c r="C292" s="2" t="s">
        <v>350</v>
      </c>
      <c r="D292" s="2">
        <v>5.4692499999999997</v>
      </c>
      <c r="E292" s="2">
        <v>-1.7577514934835301</v>
      </c>
      <c r="F292" s="2">
        <v>611.15958880903599</v>
      </c>
      <c r="G292" s="2" t="s">
        <v>41</v>
      </c>
      <c r="H292" s="2" t="s">
        <v>42</v>
      </c>
      <c r="I292" s="2">
        <v>9960512</v>
      </c>
      <c r="J292" s="2" t="s">
        <v>351</v>
      </c>
      <c r="K292" s="2" t="s">
        <v>352</v>
      </c>
      <c r="L292" s="2" t="s">
        <v>294</v>
      </c>
      <c r="M292" s="2"/>
      <c r="N292" s="2" t="s">
        <v>119</v>
      </c>
      <c r="O292" s="2" t="s">
        <v>120</v>
      </c>
      <c r="P292" s="2" t="s">
        <v>121</v>
      </c>
      <c r="Q292" s="2">
        <v>6076.1738437070699</v>
      </c>
    </row>
    <row r="293" spans="1:17" x14ac:dyDescent="0.35">
      <c r="A293" s="2" t="s">
        <v>1792</v>
      </c>
      <c r="B293" s="2" t="s">
        <v>1793</v>
      </c>
      <c r="C293" s="2" t="s">
        <v>1794</v>
      </c>
      <c r="D293" s="2">
        <v>16.6389</v>
      </c>
      <c r="E293" s="2">
        <v>-2.16171772513689</v>
      </c>
      <c r="F293" s="2">
        <v>99.044936778569706</v>
      </c>
      <c r="G293" s="2" t="s">
        <v>19</v>
      </c>
      <c r="H293" s="2" t="s">
        <v>97</v>
      </c>
      <c r="I293" s="2">
        <v>125468</v>
      </c>
      <c r="J293" s="2" t="s">
        <v>1795</v>
      </c>
      <c r="K293" s="2" t="s">
        <v>1796</v>
      </c>
      <c r="L293" s="2" t="s">
        <v>171</v>
      </c>
      <c r="M293" s="2" t="s">
        <v>1797</v>
      </c>
      <c r="N293" s="2" t="s">
        <v>186</v>
      </c>
      <c r="O293" s="2" t="s">
        <v>187</v>
      </c>
      <c r="P293" s="2" t="s">
        <v>188</v>
      </c>
      <c r="Q293" s="2">
        <v>5892.96666386178</v>
      </c>
    </row>
    <row r="294" spans="1:17" x14ac:dyDescent="0.35">
      <c r="A294" s="2" t="s">
        <v>880</v>
      </c>
      <c r="B294" s="2" t="s">
        <v>881</v>
      </c>
      <c r="C294" s="2" t="s">
        <v>882</v>
      </c>
      <c r="D294" s="2">
        <v>5.2672999999999996</v>
      </c>
      <c r="E294" s="2">
        <v>-8.5673459185875398</v>
      </c>
      <c r="F294" s="2">
        <v>289.11762046278699</v>
      </c>
      <c r="G294" s="2" t="s">
        <v>41</v>
      </c>
      <c r="H294" s="2" t="s">
        <v>791</v>
      </c>
      <c r="I294" s="2">
        <v>72303</v>
      </c>
      <c r="J294" s="2" t="s">
        <v>883</v>
      </c>
      <c r="K294" s="2" t="s">
        <v>884</v>
      </c>
      <c r="L294" s="2" t="s">
        <v>885</v>
      </c>
      <c r="M294" s="2" t="s">
        <v>886</v>
      </c>
      <c r="N294" s="2" t="s">
        <v>334</v>
      </c>
      <c r="O294" s="2" t="s">
        <v>335</v>
      </c>
      <c r="P294" s="2" t="s">
        <v>887</v>
      </c>
      <c r="Q294" s="2">
        <v>5111.32406721796</v>
      </c>
    </row>
    <row r="295" spans="1:17" x14ac:dyDescent="0.35">
      <c r="A295" s="2" t="s">
        <v>1446</v>
      </c>
      <c r="B295" s="2" t="s">
        <v>1447</v>
      </c>
      <c r="C295" s="2" t="s">
        <v>1448</v>
      </c>
      <c r="D295" s="2">
        <v>3.5504500000000001</v>
      </c>
      <c r="E295" s="2">
        <v>-2.2639585140315499</v>
      </c>
      <c r="F295" s="2">
        <v>295.128182237624</v>
      </c>
      <c r="G295" s="2" t="s">
        <v>41</v>
      </c>
      <c r="H295" s="2" t="s">
        <v>133</v>
      </c>
      <c r="I295" s="2">
        <v>19365626</v>
      </c>
      <c r="J295" s="2" t="s">
        <v>1449</v>
      </c>
      <c r="K295" s="2" t="s">
        <v>1450</v>
      </c>
      <c r="L295" s="2" t="s">
        <v>1246</v>
      </c>
      <c r="M295" s="2" t="s">
        <v>1451</v>
      </c>
      <c r="N295" s="2" t="s">
        <v>67</v>
      </c>
      <c r="O295" s="2" t="s">
        <v>68</v>
      </c>
      <c r="P295" s="2" t="s">
        <v>220</v>
      </c>
      <c r="Q295" s="2">
        <v>4534.2535499129299</v>
      </c>
    </row>
    <row r="296" spans="1:17" x14ac:dyDescent="0.35">
      <c r="A296" s="2" t="s">
        <v>1274</v>
      </c>
      <c r="B296" s="2" t="s">
        <v>1275</v>
      </c>
      <c r="C296" s="2" t="s">
        <v>964</v>
      </c>
      <c r="D296" s="2">
        <v>2.9333499999999999</v>
      </c>
      <c r="E296" s="2">
        <v>-2.26329306782092</v>
      </c>
      <c r="F296" s="2">
        <v>295.16456785971502</v>
      </c>
      <c r="G296" s="2" t="s">
        <v>41</v>
      </c>
      <c r="H296" s="2" t="s">
        <v>52</v>
      </c>
      <c r="I296" s="2">
        <v>7408195</v>
      </c>
      <c r="J296" s="2" t="s">
        <v>1276</v>
      </c>
      <c r="K296" s="2" t="s">
        <v>1277</v>
      </c>
      <c r="L296" s="2" t="s">
        <v>1278</v>
      </c>
      <c r="M296" s="2"/>
      <c r="N296" s="2" t="s">
        <v>67</v>
      </c>
      <c r="O296" s="2" t="s">
        <v>68</v>
      </c>
      <c r="P296" s="2" t="s">
        <v>220</v>
      </c>
      <c r="Q296" s="2">
        <v>4360.9951047762697</v>
      </c>
    </row>
    <row r="297" spans="1:17" x14ac:dyDescent="0.35">
      <c r="A297" s="2" t="s">
        <v>571</v>
      </c>
      <c r="B297" s="2" t="s">
        <v>572</v>
      </c>
      <c r="C297" s="2" t="s">
        <v>573</v>
      </c>
      <c r="D297" s="2">
        <v>5.0954166666666696</v>
      </c>
      <c r="E297" s="2">
        <v>-1.84827905779016</v>
      </c>
      <c r="F297" s="2">
        <v>581.14902435753504</v>
      </c>
      <c r="G297" s="2" t="s">
        <v>41</v>
      </c>
      <c r="H297" s="2" t="s">
        <v>52</v>
      </c>
      <c r="I297" s="2"/>
      <c r="J297" s="2"/>
      <c r="K297" s="2"/>
      <c r="L297" s="2"/>
      <c r="M297" s="2"/>
      <c r="N297" s="2"/>
      <c r="O297" s="2"/>
      <c r="P297" s="2"/>
      <c r="Q297" s="2">
        <v>4227.50911602618</v>
      </c>
    </row>
    <row r="298" spans="1:17" x14ac:dyDescent="0.35">
      <c r="A298" s="2" t="s">
        <v>734</v>
      </c>
      <c r="B298" s="2" t="s">
        <v>735</v>
      </c>
      <c r="C298" s="2" t="s">
        <v>231</v>
      </c>
      <c r="D298" s="2">
        <v>5.6869833333333304</v>
      </c>
      <c r="E298" s="2">
        <v>-2.0336964751730902</v>
      </c>
      <c r="F298" s="2">
        <v>507.112287925749</v>
      </c>
      <c r="G298" s="2" t="s">
        <v>41</v>
      </c>
      <c r="H298" s="2" t="s">
        <v>52</v>
      </c>
      <c r="I298" s="2">
        <v>10006384</v>
      </c>
      <c r="J298" s="2" t="s">
        <v>736</v>
      </c>
      <c r="K298" s="2" t="s">
        <v>737</v>
      </c>
      <c r="L298" s="2" t="s">
        <v>118</v>
      </c>
      <c r="M298" s="2"/>
      <c r="N298" s="2" t="s">
        <v>119</v>
      </c>
      <c r="O298" s="2" t="s">
        <v>120</v>
      </c>
      <c r="P298" s="2" t="s">
        <v>121</v>
      </c>
      <c r="Q298" s="2">
        <v>4218.7133254055598</v>
      </c>
    </row>
    <row r="299" spans="1:17" x14ac:dyDescent="0.35">
      <c r="A299" s="2" t="s">
        <v>788</v>
      </c>
      <c r="B299" s="2" t="s">
        <v>789</v>
      </c>
      <c r="C299" s="2" t="s">
        <v>790</v>
      </c>
      <c r="D299" s="2">
        <v>5.1359333333333304</v>
      </c>
      <c r="E299" s="2">
        <v>-9.5863540703119003</v>
      </c>
      <c r="F299" s="2">
        <v>427.15895338621499</v>
      </c>
      <c r="G299" s="2" t="s">
        <v>41</v>
      </c>
      <c r="H299" s="2" t="s">
        <v>791</v>
      </c>
      <c r="I299" s="2"/>
      <c r="J299" s="2"/>
      <c r="K299" s="2"/>
      <c r="L299" s="2"/>
      <c r="M299" s="2"/>
      <c r="N299" s="2"/>
      <c r="O299" s="2"/>
      <c r="P299" s="2"/>
      <c r="Q299" s="2">
        <v>3846.2289003081501</v>
      </c>
    </row>
    <row r="300" spans="1:17" x14ac:dyDescent="0.35">
      <c r="A300" s="2" t="s">
        <v>738</v>
      </c>
      <c r="B300" s="2" t="s">
        <v>739</v>
      </c>
      <c r="C300" s="2" t="s">
        <v>740</v>
      </c>
      <c r="D300" s="2">
        <v>5.0088666666666697</v>
      </c>
      <c r="E300" s="2">
        <v>-1.7800871269991001</v>
      </c>
      <c r="F300" s="2">
        <v>491.11753013175399</v>
      </c>
      <c r="G300" s="2" t="s">
        <v>41</v>
      </c>
      <c r="H300" s="2" t="s">
        <v>52</v>
      </c>
      <c r="I300" s="2"/>
      <c r="J300" s="2"/>
      <c r="K300" s="2"/>
      <c r="L300" s="2"/>
      <c r="M300" s="2"/>
      <c r="N300" s="2"/>
      <c r="O300" s="2"/>
      <c r="P300" s="2"/>
      <c r="Q300" s="2">
        <v>2991.7685154323499</v>
      </c>
    </row>
    <row r="301" spans="1:17" x14ac:dyDescent="0.35">
      <c r="A301" s="2" t="s">
        <v>1761</v>
      </c>
      <c r="B301" s="2" t="s">
        <v>1762</v>
      </c>
      <c r="C301" s="2" t="s">
        <v>1763</v>
      </c>
      <c r="D301" s="2">
        <v>12.4766166666667</v>
      </c>
      <c r="E301" s="2">
        <v>-2.0813493142431798</v>
      </c>
      <c r="F301" s="2">
        <v>205.194652215541</v>
      </c>
      <c r="G301" s="2" t="s">
        <v>41</v>
      </c>
      <c r="H301" s="2" t="s">
        <v>52</v>
      </c>
      <c r="I301" s="2">
        <v>92313</v>
      </c>
      <c r="J301" s="2" t="s">
        <v>1764</v>
      </c>
      <c r="K301" s="2" t="s">
        <v>1765</v>
      </c>
      <c r="L301" s="2" t="s">
        <v>250</v>
      </c>
      <c r="M301" s="2" t="s">
        <v>1766</v>
      </c>
      <c r="N301" s="2" t="s">
        <v>186</v>
      </c>
      <c r="O301" s="2" t="s">
        <v>203</v>
      </c>
      <c r="P301" s="2" t="s">
        <v>522</v>
      </c>
      <c r="Q301" s="2">
        <v>2821.2338006782502</v>
      </c>
    </row>
    <row r="302" spans="1:17" x14ac:dyDescent="0.35">
      <c r="A302" s="2" t="s">
        <v>1049</v>
      </c>
      <c r="B302" s="2" t="s">
        <v>1050</v>
      </c>
      <c r="C302" s="2" t="s">
        <v>1051</v>
      </c>
      <c r="D302" s="2">
        <v>5.4035000000000002</v>
      </c>
      <c r="E302" s="2">
        <v>-2.3948569496802499</v>
      </c>
      <c r="F302" s="2">
        <v>378.23782950343502</v>
      </c>
      <c r="G302" s="2" t="s">
        <v>41</v>
      </c>
      <c r="H302" s="2" t="s">
        <v>52</v>
      </c>
      <c r="I302" s="2">
        <v>101750924</v>
      </c>
      <c r="J302" s="2" t="s">
        <v>1052</v>
      </c>
      <c r="K302" s="2" t="s">
        <v>1053</v>
      </c>
      <c r="L302" s="2" t="s">
        <v>358</v>
      </c>
      <c r="M302" s="2"/>
      <c r="N302" s="2" t="s">
        <v>67</v>
      </c>
      <c r="O302" s="2" t="s">
        <v>68</v>
      </c>
      <c r="P302" s="2" t="s">
        <v>220</v>
      </c>
      <c r="Q302" s="2">
        <v>2424.2500734403702</v>
      </c>
    </row>
    <row r="303" spans="1:17" x14ac:dyDescent="0.35">
      <c r="A303" s="2" t="s">
        <v>1189</v>
      </c>
      <c r="B303" s="2" t="s">
        <v>1190</v>
      </c>
      <c r="C303" s="2" t="s">
        <v>1191</v>
      </c>
      <c r="D303" s="2">
        <v>6.3921333333333301</v>
      </c>
      <c r="E303" s="2">
        <v>0.99442125718749497</v>
      </c>
      <c r="F303" s="2">
        <v>424.127134883</v>
      </c>
      <c r="G303" s="2" t="s">
        <v>41</v>
      </c>
      <c r="H303" s="2" t="s">
        <v>1192</v>
      </c>
      <c r="I303" s="2"/>
      <c r="J303" s="2"/>
      <c r="K303" s="2"/>
      <c r="L303" s="2"/>
      <c r="M303" s="2"/>
      <c r="N303" s="2"/>
      <c r="O303" s="2"/>
      <c r="P303" s="2"/>
      <c r="Q303" s="2">
        <v>2337.8216514798601</v>
      </c>
    </row>
    <row r="304" spans="1:17" x14ac:dyDescent="0.35">
      <c r="A304" s="2" t="s">
        <v>1430</v>
      </c>
      <c r="B304" s="2" t="s">
        <v>1431</v>
      </c>
      <c r="C304" s="2" t="s">
        <v>1412</v>
      </c>
      <c r="D304" s="2">
        <v>8.1311499999999999</v>
      </c>
      <c r="E304" s="2">
        <v>-2.5684957920734601</v>
      </c>
      <c r="F304" s="2">
        <v>333.20627458003599</v>
      </c>
      <c r="G304" s="2" t="s">
        <v>19</v>
      </c>
      <c r="H304" s="2" t="s">
        <v>97</v>
      </c>
      <c r="I304" s="2">
        <v>5283184</v>
      </c>
      <c r="J304" s="2" t="s">
        <v>1432</v>
      </c>
      <c r="K304" s="2" t="s">
        <v>1433</v>
      </c>
      <c r="L304" s="2" t="s">
        <v>1227</v>
      </c>
      <c r="M304" s="2"/>
      <c r="N304" s="2" t="s">
        <v>186</v>
      </c>
      <c r="O304" s="2" t="s">
        <v>187</v>
      </c>
      <c r="P304" s="2" t="s">
        <v>1434</v>
      </c>
      <c r="Q304" s="2">
        <v>2323.9205568330099</v>
      </c>
    </row>
    <row r="305" spans="1:17" x14ac:dyDescent="0.35">
      <c r="A305" s="2" t="s">
        <v>1676</v>
      </c>
      <c r="B305" s="2" t="s">
        <v>1677</v>
      </c>
      <c r="C305" s="2" t="s">
        <v>1678</v>
      </c>
      <c r="D305" s="2">
        <v>1.78603333333333</v>
      </c>
      <c r="E305" s="2">
        <v>-2.5152248964935202</v>
      </c>
      <c r="F305" s="2">
        <v>201.123957606749</v>
      </c>
      <c r="G305" s="2" t="s">
        <v>19</v>
      </c>
      <c r="H305" s="2" t="s">
        <v>97</v>
      </c>
      <c r="I305" s="2"/>
      <c r="J305" s="2"/>
      <c r="K305" s="2"/>
      <c r="L305" s="2"/>
      <c r="M305" s="2"/>
      <c r="N305" s="2"/>
      <c r="O305" s="2"/>
      <c r="P305" s="2"/>
      <c r="Q305" s="2">
        <v>1048.75594893018</v>
      </c>
    </row>
    <row r="306" spans="1:17" x14ac:dyDescent="0.35">
      <c r="A306" s="2" t="s">
        <v>1499</v>
      </c>
      <c r="B306" s="2" t="s">
        <v>1500</v>
      </c>
      <c r="C306" s="2" t="s">
        <v>1501</v>
      </c>
      <c r="D306" s="2">
        <v>4.7829833333333296</v>
      </c>
      <c r="E306" s="2">
        <v>-2.6828886810250898</v>
      </c>
      <c r="F306" s="2">
        <v>148.952170793167</v>
      </c>
      <c r="G306" s="2" t="s">
        <v>19</v>
      </c>
      <c r="H306" s="2" t="s">
        <v>97</v>
      </c>
      <c r="I306" s="2"/>
      <c r="J306" s="2"/>
      <c r="K306" s="2"/>
      <c r="L306" s="2"/>
      <c r="M306" s="2"/>
      <c r="N306" s="2"/>
      <c r="O306" s="2"/>
      <c r="P306" s="2"/>
      <c r="Q306" s="2">
        <v>710.11520312853304</v>
      </c>
    </row>
    <row r="307" spans="1:17" x14ac:dyDescent="0.35">
      <c r="A307" s="2" t="s">
        <v>877</v>
      </c>
      <c r="B307" s="2" t="s">
        <v>878</v>
      </c>
      <c r="C307" s="2" t="s">
        <v>879</v>
      </c>
      <c r="D307" s="2">
        <v>6.6586999999999996</v>
      </c>
      <c r="E307" s="2">
        <v>-1.1848505840983701</v>
      </c>
      <c r="F307" s="2">
        <v>439.22943991185798</v>
      </c>
      <c r="G307" s="2" t="s">
        <v>41</v>
      </c>
      <c r="H307" s="2" t="s">
        <v>52</v>
      </c>
      <c r="I307" s="2"/>
      <c r="J307" s="2"/>
      <c r="K307" s="2"/>
      <c r="L307" s="2"/>
      <c r="M307" s="2"/>
      <c r="N307" s="2"/>
      <c r="O307" s="2"/>
      <c r="P307" s="2"/>
      <c r="Q307" s="2">
        <v>0</v>
      </c>
    </row>
    <row r="308" spans="1:17" x14ac:dyDescent="0.35">
      <c r="A308" s="2" t="s">
        <v>1378</v>
      </c>
      <c r="B308" s="2" t="s">
        <v>1379</v>
      </c>
      <c r="C308" s="2" t="s">
        <v>1380</v>
      </c>
      <c r="D308" s="2">
        <v>5.0505500000000003</v>
      </c>
      <c r="E308" s="2">
        <v>-2.3766006736728702</v>
      </c>
      <c r="F308" s="2">
        <v>410.19120418010101</v>
      </c>
      <c r="G308" s="2" t="s">
        <v>41</v>
      </c>
      <c r="H308" s="2" t="s">
        <v>52</v>
      </c>
      <c r="I308" s="2">
        <v>145454476</v>
      </c>
      <c r="J308" s="2" t="s">
        <v>1381</v>
      </c>
      <c r="K308" s="2" t="s">
        <v>1382</v>
      </c>
      <c r="L308" s="2" t="s">
        <v>1215</v>
      </c>
      <c r="M308" s="2"/>
      <c r="N308" s="2" t="s">
        <v>67</v>
      </c>
      <c r="O308" s="2" t="s">
        <v>68</v>
      </c>
      <c r="P308" s="2" t="s">
        <v>220</v>
      </c>
      <c r="Q308" s="2">
        <v>0</v>
      </c>
    </row>
    <row r="309" spans="1:17" x14ac:dyDescent="0.35">
      <c r="A309" s="2" t="s">
        <v>1656</v>
      </c>
      <c r="B309" s="2" t="s">
        <v>1657</v>
      </c>
      <c r="C309" s="2" t="s">
        <v>1658</v>
      </c>
      <c r="D309" s="2">
        <v>4.2665333333333297</v>
      </c>
      <c r="E309" s="2">
        <v>-2.2386383786892798</v>
      </c>
      <c r="F309" s="2">
        <v>346.23287470136597</v>
      </c>
      <c r="G309" s="2" t="s">
        <v>41</v>
      </c>
      <c r="H309" s="2" t="s">
        <v>52</v>
      </c>
      <c r="I309" s="2">
        <v>145456197</v>
      </c>
      <c r="J309" s="2" t="s">
        <v>1659</v>
      </c>
      <c r="K309" s="2" t="s">
        <v>1660</v>
      </c>
      <c r="L309" s="2" t="s">
        <v>671</v>
      </c>
      <c r="M309" s="2"/>
      <c r="N309" s="2" t="s">
        <v>67</v>
      </c>
      <c r="O309" s="2" t="s">
        <v>68</v>
      </c>
      <c r="P309" s="2" t="s">
        <v>220</v>
      </c>
      <c r="Q309" s="2">
        <v>0</v>
      </c>
    </row>
    <row r="310" spans="1:17" x14ac:dyDescent="0.35">
      <c r="A310" s="2" t="s">
        <v>1685</v>
      </c>
      <c r="B310" s="2" t="s">
        <v>1686</v>
      </c>
      <c r="C310" s="2" t="s">
        <v>1086</v>
      </c>
      <c r="D310" s="2">
        <v>3.72936666666667</v>
      </c>
      <c r="E310" s="2">
        <v>-2.2911254178431602</v>
      </c>
      <c r="F310" s="2">
        <v>318.20162067640098</v>
      </c>
      <c r="G310" s="2" t="s">
        <v>41</v>
      </c>
      <c r="H310" s="2" t="s">
        <v>52</v>
      </c>
      <c r="I310" s="2">
        <v>101769071</v>
      </c>
      <c r="J310" s="2" t="s">
        <v>1687</v>
      </c>
      <c r="K310" s="2" t="s">
        <v>1688</v>
      </c>
      <c r="L310" s="2" t="s">
        <v>623</v>
      </c>
      <c r="M310" s="2"/>
      <c r="N310" s="2" t="s">
        <v>67</v>
      </c>
      <c r="O310" s="2" t="s">
        <v>68</v>
      </c>
      <c r="P310" s="2" t="s">
        <v>220</v>
      </c>
      <c r="Q310" s="2">
        <v>0</v>
      </c>
    </row>
    <row r="311" spans="1:17" x14ac:dyDescent="0.35">
      <c r="A311" s="2" t="s">
        <v>318</v>
      </c>
      <c r="B311" s="2" t="s">
        <v>319</v>
      </c>
      <c r="C311" s="2" t="s">
        <v>320</v>
      </c>
      <c r="D311" s="2">
        <v>5.2256499999999999</v>
      </c>
      <c r="E311" s="2">
        <v>-1.8969630210864099</v>
      </c>
      <c r="F311" s="2">
        <v>627.15438814644995</v>
      </c>
      <c r="G311" s="2" t="s">
        <v>41</v>
      </c>
      <c r="H311" s="2" t="s">
        <v>42</v>
      </c>
      <c r="I311" s="2">
        <v>22630387</v>
      </c>
      <c r="J311" s="2" t="s">
        <v>292</v>
      </c>
      <c r="K311" s="2" t="s">
        <v>293</v>
      </c>
      <c r="L311" s="2" t="s">
        <v>294</v>
      </c>
      <c r="M311" s="2" t="s">
        <v>295</v>
      </c>
      <c r="N311" s="2" t="s">
        <v>119</v>
      </c>
      <c r="O311" s="2" t="s">
        <v>120</v>
      </c>
      <c r="P311" s="2" t="s">
        <v>121</v>
      </c>
      <c r="Q311" s="2">
        <v>0</v>
      </c>
    </row>
    <row r="312" spans="1:17" x14ac:dyDescent="0.35">
      <c r="A312" s="2" t="s">
        <v>1526</v>
      </c>
      <c r="B312" s="2" t="s">
        <v>1527</v>
      </c>
      <c r="C312" s="2" t="s">
        <v>1494</v>
      </c>
      <c r="D312" s="2">
        <v>4.59303333333333</v>
      </c>
      <c r="E312" s="2">
        <v>-2.1241336336230399</v>
      </c>
      <c r="F312" s="2">
        <v>341.1375894322</v>
      </c>
      <c r="G312" s="2" t="s">
        <v>41</v>
      </c>
      <c r="H312" s="2" t="s">
        <v>440</v>
      </c>
      <c r="I312" s="2">
        <v>46173999</v>
      </c>
      <c r="J312" s="2" t="s">
        <v>1528</v>
      </c>
      <c r="K312" s="2" t="s">
        <v>1529</v>
      </c>
      <c r="L312" s="2" t="s">
        <v>508</v>
      </c>
      <c r="M312" s="2" t="s">
        <v>1530</v>
      </c>
      <c r="N312" s="2" t="s">
        <v>689</v>
      </c>
      <c r="O312" s="2" t="s">
        <v>1498</v>
      </c>
      <c r="P312" s="2"/>
      <c r="Q312" s="2">
        <v>0</v>
      </c>
    </row>
    <row r="313" spans="1:17" x14ac:dyDescent="0.35">
      <c r="A313" s="2" t="s">
        <v>1569</v>
      </c>
      <c r="B313" s="2" t="s">
        <v>1570</v>
      </c>
      <c r="C313" s="2" t="s">
        <v>1571</v>
      </c>
      <c r="D313" s="2">
        <v>9.3364333333333303</v>
      </c>
      <c r="E313" s="2">
        <v>-1.7623319457828801</v>
      </c>
      <c r="F313" s="2">
        <v>287.13851461843001</v>
      </c>
      <c r="G313" s="2" t="s">
        <v>41</v>
      </c>
      <c r="H313" s="2" t="s">
        <v>52</v>
      </c>
      <c r="I313" s="2"/>
      <c r="J313" s="2"/>
      <c r="K313" s="2"/>
      <c r="L313" s="2"/>
      <c r="M313" s="2"/>
      <c r="N313" s="2"/>
      <c r="O313" s="2"/>
      <c r="P313" s="2"/>
      <c r="Q313" s="2">
        <v>0</v>
      </c>
    </row>
    <row r="314" spans="1:17" x14ac:dyDescent="0.35">
      <c r="A314" s="2" t="s">
        <v>631</v>
      </c>
      <c r="B314" s="2" t="s">
        <v>632</v>
      </c>
      <c r="C314" s="2" t="s">
        <v>633</v>
      </c>
      <c r="D314" s="2">
        <v>4.9848999999999997</v>
      </c>
      <c r="E314" s="2">
        <v>-2.11476057728503</v>
      </c>
      <c r="F314" s="2">
        <v>251.13852591285701</v>
      </c>
      <c r="G314" s="2" t="s">
        <v>41</v>
      </c>
      <c r="H314" s="2" t="s">
        <v>634</v>
      </c>
      <c r="I314" s="2">
        <v>139291976</v>
      </c>
      <c r="J314" s="2" t="s">
        <v>635</v>
      </c>
      <c r="K314" s="2" t="s">
        <v>636</v>
      </c>
      <c r="L314" s="2" t="s">
        <v>65</v>
      </c>
      <c r="M314" s="2"/>
      <c r="N314" s="2"/>
      <c r="O314" s="2"/>
      <c r="P314" s="2"/>
      <c r="Q314" s="2">
        <v>0</v>
      </c>
    </row>
    <row r="315" spans="1:17" x14ac:dyDescent="0.35">
      <c r="A315" s="2" t="s">
        <v>1480</v>
      </c>
      <c r="B315" s="2" t="s">
        <v>1481</v>
      </c>
      <c r="C315" s="2" t="s">
        <v>1482</v>
      </c>
      <c r="D315" s="2">
        <v>7.5496166666666698</v>
      </c>
      <c r="E315" s="2">
        <v>-2.86807808288231</v>
      </c>
      <c r="F315" s="2">
        <v>345.060598420926</v>
      </c>
      <c r="G315" s="2" t="s">
        <v>19</v>
      </c>
      <c r="H315" s="2" t="s">
        <v>97</v>
      </c>
      <c r="I315" s="2">
        <v>5321859</v>
      </c>
      <c r="J315" s="2" t="s">
        <v>1483</v>
      </c>
      <c r="K315" s="2" t="s">
        <v>1484</v>
      </c>
      <c r="L315" s="2" t="s">
        <v>508</v>
      </c>
      <c r="M315" s="2" t="s">
        <v>1485</v>
      </c>
      <c r="N315" s="2" t="s">
        <v>119</v>
      </c>
      <c r="O315" s="2" t="s">
        <v>120</v>
      </c>
      <c r="P315" s="2" t="s">
        <v>129</v>
      </c>
      <c r="Q315" s="2">
        <v>0</v>
      </c>
    </row>
    <row r="316" spans="1:17" x14ac:dyDescent="0.35">
      <c r="A316" s="2" t="s">
        <v>1516</v>
      </c>
      <c r="B316" s="2" t="s">
        <v>1517</v>
      </c>
      <c r="C316" s="2" t="s">
        <v>545</v>
      </c>
      <c r="D316" s="2">
        <v>3.73986666666667</v>
      </c>
      <c r="E316" s="2">
        <v>-2.3033092956913199</v>
      </c>
      <c r="F316" s="2">
        <v>282.11903292647702</v>
      </c>
      <c r="G316" s="2" t="s">
        <v>41</v>
      </c>
      <c r="H316" s="2" t="s">
        <v>52</v>
      </c>
      <c r="I316" s="2">
        <v>102175</v>
      </c>
      <c r="J316" s="2" t="s">
        <v>1518</v>
      </c>
      <c r="K316" s="2" t="s">
        <v>1519</v>
      </c>
      <c r="L316" s="2" t="s">
        <v>1371</v>
      </c>
      <c r="M316" s="2"/>
      <c r="N316" s="2" t="s">
        <v>57</v>
      </c>
      <c r="O316" s="2" t="s">
        <v>58</v>
      </c>
      <c r="P316" s="2"/>
      <c r="Q316" s="2">
        <v>0</v>
      </c>
    </row>
    <row r="317" spans="1:17" x14ac:dyDescent="0.35">
      <c r="A317" s="2" t="s">
        <v>1559</v>
      </c>
      <c r="B317" s="2" t="s">
        <v>1560</v>
      </c>
      <c r="C317" s="2" t="s">
        <v>1561</v>
      </c>
      <c r="D317" s="2">
        <v>4.16655</v>
      </c>
      <c r="E317" s="2">
        <v>-2.2685054180243598</v>
      </c>
      <c r="F317" s="2">
        <v>374.227715503421</v>
      </c>
      <c r="G317" s="2" t="s">
        <v>41</v>
      </c>
      <c r="H317" s="2" t="s">
        <v>52</v>
      </c>
      <c r="I317" s="2">
        <v>145456189</v>
      </c>
      <c r="J317" s="2" t="s">
        <v>1562</v>
      </c>
      <c r="K317" s="2" t="s">
        <v>1563</v>
      </c>
      <c r="L317" s="2" t="s">
        <v>901</v>
      </c>
      <c r="M317" s="2"/>
      <c r="N317" s="2" t="s">
        <v>67</v>
      </c>
      <c r="O317" s="2" t="s">
        <v>68</v>
      </c>
      <c r="P317" s="2" t="s">
        <v>220</v>
      </c>
      <c r="Q317" s="2">
        <v>0</v>
      </c>
    </row>
    <row r="318" spans="1:17" x14ac:dyDescent="0.35">
      <c r="A318" s="2" t="s">
        <v>1661</v>
      </c>
      <c r="B318" s="2" t="s">
        <v>1662</v>
      </c>
      <c r="C318" s="2" t="s">
        <v>1663</v>
      </c>
      <c r="D318" s="2">
        <v>3.9442499999999998</v>
      </c>
      <c r="E318" s="2">
        <v>-2.0720861925432699</v>
      </c>
      <c r="F318" s="2">
        <v>314.20678381281101</v>
      </c>
      <c r="G318" s="2" t="s">
        <v>41</v>
      </c>
      <c r="H318" s="2" t="s">
        <v>52</v>
      </c>
      <c r="I318" s="2">
        <v>15199694</v>
      </c>
      <c r="J318" s="2" t="s">
        <v>1664</v>
      </c>
      <c r="K318" s="2" t="s">
        <v>1665</v>
      </c>
      <c r="L318" s="2" t="s">
        <v>1278</v>
      </c>
      <c r="M318" s="2"/>
      <c r="N318" s="2" t="s">
        <v>67</v>
      </c>
      <c r="O318" s="2" t="s">
        <v>68</v>
      </c>
      <c r="P318" s="2" t="s">
        <v>220</v>
      </c>
      <c r="Q318" s="2"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6B3C-1D78-490A-AA40-B69FE8D02DCC}">
  <dimension ref="A1:Q318"/>
  <sheetViews>
    <sheetView workbookViewId="0">
      <selection activeCell="S2" sqref="S2"/>
    </sheetView>
  </sheetViews>
  <sheetFormatPr defaultRowHeight="14.15" x14ac:dyDescent="0.35"/>
  <sheetData>
    <row r="1" spans="1:17" ht="20.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1851</v>
      </c>
    </row>
    <row r="2" spans="1:17" x14ac:dyDescent="0.35">
      <c r="A2" s="4" t="s">
        <v>16</v>
      </c>
      <c r="B2" s="4" t="s">
        <v>17</v>
      </c>
      <c r="C2" s="4" t="s">
        <v>18</v>
      </c>
      <c r="D2" s="4">
        <v>6.8799333333333301</v>
      </c>
      <c r="E2" s="4">
        <v>-3.0350839141876498</v>
      </c>
      <c r="F2" s="4">
        <v>171.06576017338901</v>
      </c>
      <c r="G2" s="4" t="s">
        <v>19</v>
      </c>
      <c r="H2" s="4" t="s">
        <v>20</v>
      </c>
      <c r="I2" s="4">
        <v>14106</v>
      </c>
      <c r="J2" s="4" t="s">
        <v>21</v>
      </c>
      <c r="K2" s="4" t="s">
        <v>22</v>
      </c>
      <c r="L2" s="4" t="s">
        <v>23</v>
      </c>
      <c r="M2" s="4"/>
      <c r="N2" s="4" t="s">
        <v>24</v>
      </c>
      <c r="O2" s="4" t="s">
        <v>25</v>
      </c>
      <c r="P2" s="4" t="s">
        <v>26</v>
      </c>
      <c r="Q2" s="4">
        <v>530522048.95730001</v>
      </c>
    </row>
    <row r="3" spans="1:17" x14ac:dyDescent="0.35">
      <c r="A3" s="4" t="s">
        <v>27</v>
      </c>
      <c r="B3" s="4" t="s">
        <v>1848</v>
      </c>
      <c r="C3" s="4" t="s">
        <v>29</v>
      </c>
      <c r="D3" s="4">
        <v>0.79368333333333296</v>
      </c>
      <c r="E3" s="4">
        <v>-3.2336494524889399</v>
      </c>
      <c r="F3" s="4">
        <v>377.08450653680001</v>
      </c>
      <c r="G3" s="4" t="s">
        <v>19</v>
      </c>
      <c r="H3" s="4" t="s">
        <v>30</v>
      </c>
      <c r="I3" s="4">
        <v>7427</v>
      </c>
      <c r="J3" s="4" t="s">
        <v>31</v>
      </c>
      <c r="K3" s="4" t="s">
        <v>32</v>
      </c>
      <c r="L3" s="4" t="s">
        <v>33</v>
      </c>
      <c r="M3" s="4" t="s">
        <v>34</v>
      </c>
      <c r="N3" s="4" t="s">
        <v>35</v>
      </c>
      <c r="O3" s="4" t="s">
        <v>36</v>
      </c>
      <c r="P3" s="4" t="s">
        <v>37</v>
      </c>
      <c r="Q3" s="4">
        <v>97257711.9603201</v>
      </c>
    </row>
    <row r="4" spans="1:17" x14ac:dyDescent="0.35">
      <c r="A4" s="4" t="s">
        <v>122</v>
      </c>
      <c r="B4" s="4" t="s">
        <v>123</v>
      </c>
      <c r="C4" s="4" t="s">
        <v>124</v>
      </c>
      <c r="D4" s="4">
        <v>8.4149499999999993</v>
      </c>
      <c r="E4" s="4">
        <v>-3.2157756762332199</v>
      </c>
      <c r="F4" s="4">
        <v>361.09063595056699</v>
      </c>
      <c r="G4" s="4" t="s">
        <v>41</v>
      </c>
      <c r="H4" s="4" t="s">
        <v>52</v>
      </c>
      <c r="I4" s="4">
        <v>5496475</v>
      </c>
      <c r="J4" s="4" t="s">
        <v>125</v>
      </c>
      <c r="K4" s="4" t="s">
        <v>126</v>
      </c>
      <c r="L4" s="4" t="s">
        <v>127</v>
      </c>
      <c r="M4" s="4" t="s">
        <v>128</v>
      </c>
      <c r="N4" s="4" t="s">
        <v>119</v>
      </c>
      <c r="O4" s="4" t="s">
        <v>120</v>
      </c>
      <c r="P4" s="4" t="s">
        <v>129</v>
      </c>
      <c r="Q4" s="4">
        <v>81839771.215132102</v>
      </c>
    </row>
    <row r="5" spans="1:17" x14ac:dyDescent="0.35">
      <c r="A5" s="4" t="s">
        <v>44</v>
      </c>
      <c r="B5" s="4" t="s">
        <v>1849</v>
      </c>
      <c r="C5" s="4" t="s">
        <v>29</v>
      </c>
      <c r="D5" s="4">
        <v>0.78991666666666704</v>
      </c>
      <c r="E5" s="4">
        <v>-3.3008297645606901</v>
      </c>
      <c r="F5" s="4">
        <v>381.07824033332599</v>
      </c>
      <c r="G5" s="4" t="s">
        <v>41</v>
      </c>
      <c r="H5" s="4" t="s">
        <v>46</v>
      </c>
      <c r="I5" s="4">
        <v>10871590</v>
      </c>
      <c r="J5" s="4" t="s">
        <v>47</v>
      </c>
      <c r="K5" s="4" t="s">
        <v>48</v>
      </c>
      <c r="L5" s="4" t="s">
        <v>33</v>
      </c>
      <c r="M5" s="4" t="s">
        <v>34</v>
      </c>
      <c r="N5" s="4" t="s">
        <v>35</v>
      </c>
      <c r="O5" s="4" t="s">
        <v>36</v>
      </c>
      <c r="P5" s="4" t="s">
        <v>37</v>
      </c>
      <c r="Q5" s="4">
        <v>77780156.866159096</v>
      </c>
    </row>
    <row r="6" spans="1:17" x14ac:dyDescent="0.35">
      <c r="A6" s="4" t="s">
        <v>179</v>
      </c>
      <c r="B6" s="4" t="s">
        <v>180</v>
      </c>
      <c r="C6" s="4" t="s">
        <v>181</v>
      </c>
      <c r="D6" s="4">
        <v>8.0574999999999992</v>
      </c>
      <c r="E6" s="4">
        <v>-2.4164357088111799</v>
      </c>
      <c r="F6" s="4">
        <v>329.23254975094301</v>
      </c>
      <c r="G6" s="4" t="s">
        <v>19</v>
      </c>
      <c r="H6" s="4" t="s">
        <v>182</v>
      </c>
      <c r="I6" s="4">
        <v>16061050</v>
      </c>
      <c r="J6" s="4" t="s">
        <v>183</v>
      </c>
      <c r="K6" s="4" t="s">
        <v>184</v>
      </c>
      <c r="L6" s="4" t="s">
        <v>185</v>
      </c>
      <c r="M6" s="4"/>
      <c r="N6" s="4" t="s">
        <v>186</v>
      </c>
      <c r="O6" s="4" t="s">
        <v>187</v>
      </c>
      <c r="P6" s="4" t="s">
        <v>188</v>
      </c>
      <c r="Q6" s="4">
        <v>76812398.808137894</v>
      </c>
    </row>
    <row r="7" spans="1:17" x14ac:dyDescent="0.35">
      <c r="A7" s="4" t="s">
        <v>49</v>
      </c>
      <c r="B7" s="4" t="s">
        <v>50</v>
      </c>
      <c r="C7" s="4" t="s">
        <v>51</v>
      </c>
      <c r="D7" s="4">
        <v>1.4341666666666699</v>
      </c>
      <c r="E7" s="4">
        <v>-2.9178781229305799</v>
      </c>
      <c r="F7" s="4">
        <v>268.10325099537499</v>
      </c>
      <c r="G7" s="4" t="s">
        <v>41</v>
      </c>
      <c r="H7" s="4" t="s">
        <v>52</v>
      </c>
      <c r="I7" s="4">
        <v>60961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/>
      <c r="Q7" s="4">
        <v>53052511.854281202</v>
      </c>
    </row>
    <row r="8" spans="1:17" x14ac:dyDescent="0.35">
      <c r="A8" s="4" t="s">
        <v>59</v>
      </c>
      <c r="B8" s="4" t="s">
        <v>60</v>
      </c>
      <c r="C8" s="4" t="s">
        <v>61</v>
      </c>
      <c r="D8" s="4">
        <v>4.6608666666666698</v>
      </c>
      <c r="E8" s="4">
        <v>-2.61987301393108</v>
      </c>
      <c r="F8" s="4">
        <v>355.10143090115002</v>
      </c>
      <c r="G8" s="4" t="s">
        <v>41</v>
      </c>
      <c r="H8" s="4" t="s">
        <v>62</v>
      </c>
      <c r="I8" s="4">
        <v>7413</v>
      </c>
      <c r="J8" s="4" t="s">
        <v>63</v>
      </c>
      <c r="K8" s="4" t="s">
        <v>64</v>
      </c>
      <c r="L8" s="4" t="s">
        <v>65</v>
      </c>
      <c r="M8" s="4" t="s">
        <v>66</v>
      </c>
      <c r="N8" s="4" t="s">
        <v>67</v>
      </c>
      <c r="O8" s="4" t="s">
        <v>68</v>
      </c>
      <c r="P8" s="4" t="s">
        <v>69</v>
      </c>
      <c r="Q8" s="4">
        <v>46524704.782582097</v>
      </c>
    </row>
    <row r="9" spans="1:17" x14ac:dyDescent="0.35">
      <c r="A9" s="4" t="s">
        <v>142</v>
      </c>
      <c r="B9" s="4" t="s">
        <v>143</v>
      </c>
      <c r="C9" s="4" t="s">
        <v>144</v>
      </c>
      <c r="D9" s="4">
        <v>6.1815666666666704</v>
      </c>
      <c r="E9" s="4">
        <v>-1.86264000603071</v>
      </c>
      <c r="F9" s="4">
        <v>509.12802080817102</v>
      </c>
      <c r="G9" s="4" t="s">
        <v>41</v>
      </c>
      <c r="H9" s="4" t="s">
        <v>42</v>
      </c>
      <c r="I9" s="4">
        <v>20056941</v>
      </c>
      <c r="J9" s="4" t="s">
        <v>145</v>
      </c>
      <c r="K9" s="4" t="s">
        <v>146</v>
      </c>
      <c r="L9" s="4" t="s">
        <v>147</v>
      </c>
      <c r="M9" s="4"/>
      <c r="N9" s="4" t="s">
        <v>119</v>
      </c>
      <c r="O9" s="4" t="s">
        <v>120</v>
      </c>
      <c r="P9" s="4" t="s">
        <v>121</v>
      </c>
      <c r="Q9" s="4">
        <v>40880349.549498603</v>
      </c>
    </row>
    <row r="10" spans="1:17" x14ac:dyDescent="0.35">
      <c r="A10" s="4" t="s">
        <v>78</v>
      </c>
      <c r="B10" s="4" t="s">
        <v>79</v>
      </c>
      <c r="C10" s="4" t="s">
        <v>80</v>
      </c>
      <c r="D10" s="4">
        <v>1.2040999999999999</v>
      </c>
      <c r="E10" s="4">
        <v>-3.7445289918421198</v>
      </c>
      <c r="F10" s="4">
        <v>117.01889028460199</v>
      </c>
      <c r="G10" s="4" t="s">
        <v>19</v>
      </c>
      <c r="H10" s="4" t="s">
        <v>81</v>
      </c>
      <c r="I10" s="4">
        <v>1110</v>
      </c>
      <c r="J10" s="4" t="s">
        <v>82</v>
      </c>
      <c r="K10" s="4" t="s">
        <v>83</v>
      </c>
      <c r="L10" s="4" t="s">
        <v>84</v>
      </c>
      <c r="M10" s="4" t="s">
        <v>85</v>
      </c>
      <c r="N10" s="4" t="s">
        <v>67</v>
      </c>
      <c r="O10" s="4" t="s">
        <v>68</v>
      </c>
      <c r="P10" s="4" t="s">
        <v>86</v>
      </c>
      <c r="Q10" s="4">
        <v>39887908.701434299</v>
      </c>
    </row>
    <row r="11" spans="1:17" x14ac:dyDescent="0.35">
      <c r="A11" s="4" t="s">
        <v>38</v>
      </c>
      <c r="B11" s="4" t="s">
        <v>39</v>
      </c>
      <c r="C11" s="4" t="s">
        <v>40</v>
      </c>
      <c r="D11" s="4">
        <v>5.3366166666666697</v>
      </c>
      <c r="E11" s="4">
        <v>-2.4272236256409001</v>
      </c>
      <c r="F11" s="4">
        <v>481.09650184094102</v>
      </c>
      <c r="G11" s="4" t="s">
        <v>41</v>
      </c>
      <c r="H11" s="4" t="s">
        <v>42</v>
      </c>
      <c r="I11" s="4"/>
      <c r="J11" s="4"/>
      <c r="K11" s="4"/>
      <c r="L11" s="4"/>
      <c r="M11" s="4" t="s">
        <v>43</v>
      </c>
      <c r="N11" s="4"/>
      <c r="O11" s="4"/>
      <c r="P11" s="4"/>
      <c r="Q11" s="4">
        <v>36132856.399270996</v>
      </c>
    </row>
    <row r="12" spans="1:17" x14ac:dyDescent="0.35">
      <c r="A12" s="4" t="s">
        <v>87</v>
      </c>
      <c r="B12" s="4" t="s">
        <v>88</v>
      </c>
      <c r="C12" s="4" t="s">
        <v>89</v>
      </c>
      <c r="D12" s="4">
        <v>0.79368333333333296</v>
      </c>
      <c r="E12" s="4">
        <v>-2.1483081179058501</v>
      </c>
      <c r="F12" s="4">
        <v>539.13735312876997</v>
      </c>
      <c r="G12" s="4" t="s">
        <v>19</v>
      </c>
      <c r="H12" s="4" t="s">
        <v>30</v>
      </c>
      <c r="I12" s="4">
        <v>439242</v>
      </c>
      <c r="J12" s="4" t="s">
        <v>90</v>
      </c>
      <c r="K12" s="4" t="s">
        <v>91</v>
      </c>
      <c r="L12" s="4" t="s">
        <v>92</v>
      </c>
      <c r="M12" s="4" t="s">
        <v>93</v>
      </c>
      <c r="N12" s="4" t="s">
        <v>35</v>
      </c>
      <c r="O12" s="4" t="s">
        <v>36</v>
      </c>
      <c r="P12" s="4" t="s">
        <v>37</v>
      </c>
      <c r="Q12" s="4">
        <v>35677865.853365302</v>
      </c>
    </row>
    <row r="13" spans="1:17" x14ac:dyDescent="0.35">
      <c r="A13" s="4" t="s">
        <v>109</v>
      </c>
      <c r="B13" s="4" t="s">
        <v>110</v>
      </c>
      <c r="C13" s="4" t="s">
        <v>111</v>
      </c>
      <c r="D13" s="4">
        <v>0.83403333333333296</v>
      </c>
      <c r="E13" s="4">
        <v>-1.5684956623967401</v>
      </c>
      <c r="F13" s="4">
        <v>863.24278393095301</v>
      </c>
      <c r="G13" s="4" t="s">
        <v>19</v>
      </c>
      <c r="H13" s="4" t="s">
        <v>30</v>
      </c>
      <c r="I13" s="4"/>
      <c r="J13" s="4"/>
      <c r="K13" s="4"/>
      <c r="L13" s="4"/>
      <c r="M13" s="4" t="s">
        <v>112</v>
      </c>
      <c r="N13" s="4"/>
      <c r="O13" s="4"/>
      <c r="P13" s="4"/>
      <c r="Q13" s="4">
        <v>29818182.272443101</v>
      </c>
    </row>
    <row r="14" spans="1:17" x14ac:dyDescent="0.35">
      <c r="A14" s="4" t="s">
        <v>70</v>
      </c>
      <c r="B14" s="4" t="s">
        <v>71</v>
      </c>
      <c r="C14" s="4" t="s">
        <v>72</v>
      </c>
      <c r="D14" s="4">
        <v>6.1699333333333302</v>
      </c>
      <c r="E14" s="4">
        <v>-2.3253363347223601</v>
      </c>
      <c r="F14" s="4">
        <v>515.11829960405396</v>
      </c>
      <c r="G14" s="4" t="s">
        <v>19</v>
      </c>
      <c r="H14" s="4" t="s">
        <v>73</v>
      </c>
      <c r="I14" s="4">
        <v>5281780</v>
      </c>
      <c r="J14" s="4" t="s">
        <v>74</v>
      </c>
      <c r="K14" s="4" t="s">
        <v>75</v>
      </c>
      <c r="L14" s="4" t="s">
        <v>76</v>
      </c>
      <c r="M14" s="4"/>
      <c r="N14" s="4" t="s">
        <v>35</v>
      </c>
      <c r="O14" s="4" t="s">
        <v>36</v>
      </c>
      <c r="P14" s="4" t="s">
        <v>77</v>
      </c>
      <c r="Q14" s="4">
        <v>24461684.632187702</v>
      </c>
    </row>
    <row r="15" spans="1:17" x14ac:dyDescent="0.35">
      <c r="A15" s="4" t="s">
        <v>130</v>
      </c>
      <c r="B15" s="4" t="s">
        <v>131</v>
      </c>
      <c r="C15" s="4" t="s">
        <v>132</v>
      </c>
      <c r="D15" s="4">
        <v>4.6608666666666698</v>
      </c>
      <c r="E15" s="4">
        <v>-2.5544439799738998</v>
      </c>
      <c r="F15" s="4">
        <v>163.03855658221499</v>
      </c>
      <c r="G15" s="4" t="s">
        <v>41</v>
      </c>
      <c r="H15" s="4" t="s">
        <v>133</v>
      </c>
      <c r="I15" s="4">
        <v>88069</v>
      </c>
      <c r="J15" s="4" t="s">
        <v>134</v>
      </c>
      <c r="K15" s="4" t="s">
        <v>135</v>
      </c>
      <c r="L15" s="4" t="s">
        <v>136</v>
      </c>
      <c r="M15" s="4"/>
      <c r="N15" s="4" t="s">
        <v>101</v>
      </c>
      <c r="O15" s="4" t="s">
        <v>137</v>
      </c>
      <c r="P15" s="4" t="s">
        <v>138</v>
      </c>
      <c r="Q15" s="4">
        <v>21615561.4542633</v>
      </c>
    </row>
    <row r="16" spans="1:17" x14ac:dyDescent="0.35">
      <c r="A16" s="4" t="s">
        <v>172</v>
      </c>
      <c r="B16" s="4" t="s">
        <v>173</v>
      </c>
      <c r="C16" s="4" t="s">
        <v>174</v>
      </c>
      <c r="D16" s="4">
        <v>1.62638333333333</v>
      </c>
      <c r="E16" s="4">
        <v>-2.9613288332623</v>
      </c>
      <c r="F16" s="4">
        <v>231.01395368784699</v>
      </c>
      <c r="G16" s="4" t="s">
        <v>19</v>
      </c>
      <c r="H16" s="4" t="s">
        <v>150</v>
      </c>
      <c r="I16" s="4">
        <v>444266</v>
      </c>
      <c r="J16" s="4" t="s">
        <v>175</v>
      </c>
      <c r="K16" s="4" t="s">
        <v>176</v>
      </c>
      <c r="L16" s="4" t="s">
        <v>177</v>
      </c>
      <c r="M16" s="4" t="s">
        <v>178</v>
      </c>
      <c r="N16" s="4" t="s">
        <v>67</v>
      </c>
      <c r="O16" s="4" t="s">
        <v>68</v>
      </c>
      <c r="P16" s="4" t="s">
        <v>86</v>
      </c>
      <c r="Q16" s="4">
        <v>20924076.783459399</v>
      </c>
    </row>
    <row r="17" spans="1:17" x14ac:dyDescent="0.35">
      <c r="A17" s="4" t="s">
        <v>139</v>
      </c>
      <c r="B17" s="4" t="s">
        <v>140</v>
      </c>
      <c r="C17" s="4" t="s">
        <v>141</v>
      </c>
      <c r="D17" s="4">
        <v>5.9705333333333304</v>
      </c>
      <c r="E17" s="4">
        <v>-2.2277753155381301</v>
      </c>
      <c r="F17" s="4">
        <v>495.11221643457901</v>
      </c>
      <c r="G17" s="4" t="s">
        <v>41</v>
      </c>
      <c r="H17" s="4" t="s">
        <v>52</v>
      </c>
      <c r="I17" s="4"/>
      <c r="J17" s="4"/>
      <c r="K17" s="4"/>
      <c r="L17" s="4"/>
      <c r="M17" s="4"/>
      <c r="N17" s="4"/>
      <c r="O17" s="4"/>
      <c r="P17" s="4"/>
      <c r="Q17" s="4">
        <v>18188385.671399198</v>
      </c>
    </row>
    <row r="18" spans="1:17" x14ac:dyDescent="0.35">
      <c r="A18" s="4" t="s">
        <v>196</v>
      </c>
      <c r="B18" s="4" t="s">
        <v>197</v>
      </c>
      <c r="C18" s="4" t="s">
        <v>198</v>
      </c>
      <c r="D18" s="4">
        <v>3.04151666666667</v>
      </c>
      <c r="E18" s="4">
        <v>-2.0983138747041301</v>
      </c>
      <c r="F18" s="4">
        <v>153.12707236893201</v>
      </c>
      <c r="G18" s="4" t="s">
        <v>41</v>
      </c>
      <c r="H18" s="4" t="s">
        <v>52</v>
      </c>
      <c r="I18" s="4">
        <v>159055</v>
      </c>
      <c r="J18" s="4" t="s">
        <v>199</v>
      </c>
      <c r="K18" s="4" t="s">
        <v>200</v>
      </c>
      <c r="L18" s="4" t="s">
        <v>201</v>
      </c>
      <c r="M18" s="4" t="s">
        <v>202</v>
      </c>
      <c r="N18" s="4" t="s">
        <v>186</v>
      </c>
      <c r="O18" s="4" t="s">
        <v>203</v>
      </c>
      <c r="P18" s="4" t="s">
        <v>204</v>
      </c>
      <c r="Q18" s="4">
        <v>16888063.277383</v>
      </c>
    </row>
    <row r="19" spans="1:17" x14ac:dyDescent="0.35">
      <c r="A19" s="4" t="s">
        <v>154</v>
      </c>
      <c r="B19" s="4" t="s">
        <v>155</v>
      </c>
      <c r="C19" s="4" t="s">
        <v>156</v>
      </c>
      <c r="D19" s="4">
        <v>7.3489000000000004</v>
      </c>
      <c r="E19" s="4">
        <v>-2.4988044769203599</v>
      </c>
      <c r="F19" s="4">
        <v>209.02976600236701</v>
      </c>
      <c r="G19" s="4" t="s">
        <v>19</v>
      </c>
      <c r="H19" s="4" t="s">
        <v>97</v>
      </c>
      <c r="I19" s="4">
        <v>3037582</v>
      </c>
      <c r="J19" s="4" t="s">
        <v>157</v>
      </c>
      <c r="K19" s="4" t="s">
        <v>158</v>
      </c>
      <c r="L19" s="4" t="s">
        <v>159</v>
      </c>
      <c r="M19" s="4" t="s">
        <v>160</v>
      </c>
      <c r="N19" s="4" t="s">
        <v>35</v>
      </c>
      <c r="O19" s="4" t="s">
        <v>36</v>
      </c>
      <c r="P19" s="4" t="s">
        <v>37</v>
      </c>
      <c r="Q19" s="4">
        <v>15825261.509209501</v>
      </c>
    </row>
    <row r="20" spans="1:17" x14ac:dyDescent="0.35">
      <c r="A20" s="4" t="s">
        <v>94</v>
      </c>
      <c r="B20" s="4" t="s">
        <v>95</v>
      </c>
      <c r="C20" s="4" t="s">
        <v>96</v>
      </c>
      <c r="D20" s="4">
        <v>3.6368166666666699</v>
      </c>
      <c r="E20" s="4">
        <v>-2.73270810058139</v>
      </c>
      <c r="F20" s="4">
        <v>203.08204348349801</v>
      </c>
      <c r="G20" s="4" t="s">
        <v>19</v>
      </c>
      <c r="H20" s="4" t="s">
        <v>97</v>
      </c>
      <c r="I20" s="4">
        <v>9060</v>
      </c>
      <c r="J20" s="4" t="s">
        <v>98</v>
      </c>
      <c r="K20" s="4" t="s">
        <v>99</v>
      </c>
      <c r="L20" s="4" t="s">
        <v>55</v>
      </c>
      <c r="M20" s="4" t="s">
        <v>100</v>
      </c>
      <c r="N20" s="4" t="s">
        <v>101</v>
      </c>
      <c r="O20" s="4" t="s">
        <v>102</v>
      </c>
      <c r="P20" s="4" t="s">
        <v>103</v>
      </c>
      <c r="Q20" s="4">
        <v>14677325.2658519</v>
      </c>
    </row>
    <row r="21" spans="1:17" x14ac:dyDescent="0.35">
      <c r="A21" s="2" t="s">
        <v>113</v>
      </c>
      <c r="B21" s="2" t="s">
        <v>114</v>
      </c>
      <c r="C21" s="2" t="s">
        <v>115</v>
      </c>
      <c r="D21" s="2">
        <v>5.7216833333333303</v>
      </c>
      <c r="E21" s="2">
        <v>-2.0477394145429599</v>
      </c>
      <c r="F21" s="2">
        <v>465.10180216152202</v>
      </c>
      <c r="G21" s="2" t="s">
        <v>41</v>
      </c>
      <c r="H21" s="2" t="s">
        <v>52</v>
      </c>
      <c r="I21" s="2">
        <v>5320844</v>
      </c>
      <c r="J21" s="2" t="s">
        <v>116</v>
      </c>
      <c r="K21" s="2" t="s">
        <v>117</v>
      </c>
      <c r="L21" s="2" t="s">
        <v>118</v>
      </c>
      <c r="M21" s="2"/>
      <c r="N21" s="2" t="s">
        <v>119</v>
      </c>
      <c r="O21" s="2" t="s">
        <v>120</v>
      </c>
      <c r="P21" s="2" t="s">
        <v>121</v>
      </c>
      <c r="Q21" s="2">
        <v>14306577.7664166</v>
      </c>
    </row>
    <row r="22" spans="1:17" x14ac:dyDescent="0.35">
      <c r="A22" s="2" t="s">
        <v>189</v>
      </c>
      <c r="B22" s="2" t="s">
        <v>190</v>
      </c>
      <c r="C22" s="2" t="s">
        <v>132</v>
      </c>
      <c r="D22" s="2">
        <v>8.8031833333333296</v>
      </c>
      <c r="E22" s="2">
        <v>-2.3712436451870502</v>
      </c>
      <c r="F22" s="2">
        <v>161.024033402475</v>
      </c>
      <c r="G22" s="2" t="s">
        <v>19</v>
      </c>
      <c r="H22" s="2" t="s">
        <v>97</v>
      </c>
      <c r="I22" s="2">
        <v>13650</v>
      </c>
      <c r="J22" s="2" t="s">
        <v>191</v>
      </c>
      <c r="K22" s="2" t="s">
        <v>192</v>
      </c>
      <c r="L22" s="2" t="s">
        <v>193</v>
      </c>
      <c r="M22" s="2"/>
      <c r="N22" s="2" t="s">
        <v>119</v>
      </c>
      <c r="O22" s="2" t="s">
        <v>194</v>
      </c>
      <c r="P22" s="2" t="s">
        <v>195</v>
      </c>
      <c r="Q22" s="2">
        <v>13523878.0397247</v>
      </c>
    </row>
    <row r="23" spans="1:17" x14ac:dyDescent="0.35">
      <c r="A23" s="2" t="s">
        <v>268</v>
      </c>
      <c r="B23" s="2" t="s">
        <v>269</v>
      </c>
      <c r="C23" s="2" t="s">
        <v>223</v>
      </c>
      <c r="D23" s="2">
        <v>1.2276</v>
      </c>
      <c r="E23" s="2">
        <v>-2.3821453887694499</v>
      </c>
      <c r="F23" s="2">
        <v>191.01926872524101</v>
      </c>
      <c r="G23" s="2" t="s">
        <v>19</v>
      </c>
      <c r="H23" s="2" t="s">
        <v>97</v>
      </c>
      <c r="I23" s="2">
        <v>31348</v>
      </c>
      <c r="J23" s="2" t="s">
        <v>270</v>
      </c>
      <c r="K23" s="2" t="s">
        <v>271</v>
      </c>
      <c r="L23" s="2" t="s">
        <v>272</v>
      </c>
      <c r="M23" s="2" t="s">
        <v>273</v>
      </c>
      <c r="N23" s="2" t="s">
        <v>67</v>
      </c>
      <c r="O23" s="2" t="s">
        <v>68</v>
      </c>
      <c r="P23" s="2" t="s">
        <v>228</v>
      </c>
      <c r="Q23" s="2">
        <v>10269723.660819599</v>
      </c>
    </row>
    <row r="24" spans="1:17" x14ac:dyDescent="0.35">
      <c r="A24" s="2" t="s">
        <v>161</v>
      </c>
      <c r="B24" s="2" t="s">
        <v>162</v>
      </c>
      <c r="C24" s="2" t="s">
        <v>163</v>
      </c>
      <c r="D24" s="2">
        <v>3.65661666666667</v>
      </c>
      <c r="E24" s="2">
        <v>-2.58235783707168</v>
      </c>
      <c r="F24" s="2">
        <v>359.09744048336103</v>
      </c>
      <c r="G24" s="2" t="s">
        <v>19</v>
      </c>
      <c r="H24" s="2" t="s">
        <v>164</v>
      </c>
      <c r="I24" s="2"/>
      <c r="J24" s="2"/>
      <c r="K24" s="2"/>
      <c r="L24" s="2"/>
      <c r="M24" s="2"/>
      <c r="N24" s="2"/>
      <c r="O24" s="2"/>
      <c r="P24" s="2"/>
      <c r="Q24" s="2">
        <v>9826864.8730191793</v>
      </c>
    </row>
    <row r="25" spans="1:17" x14ac:dyDescent="0.35">
      <c r="A25" s="2" t="s">
        <v>213</v>
      </c>
      <c r="B25" s="2" t="s">
        <v>214</v>
      </c>
      <c r="C25" s="2" t="s">
        <v>215</v>
      </c>
      <c r="D25" s="2">
        <v>1.90188333333333</v>
      </c>
      <c r="E25" s="2">
        <v>-2.71995541510204</v>
      </c>
      <c r="F25" s="2">
        <v>164.071253157228</v>
      </c>
      <c r="G25" s="2" t="s">
        <v>19</v>
      </c>
      <c r="H25" s="2" t="s">
        <v>20</v>
      </c>
      <c r="I25" s="2">
        <v>71567</v>
      </c>
      <c r="J25" s="2" t="s">
        <v>216</v>
      </c>
      <c r="K25" s="2" t="s">
        <v>217</v>
      </c>
      <c r="L25" s="2" t="s">
        <v>218</v>
      </c>
      <c r="M25" s="2" t="s">
        <v>219</v>
      </c>
      <c r="N25" s="2" t="s">
        <v>67</v>
      </c>
      <c r="O25" s="2" t="s">
        <v>68</v>
      </c>
      <c r="P25" s="2" t="s">
        <v>220</v>
      </c>
      <c r="Q25" s="2">
        <v>9790862.7572107594</v>
      </c>
    </row>
    <row r="26" spans="1:17" x14ac:dyDescent="0.35">
      <c r="A26" s="2" t="s">
        <v>284</v>
      </c>
      <c r="B26" s="2" t="s">
        <v>285</v>
      </c>
      <c r="C26" s="2" t="s">
        <v>286</v>
      </c>
      <c r="D26" s="2">
        <v>6.6033833333333298</v>
      </c>
      <c r="E26" s="2">
        <v>-1.8443557008509199</v>
      </c>
      <c r="F26" s="2">
        <v>493.13314497957498</v>
      </c>
      <c r="G26" s="2" t="s">
        <v>41</v>
      </c>
      <c r="H26" s="2" t="s">
        <v>52</v>
      </c>
      <c r="I26" s="2">
        <v>44258501</v>
      </c>
      <c r="J26" s="2" t="s">
        <v>287</v>
      </c>
      <c r="K26" s="2" t="s">
        <v>288</v>
      </c>
      <c r="L26" s="2" t="s">
        <v>289</v>
      </c>
      <c r="M26" s="2"/>
      <c r="N26" s="2" t="s">
        <v>119</v>
      </c>
      <c r="O26" s="2" t="s">
        <v>120</v>
      </c>
      <c r="P26" s="2" t="s">
        <v>121</v>
      </c>
      <c r="Q26" s="2">
        <v>9001159.6998257507</v>
      </c>
    </row>
    <row r="27" spans="1:17" x14ac:dyDescent="0.35">
      <c r="A27" s="2" t="s">
        <v>148</v>
      </c>
      <c r="B27" s="2" t="s">
        <v>149</v>
      </c>
      <c r="C27" s="2" t="s">
        <v>40</v>
      </c>
      <c r="D27" s="2">
        <v>5.35246666666667</v>
      </c>
      <c r="E27" s="2">
        <v>-1.5616786410505199</v>
      </c>
      <c r="F27" s="2">
        <v>959.17200546554204</v>
      </c>
      <c r="G27" s="2" t="s">
        <v>19</v>
      </c>
      <c r="H27" s="2" t="s">
        <v>150</v>
      </c>
      <c r="I27" s="2">
        <v>5491408</v>
      </c>
      <c r="J27" s="2" t="s">
        <v>151</v>
      </c>
      <c r="K27" s="2" t="s">
        <v>152</v>
      </c>
      <c r="L27" s="2" t="s">
        <v>153</v>
      </c>
      <c r="M27" s="2"/>
      <c r="N27" s="2" t="s">
        <v>119</v>
      </c>
      <c r="O27" s="2" t="s">
        <v>120</v>
      </c>
      <c r="P27" s="2" t="s">
        <v>121</v>
      </c>
      <c r="Q27" s="2">
        <v>8412963.0267612692</v>
      </c>
    </row>
    <row r="28" spans="1:17" x14ac:dyDescent="0.35">
      <c r="A28" s="2" t="s">
        <v>229</v>
      </c>
      <c r="B28" s="2" t="s">
        <v>230</v>
      </c>
      <c r="C28" s="2" t="s">
        <v>231</v>
      </c>
      <c r="D28" s="2">
        <v>6.1478999999999999</v>
      </c>
      <c r="E28" s="2">
        <v>-1.7634895403455999</v>
      </c>
      <c r="F28" s="2">
        <v>505.09787181511098</v>
      </c>
      <c r="G28" s="2" t="s">
        <v>19</v>
      </c>
      <c r="H28" s="2" t="s">
        <v>97</v>
      </c>
      <c r="I28" s="2"/>
      <c r="J28" s="2"/>
      <c r="K28" s="2"/>
      <c r="L28" s="2"/>
      <c r="M28" s="2"/>
      <c r="N28" s="2"/>
      <c r="O28" s="2"/>
      <c r="P28" s="2"/>
      <c r="Q28" s="2">
        <v>7487439.5076972097</v>
      </c>
    </row>
    <row r="29" spans="1:17" x14ac:dyDescent="0.35">
      <c r="A29" s="2" t="s">
        <v>232</v>
      </c>
      <c r="B29" s="2" t="s">
        <v>233</v>
      </c>
      <c r="C29" s="2" t="s">
        <v>234</v>
      </c>
      <c r="D29" s="2">
        <v>10.7931333333333</v>
      </c>
      <c r="E29" s="2">
        <v>-1.8681882549097</v>
      </c>
      <c r="F29" s="2">
        <v>520.338795796363</v>
      </c>
      <c r="G29" s="2" t="s">
        <v>41</v>
      </c>
      <c r="H29" s="2" t="s">
        <v>235</v>
      </c>
      <c r="I29" s="2">
        <v>497299</v>
      </c>
      <c r="J29" s="2" t="s">
        <v>236</v>
      </c>
      <c r="K29" s="2" t="s">
        <v>237</v>
      </c>
      <c r="L29" s="2" t="s">
        <v>238</v>
      </c>
      <c r="M29" s="2"/>
      <c r="N29" s="2" t="s">
        <v>186</v>
      </c>
      <c r="O29" s="2" t="s">
        <v>239</v>
      </c>
      <c r="P29" s="2" t="s">
        <v>240</v>
      </c>
      <c r="Q29" s="2">
        <v>6604819.7304423796</v>
      </c>
    </row>
    <row r="30" spans="1:17" x14ac:dyDescent="0.35">
      <c r="A30" s="2" t="s">
        <v>327</v>
      </c>
      <c r="B30" s="2" t="s">
        <v>328</v>
      </c>
      <c r="C30" s="2" t="s">
        <v>329</v>
      </c>
      <c r="D30" s="2">
        <v>3.65661666666667</v>
      </c>
      <c r="E30" s="2">
        <v>-2.68206457872044</v>
      </c>
      <c r="F30" s="2">
        <v>153.018919129349</v>
      </c>
      <c r="G30" s="2" t="s">
        <v>19</v>
      </c>
      <c r="H30" s="2" t="s">
        <v>97</v>
      </c>
      <c r="I30" s="2">
        <v>72</v>
      </c>
      <c r="J30" s="2" t="s">
        <v>330</v>
      </c>
      <c r="K30" s="2" t="s">
        <v>331</v>
      </c>
      <c r="L30" s="2" t="s">
        <v>332</v>
      </c>
      <c r="M30" s="2" t="s">
        <v>333</v>
      </c>
      <c r="N30" s="2" t="s">
        <v>334</v>
      </c>
      <c r="O30" s="2" t="s">
        <v>335</v>
      </c>
      <c r="P30" s="2" t="s">
        <v>336</v>
      </c>
      <c r="Q30" s="2">
        <v>6420784.2992104804</v>
      </c>
    </row>
    <row r="31" spans="1:17" x14ac:dyDescent="0.35">
      <c r="A31" s="2" t="s">
        <v>165</v>
      </c>
      <c r="B31" s="2" t="s">
        <v>166</v>
      </c>
      <c r="C31" s="2" t="s">
        <v>167</v>
      </c>
      <c r="D31" s="2">
        <v>6.4027833333333302</v>
      </c>
      <c r="E31" s="2">
        <v>-2.1639855194743398</v>
      </c>
      <c r="F31" s="2">
        <v>197.11679642472001</v>
      </c>
      <c r="G31" s="2" t="s">
        <v>41</v>
      </c>
      <c r="H31" s="2" t="s">
        <v>168</v>
      </c>
      <c r="I31" s="2">
        <v>100332</v>
      </c>
      <c r="J31" s="2" t="s">
        <v>169</v>
      </c>
      <c r="K31" s="2" t="s">
        <v>170</v>
      </c>
      <c r="L31" s="2" t="s">
        <v>171</v>
      </c>
      <c r="M31" s="2"/>
      <c r="N31" s="2" t="s">
        <v>101</v>
      </c>
      <c r="O31" s="2" t="s">
        <v>137</v>
      </c>
      <c r="P31" s="2"/>
      <c r="Q31" s="2">
        <v>6327710.3287957301</v>
      </c>
    </row>
    <row r="32" spans="1:17" x14ac:dyDescent="0.35">
      <c r="A32" s="2" t="s">
        <v>274</v>
      </c>
      <c r="B32" s="2" t="s">
        <v>275</v>
      </c>
      <c r="C32" s="2" t="s">
        <v>276</v>
      </c>
      <c r="D32" s="2">
        <v>11.40025</v>
      </c>
      <c r="E32" s="2">
        <v>-0.96708403647924801</v>
      </c>
      <c r="F32" s="2">
        <v>834.52824986600399</v>
      </c>
      <c r="G32" s="2" t="s">
        <v>19</v>
      </c>
      <c r="H32" s="2" t="s">
        <v>97</v>
      </c>
      <c r="I32" s="2"/>
      <c r="J32" s="2"/>
      <c r="K32" s="2"/>
      <c r="L32" s="2"/>
      <c r="M32" s="2"/>
      <c r="N32" s="2"/>
      <c r="O32" s="2"/>
      <c r="P32" s="2"/>
      <c r="Q32" s="2">
        <v>6277821.6219862904</v>
      </c>
    </row>
    <row r="33" spans="1:17" x14ac:dyDescent="0.35">
      <c r="A33" s="2" t="s">
        <v>353</v>
      </c>
      <c r="B33" s="2" t="s">
        <v>354</v>
      </c>
      <c r="C33" s="2" t="s">
        <v>355</v>
      </c>
      <c r="D33" s="2">
        <v>0.91044999999999998</v>
      </c>
      <c r="E33" s="2">
        <v>-2.7559430488419299</v>
      </c>
      <c r="F33" s="2">
        <v>133.013877502534</v>
      </c>
      <c r="G33" s="2" t="s">
        <v>19</v>
      </c>
      <c r="H33" s="2" t="s">
        <v>97</v>
      </c>
      <c r="I33" s="2">
        <v>525</v>
      </c>
      <c r="J33" s="2" t="s">
        <v>356</v>
      </c>
      <c r="K33" s="2" t="s">
        <v>357</v>
      </c>
      <c r="L33" s="2" t="s">
        <v>358</v>
      </c>
      <c r="M33" s="2" t="s">
        <v>359</v>
      </c>
      <c r="N33" s="2" t="s">
        <v>67</v>
      </c>
      <c r="O33" s="2" t="s">
        <v>360</v>
      </c>
      <c r="P33" s="2" t="s">
        <v>361</v>
      </c>
      <c r="Q33" s="2">
        <v>5316880.2817108603</v>
      </c>
    </row>
    <row r="34" spans="1:17" x14ac:dyDescent="0.35">
      <c r="A34" s="2" t="s">
        <v>391</v>
      </c>
      <c r="B34" s="2" t="s">
        <v>392</v>
      </c>
      <c r="C34" s="2" t="s">
        <v>393</v>
      </c>
      <c r="D34" s="2">
        <v>0.86178333333333301</v>
      </c>
      <c r="E34" s="2">
        <v>-2.5816263067333698</v>
      </c>
      <c r="F34" s="2">
        <v>213.01667968533599</v>
      </c>
      <c r="G34" s="2" t="s">
        <v>19</v>
      </c>
      <c r="H34" s="2" t="s">
        <v>30</v>
      </c>
      <c r="I34" s="2"/>
      <c r="J34" s="2"/>
      <c r="K34" s="2"/>
      <c r="L34" s="2"/>
      <c r="M34" s="2"/>
      <c r="N34" s="2"/>
      <c r="O34" s="2"/>
      <c r="P34" s="2"/>
      <c r="Q34" s="2">
        <v>5245258.4969736701</v>
      </c>
    </row>
    <row r="35" spans="1:17" x14ac:dyDescent="0.35">
      <c r="A35" s="2" t="s">
        <v>263</v>
      </c>
      <c r="B35" s="2" t="s">
        <v>264</v>
      </c>
      <c r="C35" s="2" t="s">
        <v>265</v>
      </c>
      <c r="D35" s="2">
        <v>2.2998333333333298</v>
      </c>
      <c r="E35" s="2">
        <v>-2.36422424375897</v>
      </c>
      <c r="F35" s="2">
        <v>146.117212083731</v>
      </c>
      <c r="G35" s="2" t="s">
        <v>41</v>
      </c>
      <c r="H35" s="2" t="s">
        <v>52</v>
      </c>
      <c r="I35" s="2">
        <v>560437</v>
      </c>
      <c r="J35" s="2" t="s">
        <v>266</v>
      </c>
      <c r="K35" s="2" t="s">
        <v>267</v>
      </c>
      <c r="L35" s="2" t="s">
        <v>226</v>
      </c>
      <c r="M35" s="2"/>
      <c r="N35" s="2" t="s">
        <v>67</v>
      </c>
      <c r="O35" s="2" t="s">
        <v>68</v>
      </c>
      <c r="P35" s="2" t="s">
        <v>220</v>
      </c>
      <c r="Q35" s="2">
        <v>4731665.9275542796</v>
      </c>
    </row>
    <row r="36" spans="1:17" x14ac:dyDescent="0.35">
      <c r="A36" s="2" t="s">
        <v>384</v>
      </c>
      <c r="B36" s="2" t="s">
        <v>385</v>
      </c>
      <c r="C36" s="2" t="s">
        <v>386</v>
      </c>
      <c r="D36" s="2">
        <v>6.4755000000000003</v>
      </c>
      <c r="E36" s="2">
        <v>-2.7523210623607</v>
      </c>
      <c r="F36" s="2">
        <v>187.09706483439501</v>
      </c>
      <c r="G36" s="2" t="s">
        <v>19</v>
      </c>
      <c r="H36" s="2" t="s">
        <v>97</v>
      </c>
      <c r="I36" s="2">
        <v>2266</v>
      </c>
      <c r="J36" s="2" t="s">
        <v>387</v>
      </c>
      <c r="K36" s="2" t="s">
        <v>388</v>
      </c>
      <c r="L36" s="2" t="s">
        <v>389</v>
      </c>
      <c r="M36" s="2" t="s">
        <v>390</v>
      </c>
      <c r="N36" s="2" t="s">
        <v>186</v>
      </c>
      <c r="O36" s="2" t="s">
        <v>187</v>
      </c>
      <c r="P36" s="2" t="s">
        <v>188</v>
      </c>
      <c r="Q36" s="2">
        <v>4638204.5204709796</v>
      </c>
    </row>
    <row r="37" spans="1:17" x14ac:dyDescent="0.35">
      <c r="A37" s="2" t="s">
        <v>277</v>
      </c>
      <c r="B37" s="2" t="s">
        <v>278</v>
      </c>
      <c r="C37" s="2" t="s">
        <v>279</v>
      </c>
      <c r="D37" s="2">
        <v>6.15926666666667</v>
      </c>
      <c r="E37" s="2">
        <v>-1.81801110598271</v>
      </c>
      <c r="F37" s="2">
        <v>551.10214635053899</v>
      </c>
      <c r="G37" s="2" t="s">
        <v>41</v>
      </c>
      <c r="H37" s="2" t="s">
        <v>52</v>
      </c>
      <c r="I37" s="2">
        <v>5282159</v>
      </c>
      <c r="J37" s="2" t="s">
        <v>280</v>
      </c>
      <c r="K37" s="2" t="s">
        <v>281</v>
      </c>
      <c r="L37" s="2" t="s">
        <v>282</v>
      </c>
      <c r="M37" s="2" t="s">
        <v>283</v>
      </c>
      <c r="N37" s="2" t="s">
        <v>119</v>
      </c>
      <c r="O37" s="2" t="s">
        <v>120</v>
      </c>
      <c r="P37" s="2" t="s">
        <v>121</v>
      </c>
      <c r="Q37" s="2">
        <v>3599068.1875353898</v>
      </c>
    </row>
    <row r="38" spans="1:17" x14ac:dyDescent="0.35">
      <c r="A38" s="2" t="s">
        <v>337</v>
      </c>
      <c r="B38" s="2" t="s">
        <v>338</v>
      </c>
      <c r="C38" s="2" t="s">
        <v>339</v>
      </c>
      <c r="D38" s="2">
        <v>6.2275499999999999</v>
      </c>
      <c r="E38" s="2">
        <v>-2.08288537025674</v>
      </c>
      <c r="F38" s="2">
        <v>479.11740672158999</v>
      </c>
      <c r="G38" s="2" t="s">
        <v>41</v>
      </c>
      <c r="H38" s="2" t="s">
        <v>52</v>
      </c>
      <c r="I38" s="2">
        <v>13245586</v>
      </c>
      <c r="J38" s="2" t="s">
        <v>340</v>
      </c>
      <c r="K38" s="2" t="s">
        <v>341</v>
      </c>
      <c r="L38" s="2" t="s">
        <v>147</v>
      </c>
      <c r="M38" s="2"/>
      <c r="N38" s="2" t="s">
        <v>119</v>
      </c>
      <c r="O38" s="2" t="s">
        <v>120</v>
      </c>
      <c r="P38" s="2" t="s">
        <v>121</v>
      </c>
      <c r="Q38" s="2">
        <v>3146948.8961902498</v>
      </c>
    </row>
    <row r="39" spans="1:17" x14ac:dyDescent="0.35">
      <c r="A39" s="2" t="s">
        <v>367</v>
      </c>
      <c r="B39" s="2" t="s">
        <v>368</v>
      </c>
      <c r="C39" s="2" t="s">
        <v>369</v>
      </c>
      <c r="D39" s="2">
        <v>5.9098333333333297</v>
      </c>
      <c r="E39" s="2">
        <v>-2.5745589434502798</v>
      </c>
      <c r="F39" s="2">
        <v>206.08173368415399</v>
      </c>
      <c r="G39" s="2" t="s">
        <v>19</v>
      </c>
      <c r="H39" s="2" t="s">
        <v>97</v>
      </c>
      <c r="I39" s="2">
        <v>74839</v>
      </c>
      <c r="J39" s="2" t="s">
        <v>370</v>
      </c>
      <c r="K39" s="2" t="s">
        <v>371</v>
      </c>
      <c r="L39" s="2" t="s">
        <v>262</v>
      </c>
      <c r="M39" s="2"/>
      <c r="N39" s="2" t="s">
        <v>67</v>
      </c>
      <c r="O39" s="2" t="s">
        <v>68</v>
      </c>
      <c r="P39" s="2" t="s">
        <v>220</v>
      </c>
      <c r="Q39" s="2">
        <v>3035314.0357858199</v>
      </c>
    </row>
    <row r="40" spans="1:17" x14ac:dyDescent="0.35">
      <c r="A40" s="2" t="s">
        <v>104</v>
      </c>
      <c r="B40" s="2" t="s">
        <v>105</v>
      </c>
      <c r="C40" s="2" t="s">
        <v>72</v>
      </c>
      <c r="D40" s="2">
        <v>6.0677000000000003</v>
      </c>
      <c r="E40" s="2">
        <v>-2.1700032911745901</v>
      </c>
      <c r="F40" s="2">
        <v>515.11837977559696</v>
      </c>
      <c r="G40" s="2" t="s">
        <v>19</v>
      </c>
      <c r="H40" s="2" t="s">
        <v>73</v>
      </c>
      <c r="I40" s="2">
        <v>6474310</v>
      </c>
      <c r="J40" s="2" t="s">
        <v>106</v>
      </c>
      <c r="K40" s="2" t="s">
        <v>107</v>
      </c>
      <c r="L40" s="2" t="s">
        <v>76</v>
      </c>
      <c r="M40" s="2" t="s">
        <v>108</v>
      </c>
      <c r="N40" s="2" t="s">
        <v>35</v>
      </c>
      <c r="O40" s="2" t="s">
        <v>36</v>
      </c>
      <c r="P40" s="2" t="s">
        <v>77</v>
      </c>
      <c r="Q40" s="2">
        <v>2978870.6544449902</v>
      </c>
    </row>
    <row r="41" spans="1:17" x14ac:dyDescent="0.35">
      <c r="A41" s="2" t="s">
        <v>483</v>
      </c>
      <c r="B41" s="2" t="s">
        <v>484</v>
      </c>
      <c r="C41" s="2" t="s">
        <v>485</v>
      </c>
      <c r="D41" s="2">
        <v>10.8661166666667</v>
      </c>
      <c r="E41" s="2">
        <v>-2.4782329064580901</v>
      </c>
      <c r="F41" s="2">
        <v>293.21035240678202</v>
      </c>
      <c r="G41" s="2" t="s">
        <v>41</v>
      </c>
      <c r="H41" s="2" t="s">
        <v>486</v>
      </c>
      <c r="I41" s="2">
        <v>5497123</v>
      </c>
      <c r="J41" s="2" t="s">
        <v>487</v>
      </c>
      <c r="K41" s="2" t="s">
        <v>488</v>
      </c>
      <c r="L41" s="2" t="s">
        <v>309</v>
      </c>
      <c r="M41" s="2"/>
      <c r="N41" s="2" t="s">
        <v>186</v>
      </c>
      <c r="O41" s="2" t="s">
        <v>187</v>
      </c>
      <c r="P41" s="2" t="s">
        <v>489</v>
      </c>
      <c r="Q41" s="2">
        <v>2780927.1156571498</v>
      </c>
    </row>
    <row r="42" spans="1:17" x14ac:dyDescent="0.35">
      <c r="A42" s="2" t="s">
        <v>245</v>
      </c>
      <c r="B42" s="2" t="s">
        <v>246</v>
      </c>
      <c r="C42" s="2" t="s">
        <v>247</v>
      </c>
      <c r="D42" s="2">
        <v>10.1863833333333</v>
      </c>
      <c r="E42" s="2">
        <v>-1.9930798392095599</v>
      </c>
      <c r="F42" s="2">
        <v>518.32308488931699</v>
      </c>
      <c r="G42" s="2" t="s">
        <v>41</v>
      </c>
      <c r="H42" s="2" t="s">
        <v>42</v>
      </c>
      <c r="I42" s="2">
        <v>24779469</v>
      </c>
      <c r="J42" s="2" t="s">
        <v>248</v>
      </c>
      <c r="K42" s="2" t="s">
        <v>249</v>
      </c>
      <c r="L42" s="2" t="s">
        <v>250</v>
      </c>
      <c r="M42" s="2"/>
      <c r="N42" s="2" t="s">
        <v>186</v>
      </c>
      <c r="O42" s="2" t="s">
        <v>239</v>
      </c>
      <c r="P42" s="2" t="s">
        <v>240</v>
      </c>
      <c r="Q42" s="2">
        <v>2780638.7267774199</v>
      </c>
    </row>
    <row r="43" spans="1:17" x14ac:dyDescent="0.35">
      <c r="A43" s="2" t="s">
        <v>543</v>
      </c>
      <c r="B43" s="2" t="s">
        <v>544</v>
      </c>
      <c r="C43" s="2" t="s">
        <v>545</v>
      </c>
      <c r="D43" s="2">
        <v>2.5826166666666701</v>
      </c>
      <c r="E43" s="2">
        <v>-2.20728697813915</v>
      </c>
      <c r="F43" s="2">
        <v>282.11905991954097</v>
      </c>
      <c r="G43" s="2" t="s">
        <v>41</v>
      </c>
      <c r="H43" s="2" t="s">
        <v>52</v>
      </c>
      <c r="I43" s="2">
        <v>102213</v>
      </c>
      <c r="J43" s="2" t="s">
        <v>546</v>
      </c>
      <c r="K43" s="2" t="s">
        <v>547</v>
      </c>
      <c r="L43" s="2" t="s">
        <v>548</v>
      </c>
      <c r="M43" s="2"/>
      <c r="N43" s="2" t="s">
        <v>57</v>
      </c>
      <c r="O43" s="2" t="s">
        <v>58</v>
      </c>
      <c r="P43" s="2"/>
      <c r="Q43" s="2">
        <v>2764708.1691662101</v>
      </c>
    </row>
    <row r="44" spans="1:17" x14ac:dyDescent="0.35">
      <c r="A44" s="2" t="s">
        <v>205</v>
      </c>
      <c r="B44" s="2" t="s">
        <v>206</v>
      </c>
      <c r="C44" s="2" t="s">
        <v>207</v>
      </c>
      <c r="D44" s="2">
        <v>1.02993333333333</v>
      </c>
      <c r="E44" s="2">
        <v>2.73513114265584</v>
      </c>
      <c r="F44" s="2">
        <v>243.062927241989</v>
      </c>
      <c r="G44" s="2" t="s">
        <v>19</v>
      </c>
      <c r="H44" s="2" t="s">
        <v>97</v>
      </c>
      <c r="I44" s="2">
        <v>6029</v>
      </c>
      <c r="J44" s="2" t="s">
        <v>208</v>
      </c>
      <c r="K44" s="2" t="s">
        <v>209</v>
      </c>
      <c r="L44" s="2" t="s">
        <v>210</v>
      </c>
      <c r="M44" s="2" t="s">
        <v>211</v>
      </c>
      <c r="N44" s="2" t="s">
        <v>57</v>
      </c>
      <c r="O44" s="2" t="s">
        <v>212</v>
      </c>
      <c r="P44" s="2"/>
      <c r="Q44" s="2">
        <v>2523580.4313245998</v>
      </c>
    </row>
    <row r="45" spans="1:17" x14ac:dyDescent="0.35">
      <c r="A45" s="2" t="s">
        <v>378</v>
      </c>
      <c r="B45" s="2" t="s">
        <v>379</v>
      </c>
      <c r="C45" s="2" t="s">
        <v>380</v>
      </c>
      <c r="D45" s="2">
        <v>5.4655166666666704</v>
      </c>
      <c r="E45" s="2">
        <v>-2.2924438956967998</v>
      </c>
      <c r="F45" s="2">
        <v>172.097520078586</v>
      </c>
      <c r="G45" s="2" t="s">
        <v>19</v>
      </c>
      <c r="H45" s="2" t="s">
        <v>97</v>
      </c>
      <c r="I45" s="2">
        <v>70912</v>
      </c>
      <c r="J45" s="2" t="s">
        <v>381</v>
      </c>
      <c r="K45" s="2" t="s">
        <v>382</v>
      </c>
      <c r="L45" s="2" t="s">
        <v>23</v>
      </c>
      <c r="M45" s="2" t="s">
        <v>383</v>
      </c>
      <c r="N45" s="2" t="s">
        <v>67</v>
      </c>
      <c r="O45" s="2" t="s">
        <v>68</v>
      </c>
      <c r="P45" s="2" t="s">
        <v>220</v>
      </c>
      <c r="Q45" s="2">
        <v>2520613.1711270302</v>
      </c>
    </row>
    <row r="46" spans="1:17" x14ac:dyDescent="0.35">
      <c r="A46" s="2" t="s">
        <v>311</v>
      </c>
      <c r="B46" s="2" t="s">
        <v>312</v>
      </c>
      <c r="C46" s="2" t="s">
        <v>313</v>
      </c>
      <c r="D46" s="2">
        <v>1.0344833333333301</v>
      </c>
      <c r="E46" s="2">
        <v>4.3113834129602804</v>
      </c>
      <c r="F46" s="2">
        <v>86.096792641517197</v>
      </c>
      <c r="G46" s="2" t="s">
        <v>41</v>
      </c>
      <c r="H46" s="2" t="s">
        <v>52</v>
      </c>
      <c r="I46" s="2">
        <v>8082</v>
      </c>
      <c r="J46" s="2" t="s">
        <v>314</v>
      </c>
      <c r="K46" s="2" t="s">
        <v>315</v>
      </c>
      <c r="L46" s="2" t="s">
        <v>289</v>
      </c>
      <c r="M46" s="2" t="s">
        <v>316</v>
      </c>
      <c r="N46" s="2" t="s">
        <v>101</v>
      </c>
      <c r="O46" s="2" t="s">
        <v>317</v>
      </c>
      <c r="P46" s="2"/>
      <c r="Q46" s="2">
        <v>2481279.23660107</v>
      </c>
    </row>
    <row r="47" spans="1:17" x14ac:dyDescent="0.35">
      <c r="A47" s="2" t="s">
        <v>251</v>
      </c>
      <c r="B47" s="2" t="s">
        <v>252</v>
      </c>
      <c r="C47" s="2" t="s">
        <v>253</v>
      </c>
      <c r="D47" s="2">
        <v>8.8473333333333297</v>
      </c>
      <c r="E47" s="2">
        <v>-2.5110658426876702</v>
      </c>
      <c r="F47" s="2">
        <v>181.12185390354099</v>
      </c>
      <c r="G47" s="2" t="s">
        <v>41</v>
      </c>
      <c r="H47" s="2" t="s">
        <v>254</v>
      </c>
      <c r="I47" s="2">
        <v>27209</v>
      </c>
      <c r="J47" s="2" t="s">
        <v>255</v>
      </c>
      <c r="K47" s="2" t="s">
        <v>256</v>
      </c>
      <c r="L47" s="2" t="s">
        <v>201</v>
      </c>
      <c r="M47" s="2"/>
      <c r="N47" s="2" t="s">
        <v>101</v>
      </c>
      <c r="O47" s="2" t="s">
        <v>137</v>
      </c>
      <c r="P47" s="2"/>
      <c r="Q47" s="2">
        <v>2433855.0228796499</v>
      </c>
    </row>
    <row r="48" spans="1:17" x14ac:dyDescent="0.35">
      <c r="A48" s="2" t="s">
        <v>429</v>
      </c>
      <c r="B48" s="2" t="s">
        <v>430</v>
      </c>
      <c r="C48" s="2" t="s">
        <v>431</v>
      </c>
      <c r="D48" s="2">
        <v>1.3403499999999999</v>
      </c>
      <c r="E48" s="2">
        <v>-1.8098515676504801</v>
      </c>
      <c r="F48" s="2">
        <v>152.05641285889899</v>
      </c>
      <c r="G48" s="2" t="s">
        <v>41</v>
      </c>
      <c r="H48" s="2" t="s">
        <v>52</v>
      </c>
      <c r="I48" s="2">
        <v>135398634</v>
      </c>
      <c r="J48" s="2" t="s">
        <v>432</v>
      </c>
      <c r="K48" s="2" t="s">
        <v>433</v>
      </c>
      <c r="L48" s="2" t="s">
        <v>55</v>
      </c>
      <c r="M48" s="2" t="s">
        <v>434</v>
      </c>
      <c r="N48" s="2" t="s">
        <v>101</v>
      </c>
      <c r="O48" s="2" t="s">
        <v>435</v>
      </c>
      <c r="P48" s="2" t="s">
        <v>436</v>
      </c>
      <c r="Q48" s="2">
        <v>2410579.3707580999</v>
      </c>
    </row>
    <row r="49" spans="1:17" x14ac:dyDescent="0.35">
      <c r="A49" s="2" t="s">
        <v>400</v>
      </c>
      <c r="B49" s="2" t="s">
        <v>401</v>
      </c>
      <c r="C49" s="2" t="s">
        <v>339</v>
      </c>
      <c r="D49" s="2">
        <v>6.2129166666666702</v>
      </c>
      <c r="E49" s="2">
        <v>-3.0722793289885999</v>
      </c>
      <c r="F49" s="2">
        <v>477.10238081733002</v>
      </c>
      <c r="G49" s="2" t="s">
        <v>19</v>
      </c>
      <c r="H49" s="2" t="s">
        <v>97</v>
      </c>
      <c r="I49" s="2">
        <v>5318645</v>
      </c>
      <c r="J49" s="2" t="s">
        <v>402</v>
      </c>
      <c r="K49" s="2" t="s">
        <v>403</v>
      </c>
      <c r="L49" s="2" t="s">
        <v>147</v>
      </c>
      <c r="M49" s="2" t="s">
        <v>404</v>
      </c>
      <c r="N49" s="2" t="s">
        <v>119</v>
      </c>
      <c r="O49" s="2" t="s">
        <v>120</v>
      </c>
      <c r="P49" s="2" t="s">
        <v>121</v>
      </c>
      <c r="Q49" s="2">
        <v>2362150.93169162</v>
      </c>
    </row>
    <row r="50" spans="1:17" x14ac:dyDescent="0.35">
      <c r="A50" s="2" t="s">
        <v>296</v>
      </c>
      <c r="B50" s="2" t="s">
        <v>297</v>
      </c>
      <c r="C50" s="2" t="s">
        <v>298</v>
      </c>
      <c r="D50" s="2">
        <v>5.7568333333333301</v>
      </c>
      <c r="E50" s="2">
        <v>-2.3677778140579799</v>
      </c>
      <c r="F50" s="2">
        <v>303.049213919728</v>
      </c>
      <c r="G50" s="2" t="s">
        <v>41</v>
      </c>
      <c r="H50" s="2" t="s">
        <v>52</v>
      </c>
      <c r="I50" s="2">
        <v>5280343</v>
      </c>
      <c r="J50" s="2" t="s">
        <v>299</v>
      </c>
      <c r="K50" s="2" t="s">
        <v>300</v>
      </c>
      <c r="L50" s="2" t="s">
        <v>76</v>
      </c>
      <c r="M50" s="2" t="s">
        <v>301</v>
      </c>
      <c r="N50" s="2" t="s">
        <v>119</v>
      </c>
      <c r="O50" s="2" t="s">
        <v>120</v>
      </c>
      <c r="P50" s="2" t="s">
        <v>302</v>
      </c>
      <c r="Q50" s="2">
        <v>2225853.6709674201</v>
      </c>
    </row>
    <row r="51" spans="1:17" x14ac:dyDescent="0.35">
      <c r="A51" s="2" t="s">
        <v>474</v>
      </c>
      <c r="B51" s="2" t="s">
        <v>475</v>
      </c>
      <c r="C51" s="2" t="s">
        <v>476</v>
      </c>
      <c r="D51" s="2">
        <v>4.7621500000000001</v>
      </c>
      <c r="E51" s="2">
        <v>-2.7958570575074702</v>
      </c>
      <c r="F51" s="2">
        <v>403.15984066491399</v>
      </c>
      <c r="G51" s="2" t="s">
        <v>19</v>
      </c>
      <c r="H51" s="2" t="s">
        <v>150</v>
      </c>
      <c r="I51" s="2">
        <v>97750</v>
      </c>
      <c r="J51" s="2" t="s">
        <v>477</v>
      </c>
      <c r="K51" s="2" t="s">
        <v>478</v>
      </c>
      <c r="L51" s="2" t="s">
        <v>479</v>
      </c>
      <c r="M51" s="2" t="s">
        <v>480</v>
      </c>
      <c r="N51" s="2" t="s">
        <v>67</v>
      </c>
      <c r="O51" s="2" t="s">
        <v>481</v>
      </c>
      <c r="P51" s="2" t="s">
        <v>482</v>
      </c>
      <c r="Q51" s="2">
        <v>2216279.5500885602</v>
      </c>
    </row>
    <row r="52" spans="1:17" x14ac:dyDescent="0.35">
      <c r="A52" s="2" t="s">
        <v>539</v>
      </c>
      <c r="B52" s="2" t="s">
        <v>540</v>
      </c>
      <c r="C52" s="2" t="s">
        <v>124</v>
      </c>
      <c r="D52" s="2">
        <v>7.0887500000000001</v>
      </c>
      <c r="E52" s="2">
        <v>-2.5068732611368598</v>
      </c>
      <c r="F52" s="2">
        <v>359.07633835135101</v>
      </c>
      <c r="G52" s="2" t="s">
        <v>19</v>
      </c>
      <c r="H52" s="2" t="s">
        <v>97</v>
      </c>
      <c r="I52" s="2">
        <v>5315773</v>
      </c>
      <c r="J52" s="2" t="s">
        <v>541</v>
      </c>
      <c r="K52" s="2" t="s">
        <v>542</v>
      </c>
      <c r="L52" s="2" t="s">
        <v>449</v>
      </c>
      <c r="M52" s="2"/>
      <c r="N52" s="2" t="s">
        <v>119</v>
      </c>
      <c r="O52" s="2" t="s">
        <v>120</v>
      </c>
      <c r="P52" s="2" t="s">
        <v>129</v>
      </c>
      <c r="Q52" s="2">
        <v>2213217.66444897</v>
      </c>
    </row>
    <row r="53" spans="1:17" x14ac:dyDescent="0.35">
      <c r="A53" s="2" t="s">
        <v>221</v>
      </c>
      <c r="B53" s="2" t="s">
        <v>222</v>
      </c>
      <c r="C53" s="2" t="s">
        <v>223</v>
      </c>
      <c r="D53" s="2">
        <v>0.88041666666666696</v>
      </c>
      <c r="E53" s="2">
        <v>-3.11900666117283</v>
      </c>
      <c r="F53" s="2">
        <v>226.99580495998001</v>
      </c>
      <c r="G53" s="2" t="s">
        <v>19</v>
      </c>
      <c r="H53" s="2" t="s">
        <v>30</v>
      </c>
      <c r="I53" s="2">
        <v>5318532</v>
      </c>
      <c r="J53" s="2" t="s">
        <v>224</v>
      </c>
      <c r="K53" s="2" t="s">
        <v>225</v>
      </c>
      <c r="L53" s="2" t="s">
        <v>226</v>
      </c>
      <c r="M53" s="2" t="s">
        <v>227</v>
      </c>
      <c r="N53" s="2" t="s">
        <v>67</v>
      </c>
      <c r="O53" s="2" t="s">
        <v>68</v>
      </c>
      <c r="P53" s="2" t="s">
        <v>228</v>
      </c>
      <c r="Q53" s="2">
        <v>1932035.8533854601</v>
      </c>
    </row>
    <row r="54" spans="1:17" x14ac:dyDescent="0.35">
      <c r="A54" s="2" t="s">
        <v>523</v>
      </c>
      <c r="B54" s="2" t="s">
        <v>524</v>
      </c>
      <c r="C54" s="2" t="s">
        <v>525</v>
      </c>
      <c r="D54" s="2">
        <v>9.7681333333333296</v>
      </c>
      <c r="E54" s="2">
        <v>-2.3330026011621099</v>
      </c>
      <c r="F54" s="2">
        <v>311.22205463893903</v>
      </c>
      <c r="G54" s="2" t="s">
        <v>19</v>
      </c>
      <c r="H54" s="2" t="s">
        <v>526</v>
      </c>
      <c r="I54" s="2">
        <v>5282945</v>
      </c>
      <c r="J54" s="2" t="s">
        <v>527</v>
      </c>
      <c r="K54" s="2" t="s">
        <v>528</v>
      </c>
      <c r="L54" s="2" t="s">
        <v>529</v>
      </c>
      <c r="M54" s="2" t="s">
        <v>530</v>
      </c>
      <c r="N54" s="2" t="s">
        <v>186</v>
      </c>
      <c r="O54" s="2" t="s">
        <v>187</v>
      </c>
      <c r="P54" s="2" t="s">
        <v>489</v>
      </c>
      <c r="Q54" s="2">
        <v>1901466.42307672</v>
      </c>
    </row>
    <row r="55" spans="1:17" x14ac:dyDescent="0.35">
      <c r="A55" s="2" t="s">
        <v>290</v>
      </c>
      <c r="B55" s="2" t="s">
        <v>291</v>
      </c>
      <c r="C55" s="2" t="s">
        <v>115</v>
      </c>
      <c r="D55" s="2">
        <v>5.7211999999999996</v>
      </c>
      <c r="E55" s="2">
        <v>-1.56425897144824</v>
      </c>
      <c r="F55" s="2">
        <v>927.18222378921598</v>
      </c>
      <c r="G55" s="2" t="s">
        <v>19</v>
      </c>
      <c r="H55" s="2" t="s">
        <v>150</v>
      </c>
      <c r="I55" s="2">
        <v>22630387</v>
      </c>
      <c r="J55" s="2" t="s">
        <v>292</v>
      </c>
      <c r="K55" s="2" t="s">
        <v>293</v>
      </c>
      <c r="L55" s="2" t="s">
        <v>294</v>
      </c>
      <c r="M55" s="2" t="s">
        <v>295</v>
      </c>
      <c r="N55" s="2" t="s">
        <v>119</v>
      </c>
      <c r="O55" s="2" t="s">
        <v>120</v>
      </c>
      <c r="P55" s="2" t="s">
        <v>121</v>
      </c>
      <c r="Q55" s="2">
        <v>1868997.3522351901</v>
      </c>
    </row>
    <row r="56" spans="1:17" x14ac:dyDescent="0.35">
      <c r="A56" s="2" t="s">
        <v>574</v>
      </c>
      <c r="B56" s="2" t="s">
        <v>575</v>
      </c>
      <c r="C56" s="2" t="s">
        <v>298</v>
      </c>
      <c r="D56" s="2">
        <v>7.2746500000000003</v>
      </c>
      <c r="E56" s="2">
        <v>-2.5998230713982</v>
      </c>
      <c r="F56" s="2">
        <v>303.049143832163</v>
      </c>
      <c r="G56" s="2" t="s">
        <v>41</v>
      </c>
      <c r="H56" s="2" t="s">
        <v>52</v>
      </c>
      <c r="I56" s="2">
        <v>5281701</v>
      </c>
      <c r="J56" s="2" t="s">
        <v>576</v>
      </c>
      <c r="K56" s="2" t="s">
        <v>577</v>
      </c>
      <c r="L56" s="2" t="s">
        <v>171</v>
      </c>
      <c r="M56" s="2" t="s">
        <v>578</v>
      </c>
      <c r="N56" s="2" t="s">
        <v>119</v>
      </c>
      <c r="O56" s="2" t="s">
        <v>120</v>
      </c>
      <c r="P56" s="2" t="s">
        <v>302</v>
      </c>
      <c r="Q56" s="2">
        <v>1832871.53359921</v>
      </c>
    </row>
    <row r="57" spans="1:17" x14ac:dyDescent="0.35">
      <c r="A57" s="2" t="s">
        <v>241</v>
      </c>
      <c r="B57" s="2" t="s">
        <v>242</v>
      </c>
      <c r="C57" s="2" t="s">
        <v>243</v>
      </c>
      <c r="D57" s="2">
        <v>7.0435499999999998</v>
      </c>
      <c r="E57" s="2">
        <v>-3.0402326635722199</v>
      </c>
      <c r="F57" s="2">
        <v>429.174199981046</v>
      </c>
      <c r="G57" s="2" t="s">
        <v>41</v>
      </c>
      <c r="H57" s="2" t="s">
        <v>244</v>
      </c>
      <c r="I57" s="2"/>
      <c r="J57" s="2"/>
      <c r="K57" s="2"/>
      <c r="L57" s="2"/>
      <c r="M57" s="2"/>
      <c r="N57" s="2"/>
      <c r="O57" s="2"/>
      <c r="P57" s="2"/>
      <c r="Q57" s="2">
        <v>1832283.23388981</v>
      </c>
    </row>
    <row r="58" spans="1:17" x14ac:dyDescent="0.35">
      <c r="A58" s="2" t="s">
        <v>342</v>
      </c>
      <c r="B58" s="2" t="s">
        <v>343</v>
      </c>
      <c r="C58" s="2" t="s">
        <v>344</v>
      </c>
      <c r="D58" s="2">
        <v>0.81079999999999997</v>
      </c>
      <c r="E58" s="2">
        <v>0.28511868751363401</v>
      </c>
      <c r="F58" s="2">
        <v>116.07064290810401</v>
      </c>
      <c r="G58" s="2" t="s">
        <v>41</v>
      </c>
      <c r="H58" s="2" t="s">
        <v>133</v>
      </c>
      <c r="I58" s="2">
        <v>7010355</v>
      </c>
      <c r="J58" s="2" t="s">
        <v>345</v>
      </c>
      <c r="K58" s="2" t="s">
        <v>346</v>
      </c>
      <c r="L58" s="2" t="s">
        <v>347</v>
      </c>
      <c r="M58" s="2"/>
      <c r="N58" s="2" t="s">
        <v>67</v>
      </c>
      <c r="O58" s="2" t="s">
        <v>68</v>
      </c>
      <c r="P58" s="2" t="s">
        <v>220</v>
      </c>
      <c r="Q58" s="2">
        <v>1769527.9763147</v>
      </c>
    </row>
    <row r="59" spans="1:17" x14ac:dyDescent="0.35">
      <c r="A59" s="2" t="s">
        <v>415</v>
      </c>
      <c r="B59" s="2" t="s">
        <v>416</v>
      </c>
      <c r="C59" s="2" t="s">
        <v>417</v>
      </c>
      <c r="D59" s="2">
        <v>5.0850833333333298</v>
      </c>
      <c r="E59" s="2">
        <v>-2.4161385924550398</v>
      </c>
      <c r="F59" s="2">
        <v>177.01890210170001</v>
      </c>
      <c r="G59" s="2" t="s">
        <v>19</v>
      </c>
      <c r="H59" s="2" t="s">
        <v>97</v>
      </c>
      <c r="I59" s="2">
        <v>5281416</v>
      </c>
      <c r="J59" s="2" t="s">
        <v>418</v>
      </c>
      <c r="K59" s="2" t="s">
        <v>419</v>
      </c>
      <c r="L59" s="2" t="s">
        <v>420</v>
      </c>
      <c r="M59" s="2" t="s">
        <v>421</v>
      </c>
      <c r="N59" s="2" t="s">
        <v>119</v>
      </c>
      <c r="O59" s="2" t="s">
        <v>194</v>
      </c>
      <c r="P59" s="2" t="s">
        <v>195</v>
      </c>
      <c r="Q59" s="2">
        <v>1748014.5337704001</v>
      </c>
    </row>
    <row r="60" spans="1:17" x14ac:dyDescent="0.35">
      <c r="A60" s="2" t="s">
        <v>303</v>
      </c>
      <c r="B60" s="2" t="s">
        <v>304</v>
      </c>
      <c r="C60" s="2" t="s">
        <v>305</v>
      </c>
      <c r="D60" s="2">
        <v>10.198783333333299</v>
      </c>
      <c r="E60" s="2">
        <v>-2.8063133136790399</v>
      </c>
      <c r="F60" s="2">
        <v>351.25209297717498</v>
      </c>
      <c r="G60" s="2" t="s">
        <v>41</v>
      </c>
      <c r="H60" s="2" t="s">
        <v>306</v>
      </c>
      <c r="I60" s="2">
        <v>13918478</v>
      </c>
      <c r="J60" s="2" t="s">
        <v>307</v>
      </c>
      <c r="K60" s="2" t="s">
        <v>308</v>
      </c>
      <c r="L60" s="2" t="s">
        <v>309</v>
      </c>
      <c r="M60" s="2"/>
      <c r="N60" s="2" t="s">
        <v>186</v>
      </c>
      <c r="O60" s="2" t="s">
        <v>203</v>
      </c>
      <c r="P60" s="2" t="s">
        <v>310</v>
      </c>
      <c r="Q60" s="2">
        <v>1607282.4678650401</v>
      </c>
    </row>
    <row r="61" spans="1:17" x14ac:dyDescent="0.35">
      <c r="A61" s="2" t="s">
        <v>502</v>
      </c>
      <c r="B61" s="2" t="s">
        <v>503</v>
      </c>
      <c r="C61" s="2" t="s">
        <v>504</v>
      </c>
      <c r="D61" s="2">
        <v>4.6153000000000004</v>
      </c>
      <c r="E61" s="2">
        <v>-2.1383958274517001</v>
      </c>
      <c r="F61" s="2">
        <v>193.08557842023299</v>
      </c>
      <c r="G61" s="2" t="s">
        <v>41</v>
      </c>
      <c r="H61" s="2" t="s">
        <v>505</v>
      </c>
      <c r="I61" s="2">
        <v>93552</v>
      </c>
      <c r="J61" s="2" t="s">
        <v>506</v>
      </c>
      <c r="K61" s="2" t="s">
        <v>507</v>
      </c>
      <c r="L61" s="2" t="s">
        <v>508</v>
      </c>
      <c r="M61" s="2" t="s">
        <v>509</v>
      </c>
      <c r="N61" s="2" t="s">
        <v>334</v>
      </c>
      <c r="O61" s="2" t="s">
        <v>510</v>
      </c>
      <c r="P61" s="2" t="s">
        <v>511</v>
      </c>
      <c r="Q61" s="2">
        <v>1466595.57903799</v>
      </c>
    </row>
    <row r="62" spans="1:17" x14ac:dyDescent="0.35">
      <c r="A62" s="2" t="s">
        <v>557</v>
      </c>
      <c r="B62" s="2" t="s">
        <v>558</v>
      </c>
      <c r="C62" s="2" t="s">
        <v>559</v>
      </c>
      <c r="D62" s="2">
        <v>1.0344833333333301</v>
      </c>
      <c r="E62" s="2">
        <v>-2.4158833619143101</v>
      </c>
      <c r="F62" s="2">
        <v>284.09826105425799</v>
      </c>
      <c r="G62" s="2" t="s">
        <v>41</v>
      </c>
      <c r="H62" s="2" t="s">
        <v>52</v>
      </c>
      <c r="I62" s="2">
        <v>135398635</v>
      </c>
      <c r="J62" s="2" t="s">
        <v>560</v>
      </c>
      <c r="K62" s="2" t="s">
        <v>561</v>
      </c>
      <c r="L62" s="2" t="s">
        <v>562</v>
      </c>
      <c r="M62" s="2" t="s">
        <v>563</v>
      </c>
      <c r="N62" s="2" t="s">
        <v>57</v>
      </c>
      <c r="O62" s="2" t="s">
        <v>58</v>
      </c>
      <c r="P62" s="2"/>
      <c r="Q62" s="2">
        <v>1454319.5455167999</v>
      </c>
    </row>
    <row r="63" spans="1:17" x14ac:dyDescent="0.35">
      <c r="A63" s="2" t="s">
        <v>579</v>
      </c>
      <c r="B63" s="2" t="s">
        <v>580</v>
      </c>
      <c r="C63" s="2" t="s">
        <v>581</v>
      </c>
      <c r="D63" s="2">
        <v>7.92031666666667</v>
      </c>
      <c r="E63" s="2">
        <v>-2.0705752616661699</v>
      </c>
      <c r="F63" s="2">
        <v>230.247366390688</v>
      </c>
      <c r="G63" s="2" t="s">
        <v>41</v>
      </c>
      <c r="H63" s="2" t="s">
        <v>52</v>
      </c>
      <c r="I63" s="2">
        <v>15433</v>
      </c>
      <c r="J63" s="2" t="s">
        <v>582</v>
      </c>
      <c r="K63" s="2" t="s">
        <v>583</v>
      </c>
      <c r="L63" s="2" t="s">
        <v>529</v>
      </c>
      <c r="M63" s="2"/>
      <c r="N63" s="2" t="s">
        <v>584</v>
      </c>
      <c r="O63" s="2" t="s">
        <v>585</v>
      </c>
      <c r="P63" s="2" t="s">
        <v>586</v>
      </c>
      <c r="Q63" s="2">
        <v>1398961.7348030801</v>
      </c>
    </row>
    <row r="64" spans="1:17" x14ac:dyDescent="0.35">
      <c r="A64" s="2" t="s">
        <v>321</v>
      </c>
      <c r="B64" s="2" t="s">
        <v>322</v>
      </c>
      <c r="C64" s="2" t="s">
        <v>323</v>
      </c>
      <c r="D64" s="2">
        <v>11.2350666666667</v>
      </c>
      <c r="E64" s="2">
        <v>-2.1314423335661998</v>
      </c>
      <c r="F64" s="2">
        <v>496.338710234583</v>
      </c>
      <c r="G64" s="2" t="s">
        <v>41</v>
      </c>
      <c r="H64" s="2" t="s">
        <v>42</v>
      </c>
      <c r="I64" s="2">
        <v>460602</v>
      </c>
      <c r="J64" s="2" t="s">
        <v>324</v>
      </c>
      <c r="K64" s="2" t="s">
        <v>325</v>
      </c>
      <c r="L64" s="2" t="s">
        <v>326</v>
      </c>
      <c r="M64" s="2"/>
      <c r="N64" s="2" t="s">
        <v>186</v>
      </c>
      <c r="O64" s="2" t="s">
        <v>239</v>
      </c>
      <c r="P64" s="2" t="s">
        <v>240</v>
      </c>
      <c r="Q64" s="2">
        <v>1362599.87725567</v>
      </c>
    </row>
    <row r="65" spans="1:17" x14ac:dyDescent="0.35">
      <c r="A65" s="2" t="s">
        <v>665</v>
      </c>
      <c r="B65" s="2" t="s">
        <v>666</v>
      </c>
      <c r="C65" s="2" t="s">
        <v>667</v>
      </c>
      <c r="D65" s="2">
        <v>0.821566666666667</v>
      </c>
      <c r="E65" s="2">
        <v>-1.9849980561536</v>
      </c>
      <c r="F65" s="2">
        <v>244.09231443682401</v>
      </c>
      <c r="G65" s="2" t="s">
        <v>41</v>
      </c>
      <c r="H65" s="2" t="s">
        <v>668</v>
      </c>
      <c r="I65" s="2">
        <v>6175</v>
      </c>
      <c r="J65" s="2" t="s">
        <v>669</v>
      </c>
      <c r="K65" s="2" t="s">
        <v>670</v>
      </c>
      <c r="L65" s="2" t="s">
        <v>671</v>
      </c>
      <c r="M65" s="2" t="s">
        <v>672</v>
      </c>
      <c r="N65" s="2" t="s">
        <v>57</v>
      </c>
      <c r="O65" s="2" t="s">
        <v>212</v>
      </c>
      <c r="P65" s="2"/>
      <c r="Q65" s="2">
        <v>1285471.73212669</v>
      </c>
    </row>
    <row r="66" spans="1:17" x14ac:dyDescent="0.35">
      <c r="A66" s="2" t="s">
        <v>257</v>
      </c>
      <c r="B66" s="2" t="s">
        <v>258</v>
      </c>
      <c r="C66" s="2" t="s">
        <v>259</v>
      </c>
      <c r="D66" s="2">
        <v>6.1471999999999998</v>
      </c>
      <c r="E66" s="2">
        <v>-1.4990205451235099</v>
      </c>
      <c r="F66" s="2">
        <v>479.08130041968201</v>
      </c>
      <c r="G66" s="2" t="s">
        <v>41</v>
      </c>
      <c r="H66" s="2" t="s">
        <v>52</v>
      </c>
      <c r="I66" s="2">
        <v>5274585</v>
      </c>
      <c r="J66" s="2" t="s">
        <v>260</v>
      </c>
      <c r="K66" s="2" t="s">
        <v>261</v>
      </c>
      <c r="L66" s="2" t="s">
        <v>262</v>
      </c>
      <c r="M66" s="2"/>
      <c r="N66" s="2" t="s">
        <v>119</v>
      </c>
      <c r="O66" s="2" t="s">
        <v>120</v>
      </c>
      <c r="P66" s="2" t="s">
        <v>121</v>
      </c>
      <c r="Q66" s="2">
        <v>1282141.5051375199</v>
      </c>
    </row>
    <row r="67" spans="1:17" x14ac:dyDescent="0.35">
      <c r="A67" s="2" t="s">
        <v>394</v>
      </c>
      <c r="B67" s="2" t="s">
        <v>395</v>
      </c>
      <c r="C67" s="2" t="s">
        <v>396</v>
      </c>
      <c r="D67" s="2">
        <v>5.4034833333333303</v>
      </c>
      <c r="E67" s="2">
        <v>-2.8061880659292799</v>
      </c>
      <c r="F67" s="2">
        <v>165.01886633677199</v>
      </c>
      <c r="G67" s="2" t="s">
        <v>19</v>
      </c>
      <c r="H67" s="2" t="s">
        <v>97</v>
      </c>
      <c r="I67" s="2">
        <v>1017</v>
      </c>
      <c r="J67" s="2" t="s">
        <v>397</v>
      </c>
      <c r="K67" s="2" t="s">
        <v>398</v>
      </c>
      <c r="L67" s="2" t="s">
        <v>147</v>
      </c>
      <c r="M67" s="2" t="s">
        <v>399</v>
      </c>
      <c r="N67" s="2" t="s">
        <v>334</v>
      </c>
      <c r="O67" s="2" t="s">
        <v>335</v>
      </c>
      <c r="P67" s="2" t="s">
        <v>336</v>
      </c>
      <c r="Q67" s="2">
        <v>1257239.19724726</v>
      </c>
    </row>
    <row r="68" spans="1:17" x14ac:dyDescent="0.35">
      <c r="A68" s="2" t="s">
        <v>625</v>
      </c>
      <c r="B68" s="2" t="s">
        <v>626</v>
      </c>
      <c r="C68" s="2" t="s">
        <v>627</v>
      </c>
      <c r="D68" s="2">
        <v>11.6910833333333</v>
      </c>
      <c r="E68" s="2">
        <v>-2.5401817113486702</v>
      </c>
      <c r="F68" s="2">
        <v>295.22602388180002</v>
      </c>
      <c r="G68" s="2" t="s">
        <v>41</v>
      </c>
      <c r="H68" s="2" t="s">
        <v>42</v>
      </c>
      <c r="I68" s="2">
        <v>9839084</v>
      </c>
      <c r="J68" s="2" t="s">
        <v>628</v>
      </c>
      <c r="K68" s="2" t="s">
        <v>629</v>
      </c>
      <c r="L68" s="2" t="s">
        <v>630</v>
      </c>
      <c r="M68" s="2"/>
      <c r="N68" s="2" t="s">
        <v>186</v>
      </c>
      <c r="O68" s="2" t="s">
        <v>187</v>
      </c>
      <c r="P68" s="2" t="s">
        <v>489</v>
      </c>
      <c r="Q68" s="2">
        <v>1201334.03086833</v>
      </c>
    </row>
    <row r="69" spans="1:17" x14ac:dyDescent="0.35">
      <c r="A69" s="2" t="s">
        <v>490</v>
      </c>
      <c r="B69" s="2" t="s">
        <v>491</v>
      </c>
      <c r="C69" s="2" t="s">
        <v>492</v>
      </c>
      <c r="D69" s="2">
        <v>2.5220833333333301</v>
      </c>
      <c r="E69" s="2">
        <v>-2.9723385243316098</v>
      </c>
      <c r="F69" s="2">
        <v>218.10274494469701</v>
      </c>
      <c r="G69" s="2" t="s">
        <v>19</v>
      </c>
      <c r="H69" s="2" t="s">
        <v>97</v>
      </c>
      <c r="I69" s="2">
        <v>6613</v>
      </c>
      <c r="J69" s="2" t="s">
        <v>493</v>
      </c>
      <c r="K69" s="2" t="s">
        <v>494</v>
      </c>
      <c r="L69" s="2" t="s">
        <v>55</v>
      </c>
      <c r="M69" s="2" t="s">
        <v>495</v>
      </c>
      <c r="N69" s="2" t="s">
        <v>35</v>
      </c>
      <c r="O69" s="2" t="s">
        <v>36</v>
      </c>
      <c r="P69" s="2" t="s">
        <v>77</v>
      </c>
      <c r="Q69" s="2">
        <v>1176978.36979681</v>
      </c>
    </row>
    <row r="70" spans="1:17" x14ac:dyDescent="0.35">
      <c r="A70" s="2" t="s">
        <v>531</v>
      </c>
      <c r="B70" s="2" t="s">
        <v>532</v>
      </c>
      <c r="C70" s="2" t="s">
        <v>533</v>
      </c>
      <c r="D70" s="2">
        <v>5.0505500000000003</v>
      </c>
      <c r="E70" s="2">
        <v>-2.4048164125290401</v>
      </c>
      <c r="F70" s="2">
        <v>377.14465626643999</v>
      </c>
      <c r="G70" s="2" t="s">
        <v>41</v>
      </c>
      <c r="H70" s="2" t="s">
        <v>52</v>
      </c>
      <c r="I70" s="2">
        <v>643976</v>
      </c>
      <c r="J70" s="2" t="s">
        <v>534</v>
      </c>
      <c r="K70" s="2" t="s">
        <v>535</v>
      </c>
      <c r="L70" s="2" t="s">
        <v>536</v>
      </c>
      <c r="M70" s="2" t="s">
        <v>537</v>
      </c>
      <c r="N70" s="2" t="s">
        <v>57</v>
      </c>
      <c r="O70" s="2" t="s">
        <v>538</v>
      </c>
      <c r="P70" s="2"/>
      <c r="Q70" s="2">
        <v>1131451.3778015799</v>
      </c>
    </row>
    <row r="71" spans="1:17" x14ac:dyDescent="0.35">
      <c r="A71" s="2" t="s">
        <v>422</v>
      </c>
      <c r="B71" s="2" t="s">
        <v>423</v>
      </c>
      <c r="C71" s="2" t="s">
        <v>424</v>
      </c>
      <c r="D71" s="2">
        <v>0.81079999999999997</v>
      </c>
      <c r="E71" s="2">
        <v>3.8482499327492201</v>
      </c>
      <c r="F71" s="2">
        <v>104.071001577997</v>
      </c>
      <c r="G71" s="2" t="s">
        <v>41</v>
      </c>
      <c r="H71" s="2" t="s">
        <v>133</v>
      </c>
      <c r="I71" s="2">
        <v>119</v>
      </c>
      <c r="J71" s="2" t="s">
        <v>425</v>
      </c>
      <c r="K71" s="2" t="s">
        <v>426</v>
      </c>
      <c r="L71" s="2" t="s">
        <v>427</v>
      </c>
      <c r="M71" s="2" t="s">
        <v>428</v>
      </c>
      <c r="N71" s="2" t="s">
        <v>67</v>
      </c>
      <c r="O71" s="2" t="s">
        <v>68</v>
      </c>
      <c r="P71" s="2" t="s">
        <v>220</v>
      </c>
      <c r="Q71" s="2">
        <v>962843.90336136904</v>
      </c>
    </row>
    <row r="72" spans="1:17" x14ac:dyDescent="0.35">
      <c r="A72" s="2" t="s">
        <v>987</v>
      </c>
      <c r="B72" s="2" t="s">
        <v>988</v>
      </c>
      <c r="C72" s="2" t="s">
        <v>989</v>
      </c>
      <c r="D72" s="2">
        <v>5.4962833333333299</v>
      </c>
      <c r="E72" s="2">
        <v>-2.4103993527049199</v>
      </c>
      <c r="F72" s="2">
        <v>433.11297406344698</v>
      </c>
      <c r="G72" s="2" t="s">
        <v>19</v>
      </c>
      <c r="H72" s="2" t="s">
        <v>97</v>
      </c>
      <c r="I72" s="2">
        <v>160711</v>
      </c>
      <c r="J72" s="2" t="s">
        <v>990</v>
      </c>
      <c r="K72" s="2" t="s">
        <v>991</v>
      </c>
      <c r="L72" s="2" t="s">
        <v>925</v>
      </c>
      <c r="M72" s="2"/>
      <c r="N72" s="2" t="s">
        <v>119</v>
      </c>
      <c r="O72" s="2" t="s">
        <v>120</v>
      </c>
      <c r="P72" s="2" t="s">
        <v>121</v>
      </c>
      <c r="Q72" s="2">
        <v>931135.52663258603</v>
      </c>
    </row>
    <row r="73" spans="1:17" x14ac:dyDescent="0.35">
      <c r="A73" s="2" t="s">
        <v>512</v>
      </c>
      <c r="B73" s="2" t="s">
        <v>513</v>
      </c>
      <c r="C73" s="2" t="s">
        <v>514</v>
      </c>
      <c r="D73" s="2">
        <v>6.1275333333333304</v>
      </c>
      <c r="E73" s="2">
        <v>-2.7152238519045699</v>
      </c>
      <c r="F73" s="2">
        <v>299.01886261399198</v>
      </c>
      <c r="G73" s="2" t="s">
        <v>19</v>
      </c>
      <c r="H73" s="2" t="s">
        <v>515</v>
      </c>
      <c r="I73" s="2"/>
      <c r="J73" s="2"/>
      <c r="K73" s="2"/>
      <c r="L73" s="2"/>
      <c r="M73" s="2"/>
      <c r="N73" s="2"/>
      <c r="O73" s="2"/>
      <c r="P73" s="2"/>
      <c r="Q73" s="2">
        <v>904383.20670185203</v>
      </c>
    </row>
    <row r="74" spans="1:17" x14ac:dyDescent="0.35">
      <c r="A74" s="2" t="s">
        <v>362</v>
      </c>
      <c r="B74" s="2" t="s">
        <v>363</v>
      </c>
      <c r="C74" s="2" t="s">
        <v>350</v>
      </c>
      <c r="D74" s="2">
        <v>5.5679666666666696</v>
      </c>
      <c r="E74" s="2">
        <v>-1.3909032000067401</v>
      </c>
      <c r="F74" s="2">
        <v>611.159812642764</v>
      </c>
      <c r="G74" s="2" t="s">
        <v>41</v>
      </c>
      <c r="H74" s="2" t="s">
        <v>52</v>
      </c>
      <c r="I74" s="2">
        <v>5280805</v>
      </c>
      <c r="J74" s="2" t="s">
        <v>364</v>
      </c>
      <c r="K74" s="2" t="s">
        <v>365</v>
      </c>
      <c r="L74" s="2" t="s">
        <v>358</v>
      </c>
      <c r="M74" s="2" t="s">
        <v>366</v>
      </c>
      <c r="N74" s="2" t="s">
        <v>119</v>
      </c>
      <c r="O74" s="2" t="s">
        <v>120</v>
      </c>
      <c r="P74" s="2" t="s">
        <v>121</v>
      </c>
      <c r="Q74" s="2">
        <v>891271.87263750297</v>
      </c>
    </row>
    <row r="75" spans="1:17" x14ac:dyDescent="0.35">
      <c r="A75" s="2" t="s">
        <v>741</v>
      </c>
      <c r="B75" s="2" t="s">
        <v>742</v>
      </c>
      <c r="C75" s="2" t="s">
        <v>743</v>
      </c>
      <c r="D75" s="2">
        <v>5.6071666666666697</v>
      </c>
      <c r="E75" s="2">
        <v>-2.6174248913888301</v>
      </c>
      <c r="F75" s="2">
        <v>207.06573781416799</v>
      </c>
      <c r="G75" s="2" t="s">
        <v>19</v>
      </c>
      <c r="H75" s="2" t="s">
        <v>97</v>
      </c>
      <c r="I75" s="2">
        <v>5280802</v>
      </c>
      <c r="J75" s="2" t="s">
        <v>744</v>
      </c>
      <c r="K75" s="2" t="s">
        <v>745</v>
      </c>
      <c r="L75" s="2" t="s">
        <v>702</v>
      </c>
      <c r="M75" s="2" t="s">
        <v>746</v>
      </c>
      <c r="N75" s="2" t="s">
        <v>334</v>
      </c>
      <c r="O75" s="2" t="s">
        <v>411</v>
      </c>
      <c r="P75" s="2" t="s">
        <v>412</v>
      </c>
      <c r="Q75" s="2">
        <v>821961.92286863597</v>
      </c>
    </row>
    <row r="76" spans="1:17" x14ac:dyDescent="0.35">
      <c r="A76" s="2" t="s">
        <v>437</v>
      </c>
      <c r="B76" s="2" t="s">
        <v>438</v>
      </c>
      <c r="C76" s="2" t="s">
        <v>439</v>
      </c>
      <c r="D76" s="2">
        <v>3.6343000000000001</v>
      </c>
      <c r="E76" s="2">
        <v>6.6058669740407597E-2</v>
      </c>
      <c r="F76" s="2">
        <v>118.06513458543</v>
      </c>
      <c r="G76" s="2" t="s">
        <v>41</v>
      </c>
      <c r="H76" s="2" t="s">
        <v>440</v>
      </c>
      <c r="I76" s="2">
        <v>11952</v>
      </c>
      <c r="J76" s="2" t="s">
        <v>441</v>
      </c>
      <c r="K76" s="2" t="s">
        <v>442</v>
      </c>
      <c r="L76" s="2" t="s">
        <v>289</v>
      </c>
      <c r="M76" s="2"/>
      <c r="N76" s="2" t="s">
        <v>35</v>
      </c>
      <c r="O76" s="2" t="s">
        <v>36</v>
      </c>
      <c r="P76" s="2" t="s">
        <v>443</v>
      </c>
      <c r="Q76" s="2">
        <v>813735.62482060899</v>
      </c>
    </row>
    <row r="77" spans="1:17" x14ac:dyDescent="0.35">
      <c r="A77" s="2" t="s">
        <v>612</v>
      </c>
      <c r="B77" s="2" t="s">
        <v>613</v>
      </c>
      <c r="C77" s="2" t="s">
        <v>614</v>
      </c>
      <c r="D77" s="2">
        <v>5.8503833333333297</v>
      </c>
      <c r="E77" s="2">
        <v>-2.5361700116966999</v>
      </c>
      <c r="F77" s="2">
        <v>151.03968206532599</v>
      </c>
      <c r="G77" s="2" t="s">
        <v>19</v>
      </c>
      <c r="H77" s="2" t="s">
        <v>97</v>
      </c>
      <c r="I77" s="2">
        <v>1183</v>
      </c>
      <c r="J77" s="2" t="s">
        <v>615</v>
      </c>
      <c r="K77" s="2" t="s">
        <v>616</v>
      </c>
      <c r="L77" s="2" t="s">
        <v>420</v>
      </c>
      <c r="M77" s="2" t="s">
        <v>617</v>
      </c>
      <c r="N77" s="2" t="s">
        <v>334</v>
      </c>
      <c r="O77" s="2" t="s">
        <v>411</v>
      </c>
      <c r="P77" s="2" t="s">
        <v>412</v>
      </c>
      <c r="Q77" s="2">
        <v>807957.44388942199</v>
      </c>
    </row>
    <row r="78" spans="1:17" x14ac:dyDescent="0.35">
      <c r="A78" s="2" t="s">
        <v>768</v>
      </c>
      <c r="B78" s="2" t="s">
        <v>769</v>
      </c>
      <c r="C78" s="2" t="s">
        <v>374</v>
      </c>
      <c r="D78" s="2">
        <v>4.8271166666666696</v>
      </c>
      <c r="E78" s="2">
        <v>-2.7780890484650902</v>
      </c>
      <c r="F78" s="2">
        <v>287.05421980397199</v>
      </c>
      <c r="G78" s="2" t="s">
        <v>41</v>
      </c>
      <c r="H78" s="2" t="s">
        <v>52</v>
      </c>
      <c r="I78" s="2">
        <v>5281697</v>
      </c>
      <c r="J78" s="2" t="s">
        <v>770</v>
      </c>
      <c r="K78" s="2" t="s">
        <v>771</v>
      </c>
      <c r="L78" s="2" t="s">
        <v>702</v>
      </c>
      <c r="M78" s="2" t="s">
        <v>772</v>
      </c>
      <c r="N78" s="2" t="s">
        <v>119</v>
      </c>
      <c r="O78" s="2" t="s">
        <v>120</v>
      </c>
      <c r="P78" s="2" t="s">
        <v>302</v>
      </c>
      <c r="Q78" s="2">
        <v>787496.35287725902</v>
      </c>
    </row>
    <row r="79" spans="1:17" x14ac:dyDescent="0.35">
      <c r="A79" s="2" t="s">
        <v>650</v>
      </c>
      <c r="B79" s="2" t="s">
        <v>651</v>
      </c>
      <c r="C79" s="2" t="s">
        <v>652</v>
      </c>
      <c r="D79" s="2">
        <v>1.1930666666666701</v>
      </c>
      <c r="E79" s="2">
        <v>-0.71722197412524502</v>
      </c>
      <c r="F79" s="2">
        <v>130.04977696778701</v>
      </c>
      <c r="G79" s="2" t="s">
        <v>41</v>
      </c>
      <c r="H79" s="2" t="s">
        <v>653</v>
      </c>
      <c r="I79" s="2">
        <v>7405</v>
      </c>
      <c r="J79" s="2" t="s">
        <v>654</v>
      </c>
      <c r="K79" s="2" t="s">
        <v>655</v>
      </c>
      <c r="L79" s="2" t="s">
        <v>656</v>
      </c>
      <c r="M79" s="2" t="s">
        <v>657</v>
      </c>
      <c r="N79" s="2" t="s">
        <v>67</v>
      </c>
      <c r="O79" s="2" t="s">
        <v>68</v>
      </c>
      <c r="P79" s="2" t="s">
        <v>220</v>
      </c>
      <c r="Q79" s="2">
        <v>701082.73416687001</v>
      </c>
    </row>
    <row r="80" spans="1:17" x14ac:dyDescent="0.35">
      <c r="A80" s="2" t="s">
        <v>1016</v>
      </c>
      <c r="B80" s="2" t="s">
        <v>1017</v>
      </c>
      <c r="C80" s="2" t="s">
        <v>937</v>
      </c>
      <c r="D80" s="2">
        <v>7.4872166666666704</v>
      </c>
      <c r="E80" s="2">
        <v>-2.24022002389931</v>
      </c>
      <c r="F80" s="2">
        <v>317.06487111362202</v>
      </c>
      <c r="G80" s="2" t="s">
        <v>41</v>
      </c>
      <c r="H80" s="2" t="s">
        <v>52</v>
      </c>
      <c r="I80" s="2">
        <v>5280681</v>
      </c>
      <c r="J80" s="2" t="s">
        <v>1018</v>
      </c>
      <c r="K80" s="2" t="s">
        <v>1019</v>
      </c>
      <c r="L80" s="2" t="s">
        <v>1020</v>
      </c>
      <c r="M80" s="2" t="s">
        <v>1021</v>
      </c>
      <c r="N80" s="2" t="s">
        <v>119</v>
      </c>
      <c r="O80" s="2" t="s">
        <v>120</v>
      </c>
      <c r="P80" s="2" t="s">
        <v>129</v>
      </c>
      <c r="Q80" s="2">
        <v>693873.70980516099</v>
      </c>
    </row>
    <row r="81" spans="1:17" x14ac:dyDescent="0.35">
      <c r="A81" s="2" t="s">
        <v>795</v>
      </c>
      <c r="B81" s="2" t="s">
        <v>796</v>
      </c>
      <c r="C81" s="2" t="s">
        <v>797</v>
      </c>
      <c r="D81" s="2">
        <v>5.9797166666666701</v>
      </c>
      <c r="E81" s="2">
        <v>-2.17245291089707</v>
      </c>
      <c r="F81" s="2">
        <v>181.05023685470599</v>
      </c>
      <c r="G81" s="2" t="s">
        <v>19</v>
      </c>
      <c r="H81" s="2" t="s">
        <v>97</v>
      </c>
      <c r="I81" s="2">
        <v>8655</v>
      </c>
      <c r="J81" s="2" t="s">
        <v>798</v>
      </c>
      <c r="K81" s="2" t="s">
        <v>799</v>
      </c>
      <c r="L81" s="2" t="s">
        <v>153</v>
      </c>
      <c r="M81" s="2"/>
      <c r="N81" s="2" t="s">
        <v>334</v>
      </c>
      <c r="O81" s="2" t="s">
        <v>411</v>
      </c>
      <c r="P81" s="2" t="s">
        <v>412</v>
      </c>
      <c r="Q81" s="2">
        <v>667199.93828587502</v>
      </c>
    </row>
    <row r="82" spans="1:17" x14ac:dyDescent="0.35">
      <c r="A82" s="2" t="s">
        <v>673</v>
      </c>
      <c r="B82" s="2" t="s">
        <v>674</v>
      </c>
      <c r="C82" s="2" t="s">
        <v>675</v>
      </c>
      <c r="D82" s="2">
        <v>6.6948999999999996</v>
      </c>
      <c r="E82" s="2">
        <v>-2.71860844644057</v>
      </c>
      <c r="F82" s="2">
        <v>137.024042364971</v>
      </c>
      <c r="G82" s="2" t="s">
        <v>19</v>
      </c>
      <c r="H82" s="2" t="s">
        <v>97</v>
      </c>
      <c r="I82" s="2">
        <v>135</v>
      </c>
      <c r="J82" s="2" t="s">
        <v>676</v>
      </c>
      <c r="K82" s="2" t="s">
        <v>677</v>
      </c>
      <c r="L82" s="2" t="s">
        <v>389</v>
      </c>
      <c r="M82" s="2" t="s">
        <v>678</v>
      </c>
      <c r="N82" s="2" t="s">
        <v>334</v>
      </c>
      <c r="O82" s="2" t="s">
        <v>335</v>
      </c>
      <c r="P82" s="2" t="s">
        <v>336</v>
      </c>
      <c r="Q82" s="2">
        <v>665866.23929893505</v>
      </c>
    </row>
    <row r="83" spans="1:17" x14ac:dyDescent="0.35">
      <c r="A83" s="2" t="s">
        <v>463</v>
      </c>
      <c r="B83" s="2" t="s">
        <v>464</v>
      </c>
      <c r="C83" s="2" t="s">
        <v>465</v>
      </c>
      <c r="D83" s="2">
        <v>7.80528333333333</v>
      </c>
      <c r="E83" s="2">
        <v>-4.8179298655526903</v>
      </c>
      <c r="F83" s="2">
        <v>467.226650288033</v>
      </c>
      <c r="G83" s="2" t="s">
        <v>41</v>
      </c>
      <c r="H83" s="2" t="s">
        <v>466</v>
      </c>
      <c r="I83" s="2"/>
      <c r="J83" s="2"/>
      <c r="K83" s="2"/>
      <c r="L83" s="2"/>
      <c r="M83" s="2"/>
      <c r="N83" s="2"/>
      <c r="O83" s="2"/>
      <c r="P83" s="2"/>
      <c r="Q83" s="2">
        <v>660372.09846458095</v>
      </c>
    </row>
    <row r="84" spans="1:17" x14ac:dyDescent="0.35">
      <c r="A84" s="2" t="s">
        <v>549</v>
      </c>
      <c r="B84" s="2" t="s">
        <v>550</v>
      </c>
      <c r="C84" s="2" t="s">
        <v>551</v>
      </c>
      <c r="D84" s="2">
        <v>4.2083500000000003</v>
      </c>
      <c r="E84" s="2">
        <v>-2.3357056739350601</v>
      </c>
      <c r="F84" s="2">
        <v>179.034561777075</v>
      </c>
      <c r="G84" s="2" t="s">
        <v>19</v>
      </c>
      <c r="H84" s="2" t="s">
        <v>97</v>
      </c>
      <c r="I84" s="2">
        <v>689043</v>
      </c>
      <c r="J84" s="2" t="s">
        <v>552</v>
      </c>
      <c r="K84" s="2" t="s">
        <v>553</v>
      </c>
      <c r="L84" s="2" t="s">
        <v>420</v>
      </c>
      <c r="M84" s="2" t="s">
        <v>554</v>
      </c>
      <c r="N84" s="2" t="s">
        <v>119</v>
      </c>
      <c r="O84" s="2" t="s">
        <v>555</v>
      </c>
      <c r="P84" s="2" t="s">
        <v>556</v>
      </c>
      <c r="Q84" s="2">
        <v>655215.519722339</v>
      </c>
    </row>
    <row r="85" spans="1:17" x14ac:dyDescent="0.35">
      <c r="A85" s="2" t="s">
        <v>644</v>
      </c>
      <c r="B85" s="2" t="s">
        <v>645</v>
      </c>
      <c r="C85" s="2" t="s">
        <v>646</v>
      </c>
      <c r="D85" s="2">
        <v>6.3268166666666703</v>
      </c>
      <c r="E85" s="2">
        <v>-2.5043349382315898</v>
      </c>
      <c r="F85" s="2">
        <v>291.09682150517801</v>
      </c>
      <c r="G85" s="2" t="s">
        <v>41</v>
      </c>
      <c r="H85" s="2" t="s">
        <v>52</v>
      </c>
      <c r="I85" s="2">
        <v>5199636</v>
      </c>
      <c r="J85" s="2" t="s">
        <v>647</v>
      </c>
      <c r="K85" s="2" t="s">
        <v>648</v>
      </c>
      <c r="L85" s="2" t="s">
        <v>649</v>
      </c>
      <c r="M85" s="2"/>
      <c r="N85" s="2" t="s">
        <v>67</v>
      </c>
      <c r="O85" s="2" t="s">
        <v>68</v>
      </c>
      <c r="P85" s="2" t="s">
        <v>220</v>
      </c>
      <c r="Q85" s="2">
        <v>637175.77056610095</v>
      </c>
    </row>
    <row r="86" spans="1:17" x14ac:dyDescent="0.35">
      <c r="A86" s="2" t="s">
        <v>868</v>
      </c>
      <c r="B86" s="2" t="s">
        <v>869</v>
      </c>
      <c r="C86" s="2" t="s">
        <v>870</v>
      </c>
      <c r="D86" s="2">
        <v>3.8143500000000001</v>
      </c>
      <c r="E86" s="2">
        <v>-2.3317672792828401</v>
      </c>
      <c r="F86" s="2">
        <v>229.15413695505501</v>
      </c>
      <c r="G86" s="2" t="s">
        <v>41</v>
      </c>
      <c r="H86" s="2" t="s">
        <v>52</v>
      </c>
      <c r="I86" s="2"/>
      <c r="J86" s="2"/>
      <c r="K86" s="2"/>
      <c r="L86" s="2"/>
      <c r="M86" s="2"/>
      <c r="N86" s="2"/>
      <c r="O86" s="2"/>
      <c r="P86" s="2"/>
      <c r="Q86" s="2">
        <v>632646.65842408396</v>
      </c>
    </row>
    <row r="87" spans="1:17" x14ac:dyDescent="0.35">
      <c r="A87" s="2" t="s">
        <v>1160</v>
      </c>
      <c r="B87" s="2" t="s">
        <v>1161</v>
      </c>
      <c r="C87" s="2" t="s">
        <v>989</v>
      </c>
      <c r="D87" s="2">
        <v>5.5578333333333303</v>
      </c>
      <c r="E87" s="2">
        <v>-1.50028601123698</v>
      </c>
      <c r="F87" s="2">
        <v>435.12792202703099</v>
      </c>
      <c r="G87" s="2" t="s">
        <v>41</v>
      </c>
      <c r="H87" s="2" t="s">
        <v>133</v>
      </c>
      <c r="I87" s="2">
        <v>3083618</v>
      </c>
      <c r="J87" s="2" t="s">
        <v>1162</v>
      </c>
      <c r="K87" s="2" t="s">
        <v>1163</v>
      </c>
      <c r="L87" s="2" t="s">
        <v>153</v>
      </c>
      <c r="M87" s="2"/>
      <c r="N87" s="2" t="s">
        <v>119</v>
      </c>
      <c r="O87" s="2" t="s">
        <v>120</v>
      </c>
      <c r="P87" s="2" t="s">
        <v>121</v>
      </c>
      <c r="Q87" s="2">
        <v>632631.06226263603</v>
      </c>
    </row>
    <row r="88" spans="1:17" x14ac:dyDescent="0.35">
      <c r="A88" s="2" t="s">
        <v>458</v>
      </c>
      <c r="B88" s="2" t="s">
        <v>459</v>
      </c>
      <c r="C88" s="2" t="s">
        <v>460</v>
      </c>
      <c r="D88" s="2">
        <v>1.6508499999999999</v>
      </c>
      <c r="E88" s="2">
        <v>-2.2843286444848601</v>
      </c>
      <c r="F88" s="2">
        <v>281.14894362414299</v>
      </c>
      <c r="G88" s="2" t="s">
        <v>41</v>
      </c>
      <c r="H88" s="2" t="s">
        <v>52</v>
      </c>
      <c r="I88" s="2">
        <v>7009555</v>
      </c>
      <c r="J88" s="2" t="s">
        <v>461</v>
      </c>
      <c r="K88" s="2" t="s">
        <v>462</v>
      </c>
      <c r="L88" s="2" t="s">
        <v>159</v>
      </c>
      <c r="M88" s="2"/>
      <c r="N88" s="2" t="s">
        <v>67</v>
      </c>
      <c r="O88" s="2" t="s">
        <v>68</v>
      </c>
      <c r="P88" s="2" t="s">
        <v>220</v>
      </c>
      <c r="Q88" s="2">
        <v>627354.64933289494</v>
      </c>
    </row>
    <row r="89" spans="1:17" x14ac:dyDescent="0.35">
      <c r="A89" s="2" t="s">
        <v>697</v>
      </c>
      <c r="B89" s="2" t="s">
        <v>698</v>
      </c>
      <c r="C89" s="2" t="s">
        <v>699</v>
      </c>
      <c r="D89" s="2">
        <v>5.0956000000000001</v>
      </c>
      <c r="E89" s="2">
        <v>-2.59883459961722</v>
      </c>
      <c r="F89" s="2">
        <v>167.03454558876399</v>
      </c>
      <c r="G89" s="2" t="s">
        <v>19</v>
      </c>
      <c r="H89" s="2" t="s">
        <v>97</v>
      </c>
      <c r="I89" s="2">
        <v>8468</v>
      </c>
      <c r="J89" s="2" t="s">
        <v>700</v>
      </c>
      <c r="K89" s="2" t="s">
        <v>701</v>
      </c>
      <c r="L89" s="2" t="s">
        <v>702</v>
      </c>
      <c r="M89" s="2" t="s">
        <v>703</v>
      </c>
      <c r="N89" s="2" t="s">
        <v>334</v>
      </c>
      <c r="O89" s="2" t="s">
        <v>335</v>
      </c>
      <c r="P89" s="2" t="s">
        <v>336</v>
      </c>
      <c r="Q89" s="2">
        <v>587822.155499549</v>
      </c>
    </row>
    <row r="90" spans="1:17" x14ac:dyDescent="0.35">
      <c r="A90" s="2" t="s">
        <v>496</v>
      </c>
      <c r="B90" s="2" t="s">
        <v>497</v>
      </c>
      <c r="C90" s="2" t="s">
        <v>498</v>
      </c>
      <c r="D90" s="2">
        <v>6.1694333333333304</v>
      </c>
      <c r="E90" s="2">
        <v>-2.3057511491490899</v>
      </c>
      <c r="F90" s="2">
        <v>449.10680468017603</v>
      </c>
      <c r="G90" s="2" t="s">
        <v>41</v>
      </c>
      <c r="H90" s="2" t="s">
        <v>52</v>
      </c>
      <c r="I90" s="2">
        <v>5280637</v>
      </c>
      <c r="J90" s="2" t="s">
        <v>499</v>
      </c>
      <c r="K90" s="2" t="s">
        <v>500</v>
      </c>
      <c r="L90" s="2" t="s">
        <v>23</v>
      </c>
      <c r="M90" s="2" t="s">
        <v>501</v>
      </c>
      <c r="N90" s="2" t="s">
        <v>119</v>
      </c>
      <c r="O90" s="2" t="s">
        <v>120</v>
      </c>
      <c r="P90" s="2" t="s">
        <v>121</v>
      </c>
      <c r="Q90" s="2">
        <v>565670.47736972803</v>
      </c>
    </row>
    <row r="91" spans="1:17" x14ac:dyDescent="0.35">
      <c r="A91" s="2" t="s">
        <v>832</v>
      </c>
      <c r="B91" s="2" t="s">
        <v>833</v>
      </c>
      <c r="C91" s="2" t="s">
        <v>834</v>
      </c>
      <c r="D91" s="2">
        <v>6.6025</v>
      </c>
      <c r="E91" s="2">
        <v>-2.4808086567328602</v>
      </c>
      <c r="F91" s="2">
        <v>329.06585750358101</v>
      </c>
      <c r="G91" s="2" t="s">
        <v>19</v>
      </c>
      <c r="H91" s="2" t="s">
        <v>97</v>
      </c>
      <c r="I91" s="2">
        <v>5379096</v>
      </c>
      <c r="J91" s="2" t="s">
        <v>835</v>
      </c>
      <c r="K91" s="2" t="s">
        <v>836</v>
      </c>
      <c r="L91" s="2" t="s">
        <v>136</v>
      </c>
      <c r="M91" s="2"/>
      <c r="N91" s="2" t="s">
        <v>119</v>
      </c>
      <c r="O91" s="2" t="s">
        <v>120</v>
      </c>
      <c r="P91" s="2" t="s">
        <v>129</v>
      </c>
      <c r="Q91" s="2">
        <v>559504.41657604603</v>
      </c>
    </row>
    <row r="92" spans="1:17" x14ac:dyDescent="0.35">
      <c r="A92" s="2" t="s">
        <v>637</v>
      </c>
      <c r="B92" s="2" t="s">
        <v>638</v>
      </c>
      <c r="C92" s="2" t="s">
        <v>639</v>
      </c>
      <c r="D92" s="2">
        <v>10.750083333333301</v>
      </c>
      <c r="E92" s="2">
        <v>-2.1684451369800302</v>
      </c>
      <c r="F92" s="2">
        <v>476.27722798329302</v>
      </c>
      <c r="G92" s="2" t="s">
        <v>19</v>
      </c>
      <c r="H92" s="2" t="s">
        <v>97</v>
      </c>
      <c r="I92" s="2">
        <v>9547068</v>
      </c>
      <c r="J92" s="2" t="s">
        <v>640</v>
      </c>
      <c r="K92" s="2" t="s">
        <v>641</v>
      </c>
      <c r="L92" s="2" t="s">
        <v>642</v>
      </c>
      <c r="M92" s="2"/>
      <c r="N92" s="2" t="s">
        <v>186</v>
      </c>
      <c r="O92" s="2" t="s">
        <v>239</v>
      </c>
      <c r="P92" s="2" t="s">
        <v>643</v>
      </c>
      <c r="Q92" s="2">
        <v>557561.75016544398</v>
      </c>
    </row>
    <row r="93" spans="1:17" x14ac:dyDescent="0.35">
      <c r="A93" s="2" t="s">
        <v>946</v>
      </c>
      <c r="B93" s="2" t="s">
        <v>947</v>
      </c>
      <c r="C93" s="2" t="s">
        <v>948</v>
      </c>
      <c r="D93" s="2">
        <v>0.821566666666667</v>
      </c>
      <c r="E93" s="2">
        <v>0.87656976488412497</v>
      </c>
      <c r="F93" s="2">
        <v>112.05063556347601</v>
      </c>
      <c r="G93" s="2" t="s">
        <v>41</v>
      </c>
      <c r="H93" s="2" t="s">
        <v>52</v>
      </c>
      <c r="I93" s="2">
        <v>597</v>
      </c>
      <c r="J93" s="2" t="s">
        <v>949</v>
      </c>
      <c r="K93" s="2" t="s">
        <v>950</v>
      </c>
      <c r="L93" s="2" t="s">
        <v>901</v>
      </c>
      <c r="M93" s="2" t="s">
        <v>951</v>
      </c>
      <c r="N93" s="2" t="s">
        <v>101</v>
      </c>
      <c r="O93" s="2" t="s">
        <v>952</v>
      </c>
      <c r="P93" s="2" t="s">
        <v>953</v>
      </c>
      <c r="Q93" s="2">
        <v>519334.46139805898</v>
      </c>
    </row>
    <row r="94" spans="1:17" x14ac:dyDescent="0.35">
      <c r="A94" s="2" t="s">
        <v>1094</v>
      </c>
      <c r="B94" s="2" t="s">
        <v>1095</v>
      </c>
      <c r="C94" s="2" t="s">
        <v>1096</v>
      </c>
      <c r="D94" s="2">
        <v>9.8688666666666691</v>
      </c>
      <c r="E94" s="2">
        <v>-1.7612726787008099</v>
      </c>
      <c r="F94" s="2">
        <v>233.11028715730899</v>
      </c>
      <c r="G94" s="2" t="s">
        <v>41</v>
      </c>
      <c r="H94" s="2" t="s">
        <v>52</v>
      </c>
      <c r="I94" s="2">
        <v>591790</v>
      </c>
      <c r="J94" s="2" t="s">
        <v>1097</v>
      </c>
      <c r="K94" s="2" t="s">
        <v>1098</v>
      </c>
      <c r="L94" s="2" t="s">
        <v>1099</v>
      </c>
      <c r="M94" s="2"/>
      <c r="N94" s="2" t="s">
        <v>101</v>
      </c>
      <c r="O94" s="2" t="s">
        <v>1100</v>
      </c>
      <c r="P94" s="2"/>
      <c r="Q94" s="2">
        <v>516472.62721165299</v>
      </c>
    </row>
    <row r="95" spans="1:17" x14ac:dyDescent="0.35">
      <c r="A95" s="2" t="s">
        <v>1072</v>
      </c>
      <c r="B95" s="2" t="s">
        <v>1073</v>
      </c>
      <c r="C95" s="2" t="s">
        <v>1074</v>
      </c>
      <c r="D95" s="2">
        <v>1.69366666666667</v>
      </c>
      <c r="E95" s="2">
        <v>-2.3507722652284802</v>
      </c>
      <c r="F95" s="2">
        <v>260.15987338794099</v>
      </c>
      <c r="G95" s="2" t="s">
        <v>41</v>
      </c>
      <c r="H95" s="2" t="s">
        <v>52</v>
      </c>
      <c r="I95" s="2">
        <v>7020102</v>
      </c>
      <c r="J95" s="2" t="s">
        <v>1075</v>
      </c>
      <c r="K95" s="2" t="s">
        <v>1076</v>
      </c>
      <c r="L95" s="2" t="s">
        <v>33</v>
      </c>
      <c r="M95" s="2"/>
      <c r="N95" s="2" t="s">
        <v>67</v>
      </c>
      <c r="O95" s="2" t="s">
        <v>68</v>
      </c>
      <c r="P95" s="2" t="s">
        <v>220</v>
      </c>
      <c r="Q95" s="2">
        <v>513543.93464589899</v>
      </c>
    </row>
    <row r="96" spans="1:17" x14ac:dyDescent="0.35">
      <c r="A96" s="2" t="s">
        <v>452</v>
      </c>
      <c r="B96" s="2" t="s">
        <v>453</v>
      </c>
      <c r="C96" s="2" t="s">
        <v>454</v>
      </c>
      <c r="D96" s="2">
        <v>8.1553666666666693</v>
      </c>
      <c r="E96" s="2">
        <v>3.5833428714280302</v>
      </c>
      <c r="F96" s="2">
        <v>467.22654437732399</v>
      </c>
      <c r="G96" s="2" t="s">
        <v>41</v>
      </c>
      <c r="H96" s="2" t="s">
        <v>52</v>
      </c>
      <c r="I96" s="2">
        <v>10181671</v>
      </c>
      <c r="J96" s="2" t="s">
        <v>455</v>
      </c>
      <c r="K96" s="2" t="s">
        <v>456</v>
      </c>
      <c r="L96" s="2" t="s">
        <v>457</v>
      </c>
      <c r="M96" s="2"/>
      <c r="N96" s="2" t="s">
        <v>67</v>
      </c>
      <c r="O96" s="2" t="s">
        <v>68</v>
      </c>
      <c r="P96" s="2" t="s">
        <v>220</v>
      </c>
      <c r="Q96" s="2">
        <v>501845.49888216698</v>
      </c>
    </row>
    <row r="97" spans="1:17" x14ac:dyDescent="0.35">
      <c r="A97" s="2" t="s">
        <v>824</v>
      </c>
      <c r="B97" s="2" t="s">
        <v>825</v>
      </c>
      <c r="C97" s="2" t="s">
        <v>826</v>
      </c>
      <c r="D97" s="2">
        <v>3.6466166666666702</v>
      </c>
      <c r="E97" s="2">
        <v>-3.0804286539193102</v>
      </c>
      <c r="F97" s="2">
        <v>109.029164039092</v>
      </c>
      <c r="G97" s="2" t="s">
        <v>19</v>
      </c>
      <c r="H97" s="2" t="s">
        <v>97</v>
      </c>
      <c r="I97" s="2">
        <v>289</v>
      </c>
      <c r="J97" s="2" t="s">
        <v>827</v>
      </c>
      <c r="K97" s="2" t="s">
        <v>828</v>
      </c>
      <c r="L97" s="2" t="s">
        <v>829</v>
      </c>
      <c r="M97" s="2" t="s">
        <v>830</v>
      </c>
      <c r="N97" s="2" t="s">
        <v>334</v>
      </c>
      <c r="O97" s="2" t="s">
        <v>411</v>
      </c>
      <c r="P97" s="2" t="s">
        <v>831</v>
      </c>
      <c r="Q97" s="2">
        <v>500416.14850634499</v>
      </c>
    </row>
    <row r="98" spans="1:17" x14ac:dyDescent="0.35">
      <c r="A98" s="2" t="s">
        <v>658</v>
      </c>
      <c r="B98" s="2" t="s">
        <v>659</v>
      </c>
      <c r="C98" s="2" t="s">
        <v>660</v>
      </c>
      <c r="D98" s="2">
        <v>3.6343000000000001</v>
      </c>
      <c r="E98" s="2">
        <v>-1.91948719346995</v>
      </c>
      <c r="F98" s="2">
        <v>175.086255238848</v>
      </c>
      <c r="G98" s="2" t="s">
        <v>41</v>
      </c>
      <c r="H98" s="2" t="s">
        <v>133</v>
      </c>
      <c r="I98" s="2">
        <v>397</v>
      </c>
      <c r="J98" s="2" t="s">
        <v>661</v>
      </c>
      <c r="K98" s="2" t="s">
        <v>662</v>
      </c>
      <c r="L98" s="2" t="s">
        <v>289</v>
      </c>
      <c r="M98" s="2" t="s">
        <v>663</v>
      </c>
      <c r="N98" s="2" t="s">
        <v>101</v>
      </c>
      <c r="O98" s="2" t="s">
        <v>102</v>
      </c>
      <c r="P98" s="2" t="s">
        <v>664</v>
      </c>
      <c r="Q98" s="2">
        <v>494887.98508994502</v>
      </c>
    </row>
    <row r="99" spans="1:17" x14ac:dyDescent="0.35">
      <c r="A99" s="2" t="s">
        <v>726</v>
      </c>
      <c r="B99" s="2" t="s">
        <v>727</v>
      </c>
      <c r="C99" s="2" t="s">
        <v>728</v>
      </c>
      <c r="D99" s="2">
        <v>1.5324833333333301</v>
      </c>
      <c r="E99" s="2">
        <v>-1.9594704984481599</v>
      </c>
      <c r="F99" s="2">
        <v>252.10862370494399</v>
      </c>
      <c r="G99" s="2" t="s">
        <v>41</v>
      </c>
      <c r="H99" s="2" t="s">
        <v>52</v>
      </c>
      <c r="I99" s="2">
        <v>6303</v>
      </c>
      <c r="J99" s="2" t="s">
        <v>729</v>
      </c>
      <c r="K99" s="2" t="s">
        <v>730</v>
      </c>
      <c r="L99" s="2" t="s">
        <v>731</v>
      </c>
      <c r="M99" s="2" t="s">
        <v>732</v>
      </c>
      <c r="N99" s="2" t="s">
        <v>57</v>
      </c>
      <c r="O99" s="2" t="s">
        <v>58</v>
      </c>
      <c r="P99" s="2" t="s">
        <v>733</v>
      </c>
      <c r="Q99" s="2">
        <v>492529.70631453203</v>
      </c>
    </row>
    <row r="100" spans="1:17" x14ac:dyDescent="0.35">
      <c r="A100" s="2" t="s">
        <v>564</v>
      </c>
      <c r="B100" s="2" t="s">
        <v>565</v>
      </c>
      <c r="C100" s="2" t="s">
        <v>566</v>
      </c>
      <c r="D100" s="2">
        <v>6.1091833333333296</v>
      </c>
      <c r="E100" s="2">
        <v>-2.6241883199620601</v>
      </c>
      <c r="F100" s="2">
        <v>163.039637192116</v>
      </c>
      <c r="G100" s="2" t="s">
        <v>19</v>
      </c>
      <c r="H100" s="2" t="s">
        <v>97</v>
      </c>
      <c r="I100" s="2">
        <v>997</v>
      </c>
      <c r="J100" s="2" t="s">
        <v>567</v>
      </c>
      <c r="K100" s="2" t="s">
        <v>568</v>
      </c>
      <c r="L100" s="2" t="s">
        <v>479</v>
      </c>
      <c r="M100" s="2" t="s">
        <v>569</v>
      </c>
      <c r="N100" s="2" t="s">
        <v>334</v>
      </c>
      <c r="O100" s="2" t="s">
        <v>335</v>
      </c>
      <c r="P100" s="2" t="s">
        <v>570</v>
      </c>
      <c r="Q100" s="2">
        <v>490455.45575857698</v>
      </c>
    </row>
    <row r="101" spans="1:17" x14ac:dyDescent="0.35">
      <c r="A101" s="2" t="s">
        <v>606</v>
      </c>
      <c r="B101" s="2" t="s">
        <v>607</v>
      </c>
      <c r="C101" s="2" t="s">
        <v>608</v>
      </c>
      <c r="D101" s="2">
        <v>2.2670666666666701</v>
      </c>
      <c r="E101" s="2">
        <v>-2.4560593525266698</v>
      </c>
      <c r="F101" s="2">
        <v>156.066231001446</v>
      </c>
      <c r="G101" s="2" t="s">
        <v>19</v>
      </c>
      <c r="H101" s="2" t="s">
        <v>97</v>
      </c>
      <c r="I101" s="2">
        <v>322640</v>
      </c>
      <c r="J101" s="2" t="s">
        <v>609</v>
      </c>
      <c r="K101" s="2" t="s">
        <v>610</v>
      </c>
      <c r="L101" s="2" t="s">
        <v>611</v>
      </c>
      <c r="M101" s="2"/>
      <c r="N101" s="2" t="s">
        <v>67</v>
      </c>
      <c r="O101" s="2" t="s">
        <v>68</v>
      </c>
      <c r="P101" s="2" t="s">
        <v>220</v>
      </c>
      <c r="Q101" s="2">
        <v>487209.91662086098</v>
      </c>
    </row>
    <row r="102" spans="1:17" x14ac:dyDescent="0.35">
      <c r="A102" s="2" t="s">
        <v>935</v>
      </c>
      <c r="B102" s="2" t="s">
        <v>936</v>
      </c>
      <c r="C102" s="2" t="s">
        <v>937</v>
      </c>
      <c r="D102" s="2">
        <v>8.0035166666666697</v>
      </c>
      <c r="E102" s="2">
        <v>-2.4551158098520802</v>
      </c>
      <c r="F102" s="2">
        <v>317.06480319402402</v>
      </c>
      <c r="G102" s="2" t="s">
        <v>41</v>
      </c>
      <c r="H102" s="2" t="s">
        <v>52</v>
      </c>
      <c r="I102" s="2">
        <v>5281654</v>
      </c>
      <c r="J102" s="2" t="s">
        <v>938</v>
      </c>
      <c r="K102" s="2" t="s">
        <v>939</v>
      </c>
      <c r="L102" s="2" t="s">
        <v>65</v>
      </c>
      <c r="M102" s="2" t="s">
        <v>940</v>
      </c>
      <c r="N102" s="2" t="s">
        <v>119</v>
      </c>
      <c r="O102" s="2" t="s">
        <v>120</v>
      </c>
      <c r="P102" s="2" t="s">
        <v>302</v>
      </c>
      <c r="Q102" s="2">
        <v>485382.83719128103</v>
      </c>
    </row>
    <row r="103" spans="1:17" x14ac:dyDescent="0.35">
      <c r="A103" s="2" t="s">
        <v>747</v>
      </c>
      <c r="B103" s="2" t="s">
        <v>748</v>
      </c>
      <c r="C103" s="2" t="s">
        <v>749</v>
      </c>
      <c r="D103" s="2">
        <v>6.6025</v>
      </c>
      <c r="E103" s="2">
        <v>-2.44907629657735</v>
      </c>
      <c r="F103" s="2">
        <v>313.07099253081202</v>
      </c>
      <c r="G103" s="2" t="s">
        <v>19</v>
      </c>
      <c r="H103" s="2" t="s">
        <v>97</v>
      </c>
      <c r="I103" s="2">
        <v>44257265</v>
      </c>
      <c r="J103" s="2" t="s">
        <v>750</v>
      </c>
      <c r="K103" s="2" t="s">
        <v>751</v>
      </c>
      <c r="L103" s="2" t="s">
        <v>752</v>
      </c>
      <c r="M103" s="2"/>
      <c r="N103" s="2" t="s">
        <v>119</v>
      </c>
      <c r="O103" s="2" t="s">
        <v>450</v>
      </c>
      <c r="P103" s="2" t="s">
        <v>451</v>
      </c>
      <c r="Q103" s="2">
        <v>484835.49546726397</v>
      </c>
    </row>
    <row r="104" spans="1:17" x14ac:dyDescent="0.35">
      <c r="A104" s="2" t="s">
        <v>738</v>
      </c>
      <c r="B104" s="2" t="s">
        <v>739</v>
      </c>
      <c r="C104" s="2" t="s">
        <v>740</v>
      </c>
      <c r="D104" s="2">
        <v>5.0088666666666697</v>
      </c>
      <c r="E104" s="2">
        <v>-1.7800871269991001</v>
      </c>
      <c r="F104" s="2">
        <v>491.11753013175399</v>
      </c>
      <c r="G104" s="2" t="s">
        <v>41</v>
      </c>
      <c r="H104" s="2" t="s">
        <v>52</v>
      </c>
      <c r="I104" s="2"/>
      <c r="J104" s="2"/>
      <c r="K104" s="2"/>
      <c r="L104" s="2"/>
      <c r="M104" s="2"/>
      <c r="N104" s="2"/>
      <c r="O104" s="2"/>
      <c r="P104" s="2"/>
      <c r="Q104" s="2">
        <v>481701.18351319199</v>
      </c>
    </row>
    <row r="105" spans="1:17" x14ac:dyDescent="0.35">
      <c r="A105" s="2" t="s">
        <v>516</v>
      </c>
      <c r="B105" s="2" t="s">
        <v>517</v>
      </c>
      <c r="C105" s="2" t="s">
        <v>518</v>
      </c>
      <c r="D105" s="2">
        <v>8.5798000000000005</v>
      </c>
      <c r="E105" s="2">
        <v>-2.27386013711142</v>
      </c>
      <c r="F105" s="2">
        <v>235.16872392506801</v>
      </c>
      <c r="G105" s="2" t="s">
        <v>41</v>
      </c>
      <c r="H105" s="2" t="s">
        <v>52</v>
      </c>
      <c r="I105" s="2">
        <v>167812</v>
      </c>
      <c r="J105" s="2" t="s">
        <v>519</v>
      </c>
      <c r="K105" s="2" t="s">
        <v>520</v>
      </c>
      <c r="L105" s="2" t="s">
        <v>201</v>
      </c>
      <c r="M105" s="2" t="s">
        <v>521</v>
      </c>
      <c r="N105" s="2" t="s">
        <v>186</v>
      </c>
      <c r="O105" s="2" t="s">
        <v>203</v>
      </c>
      <c r="P105" s="2" t="s">
        <v>522</v>
      </c>
      <c r="Q105" s="2">
        <v>480939.18270002899</v>
      </c>
    </row>
    <row r="106" spans="1:17" x14ac:dyDescent="0.35">
      <c r="A106" s="2" t="s">
        <v>837</v>
      </c>
      <c r="B106" s="2" t="s">
        <v>838</v>
      </c>
      <c r="C106" s="2" t="s">
        <v>839</v>
      </c>
      <c r="D106" s="2">
        <v>4.6032999999999999</v>
      </c>
      <c r="E106" s="2">
        <v>-2.85704756632741</v>
      </c>
      <c r="F106" s="2">
        <v>360.211885826203</v>
      </c>
      <c r="G106" s="2" t="s">
        <v>41</v>
      </c>
      <c r="H106" s="2" t="s">
        <v>52</v>
      </c>
      <c r="I106" s="2">
        <v>145456420</v>
      </c>
      <c r="J106" s="2" t="s">
        <v>840</v>
      </c>
      <c r="K106" s="2" t="s">
        <v>841</v>
      </c>
      <c r="L106" s="2" t="s">
        <v>842</v>
      </c>
      <c r="M106" s="2"/>
      <c r="N106" s="2" t="s">
        <v>67</v>
      </c>
      <c r="O106" s="2" t="s">
        <v>68</v>
      </c>
      <c r="P106" s="2" t="s">
        <v>220</v>
      </c>
      <c r="Q106" s="2">
        <v>477679.079406904</v>
      </c>
    </row>
    <row r="107" spans="1:17" x14ac:dyDescent="0.35">
      <c r="A107" s="2" t="s">
        <v>871</v>
      </c>
      <c r="B107" s="2" t="s">
        <v>872</v>
      </c>
      <c r="C107" s="2" t="s">
        <v>797</v>
      </c>
      <c r="D107" s="2">
        <v>5.9826666666666704</v>
      </c>
      <c r="E107" s="2">
        <v>-1.7756646685439501</v>
      </c>
      <c r="F107" s="2">
        <v>183.06486195714399</v>
      </c>
      <c r="G107" s="2" t="s">
        <v>41</v>
      </c>
      <c r="H107" s="2" t="s">
        <v>52</v>
      </c>
      <c r="I107" s="2">
        <v>8655</v>
      </c>
      <c r="J107" s="2" t="s">
        <v>798</v>
      </c>
      <c r="K107" s="2" t="s">
        <v>799</v>
      </c>
      <c r="L107" s="2" t="s">
        <v>153</v>
      </c>
      <c r="M107" s="2" t="s">
        <v>873</v>
      </c>
      <c r="N107" s="2" t="s">
        <v>334</v>
      </c>
      <c r="O107" s="2" t="s">
        <v>411</v>
      </c>
      <c r="P107" s="2" t="s">
        <v>412</v>
      </c>
      <c r="Q107" s="2">
        <v>467662.752998818</v>
      </c>
    </row>
    <row r="108" spans="1:17" x14ac:dyDescent="0.35">
      <c r="A108" s="2" t="s">
        <v>618</v>
      </c>
      <c r="B108" s="2" t="s">
        <v>619</v>
      </c>
      <c r="C108" s="2" t="s">
        <v>620</v>
      </c>
      <c r="D108" s="2">
        <v>1.02993333333333</v>
      </c>
      <c r="E108" s="2">
        <v>-2.38026530129271</v>
      </c>
      <c r="F108" s="2">
        <v>180.06618578034499</v>
      </c>
      <c r="G108" s="2" t="s">
        <v>19</v>
      </c>
      <c r="H108" s="2" t="s">
        <v>164</v>
      </c>
      <c r="I108" s="2">
        <v>6057</v>
      </c>
      <c r="J108" s="2" t="s">
        <v>621</v>
      </c>
      <c r="K108" s="2" t="s">
        <v>622</v>
      </c>
      <c r="L108" s="2" t="s">
        <v>623</v>
      </c>
      <c r="M108" s="2" t="s">
        <v>624</v>
      </c>
      <c r="N108" s="2" t="s">
        <v>67</v>
      </c>
      <c r="O108" s="2" t="s">
        <v>68</v>
      </c>
      <c r="P108" s="2" t="s">
        <v>220</v>
      </c>
      <c r="Q108" s="2">
        <v>465966.51516766503</v>
      </c>
    </row>
    <row r="109" spans="1:17" x14ac:dyDescent="0.35">
      <c r="A109" s="2" t="s">
        <v>691</v>
      </c>
      <c r="B109" s="2" t="s">
        <v>692</v>
      </c>
      <c r="C109" s="2" t="s">
        <v>693</v>
      </c>
      <c r="D109" s="2">
        <v>6.5311833333333302</v>
      </c>
      <c r="E109" s="2">
        <v>-1.9764670642600899</v>
      </c>
      <c r="F109" s="2">
        <v>141.09178679976799</v>
      </c>
      <c r="G109" s="2" t="s">
        <v>19</v>
      </c>
      <c r="H109" s="2" t="s">
        <v>526</v>
      </c>
      <c r="I109" s="2">
        <v>5312860</v>
      </c>
      <c r="J109" s="2" t="s">
        <v>694</v>
      </c>
      <c r="K109" s="2" t="s">
        <v>695</v>
      </c>
      <c r="L109" s="2" t="s">
        <v>696</v>
      </c>
      <c r="M109" s="2"/>
      <c r="N109" s="2" t="s">
        <v>186</v>
      </c>
      <c r="O109" s="2" t="s">
        <v>187</v>
      </c>
      <c r="P109" s="2" t="s">
        <v>188</v>
      </c>
      <c r="Q109" s="2">
        <v>465032.80704084702</v>
      </c>
    </row>
    <row r="110" spans="1:17" x14ac:dyDescent="0.35">
      <c r="A110" s="2" t="s">
        <v>467</v>
      </c>
      <c r="B110" s="2" t="s">
        <v>468</v>
      </c>
      <c r="C110" s="2" t="s">
        <v>469</v>
      </c>
      <c r="D110" s="2">
        <v>1.5743166666666699</v>
      </c>
      <c r="E110" s="2">
        <v>-2.9008051182409398</v>
      </c>
      <c r="F110" s="2">
        <v>283.06758364120202</v>
      </c>
      <c r="G110" s="2" t="s">
        <v>19</v>
      </c>
      <c r="H110" s="2" t="s">
        <v>97</v>
      </c>
      <c r="I110" s="2">
        <v>64959</v>
      </c>
      <c r="J110" s="2" t="s">
        <v>470</v>
      </c>
      <c r="K110" s="2" t="s">
        <v>471</v>
      </c>
      <c r="L110" s="2" t="s">
        <v>472</v>
      </c>
      <c r="M110" s="2" t="s">
        <v>473</v>
      </c>
      <c r="N110" s="2" t="s">
        <v>57</v>
      </c>
      <c r="O110" s="2" t="s">
        <v>58</v>
      </c>
      <c r="P110" s="2"/>
      <c r="Q110" s="2">
        <v>456128.59885231202</v>
      </c>
    </row>
    <row r="111" spans="1:17" x14ac:dyDescent="0.35">
      <c r="A111" s="2" t="s">
        <v>895</v>
      </c>
      <c r="B111" s="2" t="s">
        <v>896</v>
      </c>
      <c r="C111" s="2" t="s">
        <v>897</v>
      </c>
      <c r="D111" s="2">
        <v>0.83101666666666696</v>
      </c>
      <c r="E111" s="2">
        <v>-1.70479350274481</v>
      </c>
      <c r="F111" s="2">
        <v>222.09673026733799</v>
      </c>
      <c r="G111" s="2" t="s">
        <v>41</v>
      </c>
      <c r="H111" s="2" t="s">
        <v>898</v>
      </c>
      <c r="I111" s="2">
        <v>439174</v>
      </c>
      <c r="J111" s="2" t="s">
        <v>899</v>
      </c>
      <c r="K111" s="2" t="s">
        <v>900</v>
      </c>
      <c r="L111" s="2" t="s">
        <v>901</v>
      </c>
      <c r="M111" s="2" t="s">
        <v>902</v>
      </c>
      <c r="N111" s="2" t="s">
        <v>35</v>
      </c>
      <c r="O111" s="2" t="s">
        <v>36</v>
      </c>
      <c r="P111" s="2" t="s">
        <v>37</v>
      </c>
      <c r="Q111" s="2">
        <v>432372.09709501098</v>
      </c>
    </row>
    <row r="112" spans="1:17" x14ac:dyDescent="0.35">
      <c r="A112" s="2" t="s">
        <v>962</v>
      </c>
      <c r="B112" s="2" t="s">
        <v>963</v>
      </c>
      <c r="C112" s="2" t="s">
        <v>964</v>
      </c>
      <c r="D112" s="2">
        <v>4.3231999999999999</v>
      </c>
      <c r="E112" s="2">
        <v>-2.0222433806471698</v>
      </c>
      <c r="F112" s="2">
        <v>295.16463876639801</v>
      </c>
      <c r="G112" s="2" t="s">
        <v>41</v>
      </c>
      <c r="H112" s="2" t="s">
        <v>52</v>
      </c>
      <c r="I112" s="2">
        <v>4466134</v>
      </c>
      <c r="J112" s="2" t="s">
        <v>965</v>
      </c>
      <c r="K112" s="2" t="s">
        <v>966</v>
      </c>
      <c r="L112" s="2" t="s">
        <v>226</v>
      </c>
      <c r="M112" s="2"/>
      <c r="N112" s="2" t="s">
        <v>67</v>
      </c>
      <c r="O112" s="2" t="s">
        <v>68</v>
      </c>
      <c r="P112" s="2" t="s">
        <v>220</v>
      </c>
      <c r="Q112" s="2">
        <v>428776.90241478803</v>
      </c>
    </row>
    <row r="113" spans="1:17" x14ac:dyDescent="0.35">
      <c r="A113" s="2" t="s">
        <v>717</v>
      </c>
      <c r="B113" s="2" t="s">
        <v>718</v>
      </c>
      <c r="C113" s="2" t="s">
        <v>719</v>
      </c>
      <c r="D113" s="2">
        <v>3.4634</v>
      </c>
      <c r="E113" s="2">
        <v>-2.8032294029993099</v>
      </c>
      <c r="F113" s="2">
        <v>369.11463268992799</v>
      </c>
      <c r="G113" s="2" t="s">
        <v>41</v>
      </c>
      <c r="H113" s="2" t="s">
        <v>720</v>
      </c>
      <c r="I113" s="2"/>
      <c r="J113" s="2"/>
      <c r="K113" s="2"/>
      <c r="L113" s="2"/>
      <c r="M113" s="2"/>
      <c r="N113" s="2"/>
      <c r="O113" s="2"/>
      <c r="P113" s="2"/>
      <c r="Q113" s="2">
        <v>426012.13028349198</v>
      </c>
    </row>
    <row r="114" spans="1:17" x14ac:dyDescent="0.35">
      <c r="A114" s="2" t="s">
        <v>920</v>
      </c>
      <c r="B114" s="2" t="s">
        <v>921</v>
      </c>
      <c r="C114" s="2" t="s">
        <v>922</v>
      </c>
      <c r="D114" s="2">
        <v>4.3110833333333298</v>
      </c>
      <c r="E114" s="2">
        <v>-2.68752806283696</v>
      </c>
      <c r="F114" s="2">
        <v>465.10259702152803</v>
      </c>
      <c r="G114" s="2" t="s">
        <v>19</v>
      </c>
      <c r="H114" s="2" t="s">
        <v>97</v>
      </c>
      <c r="I114" s="2">
        <v>14187088</v>
      </c>
      <c r="J114" s="2" t="s">
        <v>923</v>
      </c>
      <c r="K114" s="2" t="s">
        <v>924</v>
      </c>
      <c r="L114" s="2" t="s">
        <v>925</v>
      </c>
      <c r="M114" s="2"/>
      <c r="N114" s="2" t="s">
        <v>119</v>
      </c>
      <c r="O114" s="2" t="s">
        <v>120</v>
      </c>
      <c r="P114" s="2" t="s">
        <v>121</v>
      </c>
      <c r="Q114" s="2">
        <v>421373.78255495999</v>
      </c>
    </row>
    <row r="115" spans="1:17" x14ac:dyDescent="0.35">
      <c r="A115" s="2" t="s">
        <v>981</v>
      </c>
      <c r="B115" s="2" t="s">
        <v>982</v>
      </c>
      <c r="C115" s="2" t="s">
        <v>983</v>
      </c>
      <c r="D115" s="2">
        <v>0.84028333333333305</v>
      </c>
      <c r="E115" s="2">
        <v>2.51505633065088</v>
      </c>
      <c r="F115" s="2">
        <v>99.044302431562798</v>
      </c>
      <c r="G115" s="2" t="s">
        <v>41</v>
      </c>
      <c r="H115" s="2" t="s">
        <v>52</v>
      </c>
      <c r="I115" s="2">
        <v>68352</v>
      </c>
      <c r="J115" s="2" t="s">
        <v>984</v>
      </c>
      <c r="K115" s="2" t="s">
        <v>985</v>
      </c>
      <c r="L115" s="2" t="s">
        <v>289</v>
      </c>
      <c r="M115" s="2" t="s">
        <v>986</v>
      </c>
      <c r="N115" s="2" t="s">
        <v>101</v>
      </c>
      <c r="O115" s="2" t="s">
        <v>813</v>
      </c>
      <c r="P115" s="2" t="s">
        <v>814</v>
      </c>
      <c r="Q115" s="2">
        <v>415015.84882494499</v>
      </c>
    </row>
    <row r="116" spans="1:17" x14ac:dyDescent="0.35">
      <c r="A116" s="2" t="s">
        <v>843</v>
      </c>
      <c r="B116" s="2" t="s">
        <v>844</v>
      </c>
      <c r="C116" s="2" t="s">
        <v>845</v>
      </c>
      <c r="D116" s="2">
        <v>8.1321999999999992</v>
      </c>
      <c r="E116" s="2">
        <v>-2.4393071779745399</v>
      </c>
      <c r="F116" s="2">
        <v>325.20011568820399</v>
      </c>
      <c r="G116" s="2" t="s">
        <v>41</v>
      </c>
      <c r="H116" s="2" t="s">
        <v>440</v>
      </c>
      <c r="I116" s="2">
        <v>10405119</v>
      </c>
      <c r="J116" s="2" t="s">
        <v>846</v>
      </c>
      <c r="K116" s="2" t="s">
        <v>847</v>
      </c>
      <c r="L116" s="2" t="s">
        <v>848</v>
      </c>
      <c r="M116" s="2"/>
      <c r="N116" s="2" t="s">
        <v>186</v>
      </c>
      <c r="O116" s="2" t="s">
        <v>187</v>
      </c>
      <c r="P116" s="2" t="s">
        <v>188</v>
      </c>
      <c r="Q116" s="2">
        <v>413177.18117004598</v>
      </c>
    </row>
    <row r="117" spans="1:17" x14ac:dyDescent="0.35">
      <c r="A117" s="2" t="s">
        <v>1143</v>
      </c>
      <c r="B117" s="2" t="s">
        <v>1144</v>
      </c>
      <c r="C117" s="2" t="s">
        <v>1145</v>
      </c>
      <c r="D117" s="2">
        <v>5.5256499999999997</v>
      </c>
      <c r="E117" s="2">
        <v>-2.5385652320604102</v>
      </c>
      <c r="F117" s="2">
        <v>177.05526572285399</v>
      </c>
      <c r="G117" s="2" t="s">
        <v>19</v>
      </c>
      <c r="H117" s="2" t="s">
        <v>97</v>
      </c>
      <c r="I117" s="2">
        <v>5280536</v>
      </c>
      <c r="J117" s="2" t="s">
        <v>1146</v>
      </c>
      <c r="K117" s="2" t="s">
        <v>1147</v>
      </c>
      <c r="L117" s="2" t="s">
        <v>76</v>
      </c>
      <c r="M117" s="2" t="s">
        <v>1148</v>
      </c>
      <c r="N117" s="2" t="s">
        <v>334</v>
      </c>
      <c r="O117" s="2" t="s">
        <v>411</v>
      </c>
      <c r="P117" s="2" t="s">
        <v>412</v>
      </c>
      <c r="Q117" s="2">
        <v>411781.06278402999</v>
      </c>
    </row>
    <row r="118" spans="1:17" x14ac:dyDescent="0.35">
      <c r="A118" s="2" t="s">
        <v>909</v>
      </c>
      <c r="B118" s="2" t="s">
        <v>910</v>
      </c>
      <c r="C118" s="2" t="s">
        <v>911</v>
      </c>
      <c r="D118" s="2">
        <v>5.9895833333333304</v>
      </c>
      <c r="E118" s="2">
        <v>-2.6792823570829301</v>
      </c>
      <c r="F118" s="2">
        <v>174.05558305646301</v>
      </c>
      <c r="G118" s="2" t="s">
        <v>19</v>
      </c>
      <c r="H118" s="2" t="s">
        <v>97</v>
      </c>
      <c r="I118" s="2">
        <v>802</v>
      </c>
      <c r="J118" s="2" t="s">
        <v>912</v>
      </c>
      <c r="K118" s="2" t="s">
        <v>913</v>
      </c>
      <c r="L118" s="2" t="s">
        <v>702</v>
      </c>
      <c r="M118" s="2" t="s">
        <v>914</v>
      </c>
      <c r="N118" s="2" t="s">
        <v>101</v>
      </c>
      <c r="O118" s="2" t="s">
        <v>102</v>
      </c>
      <c r="P118" s="2" t="s">
        <v>103</v>
      </c>
      <c r="Q118" s="2">
        <v>403158.87296818499</v>
      </c>
    </row>
    <row r="119" spans="1:17" x14ac:dyDescent="0.35">
      <c r="A119" s="2" t="s">
        <v>600</v>
      </c>
      <c r="B119" s="2" t="s">
        <v>601</v>
      </c>
      <c r="C119" s="2" t="s">
        <v>602</v>
      </c>
      <c r="D119" s="2">
        <v>3.6683833333333302</v>
      </c>
      <c r="E119" s="2">
        <v>-2.6881230484342602</v>
      </c>
      <c r="F119" s="2">
        <v>197.04501459614099</v>
      </c>
      <c r="G119" s="2" t="s">
        <v>19</v>
      </c>
      <c r="H119" s="2" t="s">
        <v>97</v>
      </c>
      <c r="I119" s="2">
        <v>10742</v>
      </c>
      <c r="J119" s="2" t="s">
        <v>603</v>
      </c>
      <c r="K119" s="2" t="s">
        <v>604</v>
      </c>
      <c r="L119" s="2" t="s">
        <v>171</v>
      </c>
      <c r="M119" s="2" t="s">
        <v>605</v>
      </c>
      <c r="N119" s="2" t="s">
        <v>334</v>
      </c>
      <c r="O119" s="2" t="s">
        <v>335</v>
      </c>
      <c r="P119" s="2" t="s">
        <v>336</v>
      </c>
      <c r="Q119" s="2">
        <v>401414.72222662601</v>
      </c>
    </row>
    <row r="120" spans="1:17" x14ac:dyDescent="0.35">
      <c r="A120" s="2" t="s">
        <v>1189</v>
      </c>
      <c r="B120" s="2" t="s">
        <v>1190</v>
      </c>
      <c r="C120" s="2" t="s">
        <v>1191</v>
      </c>
      <c r="D120" s="2">
        <v>6.3921333333333301</v>
      </c>
      <c r="E120" s="2">
        <v>0.99442125718749497</v>
      </c>
      <c r="F120" s="2">
        <v>424.127134883</v>
      </c>
      <c r="G120" s="2" t="s">
        <v>41</v>
      </c>
      <c r="H120" s="2" t="s">
        <v>1192</v>
      </c>
      <c r="I120" s="2"/>
      <c r="J120" s="2"/>
      <c r="K120" s="2"/>
      <c r="L120" s="2"/>
      <c r="M120" s="2"/>
      <c r="N120" s="2"/>
      <c r="O120" s="2"/>
      <c r="P120" s="2"/>
      <c r="Q120" s="2">
        <v>399408.115141685</v>
      </c>
    </row>
    <row r="121" spans="1:17" x14ac:dyDescent="0.35">
      <c r="A121" s="2" t="s">
        <v>1279</v>
      </c>
      <c r="B121" s="2" t="s">
        <v>1280</v>
      </c>
      <c r="C121" s="2" t="s">
        <v>937</v>
      </c>
      <c r="D121" s="2">
        <v>7.4958166666666699</v>
      </c>
      <c r="E121" s="2">
        <v>-2.1942732735282999</v>
      </c>
      <c r="F121" s="2">
        <v>315.05033277147402</v>
      </c>
      <c r="G121" s="2" t="s">
        <v>19</v>
      </c>
      <c r="H121" s="2" t="s">
        <v>97</v>
      </c>
      <c r="I121" s="2">
        <v>5317284</v>
      </c>
      <c r="J121" s="2" t="s">
        <v>1281</v>
      </c>
      <c r="K121" s="2" t="s">
        <v>1282</v>
      </c>
      <c r="L121" s="2" t="s">
        <v>702</v>
      </c>
      <c r="M121" s="2"/>
      <c r="N121" s="2" t="s">
        <v>119</v>
      </c>
      <c r="O121" s="2" t="s">
        <v>120</v>
      </c>
      <c r="P121" s="2" t="s">
        <v>129</v>
      </c>
      <c r="Q121" s="2">
        <v>388344.08646482299</v>
      </c>
    </row>
    <row r="122" spans="1:17" x14ac:dyDescent="0.35">
      <c r="A122" s="2" t="s">
        <v>758</v>
      </c>
      <c r="B122" s="2" t="s">
        <v>759</v>
      </c>
      <c r="C122" s="2" t="s">
        <v>760</v>
      </c>
      <c r="D122" s="2">
        <v>1.0255333333333301</v>
      </c>
      <c r="E122" s="2">
        <v>-0.11117201081490299</v>
      </c>
      <c r="F122" s="2">
        <v>123.044042296466</v>
      </c>
      <c r="G122" s="2" t="s">
        <v>41</v>
      </c>
      <c r="H122" s="2" t="s">
        <v>52</v>
      </c>
      <c r="I122" s="2">
        <v>126</v>
      </c>
      <c r="J122" s="2" t="s">
        <v>761</v>
      </c>
      <c r="K122" s="2" t="s">
        <v>762</v>
      </c>
      <c r="L122" s="2" t="s">
        <v>702</v>
      </c>
      <c r="M122" s="2" t="s">
        <v>763</v>
      </c>
      <c r="N122" s="2" t="s">
        <v>35</v>
      </c>
      <c r="O122" s="2" t="s">
        <v>36</v>
      </c>
      <c r="P122" s="2" t="s">
        <v>443</v>
      </c>
      <c r="Q122" s="2">
        <v>368037.42781071702</v>
      </c>
    </row>
    <row r="123" spans="1:17" x14ac:dyDescent="0.35">
      <c r="A123" s="2" t="s">
        <v>821</v>
      </c>
      <c r="B123" s="2" t="s">
        <v>822</v>
      </c>
      <c r="C123" s="2" t="s">
        <v>823</v>
      </c>
      <c r="D123" s="2">
        <v>14.8066833333333</v>
      </c>
      <c r="E123" s="2">
        <v>-5.1660114548703202</v>
      </c>
      <c r="F123" s="2">
        <v>858.52353073803795</v>
      </c>
      <c r="G123" s="2" t="s">
        <v>41</v>
      </c>
      <c r="H123" s="2" t="s">
        <v>42</v>
      </c>
      <c r="I123" s="2"/>
      <c r="J123" s="2"/>
      <c r="K123" s="2"/>
      <c r="L123" s="2"/>
      <c r="M123" s="2"/>
      <c r="N123" s="2"/>
      <c r="O123" s="2"/>
      <c r="P123" s="2"/>
      <c r="Q123" s="2">
        <v>365381.749041181</v>
      </c>
    </row>
    <row r="124" spans="1:17" x14ac:dyDescent="0.35">
      <c r="A124" s="2" t="s">
        <v>862</v>
      </c>
      <c r="B124" s="2" t="s">
        <v>863</v>
      </c>
      <c r="C124" s="2" t="s">
        <v>864</v>
      </c>
      <c r="D124" s="2">
        <v>5.83575</v>
      </c>
      <c r="E124" s="2">
        <v>-2.3084663199101398</v>
      </c>
      <c r="F124" s="2">
        <v>227.09095200279299</v>
      </c>
      <c r="G124" s="2" t="s">
        <v>41</v>
      </c>
      <c r="H124" s="2" t="s">
        <v>306</v>
      </c>
      <c r="I124" s="2">
        <v>736186</v>
      </c>
      <c r="J124" s="2" t="s">
        <v>865</v>
      </c>
      <c r="K124" s="2" t="s">
        <v>866</v>
      </c>
      <c r="L124" s="2" t="s">
        <v>76</v>
      </c>
      <c r="M124" s="2" t="s">
        <v>867</v>
      </c>
      <c r="N124" s="2" t="s">
        <v>119</v>
      </c>
      <c r="O124" s="2" t="s">
        <v>555</v>
      </c>
      <c r="P124" s="2" t="s">
        <v>556</v>
      </c>
      <c r="Q124" s="2">
        <v>363304.01366201497</v>
      </c>
    </row>
    <row r="125" spans="1:17" x14ac:dyDescent="0.35">
      <c r="A125" s="2" t="s">
        <v>679</v>
      </c>
      <c r="B125" s="2" t="s">
        <v>680</v>
      </c>
      <c r="C125" s="2" t="s">
        <v>602</v>
      </c>
      <c r="D125" s="2">
        <v>3.9369333333333301</v>
      </c>
      <c r="E125" s="2">
        <v>-2.6734035932537901</v>
      </c>
      <c r="F125" s="2">
        <v>197.04501751136999</v>
      </c>
      <c r="G125" s="2" t="s">
        <v>19</v>
      </c>
      <c r="H125" s="2" t="s">
        <v>97</v>
      </c>
      <c r="I125" s="2">
        <v>79737</v>
      </c>
      <c r="J125" s="2" t="s">
        <v>681</v>
      </c>
      <c r="K125" s="2" t="s">
        <v>682</v>
      </c>
      <c r="L125" s="2" t="s">
        <v>65</v>
      </c>
      <c r="M125" s="2"/>
      <c r="N125" s="2" t="s">
        <v>334</v>
      </c>
      <c r="O125" s="2" t="s">
        <v>335</v>
      </c>
      <c r="P125" s="2" t="s">
        <v>336</v>
      </c>
      <c r="Q125" s="2">
        <v>363294.22117055597</v>
      </c>
    </row>
    <row r="126" spans="1:17" x14ac:dyDescent="0.35">
      <c r="A126" s="2" t="s">
        <v>815</v>
      </c>
      <c r="B126" s="2" t="s">
        <v>816</v>
      </c>
      <c r="C126" s="2" t="s">
        <v>817</v>
      </c>
      <c r="D126" s="2">
        <v>7.1598833333333296</v>
      </c>
      <c r="E126" s="2">
        <v>-2.6737979652511599</v>
      </c>
      <c r="F126" s="2">
        <v>263.12817644091501</v>
      </c>
      <c r="G126" s="2" t="s">
        <v>19</v>
      </c>
      <c r="H126" s="2" t="s">
        <v>97</v>
      </c>
      <c r="I126" s="2">
        <v>5280896</v>
      </c>
      <c r="J126" s="2" t="s">
        <v>818</v>
      </c>
      <c r="K126" s="2" t="s">
        <v>819</v>
      </c>
      <c r="L126" s="2" t="s">
        <v>389</v>
      </c>
      <c r="M126" s="2" t="s">
        <v>820</v>
      </c>
      <c r="N126" s="2" t="s">
        <v>186</v>
      </c>
      <c r="O126" s="2" t="s">
        <v>203</v>
      </c>
      <c r="P126" s="2" t="s">
        <v>522</v>
      </c>
      <c r="Q126" s="2">
        <v>359857.54933696199</v>
      </c>
    </row>
    <row r="127" spans="1:17" x14ac:dyDescent="0.35">
      <c r="A127" s="2" t="s">
        <v>1170</v>
      </c>
      <c r="B127" s="2" t="s">
        <v>1171</v>
      </c>
      <c r="C127" s="2" t="s">
        <v>1172</v>
      </c>
      <c r="D127" s="2">
        <v>8.8031833333333296</v>
      </c>
      <c r="E127" s="2">
        <v>-2.51551841599401</v>
      </c>
      <c r="F127" s="2">
        <v>218.96156968202499</v>
      </c>
      <c r="G127" s="2" t="s">
        <v>19</v>
      </c>
      <c r="H127" s="2" t="s">
        <v>97</v>
      </c>
      <c r="I127" s="2">
        <v>1486</v>
      </c>
      <c r="J127" s="2" t="s">
        <v>1173</v>
      </c>
      <c r="K127" s="2" t="s">
        <v>1174</v>
      </c>
      <c r="L127" s="2" t="s">
        <v>449</v>
      </c>
      <c r="M127" s="2" t="s">
        <v>1175</v>
      </c>
      <c r="N127" s="2" t="s">
        <v>334</v>
      </c>
      <c r="O127" s="2" t="s">
        <v>335</v>
      </c>
      <c r="P127" s="2" t="s">
        <v>1176</v>
      </c>
      <c r="Q127" s="2">
        <v>355574.32967500802</v>
      </c>
    </row>
    <row r="128" spans="1:17" x14ac:dyDescent="0.35">
      <c r="A128" s="2" t="s">
        <v>849</v>
      </c>
      <c r="B128" s="2" t="s">
        <v>850</v>
      </c>
      <c r="C128" s="2" t="s">
        <v>851</v>
      </c>
      <c r="D128" s="2">
        <v>1.90113333333333</v>
      </c>
      <c r="E128" s="2">
        <v>-2.3811965433333002</v>
      </c>
      <c r="F128" s="2">
        <v>346.05388918200202</v>
      </c>
      <c r="G128" s="2" t="s">
        <v>41</v>
      </c>
      <c r="H128" s="2" t="s">
        <v>52</v>
      </c>
      <c r="I128" s="2">
        <v>135398570</v>
      </c>
      <c r="J128" s="2" t="s">
        <v>852</v>
      </c>
      <c r="K128" s="2" t="s">
        <v>853</v>
      </c>
      <c r="L128" s="2" t="s">
        <v>842</v>
      </c>
      <c r="M128" s="2" t="s">
        <v>854</v>
      </c>
      <c r="N128" s="2" t="s">
        <v>57</v>
      </c>
      <c r="O128" s="2" t="s">
        <v>855</v>
      </c>
      <c r="P128" s="2" t="s">
        <v>856</v>
      </c>
      <c r="Q128" s="2">
        <v>352241.89157347701</v>
      </c>
    </row>
    <row r="129" spans="1:17" x14ac:dyDescent="0.35">
      <c r="A129" s="2" t="s">
        <v>683</v>
      </c>
      <c r="B129" s="2" t="s">
        <v>684</v>
      </c>
      <c r="C129" s="2" t="s">
        <v>685</v>
      </c>
      <c r="D129" s="2">
        <v>5.6450666666666702</v>
      </c>
      <c r="E129" s="2">
        <v>-2.0825855231705201</v>
      </c>
      <c r="F129" s="2">
        <v>503.19005272710302</v>
      </c>
      <c r="G129" s="2" t="s">
        <v>41</v>
      </c>
      <c r="H129" s="2" t="s">
        <v>686</v>
      </c>
      <c r="I129" s="2">
        <v>14033815</v>
      </c>
      <c r="J129" s="2" t="s">
        <v>687</v>
      </c>
      <c r="K129" s="2" t="s">
        <v>688</v>
      </c>
      <c r="L129" s="2" t="s">
        <v>282</v>
      </c>
      <c r="M129" s="2"/>
      <c r="N129" s="2" t="s">
        <v>689</v>
      </c>
      <c r="O129" s="2" t="s">
        <v>690</v>
      </c>
      <c r="P129" s="2"/>
      <c r="Q129" s="2">
        <v>351967.468043092</v>
      </c>
    </row>
    <row r="130" spans="1:17" x14ac:dyDescent="0.35">
      <c r="A130" s="2" t="s">
        <v>753</v>
      </c>
      <c r="B130" s="2" t="s">
        <v>754</v>
      </c>
      <c r="C130" s="2" t="s">
        <v>755</v>
      </c>
      <c r="D130" s="2">
        <v>5.2284333333333297</v>
      </c>
      <c r="E130" s="2">
        <v>-3.0374343991227</v>
      </c>
      <c r="F130" s="2">
        <v>281.13859036917597</v>
      </c>
      <c r="G130" s="2" t="s">
        <v>19</v>
      </c>
      <c r="H130" s="2" t="s">
        <v>97</v>
      </c>
      <c r="I130" s="2">
        <v>182703</v>
      </c>
      <c r="J130" s="2" t="s">
        <v>756</v>
      </c>
      <c r="K130" s="2" t="s">
        <v>757</v>
      </c>
      <c r="L130" s="2" t="s">
        <v>548</v>
      </c>
      <c r="M130" s="2"/>
      <c r="N130" s="2" t="s">
        <v>186</v>
      </c>
      <c r="O130" s="2" t="s">
        <v>203</v>
      </c>
      <c r="P130" s="2" t="s">
        <v>716</v>
      </c>
      <c r="Q130" s="2">
        <v>344509.24426567397</v>
      </c>
    </row>
    <row r="131" spans="1:17" x14ac:dyDescent="0.35">
      <c r="A131" s="2" t="s">
        <v>941</v>
      </c>
      <c r="B131" s="2" t="s">
        <v>942</v>
      </c>
      <c r="C131" s="2" t="s">
        <v>943</v>
      </c>
      <c r="D131" s="2">
        <v>4.7378833333333299</v>
      </c>
      <c r="E131" s="2">
        <v>-2.1488302545090598</v>
      </c>
      <c r="F131" s="2">
        <v>263.13845560092102</v>
      </c>
      <c r="G131" s="2" t="s">
        <v>41</v>
      </c>
      <c r="H131" s="2" t="s">
        <v>52</v>
      </c>
      <c r="I131" s="2">
        <v>7020642</v>
      </c>
      <c r="J131" s="2" t="s">
        <v>944</v>
      </c>
      <c r="K131" s="2" t="s">
        <v>945</v>
      </c>
      <c r="L131" s="2" t="s">
        <v>294</v>
      </c>
      <c r="M131" s="2"/>
      <c r="N131" s="2" t="s">
        <v>67</v>
      </c>
      <c r="O131" s="2" t="s">
        <v>68</v>
      </c>
      <c r="P131" s="2" t="s">
        <v>220</v>
      </c>
      <c r="Q131" s="2">
        <v>343639.52403780201</v>
      </c>
    </row>
    <row r="132" spans="1:17" x14ac:dyDescent="0.35">
      <c r="A132" s="2" t="s">
        <v>1022</v>
      </c>
      <c r="B132" s="2" t="s">
        <v>1023</v>
      </c>
      <c r="C132" s="2" t="s">
        <v>1024</v>
      </c>
      <c r="D132" s="2">
        <v>8.5523833333333297</v>
      </c>
      <c r="E132" s="2">
        <v>-2.1752884353859199</v>
      </c>
      <c r="F132" s="2">
        <v>257.08137107674901</v>
      </c>
      <c r="G132" s="2" t="s">
        <v>19</v>
      </c>
      <c r="H132" s="2" t="s">
        <v>97</v>
      </c>
      <c r="I132" s="2">
        <v>1226045</v>
      </c>
      <c r="J132" s="2" t="s">
        <v>1025</v>
      </c>
      <c r="K132" s="2" t="s">
        <v>1026</v>
      </c>
      <c r="L132" s="2" t="s">
        <v>1027</v>
      </c>
      <c r="M132" s="2" t="s">
        <v>1028</v>
      </c>
      <c r="N132" s="2" t="s">
        <v>119</v>
      </c>
      <c r="O132" s="2" t="s">
        <v>1029</v>
      </c>
      <c r="P132" s="2" t="s">
        <v>1030</v>
      </c>
      <c r="Q132" s="2">
        <v>339996.430689089</v>
      </c>
    </row>
    <row r="133" spans="1:17" x14ac:dyDescent="0.35">
      <c r="A133" s="2" t="s">
        <v>1084</v>
      </c>
      <c r="B133" s="2" t="s">
        <v>1085</v>
      </c>
      <c r="C133" s="2" t="s">
        <v>1086</v>
      </c>
      <c r="D133" s="2">
        <v>4.4576333333333302</v>
      </c>
      <c r="E133" s="2">
        <v>-2.3112295144158801</v>
      </c>
      <c r="F133" s="2">
        <v>318.20161429948001</v>
      </c>
      <c r="G133" s="2" t="s">
        <v>41</v>
      </c>
      <c r="H133" s="2" t="s">
        <v>52</v>
      </c>
      <c r="I133" s="2">
        <v>145457935</v>
      </c>
      <c r="J133" s="2" t="s">
        <v>1087</v>
      </c>
      <c r="K133" s="2" t="s">
        <v>1088</v>
      </c>
      <c r="L133" s="2" t="s">
        <v>623</v>
      </c>
      <c r="M133" s="2"/>
      <c r="N133" s="2" t="s">
        <v>67</v>
      </c>
      <c r="O133" s="2" t="s">
        <v>68</v>
      </c>
      <c r="P133" s="2" t="s">
        <v>220</v>
      </c>
      <c r="Q133" s="2">
        <v>330903.801679647</v>
      </c>
    </row>
    <row r="134" spans="1:17" x14ac:dyDescent="0.35">
      <c r="A134" s="2" t="s">
        <v>1236</v>
      </c>
      <c r="B134" s="2" t="s">
        <v>1237</v>
      </c>
      <c r="C134" s="2" t="s">
        <v>1238</v>
      </c>
      <c r="D134" s="2">
        <v>3.6014333333333299</v>
      </c>
      <c r="E134" s="2">
        <v>-2.5160724255089</v>
      </c>
      <c r="F134" s="2">
        <v>312.12946229106802</v>
      </c>
      <c r="G134" s="2" t="s">
        <v>41</v>
      </c>
      <c r="H134" s="2" t="s">
        <v>52</v>
      </c>
      <c r="I134" s="2">
        <v>135501639</v>
      </c>
      <c r="J134" s="2" t="s">
        <v>1239</v>
      </c>
      <c r="K134" s="2" t="s">
        <v>1240</v>
      </c>
      <c r="L134" s="2" t="s">
        <v>358</v>
      </c>
      <c r="M134" s="2"/>
      <c r="N134" s="2" t="s">
        <v>57</v>
      </c>
      <c r="O134" s="2" t="s">
        <v>58</v>
      </c>
      <c r="P134" s="2"/>
      <c r="Q134" s="2">
        <v>325558.314376369</v>
      </c>
    </row>
    <row r="135" spans="1:17" x14ac:dyDescent="0.35">
      <c r="A135" s="2" t="s">
        <v>405</v>
      </c>
      <c r="B135" s="2" t="s">
        <v>406</v>
      </c>
      <c r="C135" s="2" t="s">
        <v>407</v>
      </c>
      <c r="D135" s="2">
        <v>7.0568499999999998</v>
      </c>
      <c r="E135" s="2">
        <v>-2.2748780418446302</v>
      </c>
      <c r="F135" s="2">
        <v>163.07607992148601</v>
      </c>
      <c r="G135" s="2" t="s">
        <v>19</v>
      </c>
      <c r="H135" s="2" t="s">
        <v>97</v>
      </c>
      <c r="I135" s="2">
        <v>853433</v>
      </c>
      <c r="J135" s="2" t="s">
        <v>408</v>
      </c>
      <c r="K135" s="2" t="s">
        <v>409</v>
      </c>
      <c r="L135" s="2" t="s">
        <v>127</v>
      </c>
      <c r="M135" s="2" t="s">
        <v>410</v>
      </c>
      <c r="N135" s="2" t="s">
        <v>334</v>
      </c>
      <c r="O135" s="2" t="s">
        <v>411</v>
      </c>
      <c r="P135" s="2" t="s">
        <v>412</v>
      </c>
      <c r="Q135" s="2">
        <v>312297.18619456398</v>
      </c>
    </row>
    <row r="136" spans="1:17" x14ac:dyDescent="0.35">
      <c r="A136" s="2" t="s">
        <v>1044</v>
      </c>
      <c r="B136" s="2" t="s">
        <v>1045</v>
      </c>
      <c r="C136" s="2" t="s">
        <v>1046</v>
      </c>
      <c r="D136" s="2">
        <v>4.4134500000000001</v>
      </c>
      <c r="E136" s="2">
        <v>-2.3785174495536499</v>
      </c>
      <c r="F136" s="2">
        <v>332.21720968375098</v>
      </c>
      <c r="G136" s="2" t="s">
        <v>41</v>
      </c>
      <c r="H136" s="2" t="s">
        <v>52</v>
      </c>
      <c r="I136" s="2">
        <v>101986938</v>
      </c>
      <c r="J136" s="2" t="s">
        <v>1047</v>
      </c>
      <c r="K136" s="2" t="s">
        <v>1048</v>
      </c>
      <c r="L136" s="2" t="s">
        <v>210</v>
      </c>
      <c r="M136" s="2"/>
      <c r="N136" s="2" t="s">
        <v>67</v>
      </c>
      <c r="O136" s="2" t="s">
        <v>68</v>
      </c>
      <c r="P136" s="2" t="s">
        <v>220</v>
      </c>
      <c r="Q136" s="2">
        <v>310639.48829586298</v>
      </c>
    </row>
    <row r="137" spans="1:17" x14ac:dyDescent="0.35">
      <c r="A137" s="2" t="s">
        <v>1058</v>
      </c>
      <c r="B137" s="2" t="s">
        <v>1059</v>
      </c>
      <c r="C137" s="2" t="s">
        <v>1060</v>
      </c>
      <c r="D137" s="2">
        <v>4.7378833333333299</v>
      </c>
      <c r="E137" s="2">
        <v>-1.69515310904427</v>
      </c>
      <c r="F137" s="2">
        <v>149.05945495614401</v>
      </c>
      <c r="G137" s="2" t="s">
        <v>41</v>
      </c>
      <c r="H137" s="2" t="s">
        <v>52</v>
      </c>
      <c r="I137" s="2">
        <v>444539</v>
      </c>
      <c r="J137" s="2" t="s">
        <v>1061</v>
      </c>
      <c r="K137" s="2" t="s">
        <v>1062</v>
      </c>
      <c r="L137" s="2" t="s">
        <v>714</v>
      </c>
      <c r="M137" s="2" t="s">
        <v>1063</v>
      </c>
      <c r="N137" s="2" t="s">
        <v>119</v>
      </c>
      <c r="O137" s="2" t="s">
        <v>555</v>
      </c>
      <c r="P137" s="2" t="s">
        <v>1064</v>
      </c>
      <c r="Q137" s="2">
        <v>303585.84639286401</v>
      </c>
    </row>
    <row r="138" spans="1:17" x14ac:dyDescent="0.35">
      <c r="A138" s="2" t="s">
        <v>1089</v>
      </c>
      <c r="B138" s="2" t="s">
        <v>1090</v>
      </c>
      <c r="C138" s="2" t="s">
        <v>485</v>
      </c>
      <c r="D138" s="2">
        <v>10.6101333333333</v>
      </c>
      <c r="E138" s="2">
        <v>-3.1729317206683598</v>
      </c>
      <c r="F138" s="2">
        <v>311.22070158320003</v>
      </c>
      <c r="G138" s="2" t="s">
        <v>41</v>
      </c>
      <c r="H138" s="2" t="s">
        <v>52</v>
      </c>
      <c r="I138" s="2">
        <v>5283007</v>
      </c>
      <c r="J138" s="2" t="s">
        <v>1091</v>
      </c>
      <c r="K138" s="2" t="s">
        <v>1092</v>
      </c>
      <c r="L138" s="2" t="s">
        <v>1093</v>
      </c>
      <c r="M138" s="2"/>
      <c r="N138" s="2" t="s">
        <v>186</v>
      </c>
      <c r="O138" s="2" t="s">
        <v>187</v>
      </c>
      <c r="P138" s="2" t="s">
        <v>188</v>
      </c>
      <c r="Q138" s="2">
        <v>302614.22646853799</v>
      </c>
    </row>
    <row r="139" spans="1:17" x14ac:dyDescent="0.35">
      <c r="A139" s="2" t="s">
        <v>929</v>
      </c>
      <c r="B139" s="2" t="s">
        <v>930</v>
      </c>
      <c r="C139" s="2" t="s">
        <v>931</v>
      </c>
      <c r="D139" s="2">
        <v>5.1574999999999998</v>
      </c>
      <c r="E139" s="2">
        <v>-2.4980221421739599</v>
      </c>
      <c r="F139" s="2">
        <v>344.253525544078</v>
      </c>
      <c r="G139" s="2" t="s">
        <v>41</v>
      </c>
      <c r="H139" s="2" t="s">
        <v>52</v>
      </c>
      <c r="I139" s="2">
        <v>11515702</v>
      </c>
      <c r="J139" s="2" t="s">
        <v>932</v>
      </c>
      <c r="K139" s="2" t="s">
        <v>933</v>
      </c>
      <c r="L139" s="2" t="s">
        <v>934</v>
      </c>
      <c r="M139" s="2"/>
      <c r="N139" s="2" t="s">
        <v>67</v>
      </c>
      <c r="O139" s="2" t="s">
        <v>68</v>
      </c>
      <c r="P139" s="2" t="s">
        <v>220</v>
      </c>
      <c r="Q139" s="2">
        <v>295784.25155108498</v>
      </c>
    </row>
    <row r="140" spans="1:17" x14ac:dyDescent="0.35">
      <c r="A140" s="2" t="s">
        <v>1149</v>
      </c>
      <c r="B140" s="2" t="s">
        <v>1150</v>
      </c>
      <c r="C140" s="2" t="s">
        <v>1151</v>
      </c>
      <c r="D140" s="2">
        <v>5.7568333333333301</v>
      </c>
      <c r="E140" s="2">
        <v>-2.21423045972577</v>
      </c>
      <c r="F140" s="2">
        <v>301.03361469655198</v>
      </c>
      <c r="G140" s="2" t="s">
        <v>41</v>
      </c>
      <c r="H140" s="2" t="s">
        <v>52</v>
      </c>
      <c r="I140" s="2">
        <v>5318547</v>
      </c>
      <c r="J140" s="2" t="s">
        <v>1152</v>
      </c>
      <c r="K140" s="2" t="s">
        <v>1153</v>
      </c>
      <c r="L140" s="2" t="s">
        <v>714</v>
      </c>
      <c r="M140" s="2"/>
      <c r="N140" s="2" t="s">
        <v>119</v>
      </c>
      <c r="O140" s="2" t="s">
        <v>450</v>
      </c>
      <c r="P140" s="2" t="s">
        <v>1154</v>
      </c>
      <c r="Q140" s="2">
        <v>295728.82592882501</v>
      </c>
    </row>
    <row r="141" spans="1:17" x14ac:dyDescent="0.35">
      <c r="A141" s="2" t="s">
        <v>800</v>
      </c>
      <c r="B141" s="2" t="s">
        <v>801</v>
      </c>
      <c r="C141" s="2" t="s">
        <v>380</v>
      </c>
      <c r="D141" s="2">
        <v>0.84898333333333298</v>
      </c>
      <c r="E141" s="2">
        <v>-1.8865492012029701</v>
      </c>
      <c r="F141" s="2">
        <v>174.11214320506599</v>
      </c>
      <c r="G141" s="2" t="s">
        <v>41</v>
      </c>
      <c r="H141" s="2" t="s">
        <v>52</v>
      </c>
      <c r="I141" s="2">
        <v>51683</v>
      </c>
      <c r="J141" s="2" t="s">
        <v>802</v>
      </c>
      <c r="K141" s="2" t="s">
        <v>803</v>
      </c>
      <c r="L141" s="2" t="s">
        <v>358</v>
      </c>
      <c r="M141" s="2" t="s">
        <v>804</v>
      </c>
      <c r="N141" s="2" t="s">
        <v>101</v>
      </c>
      <c r="O141" s="2" t="s">
        <v>805</v>
      </c>
      <c r="P141" s="2"/>
      <c r="Q141" s="2">
        <v>294083.88233180903</v>
      </c>
    </row>
    <row r="142" spans="1:17" x14ac:dyDescent="0.35">
      <c r="A142" s="2" t="s">
        <v>1274</v>
      </c>
      <c r="B142" s="2" t="s">
        <v>1275</v>
      </c>
      <c r="C142" s="2" t="s">
        <v>964</v>
      </c>
      <c r="D142" s="2">
        <v>2.9333499999999999</v>
      </c>
      <c r="E142" s="2">
        <v>-2.26329306782092</v>
      </c>
      <c r="F142" s="2">
        <v>295.16456785971502</v>
      </c>
      <c r="G142" s="2" t="s">
        <v>41</v>
      </c>
      <c r="H142" s="2" t="s">
        <v>52</v>
      </c>
      <c r="I142" s="2">
        <v>7408195</v>
      </c>
      <c r="J142" s="2" t="s">
        <v>1276</v>
      </c>
      <c r="K142" s="2" t="s">
        <v>1277</v>
      </c>
      <c r="L142" s="2" t="s">
        <v>1278</v>
      </c>
      <c r="M142" s="2"/>
      <c r="N142" s="2" t="s">
        <v>67</v>
      </c>
      <c r="O142" s="2" t="s">
        <v>68</v>
      </c>
      <c r="P142" s="2" t="s">
        <v>220</v>
      </c>
      <c r="Q142" s="2">
        <v>293799.54131351103</v>
      </c>
    </row>
    <row r="143" spans="1:17" x14ac:dyDescent="0.35">
      <c r="A143" s="2" t="s">
        <v>587</v>
      </c>
      <c r="B143" s="2" t="s">
        <v>588</v>
      </c>
      <c r="C143" s="2" t="s">
        <v>589</v>
      </c>
      <c r="D143" s="2">
        <v>6.4250499999999997</v>
      </c>
      <c r="E143" s="2">
        <v>-1.3361924804133301</v>
      </c>
      <c r="F143" s="2">
        <v>133.10097625008299</v>
      </c>
      <c r="G143" s="2" t="s">
        <v>41</v>
      </c>
      <c r="H143" s="2" t="s">
        <v>440</v>
      </c>
      <c r="I143" s="2">
        <v>325</v>
      </c>
      <c r="J143" s="2" t="s">
        <v>590</v>
      </c>
      <c r="K143" s="2" t="s">
        <v>591</v>
      </c>
      <c r="L143" s="2" t="s">
        <v>508</v>
      </c>
      <c r="M143" s="2" t="s">
        <v>592</v>
      </c>
      <c r="N143" s="2" t="s">
        <v>186</v>
      </c>
      <c r="O143" s="2" t="s">
        <v>203</v>
      </c>
      <c r="P143" s="2" t="s">
        <v>204</v>
      </c>
      <c r="Q143" s="2">
        <v>284864.78950237</v>
      </c>
    </row>
    <row r="144" spans="1:17" x14ac:dyDescent="0.35">
      <c r="A144" s="2" t="s">
        <v>998</v>
      </c>
      <c r="B144" s="2" t="s">
        <v>999</v>
      </c>
      <c r="C144" s="2" t="s">
        <v>1000</v>
      </c>
      <c r="D144" s="2">
        <v>8.7090499999999995</v>
      </c>
      <c r="E144" s="2">
        <v>-2.3593384760088401</v>
      </c>
      <c r="F144" s="2">
        <v>302.30464506249803</v>
      </c>
      <c r="G144" s="2" t="s">
        <v>41</v>
      </c>
      <c r="H144" s="2" t="s">
        <v>52</v>
      </c>
      <c r="I144" s="2">
        <v>91486</v>
      </c>
      <c r="J144" s="2" t="s">
        <v>1001</v>
      </c>
      <c r="K144" s="2" t="s">
        <v>1002</v>
      </c>
      <c r="L144" s="2" t="s">
        <v>1003</v>
      </c>
      <c r="M144" s="2" t="s">
        <v>1004</v>
      </c>
      <c r="N144" s="2" t="s">
        <v>584</v>
      </c>
      <c r="O144" s="2" t="s">
        <v>585</v>
      </c>
      <c r="P144" s="2" t="s">
        <v>1005</v>
      </c>
      <c r="Q144" s="2">
        <v>281650.27607080602</v>
      </c>
    </row>
    <row r="145" spans="1:17" x14ac:dyDescent="0.35">
      <c r="A145" s="2" t="s">
        <v>1065</v>
      </c>
      <c r="B145" s="2" t="s">
        <v>1066</v>
      </c>
      <c r="C145" s="2" t="s">
        <v>1067</v>
      </c>
      <c r="D145" s="2">
        <v>9.2320333333333302</v>
      </c>
      <c r="E145" s="2">
        <v>8.9488681610187903</v>
      </c>
      <c r="F145" s="2">
        <v>328.22988148170799</v>
      </c>
      <c r="G145" s="2" t="s">
        <v>41</v>
      </c>
      <c r="H145" s="2" t="s">
        <v>634</v>
      </c>
      <c r="I145" s="2"/>
      <c r="J145" s="2"/>
      <c r="K145" s="2"/>
      <c r="L145" s="2"/>
      <c r="M145" s="2"/>
      <c r="N145" s="2"/>
      <c r="O145" s="2"/>
      <c r="P145" s="2"/>
      <c r="Q145" s="2">
        <v>278700.68851895299</v>
      </c>
    </row>
    <row r="146" spans="1:17" x14ac:dyDescent="0.35">
      <c r="A146" s="2" t="s">
        <v>1177</v>
      </c>
      <c r="B146" s="2" t="s">
        <v>1178</v>
      </c>
      <c r="C146" s="2" t="s">
        <v>1179</v>
      </c>
      <c r="D146" s="2">
        <v>4.4025666666666696</v>
      </c>
      <c r="E146" s="2">
        <v>-2.2137575970641601</v>
      </c>
      <c r="F146" s="2">
        <v>345.21248445837898</v>
      </c>
      <c r="G146" s="2" t="s">
        <v>41</v>
      </c>
      <c r="H146" s="2" t="s">
        <v>52</v>
      </c>
      <c r="I146" s="2">
        <v>145458953</v>
      </c>
      <c r="J146" s="2" t="s">
        <v>1180</v>
      </c>
      <c r="K146" s="2" t="s">
        <v>1181</v>
      </c>
      <c r="L146" s="2" t="s">
        <v>671</v>
      </c>
      <c r="M146" s="2"/>
      <c r="N146" s="2" t="s">
        <v>67</v>
      </c>
      <c r="O146" s="2" t="s">
        <v>68</v>
      </c>
      <c r="P146" s="2" t="s">
        <v>220</v>
      </c>
      <c r="Q146" s="2">
        <v>273067.17912509001</v>
      </c>
    </row>
    <row r="147" spans="1:17" x14ac:dyDescent="0.35">
      <c r="A147" s="2" t="s">
        <v>1389</v>
      </c>
      <c r="B147" s="2" t="s">
        <v>1390</v>
      </c>
      <c r="C147" s="2" t="s">
        <v>1391</v>
      </c>
      <c r="D147" s="2">
        <v>1.9227333333333301</v>
      </c>
      <c r="E147" s="2">
        <v>-2.67994232087297</v>
      </c>
      <c r="F147" s="2">
        <v>298.113798804373</v>
      </c>
      <c r="G147" s="2" t="s">
        <v>41</v>
      </c>
      <c r="H147" s="2" t="s">
        <v>52</v>
      </c>
      <c r="I147" s="2">
        <v>135742509</v>
      </c>
      <c r="J147" s="2" t="s">
        <v>1392</v>
      </c>
      <c r="K147" s="2" t="s">
        <v>1393</v>
      </c>
      <c r="L147" s="2" t="s">
        <v>562</v>
      </c>
      <c r="M147" s="2"/>
      <c r="N147" s="2" t="s">
        <v>57</v>
      </c>
      <c r="O147" s="2" t="s">
        <v>58</v>
      </c>
      <c r="P147" s="2"/>
      <c r="Q147" s="2">
        <v>261180.58024639799</v>
      </c>
    </row>
    <row r="148" spans="1:17" x14ac:dyDescent="0.35">
      <c r="A148" s="2" t="s">
        <v>1446</v>
      </c>
      <c r="B148" s="2" t="s">
        <v>1447</v>
      </c>
      <c r="C148" s="2" t="s">
        <v>1448</v>
      </c>
      <c r="D148" s="2">
        <v>3.5504500000000001</v>
      </c>
      <c r="E148" s="2">
        <v>-2.2639585140315499</v>
      </c>
      <c r="F148" s="2">
        <v>295.128182237624</v>
      </c>
      <c r="G148" s="2" t="s">
        <v>41</v>
      </c>
      <c r="H148" s="2" t="s">
        <v>133</v>
      </c>
      <c r="I148" s="2">
        <v>19365626</v>
      </c>
      <c r="J148" s="2" t="s">
        <v>1449</v>
      </c>
      <c r="K148" s="2" t="s">
        <v>1450</v>
      </c>
      <c r="L148" s="2" t="s">
        <v>1246</v>
      </c>
      <c r="M148" s="2" t="s">
        <v>1451</v>
      </c>
      <c r="N148" s="2" t="s">
        <v>67</v>
      </c>
      <c r="O148" s="2" t="s">
        <v>68</v>
      </c>
      <c r="P148" s="2" t="s">
        <v>220</v>
      </c>
      <c r="Q148" s="2">
        <v>260463.924043698</v>
      </c>
    </row>
    <row r="149" spans="1:17" x14ac:dyDescent="0.35">
      <c r="A149" s="2" t="s">
        <v>877</v>
      </c>
      <c r="B149" s="2" t="s">
        <v>878</v>
      </c>
      <c r="C149" s="2" t="s">
        <v>879</v>
      </c>
      <c r="D149" s="2">
        <v>6.6586999999999996</v>
      </c>
      <c r="E149" s="2">
        <v>-1.1848505840983701</v>
      </c>
      <c r="F149" s="2">
        <v>439.22943991185798</v>
      </c>
      <c r="G149" s="2" t="s">
        <v>41</v>
      </c>
      <c r="H149" s="2" t="s">
        <v>52</v>
      </c>
      <c r="I149" s="2"/>
      <c r="J149" s="2"/>
      <c r="K149" s="2"/>
      <c r="L149" s="2"/>
      <c r="M149" s="2"/>
      <c r="N149" s="2"/>
      <c r="O149" s="2"/>
      <c r="P149" s="2"/>
      <c r="Q149" s="2">
        <v>255970.38548261099</v>
      </c>
    </row>
    <row r="150" spans="1:17" x14ac:dyDescent="0.35">
      <c r="A150" s="2" t="s">
        <v>1355</v>
      </c>
      <c r="B150" s="2" t="s">
        <v>1356</v>
      </c>
      <c r="C150" s="2" t="s">
        <v>1357</v>
      </c>
      <c r="D150" s="2">
        <v>8.6745833333333309</v>
      </c>
      <c r="E150" s="2">
        <v>-2.0479149208469001</v>
      </c>
      <c r="F150" s="2">
        <v>211.13244054859999</v>
      </c>
      <c r="G150" s="2" t="s">
        <v>41</v>
      </c>
      <c r="H150" s="2" t="s">
        <v>52</v>
      </c>
      <c r="I150" s="2">
        <v>5281166</v>
      </c>
      <c r="J150" s="2" t="s">
        <v>1358</v>
      </c>
      <c r="K150" s="2" t="s">
        <v>1359</v>
      </c>
      <c r="L150" s="2" t="s">
        <v>389</v>
      </c>
      <c r="M150" s="2" t="s">
        <v>1360</v>
      </c>
      <c r="N150" s="2" t="s">
        <v>186</v>
      </c>
      <c r="O150" s="2" t="s">
        <v>187</v>
      </c>
      <c r="P150" s="2" t="s">
        <v>489</v>
      </c>
      <c r="Q150" s="2">
        <v>255453.18381111801</v>
      </c>
    </row>
    <row r="151" spans="1:17" x14ac:dyDescent="0.35">
      <c r="A151" s="2" t="s">
        <v>857</v>
      </c>
      <c r="B151" s="2" t="s">
        <v>858</v>
      </c>
      <c r="C151" s="2" t="s">
        <v>514</v>
      </c>
      <c r="D151" s="2">
        <v>6.1471999999999998</v>
      </c>
      <c r="E151" s="2">
        <v>-2.10563616164406</v>
      </c>
      <c r="F151" s="2">
        <v>301.03360935577803</v>
      </c>
      <c r="G151" s="2" t="s">
        <v>41</v>
      </c>
      <c r="H151" s="2" t="s">
        <v>440</v>
      </c>
      <c r="I151" s="2">
        <v>5281672</v>
      </c>
      <c r="J151" s="2" t="s">
        <v>859</v>
      </c>
      <c r="K151" s="2" t="s">
        <v>860</v>
      </c>
      <c r="L151" s="2" t="s">
        <v>420</v>
      </c>
      <c r="M151" s="2" t="s">
        <v>861</v>
      </c>
      <c r="N151" s="2" t="s">
        <v>119</v>
      </c>
      <c r="O151" s="2" t="s">
        <v>120</v>
      </c>
      <c r="P151" s="2" t="s">
        <v>302</v>
      </c>
      <c r="Q151" s="2">
        <v>252568.34594264999</v>
      </c>
    </row>
    <row r="152" spans="1:17" x14ac:dyDescent="0.35">
      <c r="A152" s="2" t="s">
        <v>1320</v>
      </c>
      <c r="B152" s="2" t="s">
        <v>1321</v>
      </c>
      <c r="C152" s="2" t="s">
        <v>124</v>
      </c>
      <c r="D152" s="2">
        <v>7.3489000000000004</v>
      </c>
      <c r="E152" s="2">
        <v>-2.06930493253265</v>
      </c>
      <c r="F152" s="2">
        <v>359.07649591293199</v>
      </c>
      <c r="G152" s="2" t="s">
        <v>19</v>
      </c>
      <c r="H152" s="2" t="s">
        <v>97</v>
      </c>
      <c r="I152" s="2">
        <v>5464461</v>
      </c>
      <c r="J152" s="2" t="s">
        <v>1322</v>
      </c>
      <c r="K152" s="2" t="s">
        <v>1323</v>
      </c>
      <c r="L152" s="2" t="s">
        <v>449</v>
      </c>
      <c r="M152" s="2"/>
      <c r="N152" s="2" t="s">
        <v>119</v>
      </c>
      <c r="O152" s="2" t="s">
        <v>120</v>
      </c>
      <c r="P152" s="2" t="s">
        <v>129</v>
      </c>
      <c r="Q152" s="2">
        <v>249323.64790396101</v>
      </c>
    </row>
    <row r="153" spans="1:17" x14ac:dyDescent="0.35">
      <c r="A153" s="2" t="s">
        <v>773</v>
      </c>
      <c r="B153" s="2" t="s">
        <v>774</v>
      </c>
      <c r="C153" s="2" t="s">
        <v>775</v>
      </c>
      <c r="D153" s="2">
        <v>1.36178333333333</v>
      </c>
      <c r="E153" s="2">
        <v>-1.7858036707101399</v>
      </c>
      <c r="F153" s="2">
        <v>144.065294513238</v>
      </c>
      <c r="G153" s="2" t="s">
        <v>41</v>
      </c>
      <c r="H153" s="2" t="s">
        <v>776</v>
      </c>
      <c r="I153" s="2">
        <v>359</v>
      </c>
      <c r="J153" s="2" t="s">
        <v>777</v>
      </c>
      <c r="K153" s="2" t="s">
        <v>778</v>
      </c>
      <c r="L153" s="2" t="s">
        <v>272</v>
      </c>
      <c r="M153" s="2" t="s">
        <v>779</v>
      </c>
      <c r="N153" s="2" t="s">
        <v>334</v>
      </c>
      <c r="O153" s="2" t="s">
        <v>411</v>
      </c>
      <c r="P153" s="2" t="s">
        <v>780</v>
      </c>
      <c r="Q153" s="2">
        <v>246739.14730540899</v>
      </c>
    </row>
    <row r="154" spans="1:17" x14ac:dyDescent="0.35">
      <c r="A154" s="2" t="s">
        <v>593</v>
      </c>
      <c r="B154" s="2" t="s">
        <v>594</v>
      </c>
      <c r="C154" s="2" t="s">
        <v>595</v>
      </c>
      <c r="D154" s="2">
        <v>6.7413833333333297</v>
      </c>
      <c r="E154" s="2">
        <v>-2.0088621750131801</v>
      </c>
      <c r="F154" s="2">
        <v>221.18951332546899</v>
      </c>
      <c r="G154" s="2" t="s">
        <v>41</v>
      </c>
      <c r="H154" s="2" t="s">
        <v>133</v>
      </c>
      <c r="I154" s="2"/>
      <c r="J154" s="2"/>
      <c r="K154" s="2"/>
      <c r="L154" s="2"/>
      <c r="M154" s="2"/>
      <c r="N154" s="2"/>
      <c r="O154" s="2"/>
      <c r="P154" s="2"/>
      <c r="Q154" s="2">
        <v>244940.64227320999</v>
      </c>
    </row>
    <row r="155" spans="1:17" x14ac:dyDescent="0.35">
      <c r="A155" s="2" t="s">
        <v>709</v>
      </c>
      <c r="B155" s="2" t="s">
        <v>710</v>
      </c>
      <c r="C155" s="2" t="s">
        <v>711</v>
      </c>
      <c r="D155" s="2">
        <v>7.6032999999999999</v>
      </c>
      <c r="E155" s="2">
        <v>-2.29772885550471</v>
      </c>
      <c r="F155" s="2">
        <v>233.15307290319899</v>
      </c>
      <c r="G155" s="2" t="s">
        <v>41</v>
      </c>
      <c r="H155" s="2" t="s">
        <v>52</v>
      </c>
      <c r="I155" s="2">
        <v>5281437</v>
      </c>
      <c r="J155" s="2" t="s">
        <v>712</v>
      </c>
      <c r="K155" s="2" t="s">
        <v>713</v>
      </c>
      <c r="L155" s="2" t="s">
        <v>714</v>
      </c>
      <c r="M155" s="2" t="s">
        <v>715</v>
      </c>
      <c r="N155" s="2" t="s">
        <v>186</v>
      </c>
      <c r="O155" s="2" t="s">
        <v>203</v>
      </c>
      <c r="P155" s="2" t="s">
        <v>716</v>
      </c>
      <c r="Q155" s="2">
        <v>239960.25509596901</v>
      </c>
    </row>
    <row r="156" spans="1:17" x14ac:dyDescent="0.35">
      <c r="A156" s="2" t="s">
        <v>1340</v>
      </c>
      <c r="B156" s="2" t="s">
        <v>1341</v>
      </c>
      <c r="C156" s="2" t="s">
        <v>937</v>
      </c>
      <c r="D156" s="2">
        <v>7.9938333333333302</v>
      </c>
      <c r="E156" s="2">
        <v>-1.89988582362834</v>
      </c>
      <c r="F156" s="2">
        <v>315.05042581507098</v>
      </c>
      <c r="G156" s="2" t="s">
        <v>19</v>
      </c>
      <c r="H156" s="2" t="s">
        <v>97</v>
      </c>
      <c r="I156" s="2">
        <v>5281691</v>
      </c>
      <c r="J156" s="2" t="s">
        <v>1342</v>
      </c>
      <c r="K156" s="2" t="s">
        <v>1343</v>
      </c>
      <c r="L156" s="2" t="s">
        <v>65</v>
      </c>
      <c r="M156" s="2" t="s">
        <v>1344</v>
      </c>
      <c r="N156" s="2" t="s">
        <v>119</v>
      </c>
      <c r="O156" s="2" t="s">
        <v>120</v>
      </c>
      <c r="P156" s="2" t="s">
        <v>302</v>
      </c>
      <c r="Q156" s="2">
        <v>225049.823906345</v>
      </c>
    </row>
    <row r="157" spans="1:17" x14ac:dyDescent="0.35">
      <c r="A157" s="2" t="s">
        <v>1394</v>
      </c>
      <c r="B157" s="2" t="s">
        <v>1395</v>
      </c>
      <c r="C157" s="2" t="s">
        <v>1396</v>
      </c>
      <c r="D157" s="2">
        <v>7.3690333333333298</v>
      </c>
      <c r="E157" s="2">
        <v>-2.0089008564862998</v>
      </c>
      <c r="F157" s="2">
        <v>207.064771281031</v>
      </c>
      <c r="G157" s="2" t="s">
        <v>41</v>
      </c>
      <c r="H157" s="2" t="s">
        <v>52</v>
      </c>
      <c r="I157" s="2">
        <v>8417</v>
      </c>
      <c r="J157" s="2" t="s">
        <v>1397</v>
      </c>
      <c r="K157" s="2" t="s">
        <v>1398</v>
      </c>
      <c r="L157" s="2" t="s">
        <v>65</v>
      </c>
      <c r="M157" s="2" t="s">
        <v>1399</v>
      </c>
      <c r="N157" s="2" t="s">
        <v>119</v>
      </c>
      <c r="O157" s="2" t="s">
        <v>194</v>
      </c>
      <c r="P157" s="2"/>
      <c r="Q157" s="2">
        <v>224183.138204719</v>
      </c>
    </row>
    <row r="158" spans="1:17" x14ac:dyDescent="0.35">
      <c r="A158" s="2" t="s">
        <v>957</v>
      </c>
      <c r="B158" s="2" t="s">
        <v>958</v>
      </c>
      <c r="C158" s="2" t="s">
        <v>959</v>
      </c>
      <c r="D158" s="2">
        <v>0.84028333333333305</v>
      </c>
      <c r="E158" s="2">
        <v>-2.3174176211429498</v>
      </c>
      <c r="F158" s="2">
        <v>146.09206681546101</v>
      </c>
      <c r="G158" s="2" t="s">
        <v>41</v>
      </c>
      <c r="H158" s="2" t="s">
        <v>52</v>
      </c>
      <c r="I158" s="2">
        <v>500</v>
      </c>
      <c r="J158" s="2" t="s">
        <v>960</v>
      </c>
      <c r="K158" s="2" t="s">
        <v>961</v>
      </c>
      <c r="L158" s="2" t="s">
        <v>218</v>
      </c>
      <c r="M158" s="2"/>
      <c r="N158" s="2" t="s">
        <v>67</v>
      </c>
      <c r="O158" s="2" t="s">
        <v>68</v>
      </c>
      <c r="P158" s="2" t="s">
        <v>220</v>
      </c>
      <c r="Q158" s="2">
        <v>220027.066810124</v>
      </c>
    </row>
    <row r="159" spans="1:17" x14ac:dyDescent="0.35">
      <c r="A159" s="2" t="s">
        <v>1263</v>
      </c>
      <c r="B159" s="2" t="s">
        <v>1264</v>
      </c>
      <c r="C159" s="2" t="s">
        <v>1265</v>
      </c>
      <c r="D159" s="2">
        <v>4.87191666666667</v>
      </c>
      <c r="E159" s="2">
        <v>-2.3995261187107602</v>
      </c>
      <c r="F159" s="2">
        <v>346.19643373726399</v>
      </c>
      <c r="G159" s="2" t="s">
        <v>41</v>
      </c>
      <c r="H159" s="2" t="s">
        <v>52</v>
      </c>
      <c r="I159" s="2">
        <v>145454616</v>
      </c>
      <c r="J159" s="2" t="s">
        <v>1266</v>
      </c>
      <c r="K159" s="2" t="s">
        <v>1267</v>
      </c>
      <c r="L159" s="2" t="s">
        <v>1268</v>
      </c>
      <c r="M159" s="2"/>
      <c r="N159" s="2" t="s">
        <v>67</v>
      </c>
      <c r="O159" s="2" t="s">
        <v>68</v>
      </c>
      <c r="P159" s="2" t="s">
        <v>220</v>
      </c>
      <c r="Q159" s="2">
        <v>215529.85165554899</v>
      </c>
    </row>
    <row r="160" spans="1:17" x14ac:dyDescent="0.35">
      <c r="A160" s="2" t="s">
        <v>967</v>
      </c>
      <c r="B160" s="2" t="s">
        <v>968</v>
      </c>
      <c r="C160" s="2" t="s">
        <v>969</v>
      </c>
      <c r="D160" s="2">
        <v>6.4356499999999999</v>
      </c>
      <c r="E160" s="2">
        <v>-3.1799562898898999</v>
      </c>
      <c r="F160" s="2">
        <v>243.12302098105701</v>
      </c>
      <c r="G160" s="2" t="s">
        <v>19</v>
      </c>
      <c r="H160" s="2" t="s">
        <v>97</v>
      </c>
      <c r="I160" s="2">
        <v>13213508</v>
      </c>
      <c r="J160" s="2" t="s">
        <v>970</v>
      </c>
      <c r="K160" s="2" t="s">
        <v>971</v>
      </c>
      <c r="L160" s="2" t="s">
        <v>332</v>
      </c>
      <c r="M160" s="2"/>
      <c r="N160" s="2" t="s">
        <v>67</v>
      </c>
      <c r="O160" s="2" t="s">
        <v>481</v>
      </c>
      <c r="P160" s="2" t="s">
        <v>972</v>
      </c>
      <c r="Q160" s="2">
        <v>213692.941483951</v>
      </c>
    </row>
    <row r="161" spans="1:17" x14ac:dyDescent="0.35">
      <c r="A161" s="2" t="s">
        <v>1210</v>
      </c>
      <c r="B161" s="2" t="s">
        <v>1211</v>
      </c>
      <c r="C161" s="2" t="s">
        <v>1212</v>
      </c>
      <c r="D161" s="2">
        <v>4.9398</v>
      </c>
      <c r="E161" s="2">
        <v>-2.71889595753608</v>
      </c>
      <c r="F161" s="2">
        <v>359.22792254378498</v>
      </c>
      <c r="G161" s="2" t="s">
        <v>41</v>
      </c>
      <c r="H161" s="2" t="s">
        <v>52</v>
      </c>
      <c r="I161" s="2">
        <v>145457149</v>
      </c>
      <c r="J161" s="2" t="s">
        <v>1213</v>
      </c>
      <c r="K161" s="2" t="s">
        <v>1214</v>
      </c>
      <c r="L161" s="2" t="s">
        <v>1215</v>
      </c>
      <c r="M161" s="2"/>
      <c r="N161" s="2" t="s">
        <v>67</v>
      </c>
      <c r="O161" s="2" t="s">
        <v>68</v>
      </c>
      <c r="P161" s="2" t="s">
        <v>220</v>
      </c>
      <c r="Q161" s="2">
        <v>212409.16187330699</v>
      </c>
    </row>
    <row r="162" spans="1:17" x14ac:dyDescent="0.35">
      <c r="A162" s="2" t="s">
        <v>915</v>
      </c>
      <c r="B162" s="2" t="s">
        <v>916</v>
      </c>
      <c r="C162" s="2" t="s">
        <v>917</v>
      </c>
      <c r="D162" s="2">
        <v>10.151633333333301</v>
      </c>
      <c r="E162" s="2">
        <v>-1.76640273382352</v>
      </c>
      <c r="F162" s="2">
        <v>480.30761924000899</v>
      </c>
      <c r="G162" s="2" t="s">
        <v>41</v>
      </c>
      <c r="H162" s="2" t="s">
        <v>52</v>
      </c>
      <c r="I162" s="2">
        <v>24779458</v>
      </c>
      <c r="J162" s="2" t="s">
        <v>918</v>
      </c>
      <c r="K162" s="2" t="s">
        <v>919</v>
      </c>
      <c r="L162" s="2" t="s">
        <v>885</v>
      </c>
      <c r="M162" s="2"/>
      <c r="N162" s="2" t="s">
        <v>186</v>
      </c>
      <c r="O162" s="2" t="s">
        <v>239</v>
      </c>
      <c r="P162" s="2" t="s">
        <v>240</v>
      </c>
      <c r="Q162" s="2">
        <v>211964.631435427</v>
      </c>
    </row>
    <row r="163" spans="1:17" x14ac:dyDescent="0.35">
      <c r="A163" s="2" t="s">
        <v>992</v>
      </c>
      <c r="B163" s="2" t="s">
        <v>993</v>
      </c>
      <c r="C163" s="2" t="s">
        <v>29</v>
      </c>
      <c r="D163" s="2">
        <v>0.821566666666667</v>
      </c>
      <c r="E163" s="2">
        <v>-2.78674723228082</v>
      </c>
      <c r="F163" s="2">
        <v>360.149083659295</v>
      </c>
      <c r="G163" s="2" t="s">
        <v>41</v>
      </c>
      <c r="H163" s="2" t="s">
        <v>634</v>
      </c>
      <c r="I163" s="2">
        <v>441422</v>
      </c>
      <c r="J163" s="2" t="s">
        <v>994</v>
      </c>
      <c r="K163" s="2" t="s">
        <v>995</v>
      </c>
      <c r="L163" s="2" t="s">
        <v>996</v>
      </c>
      <c r="M163" s="2" t="s">
        <v>997</v>
      </c>
      <c r="N163" s="2" t="s">
        <v>35</v>
      </c>
      <c r="O163" s="2" t="s">
        <v>36</v>
      </c>
      <c r="P163" s="2" t="s">
        <v>37</v>
      </c>
      <c r="Q163" s="2">
        <v>211330.75444628199</v>
      </c>
    </row>
    <row r="164" spans="1:17" x14ac:dyDescent="0.35">
      <c r="A164" s="2" t="s">
        <v>1308</v>
      </c>
      <c r="B164" s="2" t="s">
        <v>1309</v>
      </c>
      <c r="C164" s="2" t="s">
        <v>1310</v>
      </c>
      <c r="D164" s="2">
        <v>2.62638333333333</v>
      </c>
      <c r="E164" s="2">
        <v>-2.08951163173864</v>
      </c>
      <c r="F164" s="2">
        <v>223.10725466780201</v>
      </c>
      <c r="G164" s="2" t="s">
        <v>41</v>
      </c>
      <c r="H164" s="2" t="s">
        <v>52</v>
      </c>
      <c r="I164" s="2">
        <v>6992304</v>
      </c>
      <c r="J164" s="2" t="s">
        <v>1311</v>
      </c>
      <c r="K164" s="2" t="s">
        <v>1312</v>
      </c>
      <c r="L164" s="2" t="s">
        <v>159</v>
      </c>
      <c r="M164" s="2"/>
      <c r="N164" s="2" t="s">
        <v>67</v>
      </c>
      <c r="O164" s="2" t="s">
        <v>68</v>
      </c>
      <c r="P164" s="2" t="s">
        <v>220</v>
      </c>
      <c r="Q164" s="2">
        <v>211296.25474480199</v>
      </c>
    </row>
    <row r="165" spans="1:17" x14ac:dyDescent="0.35">
      <c r="A165" s="2" t="s">
        <v>1068</v>
      </c>
      <c r="B165" s="2" t="s">
        <v>1069</v>
      </c>
      <c r="C165" s="2" t="s">
        <v>1070</v>
      </c>
      <c r="D165" s="2">
        <v>6.2163833333333303</v>
      </c>
      <c r="E165" s="2">
        <v>2.5405873943215802</v>
      </c>
      <c r="F165" s="2">
        <v>99.080690535706594</v>
      </c>
      <c r="G165" s="2" t="s">
        <v>41</v>
      </c>
      <c r="H165" s="2" t="s">
        <v>52</v>
      </c>
      <c r="I165" s="2"/>
      <c r="J165" s="2"/>
      <c r="K165" s="2"/>
      <c r="L165" s="2"/>
      <c r="M165" s="2" t="s">
        <v>1071</v>
      </c>
      <c r="N165" s="2"/>
      <c r="O165" s="2"/>
      <c r="P165" s="2"/>
      <c r="Q165" s="2">
        <v>205197.48644968201</v>
      </c>
    </row>
    <row r="166" spans="1:17" x14ac:dyDescent="0.35">
      <c r="A166" s="2" t="s">
        <v>1164</v>
      </c>
      <c r="B166" s="2" t="s">
        <v>1165</v>
      </c>
      <c r="C166" s="2" t="s">
        <v>1166</v>
      </c>
      <c r="D166" s="2">
        <v>0.91044999999999998</v>
      </c>
      <c r="E166" s="2">
        <v>-3.0789448372989798</v>
      </c>
      <c r="F166" s="2">
        <v>383.11831706724598</v>
      </c>
      <c r="G166" s="2" t="s">
        <v>19</v>
      </c>
      <c r="H166" s="2" t="s">
        <v>150</v>
      </c>
      <c r="I166" s="2">
        <v>6508</v>
      </c>
      <c r="J166" s="2" t="s">
        <v>1167</v>
      </c>
      <c r="K166" s="2" t="s">
        <v>1168</v>
      </c>
      <c r="L166" s="2" t="s">
        <v>472</v>
      </c>
      <c r="M166" s="2" t="s">
        <v>1169</v>
      </c>
      <c r="N166" s="2" t="s">
        <v>35</v>
      </c>
      <c r="O166" s="2" t="s">
        <v>36</v>
      </c>
      <c r="P166" s="2" t="s">
        <v>77</v>
      </c>
      <c r="Q166" s="2">
        <v>204042.61915118</v>
      </c>
    </row>
    <row r="167" spans="1:17" x14ac:dyDescent="0.35">
      <c r="A167" s="2" t="s">
        <v>1138</v>
      </c>
      <c r="B167" s="2" t="s">
        <v>1139</v>
      </c>
      <c r="C167" s="2" t="s">
        <v>485</v>
      </c>
      <c r="D167" s="2">
        <v>8.5747166666666708</v>
      </c>
      <c r="E167" s="2">
        <v>-2.4792074705570499</v>
      </c>
      <c r="F167" s="2">
        <v>309.20636392245899</v>
      </c>
      <c r="G167" s="2" t="s">
        <v>19</v>
      </c>
      <c r="H167" s="2" t="s">
        <v>97</v>
      </c>
      <c r="I167" s="2">
        <v>6450029</v>
      </c>
      <c r="J167" s="2" t="s">
        <v>1140</v>
      </c>
      <c r="K167" s="2" t="s">
        <v>1141</v>
      </c>
      <c r="L167" s="2" t="s">
        <v>1142</v>
      </c>
      <c r="M167" s="2"/>
      <c r="N167" s="2" t="s">
        <v>186</v>
      </c>
      <c r="O167" s="2" t="s">
        <v>187</v>
      </c>
      <c r="P167" s="2" t="s">
        <v>489</v>
      </c>
      <c r="Q167" s="2">
        <v>193515.48013644299</v>
      </c>
    </row>
    <row r="168" spans="1:17" x14ac:dyDescent="0.35">
      <c r="A168" s="2" t="s">
        <v>1205</v>
      </c>
      <c r="B168" s="2" t="s">
        <v>1206</v>
      </c>
      <c r="C168" s="2" t="s">
        <v>1207</v>
      </c>
      <c r="D168" s="2">
        <v>4.7837500000000004</v>
      </c>
      <c r="E168" s="2">
        <v>-2.5176177462153801</v>
      </c>
      <c r="F168" s="2">
        <v>330.23790403985299</v>
      </c>
      <c r="G168" s="2" t="s">
        <v>41</v>
      </c>
      <c r="H168" s="2" t="s">
        <v>52</v>
      </c>
      <c r="I168" s="2">
        <v>11559237</v>
      </c>
      <c r="J168" s="2" t="s">
        <v>1208</v>
      </c>
      <c r="K168" s="2" t="s">
        <v>1209</v>
      </c>
      <c r="L168" s="2" t="s">
        <v>153</v>
      </c>
      <c r="M168" s="2"/>
      <c r="N168" s="2" t="s">
        <v>67</v>
      </c>
      <c r="O168" s="2" t="s">
        <v>68</v>
      </c>
      <c r="P168" s="2" t="s">
        <v>220</v>
      </c>
      <c r="Q168" s="2">
        <v>188895.14337441599</v>
      </c>
    </row>
    <row r="169" spans="1:17" x14ac:dyDescent="0.35">
      <c r="A169" s="2" t="s">
        <v>1222</v>
      </c>
      <c r="B169" s="2" t="s">
        <v>1223</v>
      </c>
      <c r="C169" s="2" t="s">
        <v>1224</v>
      </c>
      <c r="D169" s="2">
        <v>10.9523666666667</v>
      </c>
      <c r="E169" s="2">
        <v>-2.53894141449218</v>
      </c>
      <c r="F169" s="2">
        <v>313.23763528517401</v>
      </c>
      <c r="G169" s="2" t="s">
        <v>19</v>
      </c>
      <c r="H169" s="2" t="s">
        <v>97</v>
      </c>
      <c r="I169" s="2">
        <v>9966640</v>
      </c>
      <c r="J169" s="2" t="s">
        <v>1225</v>
      </c>
      <c r="K169" s="2" t="s">
        <v>1226</v>
      </c>
      <c r="L169" s="2" t="s">
        <v>1227</v>
      </c>
      <c r="M169" s="2"/>
      <c r="N169" s="2" t="s">
        <v>186</v>
      </c>
      <c r="O169" s="2" t="s">
        <v>187</v>
      </c>
      <c r="P169" s="2" t="s">
        <v>188</v>
      </c>
      <c r="Q169" s="2">
        <v>186682.96142075001</v>
      </c>
    </row>
    <row r="170" spans="1:17" x14ac:dyDescent="0.35">
      <c r="A170" s="2" t="s">
        <v>444</v>
      </c>
      <c r="B170" s="2" t="s">
        <v>445</v>
      </c>
      <c r="C170" s="2" t="s">
        <v>446</v>
      </c>
      <c r="D170" s="2">
        <v>7.0178166666666701</v>
      </c>
      <c r="E170" s="2">
        <v>-2.6938673995483602</v>
      </c>
      <c r="F170" s="2">
        <v>297.07604411567701</v>
      </c>
      <c r="G170" s="2" t="s">
        <v>19</v>
      </c>
      <c r="H170" s="2" t="s">
        <v>97</v>
      </c>
      <c r="I170" s="2">
        <v>14308334</v>
      </c>
      <c r="J170" s="2" t="s">
        <v>447</v>
      </c>
      <c r="K170" s="2" t="s">
        <v>448</v>
      </c>
      <c r="L170" s="2" t="s">
        <v>449</v>
      </c>
      <c r="M170" s="2"/>
      <c r="N170" s="2" t="s">
        <v>119</v>
      </c>
      <c r="O170" s="2" t="s">
        <v>450</v>
      </c>
      <c r="P170" s="2" t="s">
        <v>451</v>
      </c>
      <c r="Q170" s="2">
        <v>183855.67785629799</v>
      </c>
    </row>
    <row r="171" spans="1:17" x14ac:dyDescent="0.35">
      <c r="A171" s="2" t="s">
        <v>1516</v>
      </c>
      <c r="B171" s="2" t="s">
        <v>1517</v>
      </c>
      <c r="C171" s="2" t="s">
        <v>545</v>
      </c>
      <c r="D171" s="2">
        <v>3.73986666666667</v>
      </c>
      <c r="E171" s="2">
        <v>-2.3033092956913199</v>
      </c>
      <c r="F171" s="2">
        <v>282.11903292647702</v>
      </c>
      <c r="G171" s="2" t="s">
        <v>41</v>
      </c>
      <c r="H171" s="2" t="s">
        <v>52</v>
      </c>
      <c r="I171" s="2">
        <v>102175</v>
      </c>
      <c r="J171" s="2" t="s">
        <v>1518</v>
      </c>
      <c r="K171" s="2" t="s">
        <v>1519</v>
      </c>
      <c r="L171" s="2" t="s">
        <v>1371</v>
      </c>
      <c r="M171" s="2"/>
      <c r="N171" s="2" t="s">
        <v>57</v>
      </c>
      <c r="O171" s="2" t="s">
        <v>58</v>
      </c>
      <c r="P171" s="2"/>
      <c r="Q171" s="2">
        <v>178552.76205070701</v>
      </c>
    </row>
    <row r="172" spans="1:17" x14ac:dyDescent="0.35">
      <c r="A172" s="2" t="s">
        <v>1080</v>
      </c>
      <c r="B172" s="2" t="s">
        <v>1081</v>
      </c>
      <c r="C172" s="2" t="s">
        <v>504</v>
      </c>
      <c r="D172" s="2">
        <v>5.9468500000000004</v>
      </c>
      <c r="E172" s="2">
        <v>-1.9693448707716199</v>
      </c>
      <c r="F172" s="2">
        <v>161.059390729249</v>
      </c>
      <c r="G172" s="2" t="s">
        <v>41</v>
      </c>
      <c r="H172" s="2" t="s">
        <v>52</v>
      </c>
      <c r="I172" s="2">
        <v>7092</v>
      </c>
      <c r="J172" s="2" t="s">
        <v>1082</v>
      </c>
      <c r="K172" s="2" t="s">
        <v>1083</v>
      </c>
      <c r="L172" s="2" t="s">
        <v>193</v>
      </c>
      <c r="M172" s="2"/>
      <c r="N172" s="2" t="s">
        <v>119</v>
      </c>
      <c r="O172" s="2" t="s">
        <v>194</v>
      </c>
      <c r="P172" s="2"/>
      <c r="Q172" s="2">
        <v>172653.81274782601</v>
      </c>
    </row>
    <row r="173" spans="1:17" x14ac:dyDescent="0.35">
      <c r="A173" s="2" t="s">
        <v>1031</v>
      </c>
      <c r="B173" s="2" t="s">
        <v>1032</v>
      </c>
      <c r="C173" s="2" t="s">
        <v>1033</v>
      </c>
      <c r="D173" s="2">
        <v>8.3666</v>
      </c>
      <c r="E173" s="2">
        <v>-2.2387482886354699</v>
      </c>
      <c r="F173" s="2">
        <v>221.18949888756299</v>
      </c>
      <c r="G173" s="2" t="s">
        <v>41</v>
      </c>
      <c r="H173" s="2" t="s">
        <v>52</v>
      </c>
      <c r="I173" s="2">
        <v>14350</v>
      </c>
      <c r="J173" s="2" t="s">
        <v>1034</v>
      </c>
      <c r="K173" s="2" t="s">
        <v>1035</v>
      </c>
      <c r="L173" s="2" t="s">
        <v>1036</v>
      </c>
      <c r="M173" s="2" t="s">
        <v>1037</v>
      </c>
      <c r="N173" s="2" t="s">
        <v>186</v>
      </c>
      <c r="O173" s="2" t="s">
        <v>203</v>
      </c>
      <c r="P173" s="2" t="s">
        <v>522</v>
      </c>
      <c r="Q173" s="2">
        <v>171975.92936733799</v>
      </c>
    </row>
    <row r="174" spans="1:17" x14ac:dyDescent="0.35">
      <c r="A174" s="2" t="s">
        <v>413</v>
      </c>
      <c r="B174" s="2" t="s">
        <v>414</v>
      </c>
      <c r="C174" s="2" t="s">
        <v>72</v>
      </c>
      <c r="D174" s="2">
        <v>6.0689166666666701</v>
      </c>
      <c r="E174" s="2">
        <v>-1.8901240319031101</v>
      </c>
      <c r="F174" s="2">
        <v>517.13307709277694</v>
      </c>
      <c r="G174" s="2" t="s">
        <v>41</v>
      </c>
      <c r="H174" s="2" t="s">
        <v>42</v>
      </c>
      <c r="I174" s="2">
        <v>6474310</v>
      </c>
      <c r="J174" s="2" t="s">
        <v>106</v>
      </c>
      <c r="K174" s="2" t="s">
        <v>107</v>
      </c>
      <c r="L174" s="2" t="s">
        <v>76</v>
      </c>
      <c r="M174" s="2"/>
      <c r="N174" s="2" t="s">
        <v>35</v>
      </c>
      <c r="O174" s="2" t="s">
        <v>36</v>
      </c>
      <c r="P174" s="2" t="s">
        <v>77</v>
      </c>
      <c r="Q174" s="2">
        <v>169315.567710184</v>
      </c>
    </row>
    <row r="175" spans="1:17" x14ac:dyDescent="0.35">
      <c r="A175" s="2" t="s">
        <v>1291</v>
      </c>
      <c r="B175" s="2" t="s">
        <v>1292</v>
      </c>
      <c r="C175" s="2" t="s">
        <v>1293</v>
      </c>
      <c r="D175" s="2">
        <v>7.8322333333333303</v>
      </c>
      <c r="E175" s="2">
        <v>-2.4085793359420502</v>
      </c>
      <c r="F175" s="2">
        <v>303.15945020446298</v>
      </c>
      <c r="G175" s="2" t="s">
        <v>19</v>
      </c>
      <c r="H175" s="2" t="s">
        <v>97</v>
      </c>
      <c r="I175" s="2"/>
      <c r="J175" s="2"/>
      <c r="K175" s="2"/>
      <c r="L175" s="2"/>
      <c r="M175" s="2"/>
      <c r="N175" s="2"/>
      <c r="O175" s="2"/>
      <c r="P175" s="2"/>
      <c r="Q175" s="2">
        <v>168164.463613973</v>
      </c>
    </row>
    <row r="176" spans="1:17" x14ac:dyDescent="0.35">
      <c r="A176" s="2" t="s">
        <v>764</v>
      </c>
      <c r="B176" s="2" t="s">
        <v>765</v>
      </c>
      <c r="C176" s="2" t="s">
        <v>198</v>
      </c>
      <c r="D176" s="2">
        <v>6.4027833333333302</v>
      </c>
      <c r="E176" s="2">
        <v>-1.47048896615368</v>
      </c>
      <c r="F176" s="2">
        <v>135.11660319172901</v>
      </c>
      <c r="G176" s="2" t="s">
        <v>41</v>
      </c>
      <c r="H176" s="2" t="s">
        <v>440</v>
      </c>
      <c r="I176" s="2">
        <v>10819</v>
      </c>
      <c r="J176" s="2" t="s">
        <v>766</v>
      </c>
      <c r="K176" s="2" t="s">
        <v>767</v>
      </c>
      <c r="L176" s="2" t="s">
        <v>714</v>
      </c>
      <c r="M176" s="2"/>
      <c r="N176" s="2" t="s">
        <v>186</v>
      </c>
      <c r="O176" s="2" t="s">
        <v>203</v>
      </c>
      <c r="P176" s="2" t="s">
        <v>204</v>
      </c>
      <c r="Q176" s="2">
        <v>167590.04613246099</v>
      </c>
    </row>
    <row r="177" spans="1:17" x14ac:dyDescent="0.35">
      <c r="A177" s="2" t="s">
        <v>1077</v>
      </c>
      <c r="B177" s="2" t="s">
        <v>1078</v>
      </c>
      <c r="C177" s="2" t="s">
        <v>1079</v>
      </c>
      <c r="D177" s="2">
        <v>0.84028333333333305</v>
      </c>
      <c r="E177" s="2">
        <v>-2.0556646325368102</v>
      </c>
      <c r="F177" s="2">
        <v>160.096492677643</v>
      </c>
      <c r="G177" s="2" t="s">
        <v>41</v>
      </c>
      <c r="H177" s="2" t="s">
        <v>52</v>
      </c>
      <c r="I177" s="2"/>
      <c r="J177" s="2"/>
      <c r="K177" s="2"/>
      <c r="L177" s="2"/>
      <c r="M177" s="2"/>
      <c r="N177" s="2"/>
      <c r="O177" s="2"/>
      <c r="P177" s="2"/>
      <c r="Q177" s="2">
        <v>165853.51353938199</v>
      </c>
    </row>
    <row r="178" spans="1:17" x14ac:dyDescent="0.35">
      <c r="A178" s="2" t="s">
        <v>880</v>
      </c>
      <c r="B178" s="2" t="s">
        <v>881</v>
      </c>
      <c r="C178" s="2" t="s">
        <v>882</v>
      </c>
      <c r="D178" s="2">
        <v>5.2672999999999996</v>
      </c>
      <c r="E178" s="2">
        <v>-8.5673459185875398</v>
      </c>
      <c r="F178" s="2">
        <v>289.11762046278699</v>
      </c>
      <c r="G178" s="2" t="s">
        <v>41</v>
      </c>
      <c r="H178" s="2" t="s">
        <v>791</v>
      </c>
      <c r="I178" s="2">
        <v>72303</v>
      </c>
      <c r="J178" s="2" t="s">
        <v>883</v>
      </c>
      <c r="K178" s="2" t="s">
        <v>884</v>
      </c>
      <c r="L178" s="2" t="s">
        <v>885</v>
      </c>
      <c r="M178" s="2" t="s">
        <v>886</v>
      </c>
      <c r="N178" s="2" t="s">
        <v>334</v>
      </c>
      <c r="O178" s="2" t="s">
        <v>335</v>
      </c>
      <c r="P178" s="2" t="s">
        <v>887</v>
      </c>
      <c r="Q178" s="2">
        <v>165505.83878999201</v>
      </c>
    </row>
    <row r="179" spans="1:17" x14ac:dyDescent="0.35">
      <c r="A179" s="2" t="s">
        <v>1593</v>
      </c>
      <c r="B179" s="2" t="s">
        <v>1594</v>
      </c>
      <c r="C179" s="2" t="s">
        <v>1595</v>
      </c>
      <c r="D179" s="2">
        <v>3.9670333333333301</v>
      </c>
      <c r="E179" s="2">
        <v>-2.2840183738957802</v>
      </c>
      <c r="F179" s="2">
        <v>281.11255828544802</v>
      </c>
      <c r="G179" s="2" t="s">
        <v>41</v>
      </c>
      <c r="H179" s="2" t="s">
        <v>42</v>
      </c>
      <c r="I179" s="2"/>
      <c r="J179" s="2"/>
      <c r="K179" s="2"/>
      <c r="L179" s="2"/>
      <c r="M179" s="2"/>
      <c r="N179" s="2"/>
      <c r="O179" s="2"/>
      <c r="P179" s="2"/>
      <c r="Q179" s="2">
        <v>165390.86264037999</v>
      </c>
    </row>
    <row r="180" spans="1:17" x14ac:dyDescent="0.35">
      <c r="A180" s="2" t="s">
        <v>874</v>
      </c>
      <c r="B180" s="2" t="s">
        <v>875</v>
      </c>
      <c r="C180" s="2" t="s">
        <v>876</v>
      </c>
      <c r="D180" s="2">
        <v>8.2744833333333307</v>
      </c>
      <c r="E180" s="2">
        <v>-2.1515378463011299</v>
      </c>
      <c r="F180" s="2">
        <v>249.14798704680101</v>
      </c>
      <c r="G180" s="2" t="s">
        <v>41</v>
      </c>
      <c r="H180" s="2" t="s">
        <v>706</v>
      </c>
      <c r="I180" s="2"/>
      <c r="J180" s="2"/>
      <c r="K180" s="2"/>
      <c r="L180" s="2"/>
      <c r="M180" s="2"/>
      <c r="N180" s="2"/>
      <c r="O180" s="2"/>
      <c r="P180" s="2"/>
      <c r="Q180" s="2">
        <v>159478.049054856</v>
      </c>
    </row>
    <row r="181" spans="1:17" x14ac:dyDescent="0.35">
      <c r="A181" s="2" t="s">
        <v>1108</v>
      </c>
      <c r="B181" s="2" t="s">
        <v>1109</v>
      </c>
      <c r="C181" s="2" t="s">
        <v>1110</v>
      </c>
      <c r="D181" s="2">
        <v>5.3928000000000003</v>
      </c>
      <c r="E181" s="2">
        <v>-1.94775857400587</v>
      </c>
      <c r="F181" s="2">
        <v>369.11729165860498</v>
      </c>
      <c r="G181" s="2" t="s">
        <v>41</v>
      </c>
      <c r="H181" s="2" t="s">
        <v>52</v>
      </c>
      <c r="I181" s="2">
        <v>9799386</v>
      </c>
      <c r="J181" s="2" t="s">
        <v>1111</v>
      </c>
      <c r="K181" s="2" t="s">
        <v>1112</v>
      </c>
      <c r="L181" s="2" t="s">
        <v>925</v>
      </c>
      <c r="M181" s="2" t="s">
        <v>1113</v>
      </c>
      <c r="N181" s="2" t="s">
        <v>35</v>
      </c>
      <c r="O181" s="2" t="s">
        <v>36</v>
      </c>
      <c r="P181" s="2" t="s">
        <v>77</v>
      </c>
      <c r="Q181" s="2">
        <v>158720.80650267901</v>
      </c>
    </row>
    <row r="182" spans="1:17" x14ac:dyDescent="0.35">
      <c r="A182" s="2" t="s">
        <v>1198</v>
      </c>
      <c r="B182" s="2" t="s">
        <v>1199</v>
      </c>
      <c r="C182" s="2" t="s">
        <v>1200</v>
      </c>
      <c r="D182" s="2">
        <v>5.4587500000000002</v>
      </c>
      <c r="E182" s="2">
        <v>-1.4589314589529401</v>
      </c>
      <c r="F182" s="2">
        <v>133.06459864525701</v>
      </c>
      <c r="G182" s="2" t="s">
        <v>41</v>
      </c>
      <c r="H182" s="2" t="s">
        <v>52</v>
      </c>
      <c r="I182" s="2">
        <v>637511</v>
      </c>
      <c r="J182" s="2" t="s">
        <v>1201</v>
      </c>
      <c r="K182" s="2" t="s">
        <v>1202</v>
      </c>
      <c r="L182" s="2" t="s">
        <v>65</v>
      </c>
      <c r="M182" s="2" t="s">
        <v>1203</v>
      </c>
      <c r="N182" s="2" t="s">
        <v>119</v>
      </c>
      <c r="O182" s="2" t="s">
        <v>1204</v>
      </c>
      <c r="P182" s="2"/>
      <c r="Q182" s="2">
        <v>158115.14364827599</v>
      </c>
    </row>
    <row r="183" spans="1:17" x14ac:dyDescent="0.35">
      <c r="A183" s="2" t="s">
        <v>1502</v>
      </c>
      <c r="B183" s="2" t="s">
        <v>1503</v>
      </c>
      <c r="C183" s="2" t="s">
        <v>839</v>
      </c>
      <c r="D183" s="2">
        <v>5.5345000000000004</v>
      </c>
      <c r="E183" s="2">
        <v>-2.6823780286954002</v>
      </c>
      <c r="F183" s="2">
        <v>360.21194856848501</v>
      </c>
      <c r="G183" s="2" t="s">
        <v>41</v>
      </c>
      <c r="H183" s="2" t="s">
        <v>52</v>
      </c>
      <c r="I183" s="2">
        <v>145454467</v>
      </c>
      <c r="J183" s="2" t="s">
        <v>1504</v>
      </c>
      <c r="K183" s="2" t="s">
        <v>1505</v>
      </c>
      <c r="L183" s="2" t="s">
        <v>1439</v>
      </c>
      <c r="M183" s="2"/>
      <c r="N183" s="2" t="s">
        <v>67</v>
      </c>
      <c r="O183" s="2" t="s">
        <v>68</v>
      </c>
      <c r="P183" s="2" t="s">
        <v>220</v>
      </c>
      <c r="Q183" s="2">
        <v>153403.05941648799</v>
      </c>
    </row>
    <row r="184" spans="1:17" x14ac:dyDescent="0.35">
      <c r="A184" s="2" t="s">
        <v>1155</v>
      </c>
      <c r="B184" s="2" t="s">
        <v>1156</v>
      </c>
      <c r="C184" s="2" t="s">
        <v>1157</v>
      </c>
      <c r="D184" s="2">
        <v>8.8473333333333297</v>
      </c>
      <c r="E184" s="2">
        <v>-1.94323270229301</v>
      </c>
      <c r="F184" s="2">
        <v>201.16338812274199</v>
      </c>
      <c r="G184" s="2" t="s">
        <v>41</v>
      </c>
      <c r="H184" s="2" t="s">
        <v>52</v>
      </c>
      <c r="I184" s="2">
        <v>12302243</v>
      </c>
      <c r="J184" s="2" t="s">
        <v>1158</v>
      </c>
      <c r="K184" s="2" t="s">
        <v>1159</v>
      </c>
      <c r="L184" s="2" t="s">
        <v>1099</v>
      </c>
      <c r="M184" s="2"/>
      <c r="N184" s="2" t="s">
        <v>186</v>
      </c>
      <c r="O184" s="2" t="s">
        <v>203</v>
      </c>
      <c r="P184" s="2" t="s">
        <v>522</v>
      </c>
      <c r="Q184" s="2">
        <v>152655.84117455399</v>
      </c>
    </row>
    <row r="185" spans="1:17" x14ac:dyDescent="0.35">
      <c r="A185" s="2" t="s">
        <v>1435</v>
      </c>
      <c r="B185" s="2" t="s">
        <v>1436</v>
      </c>
      <c r="C185" s="2" t="s">
        <v>1008</v>
      </c>
      <c r="D185" s="2">
        <v>5.1904500000000002</v>
      </c>
      <c r="E185" s="2">
        <v>-2.3770343101245399</v>
      </c>
      <c r="F185" s="2">
        <v>243.13331514369901</v>
      </c>
      <c r="G185" s="2" t="s">
        <v>41</v>
      </c>
      <c r="H185" s="2" t="s">
        <v>440</v>
      </c>
      <c r="I185" s="2">
        <v>9856500</v>
      </c>
      <c r="J185" s="2" t="s">
        <v>1437</v>
      </c>
      <c r="K185" s="2" t="s">
        <v>1438</v>
      </c>
      <c r="L185" s="2" t="s">
        <v>1439</v>
      </c>
      <c r="M185" s="2"/>
      <c r="N185" s="2" t="s">
        <v>67</v>
      </c>
      <c r="O185" s="2" t="s">
        <v>68</v>
      </c>
      <c r="P185" s="2" t="s">
        <v>220</v>
      </c>
      <c r="Q185" s="2">
        <v>151571.01594985399</v>
      </c>
    </row>
    <row r="186" spans="1:17" x14ac:dyDescent="0.35">
      <c r="A186" s="2" t="s">
        <v>1643</v>
      </c>
      <c r="B186" s="2" t="s">
        <v>1644</v>
      </c>
      <c r="C186" s="2" t="s">
        <v>1635</v>
      </c>
      <c r="D186" s="2">
        <v>11.603583333333299</v>
      </c>
      <c r="E186" s="2">
        <v>-2.2444117356229998</v>
      </c>
      <c r="F186" s="2">
        <v>365.26777809086701</v>
      </c>
      <c r="G186" s="2" t="s">
        <v>41</v>
      </c>
      <c r="H186" s="2" t="s">
        <v>440</v>
      </c>
      <c r="I186" s="2">
        <v>6443812</v>
      </c>
      <c r="J186" s="2" t="s">
        <v>1645</v>
      </c>
      <c r="K186" s="2" t="s">
        <v>1646</v>
      </c>
      <c r="L186" s="2" t="s">
        <v>1647</v>
      </c>
      <c r="M186" s="2"/>
      <c r="N186" s="2" t="s">
        <v>186</v>
      </c>
      <c r="O186" s="2" t="s">
        <v>187</v>
      </c>
      <c r="P186" s="2" t="s">
        <v>1434</v>
      </c>
      <c r="Q186" s="2">
        <v>150389.49776718899</v>
      </c>
    </row>
    <row r="187" spans="1:17" x14ac:dyDescent="0.35">
      <c r="A187" s="2" t="s">
        <v>903</v>
      </c>
      <c r="B187" s="2" t="s">
        <v>904</v>
      </c>
      <c r="C187" s="2" t="s">
        <v>905</v>
      </c>
      <c r="D187" s="2">
        <v>11.5786333333333</v>
      </c>
      <c r="E187" s="2">
        <v>-2.0693060359763802</v>
      </c>
      <c r="F187" s="2">
        <v>522.354337242508</v>
      </c>
      <c r="G187" s="2" t="s">
        <v>41</v>
      </c>
      <c r="H187" s="2" t="s">
        <v>52</v>
      </c>
      <c r="I187" s="2">
        <v>16081932</v>
      </c>
      <c r="J187" s="2" t="s">
        <v>906</v>
      </c>
      <c r="K187" s="2" t="s">
        <v>907</v>
      </c>
      <c r="L187" s="2" t="s">
        <v>908</v>
      </c>
      <c r="M187" s="2"/>
      <c r="N187" s="2" t="s">
        <v>186</v>
      </c>
      <c r="O187" s="2" t="s">
        <v>239</v>
      </c>
      <c r="P187" s="2" t="s">
        <v>240</v>
      </c>
      <c r="Q187" s="2">
        <v>148099.64022674499</v>
      </c>
    </row>
    <row r="188" spans="1:17" x14ac:dyDescent="0.35">
      <c r="A188" s="2" t="s">
        <v>1480</v>
      </c>
      <c r="B188" s="2" t="s">
        <v>1481</v>
      </c>
      <c r="C188" s="2" t="s">
        <v>1482</v>
      </c>
      <c r="D188" s="2">
        <v>7.5496166666666698</v>
      </c>
      <c r="E188" s="2">
        <v>-2.86807808288231</v>
      </c>
      <c r="F188" s="2">
        <v>345.060598420926</v>
      </c>
      <c r="G188" s="2" t="s">
        <v>19</v>
      </c>
      <c r="H188" s="2" t="s">
        <v>97</v>
      </c>
      <c r="I188" s="2">
        <v>5321859</v>
      </c>
      <c r="J188" s="2" t="s">
        <v>1483</v>
      </c>
      <c r="K188" s="2" t="s">
        <v>1484</v>
      </c>
      <c r="L188" s="2" t="s">
        <v>508</v>
      </c>
      <c r="M188" s="2" t="s">
        <v>1485</v>
      </c>
      <c r="N188" s="2" t="s">
        <v>119</v>
      </c>
      <c r="O188" s="2" t="s">
        <v>120</v>
      </c>
      <c r="P188" s="2" t="s">
        <v>129</v>
      </c>
      <c r="Q188" s="2">
        <v>147942.15012817</v>
      </c>
    </row>
    <row r="189" spans="1:17" x14ac:dyDescent="0.35">
      <c r="A189" s="2" t="s">
        <v>1269</v>
      </c>
      <c r="B189" s="2" t="s">
        <v>1270</v>
      </c>
      <c r="C189" s="2" t="s">
        <v>1271</v>
      </c>
      <c r="D189" s="2">
        <v>5.21756666666667</v>
      </c>
      <c r="E189" s="2">
        <v>-2.35332198370102</v>
      </c>
      <c r="F189" s="2">
        <v>225.07631506604201</v>
      </c>
      <c r="G189" s="2" t="s">
        <v>19</v>
      </c>
      <c r="H189" s="2" t="s">
        <v>97</v>
      </c>
      <c r="I189" s="2">
        <v>19845</v>
      </c>
      <c r="J189" s="2" t="s">
        <v>1272</v>
      </c>
      <c r="K189" s="2" t="s">
        <v>1273</v>
      </c>
      <c r="L189" s="2" t="s">
        <v>136</v>
      </c>
      <c r="M189" s="2"/>
      <c r="N189" s="2" t="s">
        <v>334</v>
      </c>
      <c r="O189" s="2" t="s">
        <v>335</v>
      </c>
      <c r="P189" s="2" t="s">
        <v>336</v>
      </c>
      <c r="Q189" s="2">
        <v>144148.20044014999</v>
      </c>
    </row>
    <row r="190" spans="1:17" x14ac:dyDescent="0.35">
      <c r="A190" s="2" t="s">
        <v>1345</v>
      </c>
      <c r="B190" s="2" t="s">
        <v>1346</v>
      </c>
      <c r="C190" s="2" t="s">
        <v>1347</v>
      </c>
      <c r="D190" s="2">
        <v>6.0928166666666703</v>
      </c>
      <c r="E190" s="2">
        <v>-2.0914767959242901</v>
      </c>
      <c r="F190" s="2">
        <v>191.06987309903801</v>
      </c>
      <c r="G190" s="2" t="s">
        <v>41</v>
      </c>
      <c r="H190" s="2" t="s">
        <v>52</v>
      </c>
      <c r="I190" s="2">
        <v>223821</v>
      </c>
      <c r="J190" s="2" t="s">
        <v>1348</v>
      </c>
      <c r="K190" s="2" t="s">
        <v>1349</v>
      </c>
      <c r="L190" s="2" t="s">
        <v>201</v>
      </c>
      <c r="M190" s="2"/>
      <c r="N190" s="2" t="s">
        <v>119</v>
      </c>
      <c r="O190" s="2" t="s">
        <v>194</v>
      </c>
      <c r="P190" s="2"/>
      <c r="Q190" s="2">
        <v>140740.757111463</v>
      </c>
    </row>
    <row r="191" spans="1:17" x14ac:dyDescent="0.35">
      <c r="A191" s="2" t="s">
        <v>888</v>
      </c>
      <c r="B191" s="2" t="s">
        <v>889</v>
      </c>
      <c r="C191" s="2" t="s">
        <v>890</v>
      </c>
      <c r="D191" s="2">
        <v>10.7931333333333</v>
      </c>
      <c r="E191" s="2">
        <v>-2.5426702152902099</v>
      </c>
      <c r="F191" s="2">
        <v>303.15831734337399</v>
      </c>
      <c r="G191" s="2" t="s">
        <v>41</v>
      </c>
      <c r="H191" s="2" t="s">
        <v>52</v>
      </c>
      <c r="I191" s="2">
        <v>4534</v>
      </c>
      <c r="J191" s="2" t="s">
        <v>891</v>
      </c>
      <c r="K191" s="2" t="s">
        <v>892</v>
      </c>
      <c r="L191" s="2" t="s">
        <v>250</v>
      </c>
      <c r="M191" s="2" t="s">
        <v>893</v>
      </c>
      <c r="N191" s="2" t="s">
        <v>689</v>
      </c>
      <c r="O191" s="2" t="s">
        <v>894</v>
      </c>
      <c r="P191" s="2"/>
      <c r="Q191" s="2">
        <v>135419.60690181499</v>
      </c>
    </row>
    <row r="192" spans="1:17" x14ac:dyDescent="0.35">
      <c r="A192" s="2" t="s">
        <v>318</v>
      </c>
      <c r="B192" s="2" t="s">
        <v>319</v>
      </c>
      <c r="C192" s="2" t="s">
        <v>320</v>
      </c>
      <c r="D192" s="2">
        <v>5.2256499999999999</v>
      </c>
      <c r="E192" s="2">
        <v>-1.8969630210864099</v>
      </c>
      <c r="F192" s="2">
        <v>627.15438814644995</v>
      </c>
      <c r="G192" s="2" t="s">
        <v>41</v>
      </c>
      <c r="H192" s="2" t="s">
        <v>42</v>
      </c>
      <c r="I192" s="2">
        <v>22630387</v>
      </c>
      <c r="J192" s="2" t="s">
        <v>292</v>
      </c>
      <c r="K192" s="2" t="s">
        <v>293</v>
      </c>
      <c r="L192" s="2" t="s">
        <v>294</v>
      </c>
      <c r="M192" s="2" t="s">
        <v>295</v>
      </c>
      <c r="N192" s="2" t="s">
        <v>119</v>
      </c>
      <c r="O192" s="2" t="s">
        <v>120</v>
      </c>
      <c r="P192" s="2" t="s">
        <v>121</v>
      </c>
      <c r="Q192" s="2">
        <v>134666.403362802</v>
      </c>
    </row>
    <row r="193" spans="1:17" x14ac:dyDescent="0.35">
      <c r="A193" s="2" t="s">
        <v>954</v>
      </c>
      <c r="B193" s="2" t="s">
        <v>955</v>
      </c>
      <c r="C193" s="2" t="s">
        <v>956</v>
      </c>
      <c r="D193" s="2">
        <v>5.7568333333333301</v>
      </c>
      <c r="E193" s="2">
        <v>-2.2095042943308898</v>
      </c>
      <c r="F193" s="2">
        <v>242.17453717181399</v>
      </c>
      <c r="G193" s="2" t="s">
        <v>41</v>
      </c>
      <c r="H193" s="2" t="s">
        <v>52</v>
      </c>
      <c r="I193" s="2"/>
      <c r="J193" s="2"/>
      <c r="K193" s="2"/>
      <c r="L193" s="2"/>
      <c r="M193" s="2"/>
      <c r="N193" s="2"/>
      <c r="O193" s="2"/>
      <c r="P193" s="2"/>
      <c r="Q193" s="2">
        <v>133240.712428859</v>
      </c>
    </row>
    <row r="194" spans="1:17" x14ac:dyDescent="0.35">
      <c r="A194" s="2" t="s">
        <v>721</v>
      </c>
      <c r="B194" s="2" t="s">
        <v>722</v>
      </c>
      <c r="C194" s="2" t="s">
        <v>723</v>
      </c>
      <c r="D194" s="2">
        <v>6.3025833333333301</v>
      </c>
      <c r="E194" s="2">
        <v>-1.88778498037584</v>
      </c>
      <c r="F194" s="2">
        <v>461.07167727262498</v>
      </c>
      <c r="G194" s="2" t="s">
        <v>19</v>
      </c>
      <c r="H194" s="2" t="s">
        <v>97</v>
      </c>
      <c r="I194" s="2">
        <v>22846027</v>
      </c>
      <c r="J194" s="2" t="s">
        <v>724</v>
      </c>
      <c r="K194" s="2" t="s">
        <v>725</v>
      </c>
      <c r="L194" s="2" t="s">
        <v>171</v>
      </c>
      <c r="M194" s="2"/>
      <c r="N194" s="2" t="s">
        <v>119</v>
      </c>
      <c r="O194" s="2" t="s">
        <v>120</v>
      </c>
      <c r="P194" s="2" t="s">
        <v>121</v>
      </c>
      <c r="Q194" s="2">
        <v>133047.961374712</v>
      </c>
    </row>
    <row r="195" spans="1:17" x14ac:dyDescent="0.35">
      <c r="A195" s="2" t="s">
        <v>1130</v>
      </c>
      <c r="B195" s="2" t="s">
        <v>1131</v>
      </c>
      <c r="C195" s="2" t="s">
        <v>1132</v>
      </c>
      <c r="D195" s="2">
        <v>0.89424999999999999</v>
      </c>
      <c r="E195" s="2">
        <v>-2.5097941744653101</v>
      </c>
      <c r="F195" s="2">
        <v>348.06948981499301</v>
      </c>
      <c r="G195" s="2" t="s">
        <v>41</v>
      </c>
      <c r="H195" s="2" t="s">
        <v>52</v>
      </c>
      <c r="I195" s="2">
        <v>41211</v>
      </c>
      <c r="J195" s="2" t="s">
        <v>1133</v>
      </c>
      <c r="K195" s="2" t="s">
        <v>1134</v>
      </c>
      <c r="L195" s="2" t="s">
        <v>1135</v>
      </c>
      <c r="M195" s="2" t="s">
        <v>1136</v>
      </c>
      <c r="N195" s="2" t="s">
        <v>57</v>
      </c>
      <c r="O195" s="2" t="s">
        <v>1137</v>
      </c>
      <c r="P195" s="2"/>
      <c r="Q195" s="2">
        <v>130443.463184869</v>
      </c>
    </row>
    <row r="196" spans="1:17" x14ac:dyDescent="0.35">
      <c r="A196" s="2" t="s">
        <v>1405</v>
      </c>
      <c r="B196" s="2" t="s">
        <v>1406</v>
      </c>
      <c r="C196" s="2" t="s">
        <v>1407</v>
      </c>
      <c r="D196" s="2">
        <v>6.4250499999999997</v>
      </c>
      <c r="E196" s="2">
        <v>-2.5838176066363601</v>
      </c>
      <c r="F196" s="2">
        <v>323.13818654787201</v>
      </c>
      <c r="G196" s="2" t="s">
        <v>41</v>
      </c>
      <c r="H196" s="2" t="s">
        <v>52</v>
      </c>
      <c r="I196" s="2">
        <v>644227</v>
      </c>
      <c r="J196" s="2" t="s">
        <v>1408</v>
      </c>
      <c r="K196" s="2" t="s">
        <v>1409</v>
      </c>
      <c r="L196" s="2" t="s">
        <v>696</v>
      </c>
      <c r="M196" s="2"/>
      <c r="N196" s="2" t="s">
        <v>67</v>
      </c>
      <c r="O196" s="2" t="s">
        <v>68</v>
      </c>
      <c r="P196" s="2" t="s">
        <v>220</v>
      </c>
      <c r="Q196" s="2">
        <v>128734.41965725399</v>
      </c>
    </row>
    <row r="197" spans="1:17" x14ac:dyDescent="0.35">
      <c r="A197" s="2" t="s">
        <v>1486</v>
      </c>
      <c r="B197" s="2" t="s">
        <v>1487</v>
      </c>
      <c r="C197" s="2" t="s">
        <v>1488</v>
      </c>
      <c r="D197" s="2">
        <v>8.1849500000000006</v>
      </c>
      <c r="E197" s="2">
        <v>-2.5026944363794801</v>
      </c>
      <c r="F197" s="2">
        <v>175.03962709053101</v>
      </c>
      <c r="G197" s="2" t="s">
        <v>19</v>
      </c>
      <c r="H197" s="2" t="s">
        <v>97</v>
      </c>
      <c r="I197" s="2">
        <v>5280567</v>
      </c>
      <c r="J197" s="2" t="s">
        <v>1489</v>
      </c>
      <c r="K197" s="2" t="s">
        <v>1490</v>
      </c>
      <c r="L197" s="2" t="s">
        <v>65</v>
      </c>
      <c r="M197" s="2" t="s">
        <v>1491</v>
      </c>
      <c r="N197" s="2" t="s">
        <v>119</v>
      </c>
      <c r="O197" s="2" t="s">
        <v>194</v>
      </c>
      <c r="P197" s="2" t="s">
        <v>195</v>
      </c>
      <c r="Q197" s="2">
        <v>126937.55499460601</v>
      </c>
    </row>
    <row r="198" spans="1:17" x14ac:dyDescent="0.35">
      <c r="A198" s="2" t="s">
        <v>1182</v>
      </c>
      <c r="B198" s="2" t="s">
        <v>1183</v>
      </c>
      <c r="C198" s="2" t="s">
        <v>1184</v>
      </c>
      <c r="D198" s="2">
        <v>6.5480499999999999</v>
      </c>
      <c r="E198" s="2">
        <v>-2.0372578135202102</v>
      </c>
      <c r="F198" s="2">
        <v>168.101564677992</v>
      </c>
      <c r="G198" s="2" t="s">
        <v>41</v>
      </c>
      <c r="H198" s="2" t="s">
        <v>52</v>
      </c>
      <c r="I198" s="2">
        <v>7172</v>
      </c>
      <c r="J198" s="2" t="s">
        <v>1185</v>
      </c>
      <c r="K198" s="2" t="s">
        <v>1186</v>
      </c>
      <c r="L198" s="2" t="s">
        <v>84</v>
      </c>
      <c r="M198" s="2" t="s">
        <v>1187</v>
      </c>
      <c r="N198" s="2" t="s">
        <v>334</v>
      </c>
      <c r="O198" s="2" t="s">
        <v>411</v>
      </c>
      <c r="P198" s="2" t="s">
        <v>1188</v>
      </c>
      <c r="Q198" s="2">
        <v>124160.205332561</v>
      </c>
    </row>
    <row r="199" spans="1:17" x14ac:dyDescent="0.35">
      <c r="A199" s="2" t="s">
        <v>1559</v>
      </c>
      <c r="B199" s="2" t="s">
        <v>1560</v>
      </c>
      <c r="C199" s="2" t="s">
        <v>1561</v>
      </c>
      <c r="D199" s="2">
        <v>4.16655</v>
      </c>
      <c r="E199" s="2">
        <v>-2.2685054180243598</v>
      </c>
      <c r="F199" s="2">
        <v>374.227715503421</v>
      </c>
      <c r="G199" s="2" t="s">
        <v>41</v>
      </c>
      <c r="H199" s="2" t="s">
        <v>52</v>
      </c>
      <c r="I199" s="2">
        <v>145456189</v>
      </c>
      <c r="J199" s="2" t="s">
        <v>1562</v>
      </c>
      <c r="K199" s="2" t="s">
        <v>1563</v>
      </c>
      <c r="L199" s="2" t="s">
        <v>901</v>
      </c>
      <c r="M199" s="2"/>
      <c r="N199" s="2" t="s">
        <v>67</v>
      </c>
      <c r="O199" s="2" t="s">
        <v>68</v>
      </c>
      <c r="P199" s="2" t="s">
        <v>220</v>
      </c>
      <c r="Q199" s="2">
        <v>123695.12823801</v>
      </c>
    </row>
    <row r="200" spans="1:17" x14ac:dyDescent="0.35">
      <c r="A200" s="2" t="s">
        <v>1633</v>
      </c>
      <c r="B200" s="2" t="s">
        <v>1634</v>
      </c>
      <c r="C200" s="2" t="s">
        <v>1635</v>
      </c>
      <c r="D200" s="2">
        <v>11.766783333333301</v>
      </c>
      <c r="E200" s="2">
        <v>-2.3779519501402002</v>
      </c>
      <c r="F200" s="2">
        <v>365.26772704219201</v>
      </c>
      <c r="G200" s="2" t="s">
        <v>41</v>
      </c>
      <c r="H200" s="2" t="s">
        <v>440</v>
      </c>
      <c r="I200" s="2">
        <v>5283058</v>
      </c>
      <c r="J200" s="2" t="s">
        <v>1636</v>
      </c>
      <c r="K200" s="2" t="s">
        <v>1637</v>
      </c>
      <c r="L200" s="2" t="s">
        <v>1093</v>
      </c>
      <c r="M200" s="2"/>
      <c r="N200" s="2" t="s">
        <v>186</v>
      </c>
      <c r="O200" s="2" t="s">
        <v>187</v>
      </c>
      <c r="P200" s="2" t="s">
        <v>1434</v>
      </c>
      <c r="Q200" s="2">
        <v>123305.03172786901</v>
      </c>
    </row>
    <row r="201" spans="1:17" x14ac:dyDescent="0.35">
      <c r="A201" s="2" t="s">
        <v>1283</v>
      </c>
      <c r="B201" s="2" t="s">
        <v>1284</v>
      </c>
      <c r="C201" s="2" t="s">
        <v>1285</v>
      </c>
      <c r="D201" s="2">
        <v>6.8182499999999999</v>
      </c>
      <c r="E201" s="2">
        <v>-2.5485269279606699</v>
      </c>
      <c r="F201" s="2">
        <v>311.12707675686198</v>
      </c>
      <c r="G201" s="2" t="s">
        <v>41</v>
      </c>
      <c r="H201" s="2" t="s">
        <v>306</v>
      </c>
      <c r="I201" s="2">
        <v>11425923</v>
      </c>
      <c r="J201" s="2" t="s">
        <v>1286</v>
      </c>
      <c r="K201" s="2" t="s">
        <v>1287</v>
      </c>
      <c r="L201" s="2" t="s">
        <v>848</v>
      </c>
      <c r="M201" s="2"/>
      <c r="N201" s="2" t="s">
        <v>186</v>
      </c>
      <c r="O201" s="2" t="s">
        <v>203</v>
      </c>
      <c r="P201" s="2" t="s">
        <v>310</v>
      </c>
      <c r="Q201" s="2">
        <v>116757.10194122601</v>
      </c>
    </row>
    <row r="202" spans="1:17" x14ac:dyDescent="0.35">
      <c r="A202" s="2" t="s">
        <v>973</v>
      </c>
      <c r="B202" s="2" t="s">
        <v>974</v>
      </c>
      <c r="C202" s="2" t="s">
        <v>975</v>
      </c>
      <c r="D202" s="2">
        <v>5.0954166666666696</v>
      </c>
      <c r="E202" s="2">
        <v>-1.9364611085779</v>
      </c>
      <c r="F202" s="2">
        <v>190.04950344634099</v>
      </c>
      <c r="G202" s="2" t="s">
        <v>41</v>
      </c>
      <c r="H202" s="2" t="s">
        <v>52</v>
      </c>
      <c r="I202" s="2">
        <v>3845</v>
      </c>
      <c r="J202" s="2" t="s">
        <v>976</v>
      </c>
      <c r="K202" s="2" t="s">
        <v>977</v>
      </c>
      <c r="L202" s="2" t="s">
        <v>479</v>
      </c>
      <c r="M202" s="2" t="s">
        <v>978</v>
      </c>
      <c r="N202" s="2" t="s">
        <v>101</v>
      </c>
      <c r="O202" s="2" t="s">
        <v>979</v>
      </c>
      <c r="P202" s="2" t="s">
        <v>980</v>
      </c>
      <c r="Q202" s="2">
        <v>116124.15788912099</v>
      </c>
    </row>
    <row r="203" spans="1:17" x14ac:dyDescent="0.35">
      <c r="A203" s="2" t="s">
        <v>1572</v>
      </c>
      <c r="B203" s="2" t="s">
        <v>1573</v>
      </c>
      <c r="C203" s="2" t="s">
        <v>1574</v>
      </c>
      <c r="D203" s="2">
        <v>4.7378833333333299</v>
      </c>
      <c r="E203" s="2">
        <v>-9.8938081359604997</v>
      </c>
      <c r="F203" s="2">
        <v>429.13271398342499</v>
      </c>
      <c r="G203" s="2" t="s">
        <v>41</v>
      </c>
      <c r="H203" s="2" t="s">
        <v>791</v>
      </c>
      <c r="I203" s="2">
        <v>11228693</v>
      </c>
      <c r="J203" s="2" t="s">
        <v>1575</v>
      </c>
      <c r="K203" s="2" t="s">
        <v>1576</v>
      </c>
      <c r="L203" s="2" t="s">
        <v>226</v>
      </c>
      <c r="M203" s="2" t="s">
        <v>1577</v>
      </c>
      <c r="N203" s="2" t="s">
        <v>35</v>
      </c>
      <c r="O203" s="2" t="s">
        <v>36</v>
      </c>
      <c r="P203" s="2" t="s">
        <v>37</v>
      </c>
      <c r="Q203" s="2">
        <v>112505.51690729499</v>
      </c>
    </row>
    <row r="204" spans="1:17" x14ac:dyDescent="0.35">
      <c r="A204" s="2" t="s">
        <v>1258</v>
      </c>
      <c r="B204" s="2" t="s">
        <v>1259</v>
      </c>
      <c r="C204" s="2" t="s">
        <v>1260</v>
      </c>
      <c r="D204" s="2">
        <v>5.1789333333333296</v>
      </c>
      <c r="E204" s="2">
        <v>-1.99344986760896</v>
      </c>
      <c r="F204" s="2">
        <v>325.09114785536201</v>
      </c>
      <c r="G204" s="2" t="s">
        <v>41</v>
      </c>
      <c r="H204" s="2" t="s">
        <v>52</v>
      </c>
      <c r="I204" s="2">
        <v>99693</v>
      </c>
      <c r="J204" s="2" t="s">
        <v>1261</v>
      </c>
      <c r="K204" s="2" t="s">
        <v>1262</v>
      </c>
      <c r="L204" s="2" t="s">
        <v>611</v>
      </c>
      <c r="M204" s="2"/>
      <c r="N204" s="2" t="s">
        <v>119</v>
      </c>
      <c r="O204" s="2" t="s">
        <v>194</v>
      </c>
      <c r="P204" s="2" t="s">
        <v>787</v>
      </c>
      <c r="Q204" s="2">
        <v>110551.13889300601</v>
      </c>
    </row>
    <row r="205" spans="1:17" x14ac:dyDescent="0.35">
      <c r="A205" s="2" t="s">
        <v>792</v>
      </c>
      <c r="B205" s="2" t="s">
        <v>793</v>
      </c>
      <c r="C205" s="2" t="s">
        <v>794</v>
      </c>
      <c r="D205" s="2">
        <v>10.142533333333301</v>
      </c>
      <c r="E205" s="2">
        <v>-2.0042149082087302</v>
      </c>
      <c r="F205" s="2">
        <v>474.26166034366298</v>
      </c>
      <c r="G205" s="2" t="s">
        <v>19</v>
      </c>
      <c r="H205" s="2" t="s">
        <v>97</v>
      </c>
      <c r="I205" s="2">
        <v>9547068</v>
      </c>
      <c r="J205" s="2" t="s">
        <v>640</v>
      </c>
      <c r="K205" s="2" t="s">
        <v>641</v>
      </c>
      <c r="L205" s="2" t="s">
        <v>642</v>
      </c>
      <c r="M205" s="2"/>
      <c r="N205" s="2" t="s">
        <v>186</v>
      </c>
      <c r="O205" s="2" t="s">
        <v>239</v>
      </c>
      <c r="P205" s="2" t="s">
        <v>643</v>
      </c>
      <c r="Q205" s="2">
        <v>110530.11526371499</v>
      </c>
    </row>
    <row r="206" spans="1:17" x14ac:dyDescent="0.35">
      <c r="A206" s="2" t="s">
        <v>1335</v>
      </c>
      <c r="B206" s="2" t="s">
        <v>1336</v>
      </c>
      <c r="C206" s="2" t="s">
        <v>1337</v>
      </c>
      <c r="D206" s="2">
        <v>7.5496166666666698</v>
      </c>
      <c r="E206" s="2">
        <v>-2.5424102999600899</v>
      </c>
      <c r="F206" s="2">
        <v>213.11268824131199</v>
      </c>
      <c r="G206" s="2" t="s">
        <v>19</v>
      </c>
      <c r="H206" s="2" t="s">
        <v>97</v>
      </c>
      <c r="I206" s="2">
        <v>220370</v>
      </c>
      <c r="J206" s="2" t="s">
        <v>1338</v>
      </c>
      <c r="K206" s="2" t="s">
        <v>1339</v>
      </c>
      <c r="L206" s="2" t="s">
        <v>714</v>
      </c>
      <c r="M206" s="2"/>
      <c r="N206" s="2" t="s">
        <v>67</v>
      </c>
      <c r="O206" s="2" t="s">
        <v>68</v>
      </c>
      <c r="P206" s="2" t="s">
        <v>86</v>
      </c>
      <c r="Q206" s="2">
        <v>110186.741135498</v>
      </c>
    </row>
    <row r="207" spans="1:17" x14ac:dyDescent="0.35">
      <c r="A207" s="2" t="s">
        <v>1459</v>
      </c>
      <c r="B207" s="2" t="s">
        <v>1460</v>
      </c>
      <c r="C207" s="2" t="s">
        <v>1461</v>
      </c>
      <c r="D207" s="2">
        <v>6.7529166666666702</v>
      </c>
      <c r="E207" s="2">
        <v>-3.12430418064729</v>
      </c>
      <c r="F207" s="2">
        <v>354.19001056630998</v>
      </c>
      <c r="G207" s="2" t="s">
        <v>41</v>
      </c>
      <c r="H207" s="2" t="s">
        <v>133</v>
      </c>
      <c r="I207" s="2">
        <v>16398230</v>
      </c>
      <c r="J207" s="2" t="s">
        <v>1462</v>
      </c>
      <c r="K207" s="2" t="s">
        <v>1463</v>
      </c>
      <c r="L207" s="2" t="s">
        <v>193</v>
      </c>
      <c r="M207" s="2"/>
      <c r="N207" s="2" t="s">
        <v>35</v>
      </c>
      <c r="O207" s="2" t="s">
        <v>36</v>
      </c>
      <c r="P207" s="2" t="s">
        <v>37</v>
      </c>
      <c r="Q207" s="2">
        <v>110105.172056353</v>
      </c>
    </row>
    <row r="208" spans="1:17" x14ac:dyDescent="0.35">
      <c r="A208" s="2" t="s">
        <v>1361</v>
      </c>
      <c r="B208" s="2" t="s">
        <v>1362</v>
      </c>
      <c r="C208" s="2" t="s">
        <v>1212</v>
      </c>
      <c r="D208" s="2">
        <v>4.3445166666666699</v>
      </c>
      <c r="E208" s="2">
        <v>-2.6471727282523898</v>
      </c>
      <c r="F208" s="2">
        <v>359.227948236597</v>
      </c>
      <c r="G208" s="2" t="s">
        <v>41</v>
      </c>
      <c r="H208" s="2" t="s">
        <v>52</v>
      </c>
      <c r="I208" s="2">
        <v>145455275</v>
      </c>
      <c r="J208" s="2" t="s">
        <v>1363</v>
      </c>
      <c r="K208" s="2" t="s">
        <v>1364</v>
      </c>
      <c r="L208" s="2" t="s">
        <v>1365</v>
      </c>
      <c r="M208" s="2"/>
      <c r="N208" s="2" t="s">
        <v>67</v>
      </c>
      <c r="O208" s="2" t="s">
        <v>68</v>
      </c>
      <c r="P208" s="2" t="s">
        <v>220</v>
      </c>
      <c r="Q208" s="2">
        <v>108238.87139328101</v>
      </c>
    </row>
    <row r="209" spans="1:17" x14ac:dyDescent="0.35">
      <c r="A209" s="2" t="s">
        <v>1120</v>
      </c>
      <c r="B209" s="2" t="s">
        <v>1121</v>
      </c>
      <c r="C209" s="2" t="s">
        <v>1122</v>
      </c>
      <c r="D209" s="2">
        <v>5.8910999999999998</v>
      </c>
      <c r="E209" s="2">
        <v>-2.4074029752250099</v>
      </c>
      <c r="F209" s="2">
        <v>289.15397525479</v>
      </c>
      <c r="G209" s="2" t="s">
        <v>41</v>
      </c>
      <c r="H209" s="2" t="s">
        <v>52</v>
      </c>
      <c r="I209" s="2">
        <v>3945661</v>
      </c>
      <c r="J209" s="2" t="s">
        <v>1123</v>
      </c>
      <c r="K209" s="2" t="s">
        <v>1124</v>
      </c>
      <c r="L209" s="2" t="s">
        <v>1020</v>
      </c>
      <c r="M209" s="2"/>
      <c r="N209" s="2" t="s">
        <v>67</v>
      </c>
      <c r="O209" s="2" t="s">
        <v>68</v>
      </c>
      <c r="P209" s="2" t="s">
        <v>220</v>
      </c>
      <c r="Q209" s="2">
        <v>107696.532895715</v>
      </c>
    </row>
    <row r="210" spans="1:17" x14ac:dyDescent="0.35">
      <c r="A210" s="2" t="s">
        <v>1378</v>
      </c>
      <c r="B210" s="2" t="s">
        <v>1379</v>
      </c>
      <c r="C210" s="2" t="s">
        <v>1380</v>
      </c>
      <c r="D210" s="2">
        <v>5.0505500000000003</v>
      </c>
      <c r="E210" s="2">
        <v>-2.3766006736728702</v>
      </c>
      <c r="F210" s="2">
        <v>410.19120418010101</v>
      </c>
      <c r="G210" s="2" t="s">
        <v>41</v>
      </c>
      <c r="H210" s="2" t="s">
        <v>52</v>
      </c>
      <c r="I210" s="2">
        <v>145454476</v>
      </c>
      <c r="J210" s="2" t="s">
        <v>1381</v>
      </c>
      <c r="K210" s="2" t="s">
        <v>1382</v>
      </c>
      <c r="L210" s="2" t="s">
        <v>1215</v>
      </c>
      <c r="M210" s="2"/>
      <c r="N210" s="2" t="s">
        <v>67</v>
      </c>
      <c r="O210" s="2" t="s">
        <v>68</v>
      </c>
      <c r="P210" s="2" t="s">
        <v>220</v>
      </c>
      <c r="Q210" s="2">
        <v>103696.99826326</v>
      </c>
    </row>
    <row r="211" spans="1:17" x14ac:dyDescent="0.35">
      <c r="A211" s="2" t="s">
        <v>734</v>
      </c>
      <c r="B211" s="2" t="s">
        <v>735</v>
      </c>
      <c r="C211" s="2" t="s">
        <v>231</v>
      </c>
      <c r="D211" s="2">
        <v>5.6869833333333304</v>
      </c>
      <c r="E211" s="2">
        <v>-2.0336964751730902</v>
      </c>
      <c r="F211" s="2">
        <v>507.112287925749</v>
      </c>
      <c r="G211" s="2" t="s">
        <v>41</v>
      </c>
      <c r="H211" s="2" t="s">
        <v>52</v>
      </c>
      <c r="I211" s="2">
        <v>10006384</v>
      </c>
      <c r="J211" s="2" t="s">
        <v>736</v>
      </c>
      <c r="K211" s="2" t="s">
        <v>737</v>
      </c>
      <c r="L211" s="2" t="s">
        <v>118</v>
      </c>
      <c r="M211" s="2"/>
      <c r="N211" s="2" t="s">
        <v>119</v>
      </c>
      <c r="O211" s="2" t="s">
        <v>120</v>
      </c>
      <c r="P211" s="2" t="s">
        <v>121</v>
      </c>
      <c r="Q211" s="2">
        <v>102485.675822487</v>
      </c>
    </row>
    <row r="212" spans="1:17" x14ac:dyDescent="0.35">
      <c r="A212" s="2" t="s">
        <v>1656</v>
      </c>
      <c r="B212" s="2" t="s">
        <v>1657</v>
      </c>
      <c r="C212" s="2" t="s">
        <v>1658</v>
      </c>
      <c r="D212" s="2">
        <v>4.2665333333333297</v>
      </c>
      <c r="E212" s="2">
        <v>-2.2386383786892798</v>
      </c>
      <c r="F212" s="2">
        <v>346.23287470136597</v>
      </c>
      <c r="G212" s="2" t="s">
        <v>41</v>
      </c>
      <c r="H212" s="2" t="s">
        <v>52</v>
      </c>
      <c r="I212" s="2">
        <v>145456197</v>
      </c>
      <c r="J212" s="2" t="s">
        <v>1659</v>
      </c>
      <c r="K212" s="2" t="s">
        <v>1660</v>
      </c>
      <c r="L212" s="2" t="s">
        <v>671</v>
      </c>
      <c r="M212" s="2"/>
      <c r="N212" s="2" t="s">
        <v>67</v>
      </c>
      <c r="O212" s="2" t="s">
        <v>68</v>
      </c>
      <c r="P212" s="2" t="s">
        <v>220</v>
      </c>
      <c r="Q212" s="2">
        <v>101035.406953846</v>
      </c>
    </row>
    <row r="213" spans="1:17" x14ac:dyDescent="0.35">
      <c r="A213" s="2" t="s">
        <v>1114</v>
      </c>
      <c r="B213" s="2" t="s">
        <v>1115</v>
      </c>
      <c r="C213" s="2" t="s">
        <v>1116</v>
      </c>
      <c r="D213" s="2">
        <v>1.3427166666666699</v>
      </c>
      <c r="E213" s="2">
        <v>-3.7939786413729299</v>
      </c>
      <c r="F213" s="2">
        <v>267.07247597712598</v>
      </c>
      <c r="G213" s="2" t="s">
        <v>19</v>
      </c>
      <c r="H213" s="2" t="s">
        <v>97</v>
      </c>
      <c r="I213" s="2">
        <v>135398641</v>
      </c>
      <c r="J213" s="2" t="s">
        <v>1117</v>
      </c>
      <c r="K213" s="2" t="s">
        <v>1118</v>
      </c>
      <c r="L213" s="2" t="s">
        <v>358</v>
      </c>
      <c r="M213" s="2" t="s">
        <v>1119</v>
      </c>
      <c r="N213" s="2" t="s">
        <v>57</v>
      </c>
      <c r="O213" s="2" t="s">
        <v>58</v>
      </c>
      <c r="P213" s="2"/>
      <c r="Q213" s="2">
        <v>100887.60538752199</v>
      </c>
    </row>
    <row r="214" spans="1:17" x14ac:dyDescent="0.35">
      <c r="A214" s="2" t="s">
        <v>1689</v>
      </c>
      <c r="B214" s="2" t="s">
        <v>1690</v>
      </c>
      <c r="C214" s="2" t="s">
        <v>1691</v>
      </c>
      <c r="D214" s="2">
        <v>6.3669000000000002</v>
      </c>
      <c r="E214" s="2">
        <v>-2.73444248326037</v>
      </c>
      <c r="F214" s="2">
        <v>160.039961660796</v>
      </c>
      <c r="G214" s="2" t="s">
        <v>19</v>
      </c>
      <c r="H214" s="2" t="s">
        <v>97</v>
      </c>
      <c r="I214" s="2">
        <v>72899</v>
      </c>
      <c r="J214" s="2" t="s">
        <v>1692</v>
      </c>
      <c r="K214" s="2" t="s">
        <v>1693</v>
      </c>
      <c r="L214" s="2" t="s">
        <v>508</v>
      </c>
      <c r="M214" s="2"/>
      <c r="N214" s="2" t="s">
        <v>101</v>
      </c>
      <c r="O214" s="2" t="s">
        <v>102</v>
      </c>
      <c r="P214" s="2" t="s">
        <v>1694</v>
      </c>
      <c r="Q214" s="2">
        <v>95522.102628480003</v>
      </c>
    </row>
    <row r="215" spans="1:17" x14ac:dyDescent="0.35">
      <c r="A215" s="2" t="s">
        <v>1101</v>
      </c>
      <c r="B215" s="2" t="s">
        <v>1102</v>
      </c>
      <c r="C215" s="2" t="s">
        <v>1103</v>
      </c>
      <c r="D215" s="2">
        <v>6.9201499999999996</v>
      </c>
      <c r="E215" s="2">
        <v>-2.8921429237846299</v>
      </c>
      <c r="F215" s="2">
        <v>339.12281359952198</v>
      </c>
      <c r="G215" s="2" t="s">
        <v>19</v>
      </c>
      <c r="H215" s="2" t="s">
        <v>97</v>
      </c>
      <c r="I215" s="2">
        <v>165795</v>
      </c>
      <c r="J215" s="2" t="s">
        <v>1104</v>
      </c>
      <c r="K215" s="2" t="s">
        <v>1105</v>
      </c>
      <c r="L215" s="2" t="s">
        <v>250</v>
      </c>
      <c r="M215" s="2"/>
      <c r="N215" s="2" t="s">
        <v>101</v>
      </c>
      <c r="O215" s="2" t="s">
        <v>1106</v>
      </c>
      <c r="P215" s="2" t="s">
        <v>1107</v>
      </c>
      <c r="Q215" s="2">
        <v>93959.795319166398</v>
      </c>
    </row>
    <row r="216" spans="1:17" x14ac:dyDescent="0.35">
      <c r="A216" s="2" t="s">
        <v>1011</v>
      </c>
      <c r="B216" s="2" t="s">
        <v>1012</v>
      </c>
      <c r="C216" s="2" t="s">
        <v>1013</v>
      </c>
      <c r="D216" s="2">
        <v>10.0355166666667</v>
      </c>
      <c r="E216" s="2">
        <v>-2.31023431377257</v>
      </c>
      <c r="F216" s="2">
        <v>468.307386303697</v>
      </c>
      <c r="G216" s="2" t="s">
        <v>41</v>
      </c>
      <c r="H216" s="2" t="s">
        <v>52</v>
      </c>
      <c r="I216" s="2">
        <v>24779456</v>
      </c>
      <c r="J216" s="2" t="s">
        <v>1014</v>
      </c>
      <c r="K216" s="2" t="s">
        <v>1015</v>
      </c>
      <c r="L216" s="2" t="s">
        <v>185</v>
      </c>
      <c r="M216" s="2"/>
      <c r="N216" s="2" t="s">
        <v>186</v>
      </c>
      <c r="O216" s="2" t="s">
        <v>239</v>
      </c>
      <c r="P216" s="2" t="s">
        <v>240</v>
      </c>
      <c r="Q216" s="2">
        <v>91543.654957263599</v>
      </c>
    </row>
    <row r="217" spans="1:17" x14ac:dyDescent="0.35">
      <c r="A217" s="2" t="s">
        <v>1511</v>
      </c>
      <c r="B217" s="2" t="s">
        <v>1512</v>
      </c>
      <c r="C217" s="2" t="s">
        <v>417</v>
      </c>
      <c r="D217" s="2">
        <v>1.0749833333333301</v>
      </c>
      <c r="E217" s="2">
        <v>-3.2882558812626899</v>
      </c>
      <c r="F217" s="2">
        <v>211.059514453617</v>
      </c>
      <c r="G217" s="2" t="s">
        <v>41</v>
      </c>
      <c r="H217" s="2" t="s">
        <v>306</v>
      </c>
      <c r="I217" s="2">
        <v>5280569</v>
      </c>
      <c r="J217" s="2" t="s">
        <v>1513</v>
      </c>
      <c r="K217" s="2" t="s">
        <v>1514</v>
      </c>
      <c r="L217" s="2" t="s">
        <v>420</v>
      </c>
      <c r="M217" s="2" t="s">
        <v>1515</v>
      </c>
      <c r="N217" s="2" t="s">
        <v>119</v>
      </c>
      <c r="O217" s="2" t="s">
        <v>194</v>
      </c>
      <c r="P217" s="2" t="s">
        <v>195</v>
      </c>
      <c r="Q217" s="2">
        <v>91501.578383398693</v>
      </c>
    </row>
    <row r="218" spans="1:17" x14ac:dyDescent="0.35">
      <c r="A218" s="2" t="s">
        <v>1538</v>
      </c>
      <c r="B218" s="2" t="s">
        <v>1539</v>
      </c>
      <c r="C218" s="2" t="s">
        <v>1540</v>
      </c>
      <c r="D218" s="2">
        <v>1.5421</v>
      </c>
      <c r="E218" s="2">
        <v>-2.3278518318491699</v>
      </c>
      <c r="F218" s="2">
        <v>293.05398669186701</v>
      </c>
      <c r="G218" s="2" t="s">
        <v>19</v>
      </c>
      <c r="H218" s="2" t="s">
        <v>30</v>
      </c>
      <c r="I218" s="2">
        <v>99543</v>
      </c>
      <c r="J218" s="2" t="s">
        <v>1541</v>
      </c>
      <c r="K218" s="2" t="s">
        <v>1542</v>
      </c>
      <c r="L218" s="2" t="s">
        <v>536</v>
      </c>
      <c r="M218" s="2"/>
      <c r="N218" s="2" t="s">
        <v>57</v>
      </c>
      <c r="O218" s="2" t="s">
        <v>1543</v>
      </c>
      <c r="P218" s="2"/>
      <c r="Q218" s="2">
        <v>91382.0164970755</v>
      </c>
    </row>
    <row r="219" spans="1:17" x14ac:dyDescent="0.35">
      <c r="A219" s="2" t="s">
        <v>1676</v>
      </c>
      <c r="B219" s="2" t="s">
        <v>1677</v>
      </c>
      <c r="C219" s="2" t="s">
        <v>1678</v>
      </c>
      <c r="D219" s="2">
        <v>1.78603333333333</v>
      </c>
      <c r="E219" s="2">
        <v>-2.5152248964935202</v>
      </c>
      <c r="F219" s="2">
        <v>201.123957606749</v>
      </c>
      <c r="G219" s="2" t="s">
        <v>19</v>
      </c>
      <c r="H219" s="2" t="s">
        <v>97</v>
      </c>
      <c r="I219" s="2"/>
      <c r="J219" s="2"/>
      <c r="K219" s="2"/>
      <c r="L219" s="2"/>
      <c r="M219" s="2"/>
      <c r="N219" s="2"/>
      <c r="O219" s="2"/>
      <c r="P219" s="2"/>
      <c r="Q219" s="2">
        <v>91056.602059864294</v>
      </c>
    </row>
    <row r="220" spans="1:17" x14ac:dyDescent="0.35">
      <c r="A220" s="2" t="s">
        <v>1216</v>
      </c>
      <c r="B220" s="2" t="s">
        <v>1217</v>
      </c>
      <c r="C220" s="2" t="s">
        <v>1218</v>
      </c>
      <c r="D220" s="2">
        <v>11.222250000000001</v>
      </c>
      <c r="E220" s="2">
        <v>-7.2301235641898502</v>
      </c>
      <c r="F220" s="2">
        <v>315.19319950503001</v>
      </c>
      <c r="G220" s="2" t="s">
        <v>41</v>
      </c>
      <c r="H220" s="2" t="s">
        <v>52</v>
      </c>
      <c r="I220" s="2">
        <v>29212</v>
      </c>
      <c r="J220" s="2" t="s">
        <v>1219</v>
      </c>
      <c r="K220" s="2" t="s">
        <v>1220</v>
      </c>
      <c r="L220" s="2" t="s">
        <v>1221</v>
      </c>
      <c r="M220" s="2"/>
      <c r="N220" s="2" t="s">
        <v>186</v>
      </c>
      <c r="O220" s="2" t="s">
        <v>203</v>
      </c>
      <c r="P220" s="2" t="s">
        <v>310</v>
      </c>
      <c r="Q220" s="2">
        <v>89493.848670446503</v>
      </c>
    </row>
    <row r="221" spans="1:17" x14ac:dyDescent="0.35">
      <c r="A221" s="2" t="s">
        <v>1049</v>
      </c>
      <c r="B221" s="2" t="s">
        <v>1050</v>
      </c>
      <c r="C221" s="2" t="s">
        <v>1051</v>
      </c>
      <c r="D221" s="2">
        <v>5.4035000000000002</v>
      </c>
      <c r="E221" s="2">
        <v>-2.3948569496802499</v>
      </c>
      <c r="F221" s="2">
        <v>378.23782950343502</v>
      </c>
      <c r="G221" s="2" t="s">
        <v>41</v>
      </c>
      <c r="H221" s="2" t="s">
        <v>52</v>
      </c>
      <c r="I221" s="2">
        <v>101750924</v>
      </c>
      <c r="J221" s="2" t="s">
        <v>1052</v>
      </c>
      <c r="K221" s="2" t="s">
        <v>1053</v>
      </c>
      <c r="L221" s="2" t="s">
        <v>358</v>
      </c>
      <c r="M221" s="2"/>
      <c r="N221" s="2" t="s">
        <v>67</v>
      </c>
      <c r="O221" s="2" t="s">
        <v>68</v>
      </c>
      <c r="P221" s="2" t="s">
        <v>220</v>
      </c>
      <c r="Q221" s="2">
        <v>86657.774305915198</v>
      </c>
    </row>
    <row r="222" spans="1:17" x14ac:dyDescent="0.35">
      <c r="A222" s="2" t="s">
        <v>704</v>
      </c>
      <c r="B222" s="2" t="s">
        <v>705</v>
      </c>
      <c r="C222" s="2" t="s">
        <v>504</v>
      </c>
      <c r="D222" s="2">
        <v>8.9170833333333306</v>
      </c>
      <c r="E222" s="2">
        <v>-2.0643363193241702</v>
      </c>
      <c r="F222" s="2">
        <v>193.085590273637</v>
      </c>
      <c r="G222" s="2" t="s">
        <v>41</v>
      </c>
      <c r="H222" s="2" t="s">
        <v>706</v>
      </c>
      <c r="I222" s="2">
        <v>11833</v>
      </c>
      <c r="J222" s="2" t="s">
        <v>707</v>
      </c>
      <c r="K222" s="2" t="s">
        <v>708</v>
      </c>
      <c r="L222" s="2" t="s">
        <v>508</v>
      </c>
      <c r="M222" s="2"/>
      <c r="N222" s="2" t="s">
        <v>119</v>
      </c>
      <c r="O222" s="2" t="s">
        <v>194</v>
      </c>
      <c r="P222" s="2"/>
      <c r="Q222" s="2">
        <v>84273.780990385698</v>
      </c>
    </row>
    <row r="223" spans="1:17" x14ac:dyDescent="0.35">
      <c r="A223" s="2" t="s">
        <v>1054</v>
      </c>
      <c r="B223" s="2" t="s">
        <v>1055</v>
      </c>
      <c r="C223" s="2" t="s">
        <v>1056</v>
      </c>
      <c r="D223" s="2">
        <v>2.36201666666667</v>
      </c>
      <c r="E223" s="2">
        <v>-0.24852642723541701</v>
      </c>
      <c r="F223" s="2">
        <v>122.096395695716</v>
      </c>
      <c r="G223" s="2" t="s">
        <v>41</v>
      </c>
      <c r="H223" s="2" t="s">
        <v>52</v>
      </c>
      <c r="I223" s="2"/>
      <c r="J223" s="2"/>
      <c r="K223" s="2"/>
      <c r="L223" s="2"/>
      <c r="M223" s="2" t="s">
        <v>1057</v>
      </c>
      <c r="N223" s="2"/>
      <c r="O223" s="2"/>
      <c r="P223" s="2"/>
      <c r="Q223" s="2">
        <v>83151.784590181996</v>
      </c>
    </row>
    <row r="224" spans="1:17" x14ac:dyDescent="0.35">
      <c r="A224" s="2" t="s">
        <v>1006</v>
      </c>
      <c r="B224" s="2" t="s">
        <v>1007</v>
      </c>
      <c r="C224" s="2" t="s">
        <v>1008</v>
      </c>
      <c r="D224" s="2">
        <v>4.2332999999999998</v>
      </c>
      <c r="E224" s="2">
        <v>-2.5457942727204501</v>
      </c>
      <c r="F224" s="2">
        <v>261.14383592495102</v>
      </c>
      <c r="G224" s="2" t="s">
        <v>41</v>
      </c>
      <c r="H224" s="2" t="s">
        <v>52</v>
      </c>
      <c r="I224" s="2">
        <v>151023</v>
      </c>
      <c r="J224" s="2" t="s">
        <v>1009</v>
      </c>
      <c r="K224" s="2" t="s">
        <v>1010</v>
      </c>
      <c r="L224" s="2" t="s">
        <v>472</v>
      </c>
      <c r="M224" s="2"/>
      <c r="N224" s="2" t="s">
        <v>67</v>
      </c>
      <c r="O224" s="2" t="s">
        <v>68</v>
      </c>
      <c r="P224" s="2" t="s">
        <v>220</v>
      </c>
      <c r="Q224" s="2">
        <v>81332.283713085606</v>
      </c>
    </row>
    <row r="225" spans="1:17" x14ac:dyDescent="0.35">
      <c r="A225" s="2" t="s">
        <v>1125</v>
      </c>
      <c r="B225" s="2" t="s">
        <v>1126</v>
      </c>
      <c r="C225" s="2" t="s">
        <v>1127</v>
      </c>
      <c r="D225" s="2">
        <v>11.157166666666701</v>
      </c>
      <c r="E225" s="2">
        <v>-2.4287528595754599</v>
      </c>
      <c r="F225" s="2">
        <v>452.27716203224998</v>
      </c>
      <c r="G225" s="2" t="s">
        <v>19</v>
      </c>
      <c r="H225" s="2" t="s">
        <v>97</v>
      </c>
      <c r="I225" s="2">
        <v>9547069</v>
      </c>
      <c r="J225" s="2" t="s">
        <v>1128</v>
      </c>
      <c r="K225" s="2" t="s">
        <v>1129</v>
      </c>
      <c r="L225" s="2" t="s">
        <v>752</v>
      </c>
      <c r="M225" s="2"/>
      <c r="N225" s="2" t="s">
        <v>186</v>
      </c>
      <c r="O225" s="2" t="s">
        <v>239</v>
      </c>
      <c r="P225" s="2" t="s">
        <v>643</v>
      </c>
      <c r="Q225" s="2">
        <v>78508.458169888094</v>
      </c>
    </row>
    <row r="226" spans="1:17" x14ac:dyDescent="0.35">
      <c r="A226" s="2" t="s">
        <v>1471</v>
      </c>
      <c r="B226" s="2" t="s">
        <v>1472</v>
      </c>
      <c r="C226" s="2" t="s">
        <v>1473</v>
      </c>
      <c r="D226" s="2">
        <v>8.2588500000000007</v>
      </c>
      <c r="E226" s="2">
        <v>-1.79316581952992</v>
      </c>
      <c r="F226" s="2">
        <v>423.12890998540399</v>
      </c>
      <c r="G226" s="2" t="s">
        <v>19</v>
      </c>
      <c r="H226" s="2" t="s">
        <v>97</v>
      </c>
      <c r="I226" s="2"/>
      <c r="J226" s="2"/>
      <c r="K226" s="2"/>
      <c r="L226" s="2"/>
      <c r="M226" s="2"/>
      <c r="N226" s="2"/>
      <c r="O226" s="2"/>
      <c r="P226" s="2"/>
      <c r="Q226" s="2">
        <v>76936.378938073205</v>
      </c>
    </row>
    <row r="227" spans="1:17" x14ac:dyDescent="0.35">
      <c r="A227" s="2" t="s">
        <v>1554</v>
      </c>
      <c r="B227" s="2" t="s">
        <v>1555</v>
      </c>
      <c r="C227" s="2" t="s">
        <v>1556</v>
      </c>
      <c r="D227" s="2">
        <v>6.5931333333333297</v>
      </c>
      <c r="E227" s="2">
        <v>-1.7493546243679901</v>
      </c>
      <c r="F227" s="2">
        <v>245.13789159421299</v>
      </c>
      <c r="G227" s="2" t="s">
        <v>41</v>
      </c>
      <c r="H227" s="2" t="s">
        <v>440</v>
      </c>
      <c r="I227" s="2">
        <v>45783154</v>
      </c>
      <c r="J227" s="2" t="s">
        <v>1557</v>
      </c>
      <c r="K227" s="2" t="s">
        <v>1558</v>
      </c>
      <c r="L227" s="2" t="s">
        <v>289</v>
      </c>
      <c r="M227" s="2"/>
      <c r="N227" s="2" t="s">
        <v>186</v>
      </c>
      <c r="O227" s="2" t="s">
        <v>187</v>
      </c>
      <c r="P227" s="2" t="s">
        <v>188</v>
      </c>
      <c r="Q227" s="2">
        <v>75974.585036582706</v>
      </c>
    </row>
    <row r="228" spans="1:17" x14ac:dyDescent="0.35">
      <c r="A228" s="2" t="s">
        <v>1372</v>
      </c>
      <c r="B228" s="2" t="s">
        <v>1373</v>
      </c>
      <c r="C228" s="2" t="s">
        <v>1374</v>
      </c>
      <c r="D228" s="2">
        <v>10.804500000000001</v>
      </c>
      <c r="E228" s="2">
        <v>-2.72598031343759</v>
      </c>
      <c r="F228" s="2">
        <v>359.11155315831098</v>
      </c>
      <c r="G228" s="2" t="s">
        <v>41</v>
      </c>
      <c r="H228" s="2" t="s">
        <v>52</v>
      </c>
      <c r="I228" s="2">
        <v>96539</v>
      </c>
      <c r="J228" s="2" t="s">
        <v>1375</v>
      </c>
      <c r="K228" s="2" t="s">
        <v>1376</v>
      </c>
      <c r="L228" s="2" t="s">
        <v>1233</v>
      </c>
      <c r="M228" s="2" t="s">
        <v>1377</v>
      </c>
      <c r="N228" s="2" t="s">
        <v>119</v>
      </c>
      <c r="O228" s="2" t="s">
        <v>120</v>
      </c>
      <c r="P228" s="2" t="s">
        <v>129</v>
      </c>
      <c r="Q228" s="2">
        <v>75900.115398538997</v>
      </c>
    </row>
    <row r="229" spans="1:17" x14ac:dyDescent="0.35">
      <c r="A229" s="2" t="s">
        <v>781</v>
      </c>
      <c r="B229" s="2" t="s">
        <v>782</v>
      </c>
      <c r="C229" s="2" t="s">
        <v>783</v>
      </c>
      <c r="D229" s="2">
        <v>4.4256000000000002</v>
      </c>
      <c r="E229" s="2">
        <v>-2.78897354260938</v>
      </c>
      <c r="F229" s="2">
        <v>339.07120718462198</v>
      </c>
      <c r="G229" s="2" t="s">
        <v>19</v>
      </c>
      <c r="H229" s="2" t="s">
        <v>97</v>
      </c>
      <c r="I229" s="2">
        <v>5281417</v>
      </c>
      <c r="J229" s="2" t="s">
        <v>784</v>
      </c>
      <c r="K229" s="2" t="s">
        <v>785</v>
      </c>
      <c r="L229" s="2" t="s">
        <v>84</v>
      </c>
      <c r="M229" s="2" t="s">
        <v>786</v>
      </c>
      <c r="N229" s="2" t="s">
        <v>119</v>
      </c>
      <c r="O229" s="2" t="s">
        <v>194</v>
      </c>
      <c r="P229" s="2" t="s">
        <v>787</v>
      </c>
      <c r="Q229" s="2">
        <v>75528.626616265901</v>
      </c>
    </row>
    <row r="230" spans="1:17" x14ac:dyDescent="0.35">
      <c r="A230" s="2" t="s">
        <v>1421</v>
      </c>
      <c r="B230" s="2" t="s">
        <v>1422</v>
      </c>
      <c r="C230" s="2" t="s">
        <v>1423</v>
      </c>
      <c r="D230" s="2">
        <v>15.028133333333299</v>
      </c>
      <c r="E230" s="2">
        <v>-9.0387709093677593</v>
      </c>
      <c r="F230" s="2">
        <v>218.01537824381299</v>
      </c>
      <c r="G230" s="2" t="s">
        <v>41</v>
      </c>
      <c r="H230" s="2" t="s">
        <v>440</v>
      </c>
      <c r="I230" s="2"/>
      <c r="J230" s="2"/>
      <c r="K230" s="2"/>
      <c r="L230" s="2"/>
      <c r="M230" s="2"/>
      <c r="N230" s="2"/>
      <c r="O230" s="2"/>
      <c r="P230" s="2"/>
      <c r="Q230" s="2">
        <v>74982.610236725799</v>
      </c>
    </row>
    <row r="231" spans="1:17" x14ac:dyDescent="0.35">
      <c r="A231" s="2" t="s">
        <v>1330</v>
      </c>
      <c r="B231" s="2" t="s">
        <v>1331</v>
      </c>
      <c r="C231" s="2" t="s">
        <v>1332</v>
      </c>
      <c r="D231" s="2">
        <v>5.4482499999999998</v>
      </c>
      <c r="E231" s="2">
        <v>-2.58176647073235</v>
      </c>
      <c r="F231" s="2">
        <v>275.13831113339899</v>
      </c>
      <c r="G231" s="2" t="s">
        <v>41</v>
      </c>
      <c r="H231" s="2" t="s">
        <v>52</v>
      </c>
      <c r="I231" s="2">
        <v>446641</v>
      </c>
      <c r="J231" s="2" t="s">
        <v>1333</v>
      </c>
      <c r="K231" s="2" t="s">
        <v>1334</v>
      </c>
      <c r="L231" s="2" t="s">
        <v>714</v>
      </c>
      <c r="M231" s="2"/>
      <c r="N231" s="2" t="s">
        <v>67</v>
      </c>
      <c r="O231" s="2" t="s">
        <v>68</v>
      </c>
      <c r="P231" s="2" t="s">
        <v>220</v>
      </c>
      <c r="Q231" s="2">
        <v>72905.505122084098</v>
      </c>
    </row>
    <row r="232" spans="1:17" x14ac:dyDescent="0.35">
      <c r="A232" s="2" t="s">
        <v>1661</v>
      </c>
      <c r="B232" s="2" t="s">
        <v>1662</v>
      </c>
      <c r="C232" s="2" t="s">
        <v>1663</v>
      </c>
      <c r="D232" s="2">
        <v>3.9442499999999998</v>
      </c>
      <c r="E232" s="2">
        <v>-2.0720861925432699</v>
      </c>
      <c r="F232" s="2">
        <v>314.20678381281101</v>
      </c>
      <c r="G232" s="2" t="s">
        <v>41</v>
      </c>
      <c r="H232" s="2" t="s">
        <v>52</v>
      </c>
      <c r="I232" s="2">
        <v>15199694</v>
      </c>
      <c r="J232" s="2" t="s">
        <v>1664</v>
      </c>
      <c r="K232" s="2" t="s">
        <v>1665</v>
      </c>
      <c r="L232" s="2" t="s">
        <v>1278</v>
      </c>
      <c r="M232" s="2"/>
      <c r="N232" s="2" t="s">
        <v>67</v>
      </c>
      <c r="O232" s="2" t="s">
        <v>68</v>
      </c>
      <c r="P232" s="2" t="s">
        <v>220</v>
      </c>
      <c r="Q232" s="2">
        <v>72614.090960264803</v>
      </c>
    </row>
    <row r="233" spans="1:17" x14ac:dyDescent="0.35">
      <c r="A233" s="2" t="s">
        <v>1324</v>
      </c>
      <c r="B233" s="2" t="s">
        <v>1325</v>
      </c>
      <c r="C233" s="2" t="s">
        <v>699</v>
      </c>
      <c r="D233" s="2">
        <v>3.1813333333333298</v>
      </c>
      <c r="E233" s="2">
        <v>-2.5353070165585199</v>
      </c>
      <c r="F233" s="2">
        <v>149.02399157608201</v>
      </c>
      <c r="G233" s="2" t="s">
        <v>19</v>
      </c>
      <c r="H233" s="2" t="s">
        <v>515</v>
      </c>
      <c r="I233" s="2">
        <v>86957</v>
      </c>
      <c r="J233" s="2" t="s">
        <v>1326</v>
      </c>
      <c r="K233" s="2" t="s">
        <v>1327</v>
      </c>
      <c r="L233" s="2" t="s">
        <v>925</v>
      </c>
      <c r="M233" s="2" t="s">
        <v>1328</v>
      </c>
      <c r="N233" s="2" t="s">
        <v>334</v>
      </c>
      <c r="O233" s="2" t="s">
        <v>411</v>
      </c>
      <c r="P233" s="2" t="s">
        <v>1329</v>
      </c>
      <c r="Q233" s="2">
        <v>69958.234705318406</v>
      </c>
    </row>
    <row r="234" spans="1:17" x14ac:dyDescent="0.35">
      <c r="A234" s="2" t="s">
        <v>1700</v>
      </c>
      <c r="B234" s="2" t="s">
        <v>1701</v>
      </c>
      <c r="C234" s="2" t="s">
        <v>1702</v>
      </c>
      <c r="D234" s="2">
        <v>11.381116666666699</v>
      </c>
      <c r="E234" s="2">
        <v>-2.4705472343931598</v>
      </c>
      <c r="F234" s="2">
        <v>296.25771836425298</v>
      </c>
      <c r="G234" s="2" t="s">
        <v>41</v>
      </c>
      <c r="H234" s="2" t="s">
        <v>634</v>
      </c>
      <c r="I234" s="2">
        <v>5280934</v>
      </c>
      <c r="J234" s="2" t="s">
        <v>1703</v>
      </c>
      <c r="K234" s="2" t="s">
        <v>1704</v>
      </c>
      <c r="L234" s="2" t="s">
        <v>1253</v>
      </c>
      <c r="M234" s="2" t="s">
        <v>1705</v>
      </c>
      <c r="N234" s="2" t="s">
        <v>186</v>
      </c>
      <c r="O234" s="2" t="s">
        <v>187</v>
      </c>
      <c r="P234" s="2" t="s">
        <v>489</v>
      </c>
      <c r="Q234" s="2">
        <v>68468.370124100693</v>
      </c>
    </row>
    <row r="235" spans="1:17" x14ac:dyDescent="0.35">
      <c r="A235" s="2" t="s">
        <v>348</v>
      </c>
      <c r="B235" s="2" t="s">
        <v>349</v>
      </c>
      <c r="C235" s="2" t="s">
        <v>350</v>
      </c>
      <c r="D235" s="2">
        <v>5.4692499999999997</v>
      </c>
      <c r="E235" s="2">
        <v>-1.7577514934835301</v>
      </c>
      <c r="F235" s="2">
        <v>611.15958880903599</v>
      </c>
      <c r="G235" s="2" t="s">
        <v>41</v>
      </c>
      <c r="H235" s="2" t="s">
        <v>42</v>
      </c>
      <c r="I235" s="2">
        <v>9960512</v>
      </c>
      <c r="J235" s="2" t="s">
        <v>351</v>
      </c>
      <c r="K235" s="2" t="s">
        <v>352</v>
      </c>
      <c r="L235" s="2" t="s">
        <v>294</v>
      </c>
      <c r="M235" s="2"/>
      <c r="N235" s="2" t="s">
        <v>119</v>
      </c>
      <c r="O235" s="2" t="s">
        <v>120</v>
      </c>
      <c r="P235" s="2" t="s">
        <v>121</v>
      </c>
      <c r="Q235" s="2">
        <v>64774.445307554597</v>
      </c>
    </row>
    <row r="236" spans="1:17" x14ac:dyDescent="0.35">
      <c r="A236" s="2" t="s">
        <v>1520</v>
      </c>
      <c r="B236" s="2" t="s">
        <v>1521</v>
      </c>
      <c r="C236" s="2" t="s">
        <v>1522</v>
      </c>
      <c r="D236" s="2">
        <v>12.77605</v>
      </c>
      <c r="E236" s="2">
        <v>-1.45981972180497</v>
      </c>
      <c r="F236" s="2">
        <v>169.01399865744699</v>
      </c>
      <c r="G236" s="2" t="s">
        <v>19</v>
      </c>
      <c r="H236" s="2" t="s">
        <v>97</v>
      </c>
      <c r="I236" s="2">
        <v>370</v>
      </c>
      <c r="J236" s="2" t="s">
        <v>1523</v>
      </c>
      <c r="K236" s="2" t="s">
        <v>1524</v>
      </c>
      <c r="L236" s="2" t="s">
        <v>147</v>
      </c>
      <c r="M236" s="2" t="s">
        <v>1525</v>
      </c>
      <c r="N236" s="2" t="s">
        <v>334</v>
      </c>
      <c r="O236" s="2" t="s">
        <v>335</v>
      </c>
      <c r="P236" s="2" t="s">
        <v>336</v>
      </c>
      <c r="Q236" s="2">
        <v>64732.695304895497</v>
      </c>
    </row>
    <row r="237" spans="1:17" x14ac:dyDescent="0.35">
      <c r="A237" s="2" t="s">
        <v>372</v>
      </c>
      <c r="B237" s="2" t="s">
        <v>373</v>
      </c>
      <c r="C237" s="2" t="s">
        <v>374</v>
      </c>
      <c r="D237" s="2">
        <v>5.4692499999999997</v>
      </c>
      <c r="E237" s="2">
        <v>-2.3816418093265099</v>
      </c>
      <c r="F237" s="2">
        <v>287.054333206808</v>
      </c>
      <c r="G237" s="2" t="s">
        <v>41</v>
      </c>
      <c r="H237" s="2" t="s">
        <v>52</v>
      </c>
      <c r="I237" s="2">
        <v>5280863</v>
      </c>
      <c r="J237" s="2" t="s">
        <v>375</v>
      </c>
      <c r="K237" s="2" t="s">
        <v>376</v>
      </c>
      <c r="L237" s="2" t="s">
        <v>65</v>
      </c>
      <c r="M237" s="2" t="s">
        <v>377</v>
      </c>
      <c r="N237" s="2" t="s">
        <v>119</v>
      </c>
      <c r="O237" s="2" t="s">
        <v>120</v>
      </c>
      <c r="P237" s="2" t="s">
        <v>302</v>
      </c>
      <c r="Q237" s="2">
        <v>63477.296474851799</v>
      </c>
    </row>
    <row r="238" spans="1:17" x14ac:dyDescent="0.35">
      <c r="A238" s="2" t="s">
        <v>1748</v>
      </c>
      <c r="B238" s="2" t="s">
        <v>1749</v>
      </c>
      <c r="C238" s="2" t="s">
        <v>1750</v>
      </c>
      <c r="D238" s="2">
        <v>13.4103333333333</v>
      </c>
      <c r="E238" s="2">
        <v>-2.77141027372764</v>
      </c>
      <c r="F238" s="2">
        <v>271.227113977643</v>
      </c>
      <c r="G238" s="2" t="s">
        <v>19</v>
      </c>
      <c r="H238" s="2" t="s">
        <v>97</v>
      </c>
      <c r="I238" s="2">
        <v>92836</v>
      </c>
      <c r="J238" s="2" t="s">
        <v>1751</v>
      </c>
      <c r="K238" s="2" t="s">
        <v>1752</v>
      </c>
      <c r="L238" s="2" t="s">
        <v>1753</v>
      </c>
      <c r="M238" s="2"/>
      <c r="N238" s="2" t="s">
        <v>186</v>
      </c>
      <c r="O238" s="2" t="s">
        <v>187</v>
      </c>
      <c r="P238" s="2" t="s">
        <v>188</v>
      </c>
      <c r="Q238" s="2">
        <v>61150.734314653098</v>
      </c>
    </row>
    <row r="239" spans="1:17" x14ac:dyDescent="0.35">
      <c r="A239" s="2" t="s">
        <v>1294</v>
      </c>
      <c r="B239" s="2" t="s">
        <v>1295</v>
      </c>
      <c r="C239" s="2" t="s">
        <v>876</v>
      </c>
      <c r="D239" s="2">
        <v>10.5250166666667</v>
      </c>
      <c r="E239" s="2">
        <v>-1.96415910985324</v>
      </c>
      <c r="F239" s="2">
        <v>249.148033543194</v>
      </c>
      <c r="G239" s="2" t="s">
        <v>41</v>
      </c>
      <c r="H239" s="2" t="s">
        <v>52</v>
      </c>
      <c r="I239" s="2">
        <v>155948</v>
      </c>
      <c r="J239" s="2" t="s">
        <v>1296</v>
      </c>
      <c r="K239" s="2" t="s">
        <v>1297</v>
      </c>
      <c r="L239" s="2" t="s">
        <v>714</v>
      </c>
      <c r="M239" s="2" t="s">
        <v>1298</v>
      </c>
      <c r="N239" s="2" t="s">
        <v>186</v>
      </c>
      <c r="O239" s="2" t="s">
        <v>203</v>
      </c>
      <c r="P239" s="2" t="s">
        <v>716</v>
      </c>
      <c r="Q239" s="2">
        <v>59359.6799710423</v>
      </c>
    </row>
    <row r="240" spans="1:17" x14ac:dyDescent="0.35">
      <c r="A240" s="2" t="s">
        <v>1313</v>
      </c>
      <c r="B240" s="2" t="s">
        <v>1314</v>
      </c>
      <c r="C240" s="2" t="s">
        <v>1315</v>
      </c>
      <c r="D240" s="2">
        <v>5.1678499999999996</v>
      </c>
      <c r="E240" s="2">
        <v>-1.49060707852896</v>
      </c>
      <c r="F240" s="2">
        <v>245.09507597385601</v>
      </c>
      <c r="G240" s="2" t="s">
        <v>41</v>
      </c>
      <c r="H240" s="2" t="s">
        <v>133</v>
      </c>
      <c r="I240" s="2">
        <v>171548</v>
      </c>
      <c r="J240" s="2" t="s">
        <v>1316</v>
      </c>
      <c r="K240" s="2" t="s">
        <v>1317</v>
      </c>
      <c r="L240" s="2" t="s">
        <v>649</v>
      </c>
      <c r="M240" s="2" t="s">
        <v>1318</v>
      </c>
      <c r="N240" s="2" t="s">
        <v>101</v>
      </c>
      <c r="O240" s="2" t="s">
        <v>1319</v>
      </c>
      <c r="P240" s="2"/>
      <c r="Q240" s="2">
        <v>58887.540317712999</v>
      </c>
    </row>
    <row r="241" spans="1:17" x14ac:dyDescent="0.35">
      <c r="A241" s="2" t="s">
        <v>1241</v>
      </c>
      <c r="B241" s="2" t="s">
        <v>1242</v>
      </c>
      <c r="C241" s="2" t="s">
        <v>1243</v>
      </c>
      <c r="D241" s="2">
        <v>0.81079999999999997</v>
      </c>
      <c r="E241" s="2">
        <v>3.88351060999815</v>
      </c>
      <c r="F241" s="2">
        <v>90.055300718014195</v>
      </c>
      <c r="G241" s="2" t="s">
        <v>41</v>
      </c>
      <c r="H241" s="2" t="s">
        <v>52</v>
      </c>
      <c r="I241" s="2">
        <v>602</v>
      </c>
      <c r="J241" s="2" t="s">
        <v>1244</v>
      </c>
      <c r="K241" s="2" t="s">
        <v>1245</v>
      </c>
      <c r="L241" s="2" t="s">
        <v>1246</v>
      </c>
      <c r="M241" s="2" t="s">
        <v>1247</v>
      </c>
      <c r="N241" s="2" t="s">
        <v>67</v>
      </c>
      <c r="O241" s="2" t="s">
        <v>68</v>
      </c>
      <c r="P241" s="2" t="s">
        <v>220</v>
      </c>
      <c r="Q241" s="2">
        <v>58362.775560006099</v>
      </c>
    </row>
    <row r="242" spans="1:17" x14ac:dyDescent="0.35">
      <c r="A242" s="2" t="s">
        <v>1638</v>
      </c>
      <c r="B242" s="2" t="s">
        <v>1639</v>
      </c>
      <c r="C242" s="2" t="s">
        <v>566</v>
      </c>
      <c r="D242" s="2">
        <v>5.7689333333333304</v>
      </c>
      <c r="E242" s="2">
        <v>-1.96813832152323</v>
      </c>
      <c r="F242" s="2">
        <v>165.05429767937599</v>
      </c>
      <c r="G242" s="2" t="s">
        <v>41</v>
      </c>
      <c r="H242" s="2" t="s">
        <v>52</v>
      </c>
      <c r="I242" s="2">
        <v>637542</v>
      </c>
      <c r="J242" s="2" t="s">
        <v>1640</v>
      </c>
      <c r="K242" s="2" t="s">
        <v>1641</v>
      </c>
      <c r="L242" s="2" t="s">
        <v>76</v>
      </c>
      <c r="M242" s="2" t="s">
        <v>1642</v>
      </c>
      <c r="N242" s="2" t="s">
        <v>119</v>
      </c>
      <c r="O242" s="2" t="s">
        <v>555</v>
      </c>
      <c r="P242" s="2" t="s">
        <v>556</v>
      </c>
      <c r="Q242" s="2">
        <v>57521.902992113399</v>
      </c>
    </row>
    <row r="243" spans="1:17" x14ac:dyDescent="0.35">
      <c r="A243" s="2" t="s">
        <v>1193</v>
      </c>
      <c r="B243" s="2" t="s">
        <v>1194</v>
      </c>
      <c r="C243" s="2" t="s">
        <v>1195</v>
      </c>
      <c r="D243" s="2">
        <v>11.5286833333333</v>
      </c>
      <c r="E243" s="2">
        <v>-2.1023031797496401</v>
      </c>
      <c r="F243" s="2">
        <v>219.17388310378499</v>
      </c>
      <c r="G243" s="2" t="s">
        <v>41</v>
      </c>
      <c r="H243" s="2" t="s">
        <v>52</v>
      </c>
      <c r="I243" s="2">
        <v>3989419</v>
      </c>
      <c r="J243" s="2" t="s">
        <v>1196</v>
      </c>
      <c r="K243" s="2" t="s">
        <v>1197</v>
      </c>
      <c r="L243" s="2" t="s">
        <v>848</v>
      </c>
      <c r="M243" s="2"/>
      <c r="N243" s="2" t="s">
        <v>186</v>
      </c>
      <c r="O243" s="2" t="s">
        <v>203</v>
      </c>
      <c r="P243" s="2" t="s">
        <v>522</v>
      </c>
      <c r="Q243" s="2">
        <v>56544.460687083403</v>
      </c>
    </row>
    <row r="244" spans="1:17" x14ac:dyDescent="0.35">
      <c r="A244" s="2" t="s">
        <v>1467</v>
      </c>
      <c r="B244" s="2" t="s">
        <v>1468</v>
      </c>
      <c r="C244" s="2" t="s">
        <v>215</v>
      </c>
      <c r="D244" s="2">
        <v>1.8904333333333301</v>
      </c>
      <c r="E244" s="2">
        <v>-1.7108375403521301</v>
      </c>
      <c r="F244" s="2">
        <v>207.11252170337599</v>
      </c>
      <c r="G244" s="2" t="s">
        <v>41</v>
      </c>
      <c r="H244" s="2" t="s">
        <v>1469</v>
      </c>
      <c r="I244" s="2"/>
      <c r="J244" s="2"/>
      <c r="K244" s="2"/>
      <c r="L244" s="2"/>
      <c r="M244" s="2" t="s">
        <v>1470</v>
      </c>
      <c r="N244" s="2"/>
      <c r="O244" s="2"/>
      <c r="P244" s="2"/>
      <c r="Q244" s="2">
        <v>53976.405330264701</v>
      </c>
    </row>
    <row r="245" spans="1:17" x14ac:dyDescent="0.35">
      <c r="A245" s="2" t="s">
        <v>1452</v>
      </c>
      <c r="B245" s="2" t="s">
        <v>1453</v>
      </c>
      <c r="C245" s="2" t="s">
        <v>1454</v>
      </c>
      <c r="D245" s="2">
        <v>11.4918666666667</v>
      </c>
      <c r="E245" s="2">
        <v>-2.0724451191184001</v>
      </c>
      <c r="F245" s="2">
        <v>181.10076625790799</v>
      </c>
      <c r="G245" s="2" t="s">
        <v>41</v>
      </c>
      <c r="H245" s="2" t="s">
        <v>133</v>
      </c>
      <c r="I245" s="2">
        <v>95659</v>
      </c>
      <c r="J245" s="2" t="s">
        <v>1455</v>
      </c>
      <c r="K245" s="2" t="s">
        <v>1456</v>
      </c>
      <c r="L245" s="2" t="s">
        <v>1457</v>
      </c>
      <c r="M245" s="2"/>
      <c r="N245" s="2" t="s">
        <v>334</v>
      </c>
      <c r="O245" s="2" t="s">
        <v>335</v>
      </c>
      <c r="P245" s="2" t="s">
        <v>1458</v>
      </c>
      <c r="Q245" s="2">
        <v>53611.668971069303</v>
      </c>
    </row>
    <row r="246" spans="1:17" x14ac:dyDescent="0.35">
      <c r="A246" s="2" t="s">
        <v>1578</v>
      </c>
      <c r="B246" s="2" t="s">
        <v>1579</v>
      </c>
      <c r="C246" s="2" t="s">
        <v>1580</v>
      </c>
      <c r="D246" s="2">
        <v>7.0076333333333301</v>
      </c>
      <c r="E246" s="2">
        <v>-2.3846065563224399</v>
      </c>
      <c r="F246" s="2">
        <v>138.01933506726999</v>
      </c>
      <c r="G246" s="2" t="s">
        <v>19</v>
      </c>
      <c r="H246" s="2" t="s">
        <v>97</v>
      </c>
      <c r="I246" s="2">
        <v>6947</v>
      </c>
      <c r="J246" s="2" t="s">
        <v>1581</v>
      </c>
      <c r="K246" s="2" t="s">
        <v>1582</v>
      </c>
      <c r="L246" s="2" t="s">
        <v>193</v>
      </c>
      <c r="M246" s="2" t="s">
        <v>1583</v>
      </c>
      <c r="N246" s="2" t="s">
        <v>334</v>
      </c>
      <c r="O246" s="2" t="s">
        <v>411</v>
      </c>
      <c r="P246" s="2" t="s">
        <v>1584</v>
      </c>
      <c r="Q246" s="2">
        <v>53565.232522927297</v>
      </c>
    </row>
    <row r="247" spans="1:17" x14ac:dyDescent="0.35">
      <c r="A247" s="2" t="s">
        <v>806</v>
      </c>
      <c r="B247" s="2" t="s">
        <v>807</v>
      </c>
      <c r="C247" s="2" t="s">
        <v>808</v>
      </c>
      <c r="D247" s="2">
        <v>0.88041666666666696</v>
      </c>
      <c r="E247" s="2">
        <v>-3.2187625129758999</v>
      </c>
      <c r="F247" s="2">
        <v>208.985279092193</v>
      </c>
      <c r="G247" s="2" t="s">
        <v>19</v>
      </c>
      <c r="H247" s="2" t="s">
        <v>30</v>
      </c>
      <c r="I247" s="2">
        <v>440667</v>
      </c>
      <c r="J247" s="2" t="s">
        <v>809</v>
      </c>
      <c r="K247" s="2" t="s">
        <v>810</v>
      </c>
      <c r="L247" s="2" t="s">
        <v>811</v>
      </c>
      <c r="M247" s="2" t="s">
        <v>812</v>
      </c>
      <c r="N247" s="2" t="s">
        <v>101</v>
      </c>
      <c r="O247" s="2" t="s">
        <v>813</v>
      </c>
      <c r="P247" s="2" t="s">
        <v>814</v>
      </c>
      <c r="Q247" s="2">
        <v>53045.025137180899</v>
      </c>
    </row>
    <row r="248" spans="1:17" x14ac:dyDescent="0.35">
      <c r="A248" s="2" t="s">
        <v>1492</v>
      </c>
      <c r="B248" s="2" t="s">
        <v>1493</v>
      </c>
      <c r="C248" s="2" t="s">
        <v>1494</v>
      </c>
      <c r="D248" s="2">
        <v>6.4868499999999996</v>
      </c>
      <c r="E248" s="2">
        <v>-2.2395642166085699</v>
      </c>
      <c r="F248" s="2">
        <v>357.133559909702</v>
      </c>
      <c r="G248" s="2" t="s">
        <v>19</v>
      </c>
      <c r="H248" s="2" t="s">
        <v>97</v>
      </c>
      <c r="I248" s="2">
        <v>73399</v>
      </c>
      <c r="J248" s="2" t="s">
        <v>1495</v>
      </c>
      <c r="K248" s="2" t="s">
        <v>1496</v>
      </c>
      <c r="L248" s="2" t="s">
        <v>508</v>
      </c>
      <c r="M248" s="2" t="s">
        <v>1497</v>
      </c>
      <c r="N248" s="2" t="s">
        <v>689</v>
      </c>
      <c r="O248" s="2" t="s">
        <v>1498</v>
      </c>
      <c r="P248" s="2"/>
      <c r="Q248" s="2">
        <v>51385.157768399898</v>
      </c>
    </row>
    <row r="249" spans="1:17" x14ac:dyDescent="0.35">
      <c r="A249" s="2" t="s">
        <v>1383</v>
      </c>
      <c r="B249" s="2" t="s">
        <v>1384</v>
      </c>
      <c r="C249" s="2" t="s">
        <v>1385</v>
      </c>
      <c r="D249" s="2">
        <v>4.3760666666666701</v>
      </c>
      <c r="E249" s="2">
        <v>-3.43149518063194</v>
      </c>
      <c r="F249" s="2">
        <v>222.07641595470801</v>
      </c>
      <c r="G249" s="2" t="s">
        <v>19</v>
      </c>
      <c r="H249" s="2" t="s">
        <v>97</v>
      </c>
      <c r="I249" s="2">
        <v>68310</v>
      </c>
      <c r="J249" s="2" t="s">
        <v>1386</v>
      </c>
      <c r="K249" s="2" t="s">
        <v>1387</v>
      </c>
      <c r="L249" s="2" t="s">
        <v>1388</v>
      </c>
      <c r="M249" s="2"/>
      <c r="N249" s="2" t="s">
        <v>67</v>
      </c>
      <c r="O249" s="2" t="s">
        <v>68</v>
      </c>
      <c r="P249" s="2" t="s">
        <v>220</v>
      </c>
      <c r="Q249" s="2">
        <v>51124.558195163103</v>
      </c>
    </row>
    <row r="250" spans="1:17" x14ac:dyDescent="0.35">
      <c r="A250" s="2" t="s">
        <v>1255</v>
      </c>
      <c r="B250" s="2" t="s">
        <v>1256</v>
      </c>
      <c r="C250" s="2" t="s">
        <v>1257</v>
      </c>
      <c r="D250" s="2">
        <v>10.6101333333333</v>
      </c>
      <c r="E250" s="2">
        <v>-1.5610404738511301</v>
      </c>
      <c r="F250" s="2">
        <v>482.32336458801302</v>
      </c>
      <c r="G250" s="2" t="s">
        <v>41</v>
      </c>
      <c r="H250" s="2" t="s">
        <v>52</v>
      </c>
      <c r="I250" s="2">
        <v>24779458</v>
      </c>
      <c r="J250" s="2" t="s">
        <v>918</v>
      </c>
      <c r="K250" s="2" t="s">
        <v>919</v>
      </c>
      <c r="L250" s="2" t="s">
        <v>885</v>
      </c>
      <c r="M250" s="2"/>
      <c r="N250" s="2" t="s">
        <v>186</v>
      </c>
      <c r="O250" s="2" t="s">
        <v>239</v>
      </c>
      <c r="P250" s="2" t="s">
        <v>240</v>
      </c>
      <c r="Q250" s="2">
        <v>50320.413041399799</v>
      </c>
    </row>
    <row r="251" spans="1:17" x14ac:dyDescent="0.35">
      <c r="A251" s="2" t="s">
        <v>1564</v>
      </c>
      <c r="B251" s="2" t="s">
        <v>1565</v>
      </c>
      <c r="C251" s="2" t="s">
        <v>864</v>
      </c>
      <c r="D251" s="2">
        <v>8.0781833333333299</v>
      </c>
      <c r="E251" s="2">
        <v>-1.91608936229021</v>
      </c>
      <c r="F251" s="2">
        <v>177.05424871664499</v>
      </c>
      <c r="G251" s="2" t="s">
        <v>41</v>
      </c>
      <c r="H251" s="2" t="s">
        <v>440</v>
      </c>
      <c r="I251" s="2">
        <v>445858</v>
      </c>
      <c r="J251" s="2" t="s">
        <v>1566</v>
      </c>
      <c r="K251" s="2" t="s">
        <v>1567</v>
      </c>
      <c r="L251" s="2" t="s">
        <v>76</v>
      </c>
      <c r="M251" s="2" t="s">
        <v>1568</v>
      </c>
      <c r="N251" s="2" t="s">
        <v>119</v>
      </c>
      <c r="O251" s="2" t="s">
        <v>555</v>
      </c>
      <c r="P251" s="2" t="s">
        <v>556</v>
      </c>
      <c r="Q251" s="2">
        <v>47568.052817371798</v>
      </c>
    </row>
    <row r="252" spans="1:17" x14ac:dyDescent="0.35">
      <c r="A252" s="2" t="s">
        <v>1299</v>
      </c>
      <c r="B252" s="2" t="s">
        <v>1300</v>
      </c>
      <c r="C252" s="2" t="s">
        <v>1301</v>
      </c>
      <c r="D252" s="2">
        <v>0.86178333333333301</v>
      </c>
      <c r="E252" s="2">
        <v>-2.8557020933796999</v>
      </c>
      <c r="F252" s="2">
        <v>323.027664850647</v>
      </c>
      <c r="G252" s="2" t="s">
        <v>19</v>
      </c>
      <c r="H252" s="2" t="s">
        <v>97</v>
      </c>
      <c r="I252" s="2">
        <v>6030</v>
      </c>
      <c r="J252" s="2" t="s">
        <v>1302</v>
      </c>
      <c r="K252" s="2" t="s">
        <v>1303</v>
      </c>
      <c r="L252" s="2" t="s">
        <v>1304</v>
      </c>
      <c r="M252" s="2" t="s">
        <v>1305</v>
      </c>
      <c r="N252" s="2" t="s">
        <v>57</v>
      </c>
      <c r="O252" s="2" t="s">
        <v>1306</v>
      </c>
      <c r="P252" s="2" t="s">
        <v>1307</v>
      </c>
      <c r="Q252" s="2">
        <v>44857.798638772903</v>
      </c>
    </row>
    <row r="253" spans="1:17" x14ac:dyDescent="0.35">
      <c r="A253" s="2" t="s">
        <v>1228</v>
      </c>
      <c r="B253" s="2" t="s">
        <v>1229</v>
      </c>
      <c r="C253" s="2" t="s">
        <v>1230</v>
      </c>
      <c r="D253" s="2">
        <v>5.7102500000000003</v>
      </c>
      <c r="E253" s="2">
        <v>-8.5776562019759801</v>
      </c>
      <c r="F253" s="2">
        <v>303.133147561616</v>
      </c>
      <c r="G253" s="2" t="s">
        <v>41</v>
      </c>
      <c r="H253" s="2" t="s">
        <v>791</v>
      </c>
      <c r="I253" s="2">
        <v>13347321</v>
      </c>
      <c r="J253" s="2" t="s">
        <v>1231</v>
      </c>
      <c r="K253" s="2" t="s">
        <v>1232</v>
      </c>
      <c r="L253" s="2" t="s">
        <v>1233</v>
      </c>
      <c r="M253" s="2"/>
      <c r="N253" s="2" t="s">
        <v>119</v>
      </c>
      <c r="O253" s="2" t="s">
        <v>1234</v>
      </c>
      <c r="P253" s="2" t="s">
        <v>1235</v>
      </c>
      <c r="Q253" s="2">
        <v>44393.583519553802</v>
      </c>
    </row>
    <row r="254" spans="1:17" x14ac:dyDescent="0.35">
      <c r="A254" s="2" t="s">
        <v>1695</v>
      </c>
      <c r="B254" s="2" t="s">
        <v>1696</v>
      </c>
      <c r="C254" s="2" t="s">
        <v>1697</v>
      </c>
      <c r="D254" s="2">
        <v>8.9290166666666693</v>
      </c>
      <c r="E254" s="2">
        <v>-2.5658754190075199</v>
      </c>
      <c r="F254" s="2">
        <v>255.15843349389999</v>
      </c>
      <c r="G254" s="2" t="s">
        <v>41</v>
      </c>
      <c r="H254" s="2" t="s">
        <v>52</v>
      </c>
      <c r="I254" s="2">
        <v>6439616</v>
      </c>
      <c r="J254" s="2" t="s">
        <v>1698</v>
      </c>
      <c r="K254" s="2" t="s">
        <v>1699</v>
      </c>
      <c r="L254" s="2" t="s">
        <v>332</v>
      </c>
      <c r="M254" s="2"/>
      <c r="N254" s="2" t="s">
        <v>186</v>
      </c>
      <c r="O254" s="2" t="s">
        <v>203</v>
      </c>
      <c r="P254" s="2" t="s">
        <v>204</v>
      </c>
      <c r="Q254" s="2">
        <v>44196.426344746797</v>
      </c>
    </row>
    <row r="255" spans="1:17" x14ac:dyDescent="0.35">
      <c r="A255" s="2" t="s">
        <v>1620</v>
      </c>
      <c r="B255" s="2" t="s">
        <v>1621</v>
      </c>
      <c r="C255" s="2" t="s">
        <v>1622</v>
      </c>
      <c r="D255" s="2">
        <v>8.4839500000000001</v>
      </c>
      <c r="E255" s="2">
        <v>-2.5148798902779799</v>
      </c>
      <c r="F255" s="2">
        <v>369.132419540358</v>
      </c>
      <c r="G255" s="2" t="s">
        <v>41</v>
      </c>
      <c r="H255" s="2" t="s">
        <v>306</v>
      </c>
      <c r="I255" s="2">
        <v>12304285</v>
      </c>
      <c r="J255" s="2" t="s">
        <v>1623</v>
      </c>
      <c r="K255" s="2" t="s">
        <v>1624</v>
      </c>
      <c r="L255" s="2" t="s">
        <v>1625</v>
      </c>
      <c r="M255" s="2"/>
      <c r="N255" s="2" t="s">
        <v>119</v>
      </c>
      <c r="O255" s="2" t="s">
        <v>450</v>
      </c>
      <c r="P255" s="2" t="s">
        <v>1154</v>
      </c>
      <c r="Q255" s="2">
        <v>44051.172512928402</v>
      </c>
    </row>
    <row r="256" spans="1:17" x14ac:dyDescent="0.35">
      <c r="A256" s="2" t="s">
        <v>1754</v>
      </c>
      <c r="B256" s="2" t="s">
        <v>1755</v>
      </c>
      <c r="C256" s="2" t="s">
        <v>1756</v>
      </c>
      <c r="D256" s="2">
        <v>0.70678333333333299</v>
      </c>
      <c r="E256" s="2">
        <v>-2.2517019041155901</v>
      </c>
      <c r="F256" s="2">
        <v>132.02993171472099</v>
      </c>
      <c r="G256" s="2" t="s">
        <v>19</v>
      </c>
      <c r="H256" s="2" t="s">
        <v>97</v>
      </c>
      <c r="I256" s="2">
        <v>5960</v>
      </c>
      <c r="J256" s="2" t="s">
        <v>1757</v>
      </c>
      <c r="K256" s="2" t="s">
        <v>1758</v>
      </c>
      <c r="L256" s="2" t="s">
        <v>1759</v>
      </c>
      <c r="M256" s="2" t="s">
        <v>1760</v>
      </c>
      <c r="N256" s="2" t="s">
        <v>67</v>
      </c>
      <c r="O256" s="2" t="s">
        <v>68</v>
      </c>
      <c r="P256" s="2" t="s">
        <v>220</v>
      </c>
      <c r="Q256" s="2">
        <v>42544.0869059092</v>
      </c>
    </row>
    <row r="257" spans="1:17" x14ac:dyDescent="0.35">
      <c r="A257" s="2" t="s">
        <v>1626</v>
      </c>
      <c r="B257" s="2" t="s">
        <v>1627</v>
      </c>
      <c r="C257" s="2" t="s">
        <v>1448</v>
      </c>
      <c r="D257" s="2">
        <v>4.5291166666666696</v>
      </c>
      <c r="E257" s="2">
        <v>-1.5046765604771</v>
      </c>
      <c r="F257" s="2">
        <v>293.11385269482503</v>
      </c>
      <c r="G257" s="2" t="s">
        <v>19</v>
      </c>
      <c r="H257" s="2" t="s">
        <v>97</v>
      </c>
      <c r="I257" s="2">
        <v>111299</v>
      </c>
      <c r="J257" s="2" t="s">
        <v>1628</v>
      </c>
      <c r="K257" s="2" t="s">
        <v>1629</v>
      </c>
      <c r="L257" s="2" t="s">
        <v>1246</v>
      </c>
      <c r="M257" s="2"/>
      <c r="N257" s="2" t="s">
        <v>67</v>
      </c>
      <c r="O257" s="2" t="s">
        <v>68</v>
      </c>
      <c r="P257" s="2" t="s">
        <v>220</v>
      </c>
      <c r="Q257" s="2">
        <v>40794.8119240124</v>
      </c>
    </row>
    <row r="258" spans="1:17" x14ac:dyDescent="0.35">
      <c r="A258" s="2" t="s">
        <v>1350</v>
      </c>
      <c r="B258" s="2" t="s">
        <v>1351</v>
      </c>
      <c r="C258" s="2" t="s">
        <v>834</v>
      </c>
      <c r="D258" s="2">
        <v>7.9096833333333301</v>
      </c>
      <c r="E258" s="2">
        <v>-2.4099919343760599</v>
      </c>
      <c r="F258" s="2">
        <v>331.08043374233603</v>
      </c>
      <c r="G258" s="2" t="s">
        <v>41</v>
      </c>
      <c r="H258" s="2" t="s">
        <v>52</v>
      </c>
      <c r="I258" s="2">
        <v>5280417</v>
      </c>
      <c r="J258" s="2" t="s">
        <v>1352</v>
      </c>
      <c r="K258" s="2" t="s">
        <v>1353</v>
      </c>
      <c r="L258" s="2" t="s">
        <v>449</v>
      </c>
      <c r="M258" s="2" t="s">
        <v>1354</v>
      </c>
      <c r="N258" s="2" t="s">
        <v>119</v>
      </c>
      <c r="O258" s="2" t="s">
        <v>120</v>
      </c>
      <c r="P258" s="2" t="s">
        <v>129</v>
      </c>
      <c r="Q258" s="2">
        <v>40230.750657399098</v>
      </c>
    </row>
    <row r="259" spans="1:17" x14ac:dyDescent="0.35">
      <c r="A259" s="2" t="s">
        <v>1038</v>
      </c>
      <c r="B259" s="2" t="s">
        <v>1039</v>
      </c>
      <c r="C259" s="2" t="s">
        <v>1040</v>
      </c>
      <c r="D259" s="2">
        <v>4.6955</v>
      </c>
      <c r="E259" s="2">
        <v>2.3289708980941E-3</v>
      </c>
      <c r="F259" s="2">
        <v>337.10166884822399</v>
      </c>
      <c r="G259" s="2" t="s">
        <v>41</v>
      </c>
      <c r="H259" s="2" t="s">
        <v>52</v>
      </c>
      <c r="I259" s="2"/>
      <c r="J259" s="2"/>
      <c r="K259" s="2"/>
      <c r="L259" s="2"/>
      <c r="M259" s="2"/>
      <c r="N259" s="2"/>
      <c r="O259" s="2"/>
      <c r="P259" s="2"/>
      <c r="Q259" s="2">
        <v>39947.226797593903</v>
      </c>
    </row>
    <row r="260" spans="1:17" x14ac:dyDescent="0.35">
      <c r="A260" s="2" t="s">
        <v>1366</v>
      </c>
      <c r="B260" s="2" t="s">
        <v>1367</v>
      </c>
      <c r="C260" s="2" t="s">
        <v>1368</v>
      </c>
      <c r="D260" s="2">
        <v>4.2612833333333304</v>
      </c>
      <c r="E260" s="2">
        <v>-2.5540221717099501</v>
      </c>
      <c r="F260" s="2">
        <v>325.09205823468199</v>
      </c>
      <c r="G260" s="2" t="s">
        <v>19</v>
      </c>
      <c r="H260" s="2" t="s">
        <v>164</v>
      </c>
      <c r="I260" s="2">
        <v>5280759</v>
      </c>
      <c r="J260" s="2" t="s">
        <v>1369</v>
      </c>
      <c r="K260" s="2" t="s">
        <v>1370</v>
      </c>
      <c r="L260" s="2" t="s">
        <v>1371</v>
      </c>
      <c r="M260" s="2"/>
      <c r="N260" s="2" t="s">
        <v>35</v>
      </c>
      <c r="O260" s="2" t="s">
        <v>36</v>
      </c>
      <c r="P260" s="2" t="s">
        <v>37</v>
      </c>
      <c r="Q260" s="2">
        <v>37107.5523058369</v>
      </c>
    </row>
    <row r="261" spans="1:17" x14ac:dyDescent="0.35">
      <c r="A261" s="2" t="s">
        <v>1706</v>
      </c>
      <c r="B261" s="2" t="s">
        <v>1707</v>
      </c>
      <c r="C261" s="2" t="s">
        <v>1708</v>
      </c>
      <c r="D261" s="2">
        <v>14.794933333333301</v>
      </c>
      <c r="E261" s="2">
        <v>-2.41442914059756</v>
      </c>
      <c r="F261" s="2">
        <v>192.13782912926001</v>
      </c>
      <c r="G261" s="2" t="s">
        <v>41</v>
      </c>
      <c r="H261" s="2" t="s">
        <v>52</v>
      </c>
      <c r="I261" s="2">
        <v>43794825</v>
      </c>
      <c r="J261" s="2" t="s">
        <v>1709</v>
      </c>
      <c r="K261" s="2" t="s">
        <v>1710</v>
      </c>
      <c r="L261" s="2" t="s">
        <v>752</v>
      </c>
      <c r="M261" s="2"/>
      <c r="N261" s="2" t="s">
        <v>35</v>
      </c>
      <c r="O261" s="2" t="s">
        <v>36</v>
      </c>
      <c r="P261" s="2" t="s">
        <v>443</v>
      </c>
      <c r="Q261" s="2">
        <v>37023.773003361901</v>
      </c>
    </row>
    <row r="262" spans="1:17" x14ac:dyDescent="0.35">
      <c r="A262" s="2" t="s">
        <v>1440</v>
      </c>
      <c r="B262" s="2" t="s">
        <v>1441</v>
      </c>
      <c r="C262" s="2" t="s">
        <v>1442</v>
      </c>
      <c r="D262" s="2">
        <v>4.6730999999999998</v>
      </c>
      <c r="E262" s="2">
        <v>-2.4759290463941999</v>
      </c>
      <c r="F262" s="2">
        <v>225.08642849922501</v>
      </c>
      <c r="G262" s="2" t="s">
        <v>41</v>
      </c>
      <c r="H262" s="2" t="s">
        <v>52</v>
      </c>
      <c r="I262" s="2">
        <v>89</v>
      </c>
      <c r="J262" s="2" t="s">
        <v>1443</v>
      </c>
      <c r="K262" s="2" t="s">
        <v>1444</v>
      </c>
      <c r="L262" s="2" t="s">
        <v>159</v>
      </c>
      <c r="M262" s="2" t="s">
        <v>1445</v>
      </c>
      <c r="N262" s="2" t="s">
        <v>35</v>
      </c>
      <c r="O262" s="2" t="s">
        <v>36</v>
      </c>
      <c r="P262" s="2" t="s">
        <v>443</v>
      </c>
      <c r="Q262" s="2">
        <v>36656.945978301803</v>
      </c>
    </row>
    <row r="263" spans="1:17" x14ac:dyDescent="0.35">
      <c r="A263" s="2" t="s">
        <v>1612</v>
      </c>
      <c r="B263" s="2" t="s">
        <v>1613</v>
      </c>
      <c r="C263" s="2" t="s">
        <v>1614</v>
      </c>
      <c r="D263" s="2">
        <v>9.1015666666666704</v>
      </c>
      <c r="E263" s="2">
        <v>-2.2966865238737602</v>
      </c>
      <c r="F263" s="2">
        <v>387.22694685439097</v>
      </c>
      <c r="G263" s="2" t="s">
        <v>41</v>
      </c>
      <c r="H263" s="2" t="s">
        <v>52</v>
      </c>
      <c r="I263" s="2"/>
      <c r="J263" s="2"/>
      <c r="K263" s="2"/>
      <c r="L263" s="2"/>
      <c r="M263" s="2"/>
      <c r="N263" s="2"/>
      <c r="O263" s="2"/>
      <c r="P263" s="2"/>
      <c r="Q263" s="2">
        <v>35975.870124552202</v>
      </c>
    </row>
    <row r="264" spans="1:17" x14ac:dyDescent="0.35">
      <c r="A264" s="2" t="s">
        <v>1671</v>
      </c>
      <c r="B264" s="2" t="s">
        <v>1672</v>
      </c>
      <c r="C264" s="2" t="s">
        <v>1673</v>
      </c>
      <c r="D264" s="2">
        <v>10.0972333333333</v>
      </c>
      <c r="E264" s="2">
        <v>-1.94849507814685</v>
      </c>
      <c r="F264" s="2">
        <v>247.13344946829</v>
      </c>
      <c r="G264" s="2" t="s">
        <v>19</v>
      </c>
      <c r="H264" s="2" t="s">
        <v>515</v>
      </c>
      <c r="I264" s="2">
        <v>156145</v>
      </c>
      <c r="J264" s="2" t="s">
        <v>1674</v>
      </c>
      <c r="K264" s="2" t="s">
        <v>1675</v>
      </c>
      <c r="L264" s="2" t="s">
        <v>272</v>
      </c>
      <c r="M264" s="2"/>
      <c r="N264" s="2" t="s">
        <v>186</v>
      </c>
      <c r="O264" s="2" t="s">
        <v>203</v>
      </c>
      <c r="P264" s="2" t="s">
        <v>716</v>
      </c>
      <c r="Q264" s="2">
        <v>35957.785702380999</v>
      </c>
    </row>
    <row r="265" spans="1:17" x14ac:dyDescent="0.35">
      <c r="A265" s="2" t="s">
        <v>1424</v>
      </c>
      <c r="B265" s="2" t="s">
        <v>1425</v>
      </c>
      <c r="C265" s="2" t="s">
        <v>1426</v>
      </c>
      <c r="D265" s="2">
        <v>6.1369666666666696</v>
      </c>
      <c r="E265" s="2">
        <v>-2.3929079640431099</v>
      </c>
      <c r="F265" s="2">
        <v>247.10712985355201</v>
      </c>
      <c r="G265" s="2" t="s">
        <v>41</v>
      </c>
      <c r="H265" s="2" t="s">
        <v>52</v>
      </c>
      <c r="I265" s="2">
        <v>700653</v>
      </c>
      <c r="J265" s="2" t="s">
        <v>1427</v>
      </c>
      <c r="K265" s="2" t="s">
        <v>1428</v>
      </c>
      <c r="L265" s="2" t="s">
        <v>332</v>
      </c>
      <c r="M265" s="2" t="s">
        <v>1429</v>
      </c>
      <c r="N265" s="2" t="s">
        <v>67</v>
      </c>
      <c r="O265" s="2" t="s">
        <v>68</v>
      </c>
      <c r="P265" s="2" t="s">
        <v>220</v>
      </c>
      <c r="Q265" s="2">
        <v>34482.783078387598</v>
      </c>
    </row>
    <row r="266" spans="1:17" x14ac:dyDescent="0.35">
      <c r="A266" s="2" t="s">
        <v>1685</v>
      </c>
      <c r="B266" s="2" t="s">
        <v>1686</v>
      </c>
      <c r="C266" s="2" t="s">
        <v>1086</v>
      </c>
      <c r="D266" s="2">
        <v>3.72936666666667</v>
      </c>
      <c r="E266" s="2">
        <v>-2.2911254178431602</v>
      </c>
      <c r="F266" s="2">
        <v>318.20162067640098</v>
      </c>
      <c r="G266" s="2" t="s">
        <v>41</v>
      </c>
      <c r="H266" s="2" t="s">
        <v>52</v>
      </c>
      <c r="I266" s="2">
        <v>101769071</v>
      </c>
      <c r="J266" s="2" t="s">
        <v>1687</v>
      </c>
      <c r="K266" s="2" t="s">
        <v>1688</v>
      </c>
      <c r="L266" s="2" t="s">
        <v>623</v>
      </c>
      <c r="M266" s="2"/>
      <c r="N266" s="2" t="s">
        <v>67</v>
      </c>
      <c r="O266" s="2" t="s">
        <v>68</v>
      </c>
      <c r="P266" s="2" t="s">
        <v>220</v>
      </c>
      <c r="Q266" s="2">
        <v>33904.506028721597</v>
      </c>
    </row>
    <row r="267" spans="1:17" x14ac:dyDescent="0.35">
      <c r="A267" s="2" t="s">
        <v>1715</v>
      </c>
      <c r="B267" s="2" t="s">
        <v>1716</v>
      </c>
      <c r="C267" s="2" t="s">
        <v>1717</v>
      </c>
      <c r="D267" s="2">
        <v>14.8730833333333</v>
      </c>
      <c r="E267" s="2">
        <v>-1.8256300007445301</v>
      </c>
      <c r="F267" s="2">
        <v>175.11863427580101</v>
      </c>
      <c r="G267" s="2" t="s">
        <v>41</v>
      </c>
      <c r="H267" s="2" t="s">
        <v>52</v>
      </c>
      <c r="I267" s="2">
        <v>6322</v>
      </c>
      <c r="J267" s="2" t="s">
        <v>1718</v>
      </c>
      <c r="K267" s="2" t="s">
        <v>1719</v>
      </c>
      <c r="L267" s="2" t="s">
        <v>33</v>
      </c>
      <c r="M267" s="2" t="s">
        <v>1720</v>
      </c>
      <c r="N267" s="2" t="s">
        <v>67</v>
      </c>
      <c r="O267" s="2" t="s">
        <v>68</v>
      </c>
      <c r="P267" s="2" t="s">
        <v>220</v>
      </c>
      <c r="Q267" s="2">
        <v>31643.999756687699</v>
      </c>
    </row>
    <row r="268" spans="1:17" x14ac:dyDescent="0.35">
      <c r="A268" s="2" t="s">
        <v>1415</v>
      </c>
      <c r="B268" s="2" t="s">
        <v>1416</v>
      </c>
      <c r="C268" s="2" t="s">
        <v>1417</v>
      </c>
      <c r="D268" s="2">
        <v>1.02993333333333</v>
      </c>
      <c r="E268" s="2">
        <v>-2.5433319547192301</v>
      </c>
      <c r="F268" s="2">
        <v>188.055965171563</v>
      </c>
      <c r="G268" s="2" t="s">
        <v>19</v>
      </c>
      <c r="H268" s="2" t="s">
        <v>97</v>
      </c>
      <c r="I268" s="2">
        <v>70914</v>
      </c>
      <c r="J268" s="2" t="s">
        <v>1418</v>
      </c>
      <c r="K268" s="2" t="s">
        <v>1419</v>
      </c>
      <c r="L268" s="2" t="s">
        <v>226</v>
      </c>
      <c r="M268" s="2" t="s">
        <v>1420</v>
      </c>
      <c r="N268" s="2" t="s">
        <v>67</v>
      </c>
      <c r="O268" s="2" t="s">
        <v>68</v>
      </c>
      <c r="P268" s="2" t="s">
        <v>220</v>
      </c>
      <c r="Q268" s="2">
        <v>30742.8637191462</v>
      </c>
    </row>
    <row r="269" spans="1:17" x14ac:dyDescent="0.35">
      <c r="A269" s="2" t="s">
        <v>1585</v>
      </c>
      <c r="B269" s="2" t="s">
        <v>1586</v>
      </c>
      <c r="C269" s="2" t="s">
        <v>1587</v>
      </c>
      <c r="D269" s="2">
        <v>0.71753333333333302</v>
      </c>
      <c r="E269" s="2">
        <v>-2.3208353238160901</v>
      </c>
      <c r="F269" s="2">
        <v>146.04554005350701</v>
      </c>
      <c r="G269" s="2" t="s">
        <v>19</v>
      </c>
      <c r="H269" s="2" t="s">
        <v>1588</v>
      </c>
      <c r="I269" s="2">
        <v>33032</v>
      </c>
      <c r="J269" s="2" t="s">
        <v>1589</v>
      </c>
      <c r="K269" s="2" t="s">
        <v>1590</v>
      </c>
      <c r="L269" s="2" t="s">
        <v>1591</v>
      </c>
      <c r="M269" s="2" t="s">
        <v>1592</v>
      </c>
      <c r="N269" s="2" t="s">
        <v>67</v>
      </c>
      <c r="O269" s="2" t="s">
        <v>68</v>
      </c>
      <c r="P269" s="2" t="s">
        <v>220</v>
      </c>
      <c r="Q269" s="2">
        <v>30715.873588593</v>
      </c>
    </row>
    <row r="270" spans="1:17" x14ac:dyDescent="0.35">
      <c r="A270" s="2" t="s">
        <v>1544</v>
      </c>
      <c r="B270" s="2" t="s">
        <v>1545</v>
      </c>
      <c r="C270" s="2" t="s">
        <v>1546</v>
      </c>
      <c r="D270" s="2">
        <v>7.0119166666666697</v>
      </c>
      <c r="E270" s="2">
        <v>-1.69032212094648</v>
      </c>
      <c r="F270" s="2">
        <v>195.101242657781</v>
      </c>
      <c r="G270" s="2" t="s">
        <v>41</v>
      </c>
      <c r="H270" s="2" t="s">
        <v>52</v>
      </c>
      <c r="I270" s="2">
        <v>226486</v>
      </c>
      <c r="J270" s="2" t="s">
        <v>1547</v>
      </c>
      <c r="K270" s="2" t="s">
        <v>1548</v>
      </c>
      <c r="L270" s="2" t="s">
        <v>127</v>
      </c>
      <c r="M270" s="2"/>
      <c r="N270" s="2" t="s">
        <v>334</v>
      </c>
      <c r="O270" s="2" t="s">
        <v>411</v>
      </c>
      <c r="P270" s="2" t="s">
        <v>412</v>
      </c>
      <c r="Q270" s="2">
        <v>30448.456702655301</v>
      </c>
    </row>
    <row r="271" spans="1:17" x14ac:dyDescent="0.35">
      <c r="A271" s="2" t="s">
        <v>1711</v>
      </c>
      <c r="B271" s="2" t="s">
        <v>1712</v>
      </c>
      <c r="C271" s="2" t="s">
        <v>864</v>
      </c>
      <c r="D271" s="2">
        <v>9.5856999999999992</v>
      </c>
      <c r="E271" s="2">
        <v>-1.7423081361753601</v>
      </c>
      <c r="F271" s="2">
        <v>177.054282440267</v>
      </c>
      <c r="G271" s="2" t="s">
        <v>41</v>
      </c>
      <c r="H271" s="2" t="s">
        <v>440</v>
      </c>
      <c r="I271" s="2">
        <v>75318</v>
      </c>
      <c r="J271" s="2" t="s">
        <v>1713</v>
      </c>
      <c r="K271" s="2" t="s">
        <v>1714</v>
      </c>
      <c r="L271" s="2" t="s">
        <v>193</v>
      </c>
      <c r="M271" s="2"/>
      <c r="N271" s="2" t="s">
        <v>334</v>
      </c>
      <c r="O271" s="2" t="s">
        <v>335</v>
      </c>
      <c r="P271" s="2" t="s">
        <v>336</v>
      </c>
      <c r="Q271" s="2">
        <v>30433.880361993899</v>
      </c>
    </row>
    <row r="272" spans="1:17" x14ac:dyDescent="0.35">
      <c r="A272" s="2" t="s">
        <v>1400</v>
      </c>
      <c r="B272" s="2" t="s">
        <v>1401</v>
      </c>
      <c r="C272" s="2" t="s">
        <v>1402</v>
      </c>
      <c r="D272" s="2">
        <v>10.0820833333333</v>
      </c>
      <c r="E272" s="2">
        <v>-2.9800992907405099</v>
      </c>
      <c r="F272" s="2">
        <v>171.07993453734201</v>
      </c>
      <c r="G272" s="2" t="s">
        <v>41</v>
      </c>
      <c r="H272" s="2" t="s">
        <v>1403</v>
      </c>
      <c r="I272" s="2"/>
      <c r="J272" s="2"/>
      <c r="K272" s="2"/>
      <c r="L272" s="2"/>
      <c r="M272" s="2" t="s">
        <v>1404</v>
      </c>
      <c r="N272" s="2"/>
      <c r="O272" s="2"/>
      <c r="P272" s="2"/>
      <c r="Q272" s="2">
        <v>29888.472089111499</v>
      </c>
    </row>
    <row r="273" spans="1:17" x14ac:dyDescent="0.35">
      <c r="A273" s="2" t="s">
        <v>1410</v>
      </c>
      <c r="B273" s="2" t="s">
        <v>1411</v>
      </c>
      <c r="C273" s="2" t="s">
        <v>1412</v>
      </c>
      <c r="D273" s="2">
        <v>9.7992500000000007</v>
      </c>
      <c r="E273" s="2">
        <v>-2.2148577579159698</v>
      </c>
      <c r="F273" s="2">
        <v>299.199816262963</v>
      </c>
      <c r="G273" s="2" t="s">
        <v>41</v>
      </c>
      <c r="H273" s="2" t="s">
        <v>686</v>
      </c>
      <c r="I273" s="2">
        <v>11624161</v>
      </c>
      <c r="J273" s="2" t="s">
        <v>1413</v>
      </c>
      <c r="K273" s="2" t="s">
        <v>1414</v>
      </c>
      <c r="L273" s="2" t="s">
        <v>642</v>
      </c>
      <c r="M273" s="2"/>
      <c r="N273" s="2" t="s">
        <v>186</v>
      </c>
      <c r="O273" s="2" t="s">
        <v>203</v>
      </c>
      <c r="P273" s="2" t="s">
        <v>716</v>
      </c>
      <c r="Q273" s="2">
        <v>29625.9678685006</v>
      </c>
    </row>
    <row r="274" spans="1:17" x14ac:dyDescent="0.35">
      <c r="A274" s="2" t="s">
        <v>596</v>
      </c>
      <c r="B274" s="2" t="s">
        <v>597</v>
      </c>
      <c r="C274" s="2" t="s">
        <v>498</v>
      </c>
      <c r="D274" s="2">
        <v>5.4692499999999997</v>
      </c>
      <c r="E274" s="2">
        <v>-1.19106812163262</v>
      </c>
      <c r="F274" s="2">
        <v>449.10730417026599</v>
      </c>
      <c r="G274" s="2" t="s">
        <v>41</v>
      </c>
      <c r="H274" s="2" t="s">
        <v>52</v>
      </c>
      <c r="I274" s="2">
        <v>12304737</v>
      </c>
      <c r="J274" s="2" t="s">
        <v>598</v>
      </c>
      <c r="K274" s="2" t="s">
        <v>599</v>
      </c>
      <c r="L274" s="2" t="s">
        <v>23</v>
      </c>
      <c r="M274" s="2"/>
      <c r="N274" s="2" t="s">
        <v>119</v>
      </c>
      <c r="O274" s="2" t="s">
        <v>120</v>
      </c>
      <c r="P274" s="2" t="s">
        <v>121</v>
      </c>
      <c r="Q274" s="2">
        <v>28560.786562492998</v>
      </c>
    </row>
    <row r="275" spans="1:17" x14ac:dyDescent="0.35">
      <c r="A275" s="2" t="s">
        <v>1474</v>
      </c>
      <c r="B275" s="2" t="s">
        <v>1475</v>
      </c>
      <c r="C275" s="2" t="s">
        <v>1476</v>
      </c>
      <c r="D275" s="2">
        <v>0.76568333333333305</v>
      </c>
      <c r="E275" s="2">
        <v>-2.4189392966841501</v>
      </c>
      <c r="F275" s="2">
        <v>118.050678725447</v>
      </c>
      <c r="G275" s="2" t="s">
        <v>19</v>
      </c>
      <c r="H275" s="2" t="s">
        <v>97</v>
      </c>
      <c r="I275" s="2">
        <v>6288</v>
      </c>
      <c r="J275" s="2" t="s">
        <v>1477</v>
      </c>
      <c r="K275" s="2" t="s">
        <v>1478</v>
      </c>
      <c r="L275" s="2" t="s">
        <v>1215</v>
      </c>
      <c r="M275" s="2" t="s">
        <v>1479</v>
      </c>
      <c r="N275" s="2" t="s">
        <v>67</v>
      </c>
      <c r="O275" s="2" t="s">
        <v>68</v>
      </c>
      <c r="P275" s="2" t="s">
        <v>220</v>
      </c>
      <c r="Q275" s="2">
        <v>26427.424949947199</v>
      </c>
    </row>
    <row r="276" spans="1:17" x14ac:dyDescent="0.35">
      <c r="A276" s="2" t="s">
        <v>1606</v>
      </c>
      <c r="B276" s="2" t="s">
        <v>1607</v>
      </c>
      <c r="C276" s="2" t="s">
        <v>1608</v>
      </c>
      <c r="D276" s="2">
        <v>10.773849999999999</v>
      </c>
      <c r="E276" s="2">
        <v>-3.32932645832665</v>
      </c>
      <c r="F276" s="2">
        <v>277.21631750141398</v>
      </c>
      <c r="G276" s="2" t="s">
        <v>19</v>
      </c>
      <c r="H276" s="2" t="s">
        <v>515</v>
      </c>
      <c r="I276" s="2">
        <v>5282947</v>
      </c>
      <c r="J276" s="2" t="s">
        <v>1609</v>
      </c>
      <c r="K276" s="2" t="s">
        <v>1610</v>
      </c>
      <c r="L276" s="2" t="s">
        <v>529</v>
      </c>
      <c r="M276" s="2" t="s">
        <v>1611</v>
      </c>
      <c r="N276" s="2" t="s">
        <v>186</v>
      </c>
      <c r="O276" s="2" t="s">
        <v>187</v>
      </c>
      <c r="P276" s="2" t="s">
        <v>489</v>
      </c>
      <c r="Q276" s="2">
        <v>25297.4802296247</v>
      </c>
    </row>
    <row r="277" spans="1:17" x14ac:dyDescent="0.35">
      <c r="A277" s="2" t="s">
        <v>631</v>
      </c>
      <c r="B277" s="2" t="s">
        <v>632</v>
      </c>
      <c r="C277" s="2" t="s">
        <v>633</v>
      </c>
      <c r="D277" s="2">
        <v>4.9848999999999997</v>
      </c>
      <c r="E277" s="2">
        <v>-2.11476057728503</v>
      </c>
      <c r="F277" s="2">
        <v>251.13852591285701</v>
      </c>
      <c r="G277" s="2" t="s">
        <v>41</v>
      </c>
      <c r="H277" s="2" t="s">
        <v>634</v>
      </c>
      <c r="I277" s="2">
        <v>139291976</v>
      </c>
      <c r="J277" s="2" t="s">
        <v>635</v>
      </c>
      <c r="K277" s="2" t="s">
        <v>636</v>
      </c>
      <c r="L277" s="2" t="s">
        <v>65</v>
      </c>
      <c r="M277" s="2"/>
      <c r="N277" s="2"/>
      <c r="O277" s="2"/>
      <c r="P277" s="2"/>
      <c r="Q277" s="2">
        <v>24412.948214191201</v>
      </c>
    </row>
    <row r="278" spans="1:17" x14ac:dyDescent="0.35">
      <c r="A278" s="2" t="s">
        <v>1615</v>
      </c>
      <c r="B278" s="2" t="s">
        <v>1616</v>
      </c>
      <c r="C278" s="2" t="s">
        <v>1617</v>
      </c>
      <c r="D278" s="2">
        <v>4.4677666666666704</v>
      </c>
      <c r="E278" s="2">
        <v>-1.66600842857149</v>
      </c>
      <c r="F278" s="2">
        <v>160.132940115971</v>
      </c>
      <c r="G278" s="2" t="s">
        <v>41</v>
      </c>
      <c r="H278" s="2" t="s">
        <v>52</v>
      </c>
      <c r="I278" s="2">
        <v>69522</v>
      </c>
      <c r="J278" s="2" t="s">
        <v>1618</v>
      </c>
      <c r="K278" s="2" t="s">
        <v>1619</v>
      </c>
      <c r="L278" s="2" t="s">
        <v>548</v>
      </c>
      <c r="M278" s="2"/>
      <c r="N278" s="2" t="s">
        <v>67</v>
      </c>
      <c r="O278" s="2" t="s">
        <v>68</v>
      </c>
      <c r="P278" s="2" t="s">
        <v>220</v>
      </c>
      <c r="Q278" s="2">
        <v>24281.052733300599</v>
      </c>
    </row>
    <row r="279" spans="1:17" x14ac:dyDescent="0.35">
      <c r="A279" s="2" t="s">
        <v>1727</v>
      </c>
      <c r="B279" s="2" t="s">
        <v>1728</v>
      </c>
      <c r="C279" s="2" t="s">
        <v>1729</v>
      </c>
      <c r="D279" s="2">
        <v>5.3592166666666703</v>
      </c>
      <c r="E279" s="2">
        <v>-1.7068445260674701</v>
      </c>
      <c r="F279" s="2">
        <v>206.08081961899799</v>
      </c>
      <c r="G279" s="2" t="s">
        <v>41</v>
      </c>
      <c r="H279" s="2" t="s">
        <v>52</v>
      </c>
      <c r="I279" s="2">
        <v>92904</v>
      </c>
      <c r="J279" s="2" t="s">
        <v>1730</v>
      </c>
      <c r="K279" s="2" t="s">
        <v>1731</v>
      </c>
      <c r="L279" s="2" t="s">
        <v>76</v>
      </c>
      <c r="M279" s="2"/>
      <c r="N279" s="2" t="s">
        <v>101</v>
      </c>
      <c r="O279" s="2" t="s">
        <v>102</v>
      </c>
      <c r="P279" s="2" t="s">
        <v>103</v>
      </c>
      <c r="Q279" s="2">
        <v>22792.5752634329</v>
      </c>
    </row>
    <row r="280" spans="1:17" x14ac:dyDescent="0.35">
      <c r="A280" s="2" t="s">
        <v>1600</v>
      </c>
      <c r="B280" s="2" t="s">
        <v>1601</v>
      </c>
      <c r="C280" s="2" t="s">
        <v>1602</v>
      </c>
      <c r="D280" s="2">
        <v>7.92031666666667</v>
      </c>
      <c r="E280" s="2">
        <v>-2.1118462325545702</v>
      </c>
      <c r="F280" s="2">
        <v>137.132189469628</v>
      </c>
      <c r="G280" s="2" t="s">
        <v>41</v>
      </c>
      <c r="H280" s="2" t="s">
        <v>52</v>
      </c>
      <c r="I280" s="2">
        <v>31253</v>
      </c>
      <c r="J280" s="2" t="s">
        <v>1603</v>
      </c>
      <c r="K280" s="2" t="s">
        <v>1604</v>
      </c>
      <c r="L280" s="2" t="s">
        <v>250</v>
      </c>
      <c r="M280" s="2" t="s">
        <v>1605</v>
      </c>
      <c r="N280" s="2" t="s">
        <v>186</v>
      </c>
      <c r="O280" s="2" t="s">
        <v>203</v>
      </c>
      <c r="P280" s="2" t="s">
        <v>204</v>
      </c>
      <c r="Q280" s="2">
        <v>21131.298722575099</v>
      </c>
    </row>
    <row r="281" spans="1:17" x14ac:dyDescent="0.35">
      <c r="A281" s="2" t="s">
        <v>1781</v>
      </c>
      <c r="B281" s="2" t="s">
        <v>1782</v>
      </c>
      <c r="C281" s="2" t="s">
        <v>1783</v>
      </c>
      <c r="D281" s="2">
        <v>14.7822833333333</v>
      </c>
      <c r="E281" s="2">
        <v>-4.4004801076542703</v>
      </c>
      <c r="F281" s="2">
        <v>311.12556532428403</v>
      </c>
      <c r="G281" s="2" t="s">
        <v>41</v>
      </c>
      <c r="H281" s="2" t="s">
        <v>52</v>
      </c>
      <c r="I281" s="2"/>
      <c r="J281" s="2"/>
      <c r="K281" s="2"/>
      <c r="L281" s="2"/>
      <c r="M281" s="2" t="s">
        <v>1784</v>
      </c>
      <c r="N281" s="2"/>
      <c r="O281" s="2"/>
      <c r="P281" s="2"/>
      <c r="Q281" s="2">
        <v>20853.209819012998</v>
      </c>
    </row>
    <row r="282" spans="1:17" x14ac:dyDescent="0.35">
      <c r="A282" s="2" t="s">
        <v>1596</v>
      </c>
      <c r="B282" s="2" t="s">
        <v>1597</v>
      </c>
      <c r="C282" s="2" t="s">
        <v>876</v>
      </c>
      <c r="D282" s="2">
        <v>7.7916666666666696</v>
      </c>
      <c r="E282" s="2">
        <v>-2.4041103610459</v>
      </c>
      <c r="F282" s="2">
        <v>247.13337150914299</v>
      </c>
      <c r="G282" s="2" t="s">
        <v>19</v>
      </c>
      <c r="H282" s="2" t="s">
        <v>97</v>
      </c>
      <c r="I282" s="2">
        <v>24094149</v>
      </c>
      <c r="J282" s="2" t="s">
        <v>1598</v>
      </c>
      <c r="K282" s="2" t="s">
        <v>1599</v>
      </c>
      <c r="L282" s="2" t="s">
        <v>752</v>
      </c>
      <c r="M282" s="2"/>
      <c r="N282" s="2" t="s">
        <v>186</v>
      </c>
      <c r="O282" s="2" t="s">
        <v>203</v>
      </c>
      <c r="P282" s="2" t="s">
        <v>522</v>
      </c>
      <c r="Q282" s="2">
        <v>20744.521068191902</v>
      </c>
    </row>
    <row r="283" spans="1:17" x14ac:dyDescent="0.35">
      <c r="A283" s="2" t="s">
        <v>1288</v>
      </c>
      <c r="B283" s="2" t="s">
        <v>1289</v>
      </c>
      <c r="C283" s="2" t="s">
        <v>1290</v>
      </c>
      <c r="D283" s="2">
        <v>7.1700166666666698</v>
      </c>
      <c r="E283" s="2">
        <v>-2.5322911250951599</v>
      </c>
      <c r="F283" s="2">
        <v>327.12195538772602</v>
      </c>
      <c r="G283" s="2" t="s">
        <v>41</v>
      </c>
      <c r="H283" s="2" t="s">
        <v>306</v>
      </c>
      <c r="I283" s="2"/>
      <c r="J283" s="2"/>
      <c r="K283" s="2"/>
      <c r="L283" s="2"/>
      <c r="M283" s="2"/>
      <c r="N283" s="2"/>
      <c r="O283" s="2"/>
      <c r="P283" s="2"/>
      <c r="Q283" s="2">
        <v>19273.9886008629</v>
      </c>
    </row>
    <row r="284" spans="1:17" x14ac:dyDescent="0.35">
      <c r="A284" s="2" t="s">
        <v>1464</v>
      </c>
      <c r="B284" s="2" t="s">
        <v>1465</v>
      </c>
      <c r="C284" s="2" t="s">
        <v>1466</v>
      </c>
      <c r="D284" s="2">
        <v>4.6955</v>
      </c>
      <c r="E284" s="2">
        <v>-4.0073495356813096</v>
      </c>
      <c r="F284" s="2">
        <v>401.106899708725</v>
      </c>
      <c r="G284" s="2" t="s">
        <v>41</v>
      </c>
      <c r="H284" s="2" t="s">
        <v>52</v>
      </c>
      <c r="I284" s="2"/>
      <c r="J284" s="2"/>
      <c r="K284" s="2"/>
      <c r="L284" s="2"/>
      <c r="M284" s="2"/>
      <c r="N284" s="2"/>
      <c r="O284" s="2"/>
      <c r="P284" s="2"/>
      <c r="Q284" s="2">
        <v>19211.769706435101</v>
      </c>
    </row>
    <row r="285" spans="1:17" x14ac:dyDescent="0.35">
      <c r="A285" s="2" t="s">
        <v>788</v>
      </c>
      <c r="B285" s="2" t="s">
        <v>789</v>
      </c>
      <c r="C285" s="2" t="s">
        <v>790</v>
      </c>
      <c r="D285" s="2">
        <v>5.1359333333333304</v>
      </c>
      <c r="E285" s="2">
        <v>-9.5863540703119003</v>
      </c>
      <c r="F285" s="2">
        <v>427.15895338621499</v>
      </c>
      <c r="G285" s="2" t="s">
        <v>41</v>
      </c>
      <c r="H285" s="2" t="s">
        <v>791</v>
      </c>
      <c r="I285" s="2"/>
      <c r="J285" s="2"/>
      <c r="K285" s="2"/>
      <c r="L285" s="2"/>
      <c r="M285" s="2"/>
      <c r="N285" s="2"/>
      <c r="O285" s="2"/>
      <c r="P285" s="2"/>
      <c r="Q285" s="2">
        <v>19107.760451675102</v>
      </c>
    </row>
    <row r="286" spans="1:17" x14ac:dyDescent="0.35">
      <c r="A286" s="2" t="s">
        <v>1569</v>
      </c>
      <c r="B286" s="2" t="s">
        <v>1570</v>
      </c>
      <c r="C286" s="2" t="s">
        <v>1571</v>
      </c>
      <c r="D286" s="2">
        <v>9.3364333333333303</v>
      </c>
      <c r="E286" s="2">
        <v>-1.7623319457828801</v>
      </c>
      <c r="F286" s="2">
        <v>287.13851461843001</v>
      </c>
      <c r="G286" s="2" t="s">
        <v>41</v>
      </c>
      <c r="H286" s="2" t="s">
        <v>52</v>
      </c>
      <c r="I286" s="2"/>
      <c r="J286" s="2"/>
      <c r="K286" s="2"/>
      <c r="L286" s="2"/>
      <c r="M286" s="2"/>
      <c r="N286" s="2"/>
      <c r="O286" s="2"/>
      <c r="P286" s="2"/>
      <c r="Q286" s="2">
        <v>19097.021892123601</v>
      </c>
    </row>
    <row r="287" spans="1:17" x14ac:dyDescent="0.35">
      <c r="A287" s="2" t="s">
        <v>1248</v>
      </c>
      <c r="B287" s="2" t="s">
        <v>1249</v>
      </c>
      <c r="C287" s="2" t="s">
        <v>1250</v>
      </c>
      <c r="D287" s="2">
        <v>10.5978666666667</v>
      </c>
      <c r="E287" s="2">
        <v>-2.3268491127124</v>
      </c>
      <c r="F287" s="2">
        <v>451.28323840223999</v>
      </c>
      <c r="G287" s="2" t="s">
        <v>41</v>
      </c>
      <c r="H287" s="2" t="s">
        <v>52</v>
      </c>
      <c r="I287" s="2">
        <v>122724</v>
      </c>
      <c r="J287" s="2" t="s">
        <v>1251</v>
      </c>
      <c r="K287" s="2" t="s">
        <v>1252</v>
      </c>
      <c r="L287" s="2" t="s">
        <v>1253</v>
      </c>
      <c r="M287" s="2"/>
      <c r="N287" s="2" t="s">
        <v>186</v>
      </c>
      <c r="O287" s="2" t="s">
        <v>203</v>
      </c>
      <c r="P287" s="2" t="s">
        <v>1254</v>
      </c>
      <c r="Q287" s="2">
        <v>19091.118198477401</v>
      </c>
    </row>
    <row r="288" spans="1:17" x14ac:dyDescent="0.35">
      <c r="A288" s="2" t="s">
        <v>1801</v>
      </c>
      <c r="B288" s="2" t="s">
        <v>1802</v>
      </c>
      <c r="C288" s="2" t="s">
        <v>1803</v>
      </c>
      <c r="D288" s="2">
        <v>4.6556333333333297</v>
      </c>
      <c r="E288" s="2">
        <v>-2.2841513875095498</v>
      </c>
      <c r="F288" s="2">
        <v>182.04546321854599</v>
      </c>
      <c r="G288" s="2" t="s">
        <v>19</v>
      </c>
      <c r="H288" s="2" t="s">
        <v>97</v>
      </c>
      <c r="I288" s="2">
        <v>6723</v>
      </c>
      <c r="J288" s="2" t="s">
        <v>1804</v>
      </c>
      <c r="K288" s="2" t="s">
        <v>1805</v>
      </c>
      <c r="L288" s="2" t="s">
        <v>282</v>
      </c>
      <c r="M288" s="2" t="s">
        <v>1806</v>
      </c>
      <c r="N288" s="2" t="s">
        <v>101</v>
      </c>
      <c r="O288" s="2" t="s">
        <v>1807</v>
      </c>
      <c r="P288" s="2" t="s">
        <v>1808</v>
      </c>
      <c r="Q288" s="2">
        <v>18980.264780140598</v>
      </c>
    </row>
    <row r="289" spans="1:17" x14ac:dyDescent="0.35">
      <c r="A289" s="2" t="s">
        <v>1526</v>
      </c>
      <c r="B289" s="2" t="s">
        <v>1527</v>
      </c>
      <c r="C289" s="2" t="s">
        <v>1494</v>
      </c>
      <c r="D289" s="2">
        <v>4.59303333333333</v>
      </c>
      <c r="E289" s="2">
        <v>-2.1241336336230399</v>
      </c>
      <c r="F289" s="2">
        <v>341.1375894322</v>
      </c>
      <c r="G289" s="2" t="s">
        <v>41</v>
      </c>
      <c r="H289" s="2" t="s">
        <v>440</v>
      </c>
      <c r="I289" s="2">
        <v>46173999</v>
      </c>
      <c r="J289" s="2" t="s">
        <v>1528</v>
      </c>
      <c r="K289" s="2" t="s">
        <v>1529</v>
      </c>
      <c r="L289" s="2" t="s">
        <v>508</v>
      </c>
      <c r="M289" s="2" t="s">
        <v>1530</v>
      </c>
      <c r="N289" s="2" t="s">
        <v>689</v>
      </c>
      <c r="O289" s="2" t="s">
        <v>1498</v>
      </c>
      <c r="P289" s="2"/>
      <c r="Q289" s="2">
        <v>18566.675224428502</v>
      </c>
    </row>
    <row r="290" spans="1:17" x14ac:dyDescent="0.35">
      <c r="A290" s="2" t="s">
        <v>1743</v>
      </c>
      <c r="B290" s="2" t="s">
        <v>1744</v>
      </c>
      <c r="C290" s="2" t="s">
        <v>498</v>
      </c>
      <c r="D290" s="2">
        <v>5.2895833333333302</v>
      </c>
      <c r="E290" s="2">
        <v>-2.3240267399330601</v>
      </c>
      <c r="F290" s="2">
        <v>447.09224362687303</v>
      </c>
      <c r="G290" s="2" t="s">
        <v>19</v>
      </c>
      <c r="H290" s="2" t="s">
        <v>97</v>
      </c>
      <c r="I290" s="2">
        <v>114776</v>
      </c>
      <c r="J290" s="2" t="s">
        <v>1745</v>
      </c>
      <c r="K290" s="2" t="s">
        <v>1746</v>
      </c>
      <c r="L290" s="2" t="s">
        <v>1388</v>
      </c>
      <c r="M290" s="2" t="s">
        <v>1747</v>
      </c>
      <c r="N290" s="2" t="s">
        <v>119</v>
      </c>
      <c r="O290" s="2" t="s">
        <v>120</v>
      </c>
      <c r="P290" s="2" t="s">
        <v>121</v>
      </c>
      <c r="Q290" s="2">
        <v>18174.5253975204</v>
      </c>
    </row>
    <row r="291" spans="1:17" x14ac:dyDescent="0.35">
      <c r="A291" s="2" t="s">
        <v>1549</v>
      </c>
      <c r="B291" s="2" t="s">
        <v>1550</v>
      </c>
      <c r="C291" s="2" t="s">
        <v>1551</v>
      </c>
      <c r="D291" s="2">
        <v>8.3097833333333302</v>
      </c>
      <c r="E291" s="2">
        <v>-2.2827610580281998</v>
      </c>
      <c r="F291" s="2">
        <v>261.11154166611698</v>
      </c>
      <c r="G291" s="2" t="s">
        <v>41</v>
      </c>
      <c r="H291" s="2" t="s">
        <v>52</v>
      </c>
      <c r="I291" s="2">
        <v>1764914</v>
      </c>
      <c r="J291" s="2" t="s">
        <v>1552</v>
      </c>
      <c r="K291" s="2" t="s">
        <v>1553</v>
      </c>
      <c r="L291" s="2" t="s">
        <v>642</v>
      </c>
      <c r="M291" s="2"/>
      <c r="N291" s="2" t="s">
        <v>119</v>
      </c>
      <c r="O291" s="2" t="s">
        <v>194</v>
      </c>
      <c r="P291" s="2"/>
      <c r="Q291" s="2">
        <v>17781.156814855702</v>
      </c>
    </row>
    <row r="292" spans="1:17" x14ac:dyDescent="0.35">
      <c r="A292" s="2" t="s">
        <v>1666</v>
      </c>
      <c r="B292" s="2" t="s">
        <v>1667</v>
      </c>
      <c r="C292" s="2" t="s">
        <v>1668</v>
      </c>
      <c r="D292" s="2">
        <v>10.390700000000001</v>
      </c>
      <c r="E292" s="2">
        <v>-2.3353866649894002</v>
      </c>
      <c r="F292" s="2">
        <v>263.23632960599599</v>
      </c>
      <c r="G292" s="2" t="s">
        <v>41</v>
      </c>
      <c r="H292" s="2" t="s">
        <v>52</v>
      </c>
      <c r="I292" s="2">
        <v>1711945</v>
      </c>
      <c r="J292" s="2" t="s">
        <v>1669</v>
      </c>
      <c r="K292" s="2" t="s">
        <v>1670</v>
      </c>
      <c r="L292" s="2" t="s">
        <v>326</v>
      </c>
      <c r="M292" s="2"/>
      <c r="N292" s="2" t="s">
        <v>186</v>
      </c>
      <c r="O292" s="2" t="s">
        <v>203</v>
      </c>
      <c r="P292" s="2" t="s">
        <v>310</v>
      </c>
      <c r="Q292" s="2">
        <v>16820.230220785401</v>
      </c>
    </row>
    <row r="293" spans="1:17" x14ac:dyDescent="0.35">
      <c r="A293" s="2" t="s">
        <v>1785</v>
      </c>
      <c r="B293" s="2" t="s">
        <v>1786</v>
      </c>
      <c r="C293" s="2" t="s">
        <v>1787</v>
      </c>
      <c r="D293" s="2">
        <v>7.8637166666666696</v>
      </c>
      <c r="E293" s="2">
        <v>-3.1971994102545702</v>
      </c>
      <c r="F293" s="2">
        <v>353.13732673229401</v>
      </c>
      <c r="G293" s="2" t="s">
        <v>41</v>
      </c>
      <c r="H293" s="2" t="s">
        <v>306</v>
      </c>
      <c r="I293" s="2">
        <v>5316097</v>
      </c>
      <c r="J293" s="2" t="s">
        <v>1788</v>
      </c>
      <c r="K293" s="2" t="s">
        <v>1789</v>
      </c>
      <c r="L293" s="2" t="s">
        <v>1790</v>
      </c>
      <c r="M293" s="2"/>
      <c r="N293" s="2" t="s">
        <v>119</v>
      </c>
      <c r="O293" s="2" t="s">
        <v>450</v>
      </c>
      <c r="P293" s="2" t="s">
        <v>1791</v>
      </c>
      <c r="Q293" s="2">
        <v>16035.026264742901</v>
      </c>
    </row>
    <row r="294" spans="1:17" x14ac:dyDescent="0.35">
      <c r="A294" s="2" t="s">
        <v>1679</v>
      </c>
      <c r="B294" s="2" t="s">
        <v>1680</v>
      </c>
      <c r="C294" s="2" t="s">
        <v>1681</v>
      </c>
      <c r="D294" s="2">
        <v>9.6689500000000006</v>
      </c>
      <c r="E294" s="2">
        <v>-1.7273887964560499</v>
      </c>
      <c r="F294" s="2">
        <v>193.049203435154</v>
      </c>
      <c r="G294" s="2" t="s">
        <v>41</v>
      </c>
      <c r="H294" s="2" t="s">
        <v>52</v>
      </c>
      <c r="I294" s="2">
        <v>5280460</v>
      </c>
      <c r="J294" s="2" t="s">
        <v>1682</v>
      </c>
      <c r="K294" s="2" t="s">
        <v>1683</v>
      </c>
      <c r="L294" s="2" t="s">
        <v>76</v>
      </c>
      <c r="M294" s="2" t="s">
        <v>1684</v>
      </c>
      <c r="N294" s="2" t="s">
        <v>119</v>
      </c>
      <c r="O294" s="2" t="s">
        <v>194</v>
      </c>
      <c r="P294" s="2" t="s">
        <v>195</v>
      </c>
      <c r="Q294" s="2">
        <v>14549.972484382401</v>
      </c>
    </row>
    <row r="295" spans="1:17" x14ac:dyDescent="0.35">
      <c r="A295" s="2" t="s">
        <v>1761</v>
      </c>
      <c r="B295" s="2" t="s">
        <v>1762</v>
      </c>
      <c r="C295" s="2" t="s">
        <v>1763</v>
      </c>
      <c r="D295" s="2">
        <v>12.4766166666667</v>
      </c>
      <c r="E295" s="2">
        <v>-2.0813493142431798</v>
      </c>
      <c r="F295" s="2">
        <v>205.194652215541</v>
      </c>
      <c r="G295" s="2" t="s">
        <v>41</v>
      </c>
      <c r="H295" s="2" t="s">
        <v>52</v>
      </c>
      <c r="I295" s="2">
        <v>92313</v>
      </c>
      <c r="J295" s="2" t="s">
        <v>1764</v>
      </c>
      <c r="K295" s="2" t="s">
        <v>1765</v>
      </c>
      <c r="L295" s="2" t="s">
        <v>250</v>
      </c>
      <c r="M295" s="2" t="s">
        <v>1766</v>
      </c>
      <c r="N295" s="2" t="s">
        <v>186</v>
      </c>
      <c r="O295" s="2" t="s">
        <v>203</v>
      </c>
      <c r="P295" s="2" t="s">
        <v>522</v>
      </c>
      <c r="Q295" s="2">
        <v>13665.2816774529</v>
      </c>
    </row>
    <row r="296" spans="1:17" x14ac:dyDescent="0.35">
      <c r="A296" s="2" t="s">
        <v>1630</v>
      </c>
      <c r="B296" s="2" t="s">
        <v>1631</v>
      </c>
      <c r="C296" s="2" t="s">
        <v>1632</v>
      </c>
      <c r="D296" s="2">
        <v>5.8123500000000003</v>
      </c>
      <c r="E296" s="2">
        <v>-1.48132059733569</v>
      </c>
      <c r="F296" s="2">
        <v>397.14870015090997</v>
      </c>
      <c r="G296" s="2" t="s">
        <v>41</v>
      </c>
      <c r="H296" s="2" t="s">
        <v>52</v>
      </c>
      <c r="I296" s="2"/>
      <c r="J296" s="2"/>
      <c r="K296" s="2"/>
      <c r="L296" s="2"/>
      <c r="M296" s="2"/>
      <c r="N296" s="2"/>
      <c r="O296" s="2"/>
      <c r="P296" s="2"/>
      <c r="Q296" s="2">
        <v>13420.014995453101</v>
      </c>
    </row>
    <row r="297" spans="1:17" x14ac:dyDescent="0.35">
      <c r="A297" s="2" t="s">
        <v>1506</v>
      </c>
      <c r="B297" s="2" t="s">
        <v>1507</v>
      </c>
      <c r="C297" s="2" t="s">
        <v>1508</v>
      </c>
      <c r="D297" s="2">
        <v>0.89983333333333304</v>
      </c>
      <c r="E297" s="2">
        <v>-2.51338361049035</v>
      </c>
      <c r="F297" s="2">
        <v>187.07195772422699</v>
      </c>
      <c r="G297" s="2" t="s">
        <v>19</v>
      </c>
      <c r="H297" s="2" t="s">
        <v>97</v>
      </c>
      <c r="I297" s="2">
        <v>182230</v>
      </c>
      <c r="J297" s="2" t="s">
        <v>1509</v>
      </c>
      <c r="K297" s="2" t="s">
        <v>1510</v>
      </c>
      <c r="L297" s="2" t="s">
        <v>294</v>
      </c>
      <c r="M297" s="2"/>
      <c r="N297" s="2" t="s">
        <v>67</v>
      </c>
      <c r="O297" s="2" t="s">
        <v>68</v>
      </c>
      <c r="P297" s="2" t="s">
        <v>220</v>
      </c>
      <c r="Q297" s="2">
        <v>10896.151307525201</v>
      </c>
    </row>
    <row r="298" spans="1:17" x14ac:dyDescent="0.35">
      <c r="A298" s="2" t="s">
        <v>1732</v>
      </c>
      <c r="B298" s="2" t="s">
        <v>1733</v>
      </c>
      <c r="C298" s="2" t="s">
        <v>1734</v>
      </c>
      <c r="D298" s="2">
        <v>10.0820833333333</v>
      </c>
      <c r="E298" s="2">
        <v>-1.9841001072153599</v>
      </c>
      <c r="F298" s="2">
        <v>141.06956305727701</v>
      </c>
      <c r="G298" s="2" t="s">
        <v>41</v>
      </c>
      <c r="H298" s="2" t="s">
        <v>133</v>
      </c>
      <c r="I298" s="2"/>
      <c r="J298" s="2"/>
      <c r="K298" s="2"/>
      <c r="L298" s="2"/>
      <c r="M298" s="2"/>
      <c r="N298" s="2"/>
      <c r="O298" s="2"/>
      <c r="P298" s="2"/>
      <c r="Q298" s="2">
        <v>10166.892468872</v>
      </c>
    </row>
    <row r="299" spans="1:17" x14ac:dyDescent="0.35">
      <c r="A299" s="2" t="s">
        <v>1769</v>
      </c>
      <c r="B299" s="2" t="s">
        <v>1770</v>
      </c>
      <c r="C299" s="2" t="s">
        <v>1771</v>
      </c>
      <c r="D299" s="2">
        <v>7.9910333333333297</v>
      </c>
      <c r="E299" s="2">
        <v>-2.56014235137653</v>
      </c>
      <c r="F299" s="2">
        <v>339.121788375535</v>
      </c>
      <c r="G299" s="2" t="s">
        <v>41</v>
      </c>
      <c r="H299" s="2" t="s">
        <v>440</v>
      </c>
      <c r="I299" s="2"/>
      <c r="J299" s="2"/>
      <c r="K299" s="2"/>
      <c r="L299" s="2"/>
      <c r="M299" s="2" t="s">
        <v>1772</v>
      </c>
      <c r="N299" s="2"/>
      <c r="O299" s="2"/>
      <c r="P299" s="2"/>
      <c r="Q299" s="2">
        <v>9077.6851241043805</v>
      </c>
    </row>
    <row r="300" spans="1:17" x14ac:dyDescent="0.35">
      <c r="A300" s="2" t="s">
        <v>1721</v>
      </c>
      <c r="B300" s="2" t="s">
        <v>1722</v>
      </c>
      <c r="C300" s="2" t="s">
        <v>1723</v>
      </c>
      <c r="D300" s="2">
        <v>5.6664333333333303</v>
      </c>
      <c r="E300" s="2">
        <v>-0.73279095725195798</v>
      </c>
      <c r="F300" s="2">
        <v>433.11260662589001</v>
      </c>
      <c r="G300" s="2" t="s">
        <v>41</v>
      </c>
      <c r="H300" s="2" t="s">
        <v>52</v>
      </c>
      <c r="I300" s="2">
        <v>5280441</v>
      </c>
      <c r="J300" s="2" t="s">
        <v>1724</v>
      </c>
      <c r="K300" s="2" t="s">
        <v>1725</v>
      </c>
      <c r="L300" s="2" t="s">
        <v>272</v>
      </c>
      <c r="M300" s="2" t="s">
        <v>1726</v>
      </c>
      <c r="N300" s="2" t="s">
        <v>119</v>
      </c>
      <c r="O300" s="2" t="s">
        <v>120</v>
      </c>
      <c r="P300" s="2" t="s">
        <v>121</v>
      </c>
      <c r="Q300" s="2">
        <v>8483.8861600834498</v>
      </c>
    </row>
    <row r="301" spans="1:17" x14ac:dyDescent="0.35">
      <c r="A301" s="2" t="s">
        <v>1041</v>
      </c>
      <c r="B301" s="2" t="s">
        <v>1042</v>
      </c>
      <c r="C301" s="2" t="s">
        <v>1043</v>
      </c>
      <c r="D301" s="2">
        <v>7.3226333333333304</v>
      </c>
      <c r="E301" s="2">
        <v>0.69317391598829803</v>
      </c>
      <c r="F301" s="2">
        <v>492.24311326506302</v>
      </c>
      <c r="G301" s="2" t="s">
        <v>41</v>
      </c>
      <c r="H301" s="2" t="s">
        <v>52</v>
      </c>
      <c r="I301" s="2"/>
      <c r="J301" s="2"/>
      <c r="K301" s="2"/>
      <c r="L301" s="2"/>
      <c r="M301" s="2"/>
      <c r="N301" s="2"/>
      <c r="O301" s="2"/>
      <c r="P301" s="2"/>
      <c r="Q301" s="2">
        <v>7837.36718785006</v>
      </c>
    </row>
    <row r="302" spans="1:17" x14ac:dyDescent="0.35">
      <c r="A302" s="2" t="s">
        <v>1648</v>
      </c>
      <c r="B302" s="2" t="s">
        <v>1649</v>
      </c>
      <c r="C302" s="2" t="s">
        <v>1650</v>
      </c>
      <c r="D302" s="2">
        <v>6.3796666666666697</v>
      </c>
      <c r="E302" s="2">
        <v>-1.89248533929503</v>
      </c>
      <c r="F302" s="2">
        <v>306.13620014584802</v>
      </c>
      <c r="G302" s="2" t="s">
        <v>41</v>
      </c>
      <c r="H302" s="2" t="s">
        <v>1651</v>
      </c>
      <c r="I302" s="2">
        <v>5490034</v>
      </c>
      <c r="J302" s="2" t="s">
        <v>1652</v>
      </c>
      <c r="K302" s="2" t="s">
        <v>1653</v>
      </c>
      <c r="L302" s="2" t="s">
        <v>1233</v>
      </c>
      <c r="M302" s="2"/>
      <c r="N302" s="2" t="s">
        <v>1654</v>
      </c>
      <c r="O302" s="2" t="s">
        <v>1655</v>
      </c>
      <c r="P302" s="2"/>
      <c r="Q302" s="2">
        <v>7738.6848339460203</v>
      </c>
    </row>
    <row r="303" spans="1:17" x14ac:dyDescent="0.35">
      <c r="A303" s="2" t="s">
        <v>1773</v>
      </c>
      <c r="B303" s="2" t="s">
        <v>1774</v>
      </c>
      <c r="C303" s="2" t="s">
        <v>1775</v>
      </c>
      <c r="D303" s="2">
        <v>4.1318000000000001</v>
      </c>
      <c r="E303" s="2">
        <v>-2.5103869887719799</v>
      </c>
      <c r="F303" s="2">
        <v>382.17115303973202</v>
      </c>
      <c r="G303" s="2" t="s">
        <v>41</v>
      </c>
      <c r="H303" s="2" t="s">
        <v>52</v>
      </c>
      <c r="I303" s="2">
        <v>5461146</v>
      </c>
      <c r="J303" s="2" t="s">
        <v>1776</v>
      </c>
      <c r="K303" s="2" t="s">
        <v>1777</v>
      </c>
      <c r="L303" s="2" t="s">
        <v>1778</v>
      </c>
      <c r="M303" s="2" t="s">
        <v>1779</v>
      </c>
      <c r="N303" s="2" t="s">
        <v>186</v>
      </c>
      <c r="O303" s="2" t="s">
        <v>187</v>
      </c>
      <c r="P303" s="2" t="s">
        <v>1780</v>
      </c>
      <c r="Q303" s="2">
        <v>7332.50639589607</v>
      </c>
    </row>
    <row r="304" spans="1:17" x14ac:dyDescent="0.35">
      <c r="A304" s="2" t="s">
        <v>1792</v>
      </c>
      <c r="B304" s="2" t="s">
        <v>1793</v>
      </c>
      <c r="C304" s="2" t="s">
        <v>1794</v>
      </c>
      <c r="D304" s="2">
        <v>16.6389</v>
      </c>
      <c r="E304" s="2">
        <v>-2.16171772513689</v>
      </c>
      <c r="F304" s="2">
        <v>99.044936778569706</v>
      </c>
      <c r="G304" s="2" t="s">
        <v>19</v>
      </c>
      <c r="H304" s="2" t="s">
        <v>97</v>
      </c>
      <c r="I304" s="2">
        <v>125468</v>
      </c>
      <c r="J304" s="2" t="s">
        <v>1795</v>
      </c>
      <c r="K304" s="2" t="s">
        <v>1796</v>
      </c>
      <c r="L304" s="2" t="s">
        <v>171</v>
      </c>
      <c r="M304" s="2" t="s">
        <v>1797</v>
      </c>
      <c r="N304" s="2" t="s">
        <v>186</v>
      </c>
      <c r="O304" s="2" t="s">
        <v>187</v>
      </c>
      <c r="P304" s="2" t="s">
        <v>188</v>
      </c>
      <c r="Q304" s="2">
        <v>6815.18636179023</v>
      </c>
    </row>
    <row r="305" spans="1:17" x14ac:dyDescent="0.35">
      <c r="A305" s="2" t="s">
        <v>926</v>
      </c>
      <c r="B305" s="2" t="s">
        <v>927</v>
      </c>
      <c r="C305" s="2" t="s">
        <v>928</v>
      </c>
      <c r="D305" s="2">
        <v>6.3139833333333302</v>
      </c>
      <c r="E305" s="2">
        <v>-3.2940082249134002</v>
      </c>
      <c r="F305" s="2">
        <v>345.14653184295798</v>
      </c>
      <c r="G305" s="2" t="s">
        <v>41</v>
      </c>
      <c r="H305" s="2" t="s">
        <v>52</v>
      </c>
      <c r="I305" s="2"/>
      <c r="J305" s="2"/>
      <c r="K305" s="2"/>
      <c r="L305" s="2"/>
      <c r="M305" s="2"/>
      <c r="N305" s="2"/>
      <c r="O305" s="2"/>
      <c r="P305" s="2"/>
      <c r="Q305" s="2">
        <v>5619.4856542267398</v>
      </c>
    </row>
    <row r="306" spans="1:17" x14ac:dyDescent="0.35">
      <c r="A306" s="2" t="s">
        <v>1767</v>
      </c>
      <c r="B306" s="2" t="s">
        <v>1768</v>
      </c>
      <c r="C306" s="2" t="s">
        <v>834</v>
      </c>
      <c r="D306" s="2">
        <v>7.8871500000000001</v>
      </c>
      <c r="E306" s="2">
        <v>-2.3325518072059301</v>
      </c>
      <c r="F306" s="2">
        <v>329.06590643930502</v>
      </c>
      <c r="G306" s="2" t="s">
        <v>19</v>
      </c>
      <c r="H306" s="2" t="s">
        <v>97</v>
      </c>
      <c r="I306" s="2"/>
      <c r="J306" s="2"/>
      <c r="K306" s="2"/>
      <c r="L306" s="2"/>
      <c r="M306" s="2"/>
      <c r="N306" s="2"/>
      <c r="O306" s="2"/>
      <c r="P306" s="2"/>
      <c r="Q306" s="2">
        <v>5529.5130046146296</v>
      </c>
    </row>
    <row r="307" spans="1:17" x14ac:dyDescent="0.35">
      <c r="A307" s="2" t="s">
        <v>1798</v>
      </c>
      <c r="B307" s="2" t="s">
        <v>1799</v>
      </c>
      <c r="C307" s="2" t="s">
        <v>1060</v>
      </c>
      <c r="D307" s="2">
        <v>6.3546166666666704</v>
      </c>
      <c r="E307" s="2">
        <v>-2.03498437686972</v>
      </c>
      <c r="F307" s="2">
        <v>147.04485177929899</v>
      </c>
      <c r="G307" s="2" t="s">
        <v>19</v>
      </c>
      <c r="H307" s="2" t="s">
        <v>97</v>
      </c>
      <c r="I307" s="2"/>
      <c r="J307" s="2"/>
      <c r="K307" s="2"/>
      <c r="L307" s="2"/>
      <c r="M307" s="2" t="s">
        <v>1800</v>
      </c>
      <c r="N307" s="2"/>
      <c r="O307" s="2"/>
      <c r="P307" s="2"/>
      <c r="Q307" s="2">
        <v>3831.0434807707002</v>
      </c>
    </row>
    <row r="308" spans="1:17" x14ac:dyDescent="0.35">
      <c r="A308" s="2" t="s">
        <v>1809</v>
      </c>
      <c r="B308" s="2" t="s">
        <v>1810</v>
      </c>
      <c r="C308" s="2" t="s">
        <v>1811</v>
      </c>
      <c r="D308" s="2">
        <v>6.8182499999999999</v>
      </c>
      <c r="E308" s="2">
        <v>-1.8875727555739299</v>
      </c>
      <c r="F308" s="2">
        <v>593.18536435074498</v>
      </c>
      <c r="G308" s="2" t="s">
        <v>41</v>
      </c>
      <c r="H308" s="2" t="s">
        <v>52</v>
      </c>
      <c r="I308" s="2">
        <v>5317025</v>
      </c>
      <c r="J308" s="2" t="s">
        <v>1812</v>
      </c>
      <c r="K308" s="2" t="s">
        <v>1813</v>
      </c>
      <c r="L308" s="2" t="s">
        <v>548</v>
      </c>
      <c r="M308" s="2"/>
      <c r="N308" s="2" t="s">
        <v>119</v>
      </c>
      <c r="O308" s="2" t="s">
        <v>120</v>
      </c>
      <c r="P308" s="2" t="s">
        <v>121</v>
      </c>
      <c r="Q308" s="2">
        <v>1643.8168402291001</v>
      </c>
    </row>
    <row r="309" spans="1:17" x14ac:dyDescent="0.35">
      <c r="A309" s="2" t="s">
        <v>1499</v>
      </c>
      <c r="B309" s="2" t="s">
        <v>1500</v>
      </c>
      <c r="C309" s="2" t="s">
        <v>1501</v>
      </c>
      <c r="D309" s="2">
        <v>4.7829833333333296</v>
      </c>
      <c r="E309" s="2">
        <v>-2.6828886810250898</v>
      </c>
      <c r="F309" s="2">
        <v>148.952170793167</v>
      </c>
      <c r="G309" s="2" t="s">
        <v>19</v>
      </c>
      <c r="H309" s="2" t="s">
        <v>97</v>
      </c>
      <c r="I309" s="2"/>
      <c r="J309" s="2"/>
      <c r="K309" s="2"/>
      <c r="L309" s="2"/>
      <c r="M309" s="2"/>
      <c r="N309" s="2"/>
      <c r="O309" s="2"/>
      <c r="P309" s="2"/>
      <c r="Q309" s="2">
        <v>618.24741252564104</v>
      </c>
    </row>
    <row r="310" spans="1:17" x14ac:dyDescent="0.35">
      <c r="A310" s="2" t="s">
        <v>1740</v>
      </c>
      <c r="B310" s="2" t="s">
        <v>1741</v>
      </c>
      <c r="C310" s="2" t="s">
        <v>1742</v>
      </c>
      <c r="D310" s="2">
        <v>7.5282166666666699</v>
      </c>
      <c r="E310" s="2">
        <v>-2.6444695752372702</v>
      </c>
      <c r="F310" s="2">
        <v>269.08121825252402</v>
      </c>
      <c r="G310" s="2" t="s">
        <v>19</v>
      </c>
      <c r="H310" s="2" t="s">
        <v>97</v>
      </c>
      <c r="I310" s="2"/>
      <c r="J310" s="2"/>
      <c r="K310" s="2"/>
      <c r="L310" s="2"/>
      <c r="M310" s="2"/>
      <c r="N310" s="2"/>
      <c r="O310" s="2"/>
      <c r="P310" s="2"/>
      <c r="Q310" s="2">
        <v>473.53843802668598</v>
      </c>
    </row>
    <row r="311" spans="1:17" x14ac:dyDescent="0.35">
      <c r="A311" s="2" t="s">
        <v>1430</v>
      </c>
      <c r="B311" s="2" t="s">
        <v>1431</v>
      </c>
      <c r="C311" s="2" t="s">
        <v>1412</v>
      </c>
      <c r="D311" s="2">
        <v>8.1311499999999999</v>
      </c>
      <c r="E311" s="2">
        <v>-2.5684957920734601</v>
      </c>
      <c r="F311" s="2">
        <v>333.20627458003599</v>
      </c>
      <c r="G311" s="2" t="s">
        <v>19</v>
      </c>
      <c r="H311" s="2" t="s">
        <v>97</v>
      </c>
      <c r="I311" s="2">
        <v>5283184</v>
      </c>
      <c r="J311" s="2" t="s">
        <v>1432</v>
      </c>
      <c r="K311" s="2" t="s">
        <v>1433</v>
      </c>
      <c r="L311" s="2" t="s">
        <v>1227</v>
      </c>
      <c r="M311" s="2"/>
      <c r="N311" s="2" t="s">
        <v>186</v>
      </c>
      <c r="O311" s="2" t="s">
        <v>187</v>
      </c>
      <c r="P311" s="2" t="s">
        <v>1434</v>
      </c>
      <c r="Q311" s="2">
        <v>14.683566498807799</v>
      </c>
    </row>
    <row r="312" spans="1:17" x14ac:dyDescent="0.35">
      <c r="A312" s="2" t="s">
        <v>571</v>
      </c>
      <c r="B312" s="2" t="s">
        <v>572</v>
      </c>
      <c r="C312" s="2" t="s">
        <v>573</v>
      </c>
      <c r="D312" s="2">
        <v>5.0954166666666696</v>
      </c>
      <c r="E312" s="2">
        <v>-1.84827905779016</v>
      </c>
      <c r="F312" s="2">
        <v>581.14902435753504</v>
      </c>
      <c r="G312" s="2" t="s">
        <v>41</v>
      </c>
      <c r="H312" s="2" t="s">
        <v>52</v>
      </c>
      <c r="I312" s="2"/>
      <c r="J312" s="2"/>
      <c r="K312" s="2"/>
      <c r="L312" s="2"/>
      <c r="M312" s="2"/>
      <c r="N312" s="2"/>
      <c r="O312" s="2"/>
      <c r="P312" s="2"/>
      <c r="Q312" s="2">
        <v>0</v>
      </c>
    </row>
    <row r="313" spans="1:17" x14ac:dyDescent="0.35">
      <c r="A313" s="2" t="s">
        <v>1531</v>
      </c>
      <c r="B313" s="2" t="s">
        <v>1532</v>
      </c>
      <c r="C313" s="2" t="s">
        <v>1533</v>
      </c>
      <c r="D313" s="2">
        <v>5.5964166666666699</v>
      </c>
      <c r="E313" s="2">
        <v>-2.3270330821463001</v>
      </c>
      <c r="F313" s="2">
        <v>401.10810640598498</v>
      </c>
      <c r="G313" s="2" t="s">
        <v>19</v>
      </c>
      <c r="H313" s="2" t="s">
        <v>1534</v>
      </c>
      <c r="I313" s="2">
        <v>88708</v>
      </c>
      <c r="J313" s="2" t="s">
        <v>1535</v>
      </c>
      <c r="K313" s="2" t="s">
        <v>1536</v>
      </c>
      <c r="L313" s="2" t="s">
        <v>731</v>
      </c>
      <c r="M313" s="2" t="s">
        <v>1537</v>
      </c>
      <c r="N313" s="2" t="s">
        <v>35</v>
      </c>
      <c r="O313" s="2" t="s">
        <v>36</v>
      </c>
      <c r="P313" s="2" t="s">
        <v>37</v>
      </c>
      <c r="Q313" s="2">
        <v>0</v>
      </c>
    </row>
    <row r="314" spans="1:17" x14ac:dyDescent="0.35">
      <c r="A314" s="2" t="s">
        <v>1735</v>
      </c>
      <c r="B314" s="2" t="s">
        <v>1736</v>
      </c>
      <c r="C314" s="2" t="s">
        <v>1737</v>
      </c>
      <c r="D314" s="2">
        <v>5.1904500000000002</v>
      </c>
      <c r="E314" s="2">
        <v>0.30074864139547502</v>
      </c>
      <c r="F314" s="2">
        <v>565.15535167051598</v>
      </c>
      <c r="G314" s="2" t="s">
        <v>41</v>
      </c>
      <c r="H314" s="2" t="s">
        <v>52</v>
      </c>
      <c r="I314" s="2">
        <v>13644660</v>
      </c>
      <c r="J314" s="2" t="s">
        <v>1738</v>
      </c>
      <c r="K314" s="2" t="s">
        <v>1739</v>
      </c>
      <c r="L314" s="2" t="s">
        <v>1278</v>
      </c>
      <c r="M314" s="2"/>
      <c r="N314" s="2" t="s">
        <v>119</v>
      </c>
      <c r="O314" s="2" t="s">
        <v>120</v>
      </c>
      <c r="P314" s="2" t="s">
        <v>121</v>
      </c>
      <c r="Q314" s="2">
        <v>0</v>
      </c>
    </row>
    <row r="315" spans="1:17" x14ac:dyDescent="0.35">
      <c r="A315" s="2" t="s">
        <v>1814</v>
      </c>
      <c r="B315" s="2" t="s">
        <v>1815</v>
      </c>
      <c r="C315" s="2" t="s">
        <v>1723</v>
      </c>
      <c r="D315" s="2">
        <v>5.6488833333333304</v>
      </c>
      <c r="E315" s="2">
        <v>-2.6301948994868201</v>
      </c>
      <c r="F315" s="2">
        <v>431.09723388293202</v>
      </c>
      <c r="G315" s="2" t="s">
        <v>19</v>
      </c>
      <c r="H315" s="2" t="s">
        <v>97</v>
      </c>
      <c r="I315" s="2"/>
      <c r="J315" s="2"/>
      <c r="K315" s="2"/>
      <c r="L315" s="2"/>
      <c r="M315" s="2" t="s">
        <v>1816</v>
      </c>
      <c r="N315" s="2"/>
      <c r="O315" s="2"/>
      <c r="P315" s="2"/>
      <c r="Q315" s="2">
        <v>0</v>
      </c>
    </row>
    <row r="316" spans="1:17" x14ac:dyDescent="0.35">
      <c r="A316" s="2" t="s">
        <v>1817</v>
      </c>
      <c r="B316" s="2" t="s">
        <v>1818</v>
      </c>
      <c r="C316" s="2" t="s">
        <v>1819</v>
      </c>
      <c r="D316" s="2">
        <v>5.3475333333333301</v>
      </c>
      <c r="E316" s="2">
        <v>-1.63817091746597</v>
      </c>
      <c r="F316" s="2">
        <v>463.122730927362</v>
      </c>
      <c r="G316" s="2" t="s">
        <v>41</v>
      </c>
      <c r="H316" s="2" t="s">
        <v>52</v>
      </c>
      <c r="I316" s="2">
        <v>442659</v>
      </c>
      <c r="J316" s="2" t="s">
        <v>1820</v>
      </c>
      <c r="K316" s="2" t="s">
        <v>1821</v>
      </c>
      <c r="L316" s="2" t="s">
        <v>272</v>
      </c>
      <c r="M316" s="2" t="s">
        <v>1822</v>
      </c>
      <c r="N316" s="2" t="s">
        <v>119</v>
      </c>
      <c r="O316" s="2" t="s">
        <v>120</v>
      </c>
      <c r="P316" s="2" t="s">
        <v>121</v>
      </c>
      <c r="Q316" s="2">
        <v>0</v>
      </c>
    </row>
    <row r="317" spans="1:17" x14ac:dyDescent="0.35">
      <c r="A317" s="2" t="s">
        <v>1823</v>
      </c>
      <c r="B317" s="2" t="s">
        <v>1824</v>
      </c>
      <c r="C317" s="2" t="s">
        <v>1825</v>
      </c>
      <c r="D317" s="2">
        <v>6.8123666666666702</v>
      </c>
      <c r="E317" s="2">
        <v>-2.6920461083821299</v>
      </c>
      <c r="F317" s="2">
        <v>283.06043232521102</v>
      </c>
      <c r="G317" s="2" t="s">
        <v>19</v>
      </c>
      <c r="H317" s="2" t="s">
        <v>97</v>
      </c>
      <c r="I317" s="2">
        <v>5317750</v>
      </c>
      <c r="J317" s="2" t="s">
        <v>1826</v>
      </c>
      <c r="K317" s="2" t="s">
        <v>1827</v>
      </c>
      <c r="L317" s="2" t="s">
        <v>752</v>
      </c>
      <c r="M317" s="2" t="s">
        <v>1828</v>
      </c>
      <c r="N317" s="2" t="s">
        <v>119</v>
      </c>
      <c r="O317" s="2" t="s">
        <v>450</v>
      </c>
      <c r="P317" s="2" t="s">
        <v>1829</v>
      </c>
      <c r="Q317" s="2">
        <v>0</v>
      </c>
    </row>
    <row r="318" spans="1:17" x14ac:dyDescent="0.35">
      <c r="A318" s="2" t="s">
        <v>1830</v>
      </c>
      <c r="B318" s="2" t="s">
        <v>1831</v>
      </c>
      <c r="C318" s="2" t="s">
        <v>1825</v>
      </c>
      <c r="D318" s="2">
        <v>6.8182499999999999</v>
      </c>
      <c r="E318" s="2">
        <v>-2.5741506631178499</v>
      </c>
      <c r="F318" s="2">
        <v>285.07501867959098</v>
      </c>
      <c r="G318" s="2" t="s">
        <v>41</v>
      </c>
      <c r="H318" s="2" t="s">
        <v>52</v>
      </c>
      <c r="I318" s="2">
        <v>5281617</v>
      </c>
      <c r="J318" s="2" t="s">
        <v>1832</v>
      </c>
      <c r="K318" s="2" t="s">
        <v>1833</v>
      </c>
      <c r="L318" s="2" t="s">
        <v>714</v>
      </c>
      <c r="M318" s="2" t="s">
        <v>1834</v>
      </c>
      <c r="N318" s="2" t="s">
        <v>119</v>
      </c>
      <c r="O318" s="2" t="s">
        <v>120</v>
      </c>
      <c r="P318" s="2" t="s">
        <v>129</v>
      </c>
      <c r="Q318" s="2">
        <v>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996C-9173-46E8-95F5-831707CAE0E1}">
  <dimension ref="A1:Q318"/>
  <sheetViews>
    <sheetView workbookViewId="0">
      <selection activeCell="S6" sqref="S6"/>
    </sheetView>
  </sheetViews>
  <sheetFormatPr defaultRowHeight="14.15" x14ac:dyDescent="0.35"/>
  <sheetData>
    <row r="1" spans="1:17" ht="20.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1852</v>
      </c>
    </row>
    <row r="2" spans="1:17" x14ac:dyDescent="0.35">
      <c r="A2" s="4" t="s">
        <v>16</v>
      </c>
      <c r="B2" s="4" t="s">
        <v>17</v>
      </c>
      <c r="C2" s="4" t="s">
        <v>18</v>
      </c>
      <c r="D2" s="4">
        <v>6.8799333333333301</v>
      </c>
      <c r="E2" s="4">
        <v>-3.0350839141876498</v>
      </c>
      <c r="F2" s="4">
        <v>171.06576017338901</v>
      </c>
      <c r="G2" s="4" t="s">
        <v>19</v>
      </c>
      <c r="H2" s="4" t="s">
        <v>20</v>
      </c>
      <c r="I2" s="4">
        <v>14106</v>
      </c>
      <c r="J2" s="4" t="s">
        <v>21</v>
      </c>
      <c r="K2" s="4" t="s">
        <v>22</v>
      </c>
      <c r="L2" s="4" t="s">
        <v>23</v>
      </c>
      <c r="M2" s="4"/>
      <c r="N2" s="4" t="s">
        <v>24</v>
      </c>
      <c r="O2" s="4" t="s">
        <v>25</v>
      </c>
      <c r="P2" s="4" t="s">
        <v>26</v>
      </c>
      <c r="Q2" s="4">
        <v>342577132.46921402</v>
      </c>
    </row>
    <row r="3" spans="1:17" x14ac:dyDescent="0.35">
      <c r="A3" s="4" t="s">
        <v>38</v>
      </c>
      <c r="B3" s="4" t="s">
        <v>39</v>
      </c>
      <c r="C3" s="4" t="s">
        <v>40</v>
      </c>
      <c r="D3" s="4">
        <v>5.3366166666666697</v>
      </c>
      <c r="E3" s="4">
        <v>-2.4272236256409001</v>
      </c>
      <c r="F3" s="4">
        <v>481.09650184094102</v>
      </c>
      <c r="G3" s="4" t="s">
        <v>41</v>
      </c>
      <c r="H3" s="4" t="s">
        <v>42</v>
      </c>
      <c r="I3" s="4"/>
      <c r="J3" s="4"/>
      <c r="K3" s="4"/>
      <c r="L3" s="4"/>
      <c r="M3" s="4" t="s">
        <v>43</v>
      </c>
      <c r="N3" s="4"/>
      <c r="O3" s="4"/>
      <c r="P3" s="4"/>
      <c r="Q3" s="4">
        <v>52410118.7081379</v>
      </c>
    </row>
    <row r="4" spans="1:17" x14ac:dyDescent="0.35">
      <c r="A4" s="4" t="s">
        <v>49</v>
      </c>
      <c r="B4" s="4" t="s">
        <v>50</v>
      </c>
      <c r="C4" s="4" t="s">
        <v>51</v>
      </c>
      <c r="D4" s="4">
        <v>1.4341666666666699</v>
      </c>
      <c r="E4" s="4">
        <v>-2.9178781229305799</v>
      </c>
      <c r="F4" s="4">
        <v>268.10325099537499</v>
      </c>
      <c r="G4" s="4" t="s">
        <v>41</v>
      </c>
      <c r="H4" s="4" t="s">
        <v>52</v>
      </c>
      <c r="I4" s="4">
        <v>60961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/>
      <c r="Q4" s="4">
        <v>44788700.8558769</v>
      </c>
    </row>
    <row r="5" spans="1:17" x14ac:dyDescent="0.35">
      <c r="A5" s="4" t="s">
        <v>27</v>
      </c>
      <c r="B5" s="4" t="s">
        <v>1848</v>
      </c>
      <c r="C5" s="4" t="s">
        <v>29</v>
      </c>
      <c r="D5" s="4">
        <v>0.79368333333333296</v>
      </c>
      <c r="E5" s="4">
        <v>-3.2336494524889399</v>
      </c>
      <c r="F5" s="4">
        <v>377.08450653680001</v>
      </c>
      <c r="G5" s="4" t="s">
        <v>19</v>
      </c>
      <c r="H5" s="4" t="s">
        <v>30</v>
      </c>
      <c r="I5" s="4">
        <v>7427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35</v>
      </c>
      <c r="O5" s="4" t="s">
        <v>36</v>
      </c>
      <c r="P5" s="4" t="s">
        <v>37</v>
      </c>
      <c r="Q5" s="4">
        <v>37404763.247265302</v>
      </c>
    </row>
    <row r="6" spans="1:17" x14ac:dyDescent="0.35">
      <c r="A6" s="4" t="s">
        <v>165</v>
      </c>
      <c r="B6" s="4" t="s">
        <v>166</v>
      </c>
      <c r="C6" s="4" t="s">
        <v>167</v>
      </c>
      <c r="D6" s="4">
        <v>6.4027833333333302</v>
      </c>
      <c r="E6" s="4">
        <v>-2.1639855194743398</v>
      </c>
      <c r="F6" s="4">
        <v>197.11679642472001</v>
      </c>
      <c r="G6" s="4" t="s">
        <v>41</v>
      </c>
      <c r="H6" s="4" t="s">
        <v>168</v>
      </c>
      <c r="I6" s="4">
        <v>100332</v>
      </c>
      <c r="J6" s="4" t="s">
        <v>169</v>
      </c>
      <c r="K6" s="4" t="s">
        <v>170</v>
      </c>
      <c r="L6" s="4" t="s">
        <v>171</v>
      </c>
      <c r="M6" s="4"/>
      <c r="N6" s="4" t="s">
        <v>101</v>
      </c>
      <c r="O6" s="4" t="s">
        <v>137</v>
      </c>
      <c r="P6" s="4"/>
      <c r="Q6" s="4">
        <v>24392748.007134899</v>
      </c>
    </row>
    <row r="7" spans="1:17" x14ac:dyDescent="0.35">
      <c r="A7" s="4" t="s">
        <v>70</v>
      </c>
      <c r="B7" s="4" t="s">
        <v>71</v>
      </c>
      <c r="C7" s="4" t="s">
        <v>72</v>
      </c>
      <c r="D7" s="4">
        <v>6.1699333333333302</v>
      </c>
      <c r="E7" s="4">
        <v>-2.3253363347223601</v>
      </c>
      <c r="F7" s="4">
        <v>515.11829960405396</v>
      </c>
      <c r="G7" s="4" t="s">
        <v>19</v>
      </c>
      <c r="H7" s="4" t="s">
        <v>73</v>
      </c>
      <c r="I7" s="4">
        <v>5281780</v>
      </c>
      <c r="J7" s="4" t="s">
        <v>74</v>
      </c>
      <c r="K7" s="4" t="s">
        <v>75</v>
      </c>
      <c r="L7" s="4" t="s">
        <v>76</v>
      </c>
      <c r="M7" s="4"/>
      <c r="N7" s="4" t="s">
        <v>35</v>
      </c>
      <c r="O7" s="4" t="s">
        <v>36</v>
      </c>
      <c r="P7" s="4" t="s">
        <v>77</v>
      </c>
      <c r="Q7" s="4">
        <v>21438722.750031099</v>
      </c>
    </row>
    <row r="8" spans="1:17" x14ac:dyDescent="0.35">
      <c r="A8" s="4" t="s">
        <v>179</v>
      </c>
      <c r="B8" s="4" t="s">
        <v>180</v>
      </c>
      <c r="C8" s="4" t="s">
        <v>181</v>
      </c>
      <c r="D8" s="4">
        <v>8.0574999999999992</v>
      </c>
      <c r="E8" s="4">
        <v>-2.4164357088111799</v>
      </c>
      <c r="F8" s="4">
        <v>329.23254975094301</v>
      </c>
      <c r="G8" s="4" t="s">
        <v>19</v>
      </c>
      <c r="H8" s="4" t="s">
        <v>182</v>
      </c>
      <c r="I8" s="4">
        <v>16061050</v>
      </c>
      <c r="J8" s="4" t="s">
        <v>183</v>
      </c>
      <c r="K8" s="4" t="s">
        <v>184</v>
      </c>
      <c r="L8" s="4" t="s">
        <v>185</v>
      </c>
      <c r="M8" s="4"/>
      <c r="N8" s="4" t="s">
        <v>186</v>
      </c>
      <c r="O8" s="4" t="s">
        <v>187</v>
      </c>
      <c r="P8" s="4" t="s">
        <v>188</v>
      </c>
      <c r="Q8" s="4">
        <v>20987589.81349</v>
      </c>
    </row>
    <row r="9" spans="1:17" x14ac:dyDescent="0.35">
      <c r="A9" s="4" t="s">
        <v>205</v>
      </c>
      <c r="B9" s="4" t="s">
        <v>206</v>
      </c>
      <c r="C9" s="4" t="s">
        <v>207</v>
      </c>
      <c r="D9" s="4">
        <v>1.02993333333333</v>
      </c>
      <c r="E9" s="4">
        <v>2.73513114265584</v>
      </c>
      <c r="F9" s="4">
        <v>243.062927241989</v>
      </c>
      <c r="G9" s="4" t="s">
        <v>19</v>
      </c>
      <c r="H9" s="4" t="s">
        <v>97</v>
      </c>
      <c r="I9" s="4">
        <v>6029</v>
      </c>
      <c r="J9" s="4" t="s">
        <v>208</v>
      </c>
      <c r="K9" s="4" t="s">
        <v>209</v>
      </c>
      <c r="L9" s="4" t="s">
        <v>210</v>
      </c>
      <c r="M9" s="4" t="s">
        <v>211</v>
      </c>
      <c r="N9" s="4" t="s">
        <v>57</v>
      </c>
      <c r="O9" s="4" t="s">
        <v>212</v>
      </c>
      <c r="P9" s="4"/>
      <c r="Q9" s="4">
        <v>18300968.2100963</v>
      </c>
    </row>
    <row r="10" spans="1:17" x14ac:dyDescent="0.35">
      <c r="A10" s="4" t="s">
        <v>104</v>
      </c>
      <c r="B10" s="4" t="s">
        <v>105</v>
      </c>
      <c r="C10" s="4" t="s">
        <v>72</v>
      </c>
      <c r="D10" s="4">
        <v>6.0677000000000003</v>
      </c>
      <c r="E10" s="4">
        <v>-2.1700032911745901</v>
      </c>
      <c r="F10" s="4">
        <v>515.11837977559696</v>
      </c>
      <c r="G10" s="4" t="s">
        <v>19</v>
      </c>
      <c r="H10" s="4" t="s">
        <v>73</v>
      </c>
      <c r="I10" s="4">
        <v>6474310</v>
      </c>
      <c r="J10" s="4" t="s">
        <v>106</v>
      </c>
      <c r="K10" s="4" t="s">
        <v>107</v>
      </c>
      <c r="L10" s="4" t="s">
        <v>76</v>
      </c>
      <c r="M10" s="4" t="s">
        <v>108</v>
      </c>
      <c r="N10" s="4" t="s">
        <v>35</v>
      </c>
      <c r="O10" s="4" t="s">
        <v>36</v>
      </c>
      <c r="P10" s="4" t="s">
        <v>77</v>
      </c>
      <c r="Q10" s="4">
        <v>18112272.699012801</v>
      </c>
    </row>
    <row r="11" spans="1:17" x14ac:dyDescent="0.35">
      <c r="A11" s="4" t="s">
        <v>161</v>
      </c>
      <c r="B11" s="4" t="s">
        <v>162</v>
      </c>
      <c r="C11" s="4" t="s">
        <v>163</v>
      </c>
      <c r="D11" s="4">
        <v>3.65661666666667</v>
      </c>
      <c r="E11" s="4">
        <v>-2.58235783707168</v>
      </c>
      <c r="F11" s="4">
        <v>359.09744048336103</v>
      </c>
      <c r="G11" s="4" t="s">
        <v>19</v>
      </c>
      <c r="H11" s="4" t="s">
        <v>164</v>
      </c>
      <c r="I11" s="4"/>
      <c r="J11" s="4"/>
      <c r="K11" s="4"/>
      <c r="L11" s="4"/>
      <c r="M11" s="4"/>
      <c r="N11" s="4"/>
      <c r="O11" s="4"/>
      <c r="P11" s="4"/>
      <c r="Q11" s="4">
        <v>17956835.3352728</v>
      </c>
    </row>
    <row r="12" spans="1:17" x14ac:dyDescent="0.35">
      <c r="A12" s="4" t="s">
        <v>59</v>
      </c>
      <c r="B12" s="4" t="s">
        <v>60</v>
      </c>
      <c r="C12" s="4" t="s">
        <v>61</v>
      </c>
      <c r="D12" s="4">
        <v>4.6608666666666698</v>
      </c>
      <c r="E12" s="4">
        <v>-2.61987301393108</v>
      </c>
      <c r="F12" s="4">
        <v>355.10143090115002</v>
      </c>
      <c r="G12" s="4" t="s">
        <v>41</v>
      </c>
      <c r="H12" s="4" t="s">
        <v>62</v>
      </c>
      <c r="I12" s="4">
        <v>7413</v>
      </c>
      <c r="J12" s="4" t="s">
        <v>63</v>
      </c>
      <c r="K12" s="4" t="s">
        <v>64</v>
      </c>
      <c r="L12" s="4" t="s">
        <v>65</v>
      </c>
      <c r="M12" s="4" t="s">
        <v>66</v>
      </c>
      <c r="N12" s="4" t="s">
        <v>67</v>
      </c>
      <c r="O12" s="4" t="s">
        <v>68</v>
      </c>
      <c r="P12" s="4" t="s">
        <v>69</v>
      </c>
      <c r="Q12" s="4">
        <v>16508193.0922313</v>
      </c>
    </row>
    <row r="13" spans="1:17" x14ac:dyDescent="0.35">
      <c r="A13" s="4" t="s">
        <v>78</v>
      </c>
      <c r="B13" s="4" t="s">
        <v>79</v>
      </c>
      <c r="C13" s="4" t="s">
        <v>80</v>
      </c>
      <c r="D13" s="4">
        <v>1.2040999999999999</v>
      </c>
      <c r="E13" s="4">
        <v>-3.7445289918421198</v>
      </c>
      <c r="F13" s="4">
        <v>117.01889028460199</v>
      </c>
      <c r="G13" s="4" t="s">
        <v>19</v>
      </c>
      <c r="H13" s="4" t="s">
        <v>81</v>
      </c>
      <c r="I13" s="4">
        <v>1110</v>
      </c>
      <c r="J13" s="4" t="s">
        <v>82</v>
      </c>
      <c r="K13" s="4" t="s">
        <v>83</v>
      </c>
      <c r="L13" s="4" t="s">
        <v>84</v>
      </c>
      <c r="M13" s="4" t="s">
        <v>85</v>
      </c>
      <c r="N13" s="4" t="s">
        <v>67</v>
      </c>
      <c r="O13" s="4" t="s">
        <v>68</v>
      </c>
      <c r="P13" s="4" t="s">
        <v>86</v>
      </c>
      <c r="Q13" s="4">
        <v>15489733.3629761</v>
      </c>
    </row>
    <row r="14" spans="1:17" x14ac:dyDescent="0.35">
      <c r="A14" s="4" t="s">
        <v>113</v>
      </c>
      <c r="B14" s="4" t="s">
        <v>114</v>
      </c>
      <c r="C14" s="4" t="s">
        <v>115</v>
      </c>
      <c r="D14" s="4">
        <v>5.7216833333333303</v>
      </c>
      <c r="E14" s="4">
        <v>-2.0477394145429599</v>
      </c>
      <c r="F14" s="4">
        <v>465.10180216152202</v>
      </c>
      <c r="G14" s="4" t="s">
        <v>41</v>
      </c>
      <c r="H14" s="4" t="s">
        <v>52</v>
      </c>
      <c r="I14" s="4">
        <v>5320844</v>
      </c>
      <c r="J14" s="4" t="s">
        <v>116</v>
      </c>
      <c r="K14" s="4" t="s">
        <v>117</v>
      </c>
      <c r="L14" s="4" t="s">
        <v>118</v>
      </c>
      <c r="M14" s="4"/>
      <c r="N14" s="4" t="s">
        <v>119</v>
      </c>
      <c r="O14" s="4" t="s">
        <v>120</v>
      </c>
      <c r="P14" s="4" t="s">
        <v>121</v>
      </c>
      <c r="Q14" s="4">
        <v>15347158.781285999</v>
      </c>
    </row>
    <row r="15" spans="1:17" x14ac:dyDescent="0.35">
      <c r="A15" s="4" t="s">
        <v>122</v>
      </c>
      <c r="B15" s="4" t="s">
        <v>123</v>
      </c>
      <c r="C15" s="4" t="s">
        <v>124</v>
      </c>
      <c r="D15" s="4">
        <v>8.4149499999999993</v>
      </c>
      <c r="E15" s="4">
        <v>-3.2157756762332199</v>
      </c>
      <c r="F15" s="4">
        <v>361.09063595056699</v>
      </c>
      <c r="G15" s="4" t="s">
        <v>41</v>
      </c>
      <c r="H15" s="4" t="s">
        <v>52</v>
      </c>
      <c r="I15" s="4">
        <v>5496475</v>
      </c>
      <c r="J15" s="4" t="s">
        <v>125</v>
      </c>
      <c r="K15" s="4" t="s">
        <v>126</v>
      </c>
      <c r="L15" s="4" t="s">
        <v>127</v>
      </c>
      <c r="M15" s="4" t="s">
        <v>128</v>
      </c>
      <c r="N15" s="4" t="s">
        <v>119</v>
      </c>
      <c r="O15" s="4" t="s">
        <v>120</v>
      </c>
      <c r="P15" s="4" t="s">
        <v>129</v>
      </c>
      <c r="Q15" s="4">
        <v>15061356.5367634</v>
      </c>
    </row>
    <row r="16" spans="1:17" x14ac:dyDescent="0.35">
      <c r="A16" s="4" t="s">
        <v>44</v>
      </c>
      <c r="B16" s="4" t="s">
        <v>1849</v>
      </c>
      <c r="C16" s="4" t="s">
        <v>29</v>
      </c>
      <c r="D16" s="4">
        <v>0.78991666666666704</v>
      </c>
      <c r="E16" s="4">
        <v>-3.3008297645606901</v>
      </c>
      <c r="F16" s="4">
        <v>381.07824033332599</v>
      </c>
      <c r="G16" s="4" t="s">
        <v>41</v>
      </c>
      <c r="H16" s="4" t="s">
        <v>46</v>
      </c>
      <c r="I16" s="4">
        <v>10871590</v>
      </c>
      <c r="J16" s="4" t="s">
        <v>47</v>
      </c>
      <c r="K16" s="4" t="s">
        <v>48</v>
      </c>
      <c r="L16" s="4" t="s">
        <v>33</v>
      </c>
      <c r="M16" s="4" t="s">
        <v>34</v>
      </c>
      <c r="N16" s="4" t="s">
        <v>35</v>
      </c>
      <c r="O16" s="4" t="s">
        <v>36</v>
      </c>
      <c r="P16" s="4" t="s">
        <v>37</v>
      </c>
      <c r="Q16" s="4">
        <v>12305742.252503</v>
      </c>
    </row>
    <row r="17" spans="1:17" x14ac:dyDescent="0.35">
      <c r="A17" s="4" t="s">
        <v>94</v>
      </c>
      <c r="B17" s="4" t="s">
        <v>95</v>
      </c>
      <c r="C17" s="4" t="s">
        <v>96</v>
      </c>
      <c r="D17" s="4">
        <v>3.6368166666666699</v>
      </c>
      <c r="E17" s="4">
        <v>-2.73270810058139</v>
      </c>
      <c r="F17" s="4">
        <v>203.08204348349801</v>
      </c>
      <c r="G17" s="4" t="s">
        <v>19</v>
      </c>
      <c r="H17" s="4" t="s">
        <v>97</v>
      </c>
      <c r="I17" s="4">
        <v>9060</v>
      </c>
      <c r="J17" s="4" t="s">
        <v>98</v>
      </c>
      <c r="K17" s="4" t="s">
        <v>99</v>
      </c>
      <c r="L17" s="4" t="s">
        <v>55</v>
      </c>
      <c r="M17" s="4" t="s">
        <v>100</v>
      </c>
      <c r="N17" s="4" t="s">
        <v>101</v>
      </c>
      <c r="O17" s="4" t="s">
        <v>102</v>
      </c>
      <c r="P17" s="4" t="s">
        <v>103</v>
      </c>
      <c r="Q17" s="4">
        <v>11725601.74841</v>
      </c>
    </row>
    <row r="18" spans="1:17" x14ac:dyDescent="0.35">
      <c r="A18" s="4" t="s">
        <v>148</v>
      </c>
      <c r="B18" s="4" t="s">
        <v>149</v>
      </c>
      <c r="C18" s="4" t="s">
        <v>40</v>
      </c>
      <c r="D18" s="4">
        <v>5.35246666666667</v>
      </c>
      <c r="E18" s="4">
        <v>-1.5616786410505199</v>
      </c>
      <c r="F18" s="4">
        <v>959.17200546554204</v>
      </c>
      <c r="G18" s="4" t="s">
        <v>19</v>
      </c>
      <c r="H18" s="4" t="s">
        <v>150</v>
      </c>
      <c r="I18" s="4">
        <v>5491408</v>
      </c>
      <c r="J18" s="4" t="s">
        <v>151</v>
      </c>
      <c r="K18" s="4" t="s">
        <v>152</v>
      </c>
      <c r="L18" s="4" t="s">
        <v>153</v>
      </c>
      <c r="M18" s="4"/>
      <c r="N18" s="4" t="s">
        <v>119</v>
      </c>
      <c r="O18" s="4" t="s">
        <v>120</v>
      </c>
      <c r="P18" s="4" t="s">
        <v>121</v>
      </c>
      <c r="Q18" s="4">
        <v>10992331.4290764</v>
      </c>
    </row>
    <row r="19" spans="1:17" x14ac:dyDescent="0.35">
      <c r="A19" s="4" t="s">
        <v>139</v>
      </c>
      <c r="B19" s="4" t="s">
        <v>140</v>
      </c>
      <c r="C19" s="4" t="s">
        <v>141</v>
      </c>
      <c r="D19" s="4">
        <v>5.9705333333333304</v>
      </c>
      <c r="E19" s="4">
        <v>-2.2277753155381301</v>
      </c>
      <c r="F19" s="4">
        <v>495.11221643457901</v>
      </c>
      <c r="G19" s="4" t="s">
        <v>41</v>
      </c>
      <c r="H19" s="4" t="s">
        <v>52</v>
      </c>
      <c r="I19" s="4"/>
      <c r="J19" s="4"/>
      <c r="K19" s="4"/>
      <c r="L19" s="4"/>
      <c r="M19" s="4"/>
      <c r="N19" s="4"/>
      <c r="O19" s="4"/>
      <c r="P19" s="4"/>
      <c r="Q19" s="4">
        <v>10605668.7919685</v>
      </c>
    </row>
    <row r="20" spans="1:17" x14ac:dyDescent="0.35">
      <c r="A20" s="4" t="s">
        <v>251</v>
      </c>
      <c r="B20" s="4" t="s">
        <v>252</v>
      </c>
      <c r="C20" s="4" t="s">
        <v>253</v>
      </c>
      <c r="D20" s="4">
        <v>8.8473333333333297</v>
      </c>
      <c r="E20" s="4">
        <v>-2.5110658426876702</v>
      </c>
      <c r="F20" s="4">
        <v>181.12185390354099</v>
      </c>
      <c r="G20" s="4" t="s">
        <v>41</v>
      </c>
      <c r="H20" s="4" t="s">
        <v>254</v>
      </c>
      <c r="I20" s="4">
        <v>27209</v>
      </c>
      <c r="J20" s="4" t="s">
        <v>255</v>
      </c>
      <c r="K20" s="4" t="s">
        <v>256</v>
      </c>
      <c r="L20" s="4" t="s">
        <v>201</v>
      </c>
      <c r="M20" s="4"/>
      <c r="N20" s="4" t="s">
        <v>101</v>
      </c>
      <c r="O20" s="4" t="s">
        <v>137</v>
      </c>
      <c r="P20" s="4"/>
      <c r="Q20" s="4">
        <v>10097657.0034182</v>
      </c>
    </row>
    <row r="21" spans="1:17" x14ac:dyDescent="0.35">
      <c r="A21" s="2" t="s">
        <v>196</v>
      </c>
      <c r="B21" s="2" t="s">
        <v>197</v>
      </c>
      <c r="C21" s="2" t="s">
        <v>198</v>
      </c>
      <c r="D21" s="2">
        <v>3.04151666666667</v>
      </c>
      <c r="E21" s="2">
        <v>-2.0983138747041301</v>
      </c>
      <c r="F21" s="2">
        <v>153.12707236893201</v>
      </c>
      <c r="G21" s="2" t="s">
        <v>41</v>
      </c>
      <c r="H21" s="2" t="s">
        <v>52</v>
      </c>
      <c r="I21" s="2">
        <v>159055</v>
      </c>
      <c r="J21" s="2" t="s">
        <v>199</v>
      </c>
      <c r="K21" s="2" t="s">
        <v>200</v>
      </c>
      <c r="L21" s="2" t="s">
        <v>201</v>
      </c>
      <c r="M21" s="2" t="s">
        <v>202</v>
      </c>
      <c r="N21" s="2" t="s">
        <v>186</v>
      </c>
      <c r="O21" s="2" t="s">
        <v>203</v>
      </c>
      <c r="P21" s="2" t="s">
        <v>204</v>
      </c>
      <c r="Q21" s="2">
        <v>9819761.6120800301</v>
      </c>
    </row>
    <row r="22" spans="1:17" x14ac:dyDescent="0.35">
      <c r="A22" s="2" t="s">
        <v>241</v>
      </c>
      <c r="B22" s="2" t="s">
        <v>242</v>
      </c>
      <c r="C22" s="2" t="s">
        <v>243</v>
      </c>
      <c r="D22" s="2">
        <v>7.0435499999999998</v>
      </c>
      <c r="E22" s="2">
        <v>-3.0402326635722199</v>
      </c>
      <c r="F22" s="2">
        <v>429.174199981046</v>
      </c>
      <c r="G22" s="2" t="s">
        <v>41</v>
      </c>
      <c r="H22" s="2" t="s">
        <v>244</v>
      </c>
      <c r="I22" s="2"/>
      <c r="J22" s="2"/>
      <c r="K22" s="2"/>
      <c r="L22" s="2"/>
      <c r="M22" s="2"/>
      <c r="N22" s="2"/>
      <c r="O22" s="2"/>
      <c r="P22" s="2"/>
      <c r="Q22" s="2">
        <v>9709771.3690990303</v>
      </c>
    </row>
    <row r="23" spans="1:17" x14ac:dyDescent="0.35">
      <c r="A23" s="2" t="s">
        <v>213</v>
      </c>
      <c r="B23" s="2" t="s">
        <v>214</v>
      </c>
      <c r="C23" s="2" t="s">
        <v>215</v>
      </c>
      <c r="D23" s="2">
        <v>1.90188333333333</v>
      </c>
      <c r="E23" s="2">
        <v>-2.71995541510204</v>
      </c>
      <c r="F23" s="2">
        <v>164.071253157228</v>
      </c>
      <c r="G23" s="2" t="s">
        <v>19</v>
      </c>
      <c r="H23" s="2" t="s">
        <v>20</v>
      </c>
      <c r="I23" s="2">
        <v>71567</v>
      </c>
      <c r="J23" s="2" t="s">
        <v>216</v>
      </c>
      <c r="K23" s="2" t="s">
        <v>217</v>
      </c>
      <c r="L23" s="2" t="s">
        <v>218</v>
      </c>
      <c r="M23" s="2" t="s">
        <v>219</v>
      </c>
      <c r="N23" s="2" t="s">
        <v>67</v>
      </c>
      <c r="O23" s="2" t="s">
        <v>68</v>
      </c>
      <c r="P23" s="2" t="s">
        <v>220</v>
      </c>
      <c r="Q23" s="2">
        <v>9299826.7008445896</v>
      </c>
    </row>
    <row r="24" spans="1:17" x14ac:dyDescent="0.35">
      <c r="A24" s="2" t="s">
        <v>130</v>
      </c>
      <c r="B24" s="2" t="s">
        <v>131</v>
      </c>
      <c r="C24" s="2" t="s">
        <v>132</v>
      </c>
      <c r="D24" s="2">
        <v>4.6608666666666698</v>
      </c>
      <c r="E24" s="2">
        <v>-2.5544439799738998</v>
      </c>
      <c r="F24" s="2">
        <v>163.03855658221499</v>
      </c>
      <c r="G24" s="2" t="s">
        <v>41</v>
      </c>
      <c r="H24" s="2" t="s">
        <v>133</v>
      </c>
      <c r="I24" s="2">
        <v>88069</v>
      </c>
      <c r="J24" s="2" t="s">
        <v>134</v>
      </c>
      <c r="K24" s="2" t="s">
        <v>135</v>
      </c>
      <c r="L24" s="2" t="s">
        <v>136</v>
      </c>
      <c r="M24" s="2"/>
      <c r="N24" s="2" t="s">
        <v>101</v>
      </c>
      <c r="O24" s="2" t="s">
        <v>137</v>
      </c>
      <c r="P24" s="2" t="s">
        <v>138</v>
      </c>
      <c r="Q24" s="2">
        <v>8096195.4719755901</v>
      </c>
    </row>
    <row r="25" spans="1:17" x14ac:dyDescent="0.35">
      <c r="A25" s="2" t="s">
        <v>154</v>
      </c>
      <c r="B25" s="2" t="s">
        <v>155</v>
      </c>
      <c r="C25" s="2" t="s">
        <v>156</v>
      </c>
      <c r="D25" s="2">
        <v>7.3489000000000004</v>
      </c>
      <c r="E25" s="2">
        <v>-2.4988044769203599</v>
      </c>
      <c r="F25" s="2">
        <v>209.02976600236701</v>
      </c>
      <c r="G25" s="2" t="s">
        <v>19</v>
      </c>
      <c r="H25" s="2" t="s">
        <v>97</v>
      </c>
      <c r="I25" s="2">
        <v>3037582</v>
      </c>
      <c r="J25" s="2" t="s">
        <v>157</v>
      </c>
      <c r="K25" s="2" t="s">
        <v>158</v>
      </c>
      <c r="L25" s="2" t="s">
        <v>159</v>
      </c>
      <c r="M25" s="2" t="s">
        <v>160</v>
      </c>
      <c r="N25" s="2" t="s">
        <v>35</v>
      </c>
      <c r="O25" s="2" t="s">
        <v>36</v>
      </c>
      <c r="P25" s="2" t="s">
        <v>37</v>
      </c>
      <c r="Q25" s="2">
        <v>7773440.1901462097</v>
      </c>
    </row>
    <row r="26" spans="1:17" x14ac:dyDescent="0.35">
      <c r="A26" s="2" t="s">
        <v>189</v>
      </c>
      <c r="B26" s="2" t="s">
        <v>190</v>
      </c>
      <c r="C26" s="2" t="s">
        <v>132</v>
      </c>
      <c r="D26" s="2">
        <v>8.8031833333333296</v>
      </c>
      <c r="E26" s="2">
        <v>-2.3712436451870502</v>
      </c>
      <c r="F26" s="2">
        <v>161.024033402475</v>
      </c>
      <c r="G26" s="2" t="s">
        <v>19</v>
      </c>
      <c r="H26" s="2" t="s">
        <v>97</v>
      </c>
      <c r="I26" s="2">
        <v>13650</v>
      </c>
      <c r="J26" s="2" t="s">
        <v>191</v>
      </c>
      <c r="K26" s="2" t="s">
        <v>192</v>
      </c>
      <c r="L26" s="2" t="s">
        <v>193</v>
      </c>
      <c r="M26" s="2"/>
      <c r="N26" s="2" t="s">
        <v>119</v>
      </c>
      <c r="O26" s="2" t="s">
        <v>194</v>
      </c>
      <c r="P26" s="2" t="s">
        <v>195</v>
      </c>
      <c r="Q26" s="2">
        <v>6066257.4394242801</v>
      </c>
    </row>
    <row r="27" spans="1:17" x14ac:dyDescent="0.35">
      <c r="A27" s="2" t="s">
        <v>109</v>
      </c>
      <c r="B27" s="2" t="s">
        <v>110</v>
      </c>
      <c r="C27" s="2" t="s">
        <v>111</v>
      </c>
      <c r="D27" s="2">
        <v>0.83403333333333296</v>
      </c>
      <c r="E27" s="2">
        <v>-1.5684956623967401</v>
      </c>
      <c r="F27" s="2">
        <v>863.24278393095301</v>
      </c>
      <c r="G27" s="2" t="s">
        <v>19</v>
      </c>
      <c r="H27" s="2" t="s">
        <v>30</v>
      </c>
      <c r="I27" s="2"/>
      <c r="J27" s="2"/>
      <c r="K27" s="2"/>
      <c r="L27" s="2"/>
      <c r="M27" s="2" t="s">
        <v>112</v>
      </c>
      <c r="N27" s="2"/>
      <c r="O27" s="2"/>
      <c r="P27" s="2"/>
      <c r="Q27" s="2">
        <v>5812555.9708425999</v>
      </c>
    </row>
    <row r="28" spans="1:17" x14ac:dyDescent="0.35">
      <c r="A28" s="2" t="s">
        <v>221</v>
      </c>
      <c r="B28" s="2" t="s">
        <v>222</v>
      </c>
      <c r="C28" s="2" t="s">
        <v>223</v>
      </c>
      <c r="D28" s="2">
        <v>0.88041666666666696</v>
      </c>
      <c r="E28" s="2">
        <v>-3.11900666117283</v>
      </c>
      <c r="F28" s="2">
        <v>226.99580495998001</v>
      </c>
      <c r="G28" s="2" t="s">
        <v>19</v>
      </c>
      <c r="H28" s="2" t="s">
        <v>30</v>
      </c>
      <c r="I28" s="2">
        <v>5318532</v>
      </c>
      <c r="J28" s="2" t="s">
        <v>224</v>
      </c>
      <c r="K28" s="2" t="s">
        <v>225</v>
      </c>
      <c r="L28" s="2" t="s">
        <v>226</v>
      </c>
      <c r="M28" s="2" t="s">
        <v>227</v>
      </c>
      <c r="N28" s="2" t="s">
        <v>67</v>
      </c>
      <c r="O28" s="2" t="s">
        <v>68</v>
      </c>
      <c r="P28" s="2" t="s">
        <v>228</v>
      </c>
      <c r="Q28" s="2">
        <v>5704197.4831820596</v>
      </c>
    </row>
    <row r="29" spans="1:17" x14ac:dyDescent="0.35">
      <c r="A29" s="2" t="s">
        <v>327</v>
      </c>
      <c r="B29" s="2" t="s">
        <v>328</v>
      </c>
      <c r="C29" s="2" t="s">
        <v>329</v>
      </c>
      <c r="D29" s="2">
        <v>3.65661666666667</v>
      </c>
      <c r="E29" s="2">
        <v>-2.68206457872044</v>
      </c>
      <c r="F29" s="2">
        <v>153.018919129349</v>
      </c>
      <c r="G29" s="2" t="s">
        <v>19</v>
      </c>
      <c r="H29" s="2" t="s">
        <v>97</v>
      </c>
      <c r="I29" s="2">
        <v>72</v>
      </c>
      <c r="J29" s="2" t="s">
        <v>330</v>
      </c>
      <c r="K29" s="2" t="s">
        <v>331</v>
      </c>
      <c r="L29" s="2" t="s">
        <v>332</v>
      </c>
      <c r="M29" s="2" t="s">
        <v>333</v>
      </c>
      <c r="N29" s="2" t="s">
        <v>334</v>
      </c>
      <c r="O29" s="2" t="s">
        <v>335</v>
      </c>
      <c r="P29" s="2" t="s">
        <v>336</v>
      </c>
      <c r="Q29" s="2">
        <v>5570920.9679763699</v>
      </c>
    </row>
    <row r="30" spans="1:17" x14ac:dyDescent="0.35">
      <c r="A30" s="2" t="s">
        <v>142</v>
      </c>
      <c r="B30" s="2" t="s">
        <v>143</v>
      </c>
      <c r="C30" s="2" t="s">
        <v>144</v>
      </c>
      <c r="D30" s="2">
        <v>6.1815666666666704</v>
      </c>
      <c r="E30" s="2">
        <v>-1.86264000603071</v>
      </c>
      <c r="F30" s="2">
        <v>509.12802080817102</v>
      </c>
      <c r="G30" s="2" t="s">
        <v>41</v>
      </c>
      <c r="H30" s="2" t="s">
        <v>42</v>
      </c>
      <c r="I30" s="2">
        <v>20056941</v>
      </c>
      <c r="J30" s="2" t="s">
        <v>145</v>
      </c>
      <c r="K30" s="2" t="s">
        <v>146</v>
      </c>
      <c r="L30" s="2" t="s">
        <v>147</v>
      </c>
      <c r="M30" s="2"/>
      <c r="N30" s="2" t="s">
        <v>119</v>
      </c>
      <c r="O30" s="2" t="s">
        <v>120</v>
      </c>
      <c r="P30" s="2" t="s">
        <v>121</v>
      </c>
      <c r="Q30" s="2">
        <v>5436363.7504321998</v>
      </c>
    </row>
    <row r="31" spans="1:17" x14ac:dyDescent="0.35">
      <c r="A31" s="2" t="s">
        <v>229</v>
      </c>
      <c r="B31" s="2" t="s">
        <v>230</v>
      </c>
      <c r="C31" s="2" t="s">
        <v>231</v>
      </c>
      <c r="D31" s="2">
        <v>6.1478999999999999</v>
      </c>
      <c r="E31" s="2">
        <v>-1.7634895403455999</v>
      </c>
      <c r="F31" s="2">
        <v>505.09787181511098</v>
      </c>
      <c r="G31" s="2" t="s">
        <v>19</v>
      </c>
      <c r="H31" s="2" t="s">
        <v>97</v>
      </c>
      <c r="I31" s="2"/>
      <c r="J31" s="2"/>
      <c r="K31" s="2"/>
      <c r="L31" s="2"/>
      <c r="M31" s="2"/>
      <c r="N31" s="2"/>
      <c r="O31" s="2"/>
      <c r="P31" s="2"/>
      <c r="Q31" s="2">
        <v>4267391.4990558596</v>
      </c>
    </row>
    <row r="32" spans="1:17" x14ac:dyDescent="0.35">
      <c r="A32" s="2" t="s">
        <v>245</v>
      </c>
      <c r="B32" s="2" t="s">
        <v>246</v>
      </c>
      <c r="C32" s="2" t="s">
        <v>247</v>
      </c>
      <c r="D32" s="2">
        <v>10.1863833333333</v>
      </c>
      <c r="E32" s="2">
        <v>-1.9930798392095599</v>
      </c>
      <c r="F32" s="2">
        <v>518.32308488931699</v>
      </c>
      <c r="G32" s="2" t="s">
        <v>41</v>
      </c>
      <c r="H32" s="2" t="s">
        <v>42</v>
      </c>
      <c r="I32" s="2">
        <v>24779469</v>
      </c>
      <c r="J32" s="2" t="s">
        <v>248</v>
      </c>
      <c r="K32" s="2" t="s">
        <v>249</v>
      </c>
      <c r="L32" s="2" t="s">
        <v>250</v>
      </c>
      <c r="M32" s="2"/>
      <c r="N32" s="2" t="s">
        <v>186</v>
      </c>
      <c r="O32" s="2" t="s">
        <v>239</v>
      </c>
      <c r="P32" s="2" t="s">
        <v>240</v>
      </c>
      <c r="Q32" s="2">
        <v>3999327.09794534</v>
      </c>
    </row>
    <row r="33" spans="1:17" x14ac:dyDescent="0.35">
      <c r="A33" s="2" t="s">
        <v>474</v>
      </c>
      <c r="B33" s="2" t="s">
        <v>475</v>
      </c>
      <c r="C33" s="2" t="s">
        <v>476</v>
      </c>
      <c r="D33" s="2">
        <v>4.7621500000000001</v>
      </c>
      <c r="E33" s="2">
        <v>-2.7958570575074702</v>
      </c>
      <c r="F33" s="2">
        <v>403.15984066491399</v>
      </c>
      <c r="G33" s="2" t="s">
        <v>19</v>
      </c>
      <c r="H33" s="2" t="s">
        <v>150</v>
      </c>
      <c r="I33" s="2">
        <v>97750</v>
      </c>
      <c r="J33" s="2" t="s">
        <v>477</v>
      </c>
      <c r="K33" s="2" t="s">
        <v>478</v>
      </c>
      <c r="L33" s="2" t="s">
        <v>479</v>
      </c>
      <c r="M33" s="2" t="s">
        <v>480</v>
      </c>
      <c r="N33" s="2" t="s">
        <v>67</v>
      </c>
      <c r="O33" s="2" t="s">
        <v>481</v>
      </c>
      <c r="P33" s="2" t="s">
        <v>482</v>
      </c>
      <c r="Q33" s="2">
        <v>3734495.7112990902</v>
      </c>
    </row>
    <row r="34" spans="1:17" x14ac:dyDescent="0.35">
      <c r="A34" s="2" t="s">
        <v>268</v>
      </c>
      <c r="B34" s="2" t="s">
        <v>269</v>
      </c>
      <c r="C34" s="2" t="s">
        <v>223</v>
      </c>
      <c r="D34" s="2">
        <v>1.2276</v>
      </c>
      <c r="E34" s="2">
        <v>-2.3821453887694499</v>
      </c>
      <c r="F34" s="2">
        <v>191.01926872524101</v>
      </c>
      <c r="G34" s="2" t="s">
        <v>19</v>
      </c>
      <c r="H34" s="2" t="s">
        <v>97</v>
      </c>
      <c r="I34" s="2">
        <v>31348</v>
      </c>
      <c r="J34" s="2" t="s">
        <v>270</v>
      </c>
      <c r="K34" s="2" t="s">
        <v>271</v>
      </c>
      <c r="L34" s="2" t="s">
        <v>272</v>
      </c>
      <c r="M34" s="2" t="s">
        <v>273</v>
      </c>
      <c r="N34" s="2" t="s">
        <v>67</v>
      </c>
      <c r="O34" s="2" t="s">
        <v>68</v>
      </c>
      <c r="P34" s="2" t="s">
        <v>228</v>
      </c>
      <c r="Q34" s="2">
        <v>3722639.0410486702</v>
      </c>
    </row>
    <row r="35" spans="1:17" x14ac:dyDescent="0.35">
      <c r="A35" s="2" t="s">
        <v>274</v>
      </c>
      <c r="B35" s="2" t="s">
        <v>275</v>
      </c>
      <c r="C35" s="2" t="s">
        <v>276</v>
      </c>
      <c r="D35" s="2">
        <v>11.40025</v>
      </c>
      <c r="E35" s="2">
        <v>-0.96708403647924801</v>
      </c>
      <c r="F35" s="2">
        <v>834.52824986600399</v>
      </c>
      <c r="G35" s="2" t="s">
        <v>19</v>
      </c>
      <c r="H35" s="2" t="s">
        <v>97</v>
      </c>
      <c r="I35" s="2"/>
      <c r="J35" s="2"/>
      <c r="K35" s="2"/>
      <c r="L35" s="2"/>
      <c r="M35" s="2"/>
      <c r="N35" s="2"/>
      <c r="O35" s="2"/>
      <c r="P35" s="2"/>
      <c r="Q35" s="2">
        <v>3713089.3917861101</v>
      </c>
    </row>
    <row r="36" spans="1:17" x14ac:dyDescent="0.35">
      <c r="A36" s="2" t="s">
        <v>87</v>
      </c>
      <c r="B36" s="2" t="s">
        <v>88</v>
      </c>
      <c r="C36" s="2" t="s">
        <v>89</v>
      </c>
      <c r="D36" s="2">
        <v>0.79368333333333296</v>
      </c>
      <c r="E36" s="2">
        <v>-2.1483081179058501</v>
      </c>
      <c r="F36" s="2">
        <v>539.13735312876997</v>
      </c>
      <c r="G36" s="2" t="s">
        <v>19</v>
      </c>
      <c r="H36" s="2" t="s">
        <v>30</v>
      </c>
      <c r="I36" s="2">
        <v>439242</v>
      </c>
      <c r="J36" s="2" t="s">
        <v>90</v>
      </c>
      <c r="K36" s="2" t="s">
        <v>91</v>
      </c>
      <c r="L36" s="2" t="s">
        <v>92</v>
      </c>
      <c r="M36" s="2" t="s">
        <v>93</v>
      </c>
      <c r="N36" s="2" t="s">
        <v>35</v>
      </c>
      <c r="O36" s="2" t="s">
        <v>36</v>
      </c>
      <c r="P36" s="2" t="s">
        <v>37</v>
      </c>
      <c r="Q36" s="2">
        <v>3599332.43641154</v>
      </c>
    </row>
    <row r="37" spans="1:17" x14ac:dyDescent="0.35">
      <c r="A37" s="2" t="s">
        <v>303</v>
      </c>
      <c r="B37" s="2" t="s">
        <v>304</v>
      </c>
      <c r="C37" s="2" t="s">
        <v>305</v>
      </c>
      <c r="D37" s="2">
        <v>10.198783333333299</v>
      </c>
      <c r="E37" s="2">
        <v>-2.8063133136790399</v>
      </c>
      <c r="F37" s="2">
        <v>351.25209297717498</v>
      </c>
      <c r="G37" s="2" t="s">
        <v>41</v>
      </c>
      <c r="H37" s="2" t="s">
        <v>306</v>
      </c>
      <c r="I37" s="2">
        <v>13918478</v>
      </c>
      <c r="J37" s="2" t="s">
        <v>307</v>
      </c>
      <c r="K37" s="2" t="s">
        <v>308</v>
      </c>
      <c r="L37" s="2" t="s">
        <v>309</v>
      </c>
      <c r="M37" s="2"/>
      <c r="N37" s="2" t="s">
        <v>186</v>
      </c>
      <c r="O37" s="2" t="s">
        <v>203</v>
      </c>
      <c r="P37" s="2" t="s">
        <v>310</v>
      </c>
      <c r="Q37" s="2">
        <v>3529388.8006140501</v>
      </c>
    </row>
    <row r="38" spans="1:17" x14ac:dyDescent="0.35">
      <c r="A38" s="2" t="s">
        <v>311</v>
      </c>
      <c r="B38" s="2" t="s">
        <v>312</v>
      </c>
      <c r="C38" s="2" t="s">
        <v>313</v>
      </c>
      <c r="D38" s="2">
        <v>1.0344833333333301</v>
      </c>
      <c r="E38" s="2">
        <v>4.3113834129602804</v>
      </c>
      <c r="F38" s="2">
        <v>86.096792641517197</v>
      </c>
      <c r="G38" s="2" t="s">
        <v>41</v>
      </c>
      <c r="H38" s="2" t="s">
        <v>52</v>
      </c>
      <c r="I38" s="2">
        <v>8082</v>
      </c>
      <c r="J38" s="2" t="s">
        <v>314</v>
      </c>
      <c r="K38" s="2" t="s">
        <v>315</v>
      </c>
      <c r="L38" s="2" t="s">
        <v>289</v>
      </c>
      <c r="M38" s="2" t="s">
        <v>316</v>
      </c>
      <c r="N38" s="2" t="s">
        <v>101</v>
      </c>
      <c r="O38" s="2" t="s">
        <v>317</v>
      </c>
      <c r="P38" s="2"/>
      <c r="Q38" s="2">
        <v>3484077.1586549501</v>
      </c>
    </row>
    <row r="39" spans="1:17" x14ac:dyDescent="0.35">
      <c r="A39" s="2" t="s">
        <v>232</v>
      </c>
      <c r="B39" s="2" t="s">
        <v>233</v>
      </c>
      <c r="C39" s="2" t="s">
        <v>234</v>
      </c>
      <c r="D39" s="2">
        <v>10.7931333333333</v>
      </c>
      <c r="E39" s="2">
        <v>-1.8681882549097</v>
      </c>
      <c r="F39" s="2">
        <v>520.338795796363</v>
      </c>
      <c r="G39" s="2" t="s">
        <v>41</v>
      </c>
      <c r="H39" s="2" t="s">
        <v>235</v>
      </c>
      <c r="I39" s="2">
        <v>497299</v>
      </c>
      <c r="J39" s="2" t="s">
        <v>236</v>
      </c>
      <c r="K39" s="2" t="s">
        <v>237</v>
      </c>
      <c r="L39" s="2" t="s">
        <v>238</v>
      </c>
      <c r="M39" s="2"/>
      <c r="N39" s="2" t="s">
        <v>186</v>
      </c>
      <c r="O39" s="2" t="s">
        <v>239</v>
      </c>
      <c r="P39" s="2" t="s">
        <v>240</v>
      </c>
      <c r="Q39" s="2">
        <v>3394965.5788783301</v>
      </c>
    </row>
    <row r="40" spans="1:17" x14ac:dyDescent="0.35">
      <c r="A40" s="2" t="s">
        <v>391</v>
      </c>
      <c r="B40" s="2" t="s">
        <v>392</v>
      </c>
      <c r="C40" s="2" t="s">
        <v>393</v>
      </c>
      <c r="D40" s="2">
        <v>0.86178333333333301</v>
      </c>
      <c r="E40" s="2">
        <v>-2.5816263067333698</v>
      </c>
      <c r="F40" s="2">
        <v>213.01667968533599</v>
      </c>
      <c r="G40" s="2" t="s">
        <v>19</v>
      </c>
      <c r="H40" s="2" t="s">
        <v>30</v>
      </c>
      <c r="I40" s="2"/>
      <c r="J40" s="2"/>
      <c r="K40" s="2"/>
      <c r="L40" s="2"/>
      <c r="M40" s="2"/>
      <c r="N40" s="2"/>
      <c r="O40" s="2"/>
      <c r="P40" s="2"/>
      <c r="Q40" s="2">
        <v>3392519.6169287502</v>
      </c>
    </row>
    <row r="41" spans="1:17" x14ac:dyDescent="0.35">
      <c r="A41" s="2" t="s">
        <v>172</v>
      </c>
      <c r="B41" s="2" t="s">
        <v>173</v>
      </c>
      <c r="C41" s="2" t="s">
        <v>174</v>
      </c>
      <c r="D41" s="2">
        <v>1.62638333333333</v>
      </c>
      <c r="E41" s="2">
        <v>-2.9613288332623</v>
      </c>
      <c r="F41" s="2">
        <v>231.01395368784699</v>
      </c>
      <c r="G41" s="2" t="s">
        <v>19</v>
      </c>
      <c r="H41" s="2" t="s">
        <v>150</v>
      </c>
      <c r="I41" s="2">
        <v>444266</v>
      </c>
      <c r="J41" s="2" t="s">
        <v>175</v>
      </c>
      <c r="K41" s="2" t="s">
        <v>176</v>
      </c>
      <c r="L41" s="2" t="s">
        <v>177</v>
      </c>
      <c r="M41" s="2" t="s">
        <v>178</v>
      </c>
      <c r="N41" s="2" t="s">
        <v>67</v>
      </c>
      <c r="O41" s="2" t="s">
        <v>68</v>
      </c>
      <c r="P41" s="2" t="s">
        <v>86</v>
      </c>
      <c r="Q41" s="2">
        <v>2653732.59520591</v>
      </c>
    </row>
    <row r="42" spans="1:17" x14ac:dyDescent="0.35">
      <c r="A42" s="2" t="s">
        <v>543</v>
      </c>
      <c r="B42" s="2" t="s">
        <v>544</v>
      </c>
      <c r="C42" s="2" t="s">
        <v>545</v>
      </c>
      <c r="D42" s="2">
        <v>2.5826166666666701</v>
      </c>
      <c r="E42" s="2">
        <v>-2.20728697813915</v>
      </c>
      <c r="F42" s="2">
        <v>282.11905991954097</v>
      </c>
      <c r="G42" s="2" t="s">
        <v>41</v>
      </c>
      <c r="H42" s="2" t="s">
        <v>52</v>
      </c>
      <c r="I42" s="2">
        <v>102213</v>
      </c>
      <c r="J42" s="2" t="s">
        <v>546</v>
      </c>
      <c r="K42" s="2" t="s">
        <v>547</v>
      </c>
      <c r="L42" s="2" t="s">
        <v>548</v>
      </c>
      <c r="M42" s="2"/>
      <c r="N42" s="2" t="s">
        <v>57</v>
      </c>
      <c r="O42" s="2" t="s">
        <v>58</v>
      </c>
      <c r="P42" s="2"/>
      <c r="Q42" s="2">
        <v>2300756.1838698299</v>
      </c>
    </row>
    <row r="43" spans="1:17" x14ac:dyDescent="0.35">
      <c r="A43" s="2" t="s">
        <v>290</v>
      </c>
      <c r="B43" s="2" t="s">
        <v>291</v>
      </c>
      <c r="C43" s="2" t="s">
        <v>115</v>
      </c>
      <c r="D43" s="2">
        <v>5.7211999999999996</v>
      </c>
      <c r="E43" s="2">
        <v>-1.56425897144824</v>
      </c>
      <c r="F43" s="2">
        <v>927.18222378921598</v>
      </c>
      <c r="G43" s="2" t="s">
        <v>19</v>
      </c>
      <c r="H43" s="2" t="s">
        <v>150</v>
      </c>
      <c r="I43" s="2">
        <v>22630387</v>
      </c>
      <c r="J43" s="2" t="s">
        <v>292</v>
      </c>
      <c r="K43" s="2" t="s">
        <v>293</v>
      </c>
      <c r="L43" s="2" t="s">
        <v>294</v>
      </c>
      <c r="M43" s="2" t="s">
        <v>295</v>
      </c>
      <c r="N43" s="2" t="s">
        <v>119</v>
      </c>
      <c r="O43" s="2" t="s">
        <v>120</v>
      </c>
      <c r="P43" s="2" t="s">
        <v>121</v>
      </c>
      <c r="Q43" s="2">
        <v>2257467.2446749499</v>
      </c>
    </row>
    <row r="44" spans="1:17" x14ac:dyDescent="0.35">
      <c r="A44" s="2" t="s">
        <v>277</v>
      </c>
      <c r="B44" s="2" t="s">
        <v>278</v>
      </c>
      <c r="C44" s="2" t="s">
        <v>279</v>
      </c>
      <c r="D44" s="2">
        <v>6.15926666666667</v>
      </c>
      <c r="E44" s="2">
        <v>-1.81801110598271</v>
      </c>
      <c r="F44" s="2">
        <v>551.10214635053899</v>
      </c>
      <c r="G44" s="2" t="s">
        <v>41</v>
      </c>
      <c r="H44" s="2" t="s">
        <v>52</v>
      </c>
      <c r="I44" s="2">
        <v>5282159</v>
      </c>
      <c r="J44" s="2" t="s">
        <v>280</v>
      </c>
      <c r="K44" s="2" t="s">
        <v>281</v>
      </c>
      <c r="L44" s="2" t="s">
        <v>282</v>
      </c>
      <c r="M44" s="2" t="s">
        <v>283</v>
      </c>
      <c r="N44" s="2" t="s">
        <v>119</v>
      </c>
      <c r="O44" s="2" t="s">
        <v>120</v>
      </c>
      <c r="P44" s="2" t="s">
        <v>121</v>
      </c>
      <c r="Q44" s="2">
        <v>2256177.1711756801</v>
      </c>
    </row>
    <row r="45" spans="1:17" x14ac:dyDescent="0.35">
      <c r="A45" s="2" t="s">
        <v>405</v>
      </c>
      <c r="B45" s="2" t="s">
        <v>406</v>
      </c>
      <c r="C45" s="2" t="s">
        <v>407</v>
      </c>
      <c r="D45" s="2">
        <v>7.0568499999999998</v>
      </c>
      <c r="E45" s="2">
        <v>-2.2748780418446302</v>
      </c>
      <c r="F45" s="2">
        <v>163.07607992148601</v>
      </c>
      <c r="G45" s="2" t="s">
        <v>19</v>
      </c>
      <c r="H45" s="2" t="s">
        <v>97</v>
      </c>
      <c r="I45" s="2">
        <v>853433</v>
      </c>
      <c r="J45" s="2" t="s">
        <v>408</v>
      </c>
      <c r="K45" s="2" t="s">
        <v>409</v>
      </c>
      <c r="L45" s="2" t="s">
        <v>127</v>
      </c>
      <c r="M45" s="2" t="s">
        <v>410</v>
      </c>
      <c r="N45" s="2" t="s">
        <v>334</v>
      </c>
      <c r="O45" s="2" t="s">
        <v>411</v>
      </c>
      <c r="P45" s="2" t="s">
        <v>412</v>
      </c>
      <c r="Q45" s="2">
        <v>2193236.8244413999</v>
      </c>
    </row>
    <row r="46" spans="1:17" x14ac:dyDescent="0.35">
      <c r="A46" s="2" t="s">
        <v>263</v>
      </c>
      <c r="B46" s="2" t="s">
        <v>264</v>
      </c>
      <c r="C46" s="2" t="s">
        <v>265</v>
      </c>
      <c r="D46" s="2">
        <v>2.2998333333333298</v>
      </c>
      <c r="E46" s="2">
        <v>-2.36422424375897</v>
      </c>
      <c r="F46" s="2">
        <v>146.117212083731</v>
      </c>
      <c r="G46" s="2" t="s">
        <v>41</v>
      </c>
      <c r="H46" s="2" t="s">
        <v>52</v>
      </c>
      <c r="I46" s="2">
        <v>560437</v>
      </c>
      <c r="J46" s="2" t="s">
        <v>266</v>
      </c>
      <c r="K46" s="2" t="s">
        <v>267</v>
      </c>
      <c r="L46" s="2" t="s">
        <v>226</v>
      </c>
      <c r="M46" s="2"/>
      <c r="N46" s="2" t="s">
        <v>67</v>
      </c>
      <c r="O46" s="2" t="s">
        <v>68</v>
      </c>
      <c r="P46" s="2" t="s">
        <v>220</v>
      </c>
      <c r="Q46" s="2">
        <v>2070335.0276289301</v>
      </c>
    </row>
    <row r="47" spans="1:17" x14ac:dyDescent="0.35">
      <c r="A47" s="2" t="s">
        <v>296</v>
      </c>
      <c r="B47" s="2" t="s">
        <v>297</v>
      </c>
      <c r="C47" s="2" t="s">
        <v>298</v>
      </c>
      <c r="D47" s="2">
        <v>5.7568333333333301</v>
      </c>
      <c r="E47" s="2">
        <v>-2.3677778140579799</v>
      </c>
      <c r="F47" s="2">
        <v>303.049213919728</v>
      </c>
      <c r="G47" s="2" t="s">
        <v>41</v>
      </c>
      <c r="H47" s="2" t="s">
        <v>52</v>
      </c>
      <c r="I47" s="2">
        <v>5280343</v>
      </c>
      <c r="J47" s="2" t="s">
        <v>299</v>
      </c>
      <c r="K47" s="2" t="s">
        <v>300</v>
      </c>
      <c r="L47" s="2" t="s">
        <v>76</v>
      </c>
      <c r="M47" s="2" t="s">
        <v>301</v>
      </c>
      <c r="N47" s="2" t="s">
        <v>119</v>
      </c>
      <c r="O47" s="2" t="s">
        <v>120</v>
      </c>
      <c r="P47" s="2" t="s">
        <v>302</v>
      </c>
      <c r="Q47" s="2">
        <v>2043413.8980270899</v>
      </c>
    </row>
    <row r="48" spans="1:17" x14ac:dyDescent="0.35">
      <c r="A48" s="2" t="s">
        <v>367</v>
      </c>
      <c r="B48" s="2" t="s">
        <v>368</v>
      </c>
      <c r="C48" s="2" t="s">
        <v>369</v>
      </c>
      <c r="D48" s="2">
        <v>5.9098333333333297</v>
      </c>
      <c r="E48" s="2">
        <v>-2.5745589434502798</v>
      </c>
      <c r="F48" s="2">
        <v>206.08173368415399</v>
      </c>
      <c r="G48" s="2" t="s">
        <v>19</v>
      </c>
      <c r="H48" s="2" t="s">
        <v>97</v>
      </c>
      <c r="I48" s="2">
        <v>74839</v>
      </c>
      <c r="J48" s="2" t="s">
        <v>370</v>
      </c>
      <c r="K48" s="2" t="s">
        <v>371</v>
      </c>
      <c r="L48" s="2" t="s">
        <v>262</v>
      </c>
      <c r="M48" s="2"/>
      <c r="N48" s="2" t="s">
        <v>67</v>
      </c>
      <c r="O48" s="2" t="s">
        <v>68</v>
      </c>
      <c r="P48" s="2" t="s">
        <v>220</v>
      </c>
      <c r="Q48" s="2">
        <v>1901668.0802086401</v>
      </c>
    </row>
    <row r="49" spans="1:17" x14ac:dyDescent="0.35">
      <c r="A49" s="2" t="s">
        <v>342</v>
      </c>
      <c r="B49" s="2" t="s">
        <v>343</v>
      </c>
      <c r="C49" s="2" t="s">
        <v>344</v>
      </c>
      <c r="D49" s="2">
        <v>0.81079999999999997</v>
      </c>
      <c r="E49" s="2">
        <v>0.28511868751363401</v>
      </c>
      <c r="F49" s="2">
        <v>116.07064290810401</v>
      </c>
      <c r="G49" s="2" t="s">
        <v>41</v>
      </c>
      <c r="H49" s="2" t="s">
        <v>133</v>
      </c>
      <c r="I49" s="2">
        <v>7010355</v>
      </c>
      <c r="J49" s="2" t="s">
        <v>345</v>
      </c>
      <c r="K49" s="2" t="s">
        <v>346</v>
      </c>
      <c r="L49" s="2" t="s">
        <v>347</v>
      </c>
      <c r="M49" s="2"/>
      <c r="N49" s="2" t="s">
        <v>67</v>
      </c>
      <c r="O49" s="2" t="s">
        <v>68</v>
      </c>
      <c r="P49" s="2" t="s">
        <v>220</v>
      </c>
      <c r="Q49" s="2">
        <v>1837102.0862710001</v>
      </c>
    </row>
    <row r="50" spans="1:17" x14ac:dyDescent="0.35">
      <c r="A50" s="2" t="s">
        <v>429</v>
      </c>
      <c r="B50" s="2" t="s">
        <v>430</v>
      </c>
      <c r="C50" s="2" t="s">
        <v>431</v>
      </c>
      <c r="D50" s="2">
        <v>1.3403499999999999</v>
      </c>
      <c r="E50" s="2">
        <v>-1.8098515676504801</v>
      </c>
      <c r="F50" s="2">
        <v>152.05641285889899</v>
      </c>
      <c r="G50" s="2" t="s">
        <v>41</v>
      </c>
      <c r="H50" s="2" t="s">
        <v>52</v>
      </c>
      <c r="I50" s="2">
        <v>135398634</v>
      </c>
      <c r="J50" s="2" t="s">
        <v>432</v>
      </c>
      <c r="K50" s="2" t="s">
        <v>433</v>
      </c>
      <c r="L50" s="2" t="s">
        <v>55</v>
      </c>
      <c r="M50" s="2" t="s">
        <v>434</v>
      </c>
      <c r="N50" s="2" t="s">
        <v>101</v>
      </c>
      <c r="O50" s="2" t="s">
        <v>435</v>
      </c>
      <c r="P50" s="2" t="s">
        <v>436</v>
      </c>
      <c r="Q50" s="2">
        <v>1785549.04458296</v>
      </c>
    </row>
    <row r="51" spans="1:17" x14ac:dyDescent="0.35">
      <c r="A51" s="2" t="s">
        <v>378</v>
      </c>
      <c r="B51" s="2" t="s">
        <v>379</v>
      </c>
      <c r="C51" s="2" t="s">
        <v>380</v>
      </c>
      <c r="D51" s="2">
        <v>5.4655166666666704</v>
      </c>
      <c r="E51" s="2">
        <v>-2.2924438956967998</v>
      </c>
      <c r="F51" s="2">
        <v>172.097520078586</v>
      </c>
      <c r="G51" s="2" t="s">
        <v>19</v>
      </c>
      <c r="H51" s="2" t="s">
        <v>97</v>
      </c>
      <c r="I51" s="2">
        <v>70912</v>
      </c>
      <c r="J51" s="2" t="s">
        <v>381</v>
      </c>
      <c r="K51" s="2" t="s">
        <v>382</v>
      </c>
      <c r="L51" s="2" t="s">
        <v>23</v>
      </c>
      <c r="M51" s="2" t="s">
        <v>383</v>
      </c>
      <c r="N51" s="2" t="s">
        <v>67</v>
      </c>
      <c r="O51" s="2" t="s">
        <v>68</v>
      </c>
      <c r="P51" s="2" t="s">
        <v>220</v>
      </c>
      <c r="Q51" s="2">
        <v>1769515.5666068301</v>
      </c>
    </row>
    <row r="52" spans="1:17" x14ac:dyDescent="0.35">
      <c r="A52" s="2" t="s">
        <v>284</v>
      </c>
      <c r="B52" s="2" t="s">
        <v>285</v>
      </c>
      <c r="C52" s="2" t="s">
        <v>286</v>
      </c>
      <c r="D52" s="2">
        <v>6.6033833333333298</v>
      </c>
      <c r="E52" s="2">
        <v>-1.8443557008509199</v>
      </c>
      <c r="F52" s="2">
        <v>493.13314497957498</v>
      </c>
      <c r="G52" s="2" t="s">
        <v>41</v>
      </c>
      <c r="H52" s="2" t="s">
        <v>52</v>
      </c>
      <c r="I52" s="2">
        <v>44258501</v>
      </c>
      <c r="J52" s="2" t="s">
        <v>287</v>
      </c>
      <c r="K52" s="2" t="s">
        <v>288</v>
      </c>
      <c r="L52" s="2" t="s">
        <v>289</v>
      </c>
      <c r="M52" s="2"/>
      <c r="N52" s="2" t="s">
        <v>119</v>
      </c>
      <c r="O52" s="2" t="s">
        <v>120</v>
      </c>
      <c r="P52" s="2" t="s">
        <v>121</v>
      </c>
      <c r="Q52" s="2">
        <v>1629626.3008260201</v>
      </c>
    </row>
    <row r="53" spans="1:17" x14ac:dyDescent="0.35">
      <c r="A53" s="2" t="s">
        <v>337</v>
      </c>
      <c r="B53" s="2" t="s">
        <v>338</v>
      </c>
      <c r="C53" s="2" t="s">
        <v>339</v>
      </c>
      <c r="D53" s="2">
        <v>6.2275499999999999</v>
      </c>
      <c r="E53" s="2">
        <v>-2.08288537025674</v>
      </c>
      <c r="F53" s="2">
        <v>479.11740672158999</v>
      </c>
      <c r="G53" s="2" t="s">
        <v>41</v>
      </c>
      <c r="H53" s="2" t="s">
        <v>52</v>
      </c>
      <c r="I53" s="2">
        <v>13245586</v>
      </c>
      <c r="J53" s="2" t="s">
        <v>340</v>
      </c>
      <c r="K53" s="2" t="s">
        <v>341</v>
      </c>
      <c r="L53" s="2" t="s">
        <v>147</v>
      </c>
      <c r="M53" s="2"/>
      <c r="N53" s="2" t="s">
        <v>119</v>
      </c>
      <c r="O53" s="2" t="s">
        <v>120</v>
      </c>
      <c r="P53" s="2" t="s">
        <v>121</v>
      </c>
      <c r="Q53" s="2">
        <v>1610351.2079402499</v>
      </c>
    </row>
    <row r="54" spans="1:17" x14ac:dyDescent="0.35">
      <c r="A54" s="2" t="s">
        <v>394</v>
      </c>
      <c r="B54" s="2" t="s">
        <v>395</v>
      </c>
      <c r="C54" s="2" t="s">
        <v>396</v>
      </c>
      <c r="D54" s="2">
        <v>5.4034833333333303</v>
      </c>
      <c r="E54" s="2">
        <v>-2.8061880659292799</v>
      </c>
      <c r="F54" s="2">
        <v>165.01886633677199</v>
      </c>
      <c r="G54" s="2" t="s">
        <v>19</v>
      </c>
      <c r="H54" s="2" t="s">
        <v>97</v>
      </c>
      <c r="I54" s="2">
        <v>1017</v>
      </c>
      <c r="J54" s="2" t="s">
        <v>397</v>
      </c>
      <c r="K54" s="2" t="s">
        <v>398</v>
      </c>
      <c r="L54" s="2" t="s">
        <v>147</v>
      </c>
      <c r="M54" s="2" t="s">
        <v>399</v>
      </c>
      <c r="N54" s="2" t="s">
        <v>334</v>
      </c>
      <c r="O54" s="2" t="s">
        <v>335</v>
      </c>
      <c r="P54" s="2" t="s">
        <v>336</v>
      </c>
      <c r="Q54" s="2">
        <v>1597159.5678501199</v>
      </c>
    </row>
    <row r="55" spans="1:17" x14ac:dyDescent="0.35">
      <c r="A55" s="2" t="s">
        <v>321</v>
      </c>
      <c r="B55" s="2" t="s">
        <v>322</v>
      </c>
      <c r="C55" s="2" t="s">
        <v>323</v>
      </c>
      <c r="D55" s="2">
        <v>11.2350666666667</v>
      </c>
      <c r="E55" s="2">
        <v>-2.1314423335661998</v>
      </c>
      <c r="F55" s="2">
        <v>496.338710234583</v>
      </c>
      <c r="G55" s="2" t="s">
        <v>41</v>
      </c>
      <c r="H55" s="2" t="s">
        <v>42</v>
      </c>
      <c r="I55" s="2">
        <v>460602</v>
      </c>
      <c r="J55" s="2" t="s">
        <v>324</v>
      </c>
      <c r="K55" s="2" t="s">
        <v>325</v>
      </c>
      <c r="L55" s="2" t="s">
        <v>326</v>
      </c>
      <c r="M55" s="2"/>
      <c r="N55" s="2" t="s">
        <v>186</v>
      </c>
      <c r="O55" s="2" t="s">
        <v>239</v>
      </c>
      <c r="P55" s="2" t="s">
        <v>240</v>
      </c>
      <c r="Q55" s="2">
        <v>1583688.14423578</v>
      </c>
    </row>
    <row r="56" spans="1:17" x14ac:dyDescent="0.35">
      <c r="A56" s="2" t="s">
        <v>384</v>
      </c>
      <c r="B56" s="2" t="s">
        <v>385</v>
      </c>
      <c r="C56" s="2" t="s">
        <v>386</v>
      </c>
      <c r="D56" s="2">
        <v>6.4755000000000003</v>
      </c>
      <c r="E56" s="2">
        <v>-2.7523210623607</v>
      </c>
      <c r="F56" s="2">
        <v>187.09706483439501</v>
      </c>
      <c r="G56" s="2" t="s">
        <v>19</v>
      </c>
      <c r="H56" s="2" t="s">
        <v>97</v>
      </c>
      <c r="I56" s="2">
        <v>2266</v>
      </c>
      <c r="J56" s="2" t="s">
        <v>387</v>
      </c>
      <c r="K56" s="2" t="s">
        <v>388</v>
      </c>
      <c r="L56" s="2" t="s">
        <v>389</v>
      </c>
      <c r="M56" s="2" t="s">
        <v>390</v>
      </c>
      <c r="N56" s="2" t="s">
        <v>186</v>
      </c>
      <c r="O56" s="2" t="s">
        <v>187</v>
      </c>
      <c r="P56" s="2" t="s">
        <v>188</v>
      </c>
      <c r="Q56" s="2">
        <v>1456730.6005245801</v>
      </c>
    </row>
    <row r="57" spans="1:17" x14ac:dyDescent="0.35">
      <c r="A57" s="2" t="s">
        <v>523</v>
      </c>
      <c r="B57" s="2" t="s">
        <v>524</v>
      </c>
      <c r="C57" s="2" t="s">
        <v>525</v>
      </c>
      <c r="D57" s="2">
        <v>9.7681333333333296</v>
      </c>
      <c r="E57" s="2">
        <v>-2.3330026011621099</v>
      </c>
      <c r="F57" s="2">
        <v>311.22205463893903</v>
      </c>
      <c r="G57" s="2" t="s">
        <v>19</v>
      </c>
      <c r="H57" s="2" t="s">
        <v>526</v>
      </c>
      <c r="I57" s="2">
        <v>5282945</v>
      </c>
      <c r="J57" s="2" t="s">
        <v>527</v>
      </c>
      <c r="K57" s="2" t="s">
        <v>528</v>
      </c>
      <c r="L57" s="2" t="s">
        <v>529</v>
      </c>
      <c r="M57" s="2" t="s">
        <v>530</v>
      </c>
      <c r="N57" s="2" t="s">
        <v>186</v>
      </c>
      <c r="O57" s="2" t="s">
        <v>187</v>
      </c>
      <c r="P57" s="2" t="s">
        <v>489</v>
      </c>
      <c r="Q57" s="2">
        <v>1451454.0908852399</v>
      </c>
    </row>
    <row r="58" spans="1:17" x14ac:dyDescent="0.35">
      <c r="A58" s="2" t="s">
        <v>463</v>
      </c>
      <c r="B58" s="2" t="s">
        <v>464</v>
      </c>
      <c r="C58" s="2" t="s">
        <v>465</v>
      </c>
      <c r="D58" s="2">
        <v>7.80528333333333</v>
      </c>
      <c r="E58" s="2">
        <v>-4.8179298655526903</v>
      </c>
      <c r="F58" s="2">
        <v>467.226650288033</v>
      </c>
      <c r="G58" s="2" t="s">
        <v>41</v>
      </c>
      <c r="H58" s="2" t="s">
        <v>466</v>
      </c>
      <c r="I58" s="2"/>
      <c r="J58" s="2"/>
      <c r="K58" s="2"/>
      <c r="L58" s="2"/>
      <c r="M58" s="2"/>
      <c r="N58" s="2"/>
      <c r="O58" s="2"/>
      <c r="P58" s="2"/>
      <c r="Q58" s="2">
        <v>1443515.0513323799</v>
      </c>
    </row>
    <row r="59" spans="1:17" x14ac:dyDescent="0.35">
      <c r="A59" s="2" t="s">
        <v>516</v>
      </c>
      <c r="B59" s="2" t="s">
        <v>517</v>
      </c>
      <c r="C59" s="2" t="s">
        <v>518</v>
      </c>
      <c r="D59" s="2">
        <v>8.5798000000000005</v>
      </c>
      <c r="E59" s="2">
        <v>-2.27386013711142</v>
      </c>
      <c r="F59" s="2">
        <v>235.16872392506801</v>
      </c>
      <c r="G59" s="2" t="s">
        <v>41</v>
      </c>
      <c r="H59" s="2" t="s">
        <v>52</v>
      </c>
      <c r="I59" s="2">
        <v>167812</v>
      </c>
      <c r="J59" s="2" t="s">
        <v>519</v>
      </c>
      <c r="K59" s="2" t="s">
        <v>520</v>
      </c>
      <c r="L59" s="2" t="s">
        <v>201</v>
      </c>
      <c r="M59" s="2" t="s">
        <v>521</v>
      </c>
      <c r="N59" s="2" t="s">
        <v>186</v>
      </c>
      <c r="O59" s="2" t="s">
        <v>203</v>
      </c>
      <c r="P59" s="2" t="s">
        <v>522</v>
      </c>
      <c r="Q59" s="2">
        <v>1326600.0752679601</v>
      </c>
    </row>
    <row r="60" spans="1:17" x14ac:dyDescent="0.35">
      <c r="A60" s="2" t="s">
        <v>452</v>
      </c>
      <c r="B60" s="2" t="s">
        <v>453</v>
      </c>
      <c r="C60" s="2" t="s">
        <v>454</v>
      </c>
      <c r="D60" s="2">
        <v>8.1553666666666693</v>
      </c>
      <c r="E60" s="2">
        <v>3.5833428714280302</v>
      </c>
      <c r="F60" s="2">
        <v>467.22654437732399</v>
      </c>
      <c r="G60" s="2" t="s">
        <v>41</v>
      </c>
      <c r="H60" s="2" t="s">
        <v>52</v>
      </c>
      <c r="I60" s="2">
        <v>10181671</v>
      </c>
      <c r="J60" s="2" t="s">
        <v>455</v>
      </c>
      <c r="K60" s="2" t="s">
        <v>456</v>
      </c>
      <c r="L60" s="2" t="s">
        <v>457</v>
      </c>
      <c r="M60" s="2"/>
      <c r="N60" s="2" t="s">
        <v>67</v>
      </c>
      <c r="O60" s="2" t="s">
        <v>68</v>
      </c>
      <c r="P60" s="2" t="s">
        <v>220</v>
      </c>
      <c r="Q60" s="2">
        <v>1313817.97824032</v>
      </c>
    </row>
    <row r="61" spans="1:17" x14ac:dyDescent="0.35">
      <c r="A61" s="2" t="s">
        <v>549</v>
      </c>
      <c r="B61" s="2" t="s">
        <v>550</v>
      </c>
      <c r="C61" s="2" t="s">
        <v>551</v>
      </c>
      <c r="D61" s="2">
        <v>4.2083500000000003</v>
      </c>
      <c r="E61" s="2">
        <v>-2.3357056739350601</v>
      </c>
      <c r="F61" s="2">
        <v>179.034561777075</v>
      </c>
      <c r="G61" s="2" t="s">
        <v>19</v>
      </c>
      <c r="H61" s="2" t="s">
        <v>97</v>
      </c>
      <c r="I61" s="2">
        <v>689043</v>
      </c>
      <c r="J61" s="2" t="s">
        <v>552</v>
      </c>
      <c r="K61" s="2" t="s">
        <v>553</v>
      </c>
      <c r="L61" s="2" t="s">
        <v>420</v>
      </c>
      <c r="M61" s="2" t="s">
        <v>554</v>
      </c>
      <c r="N61" s="2" t="s">
        <v>119</v>
      </c>
      <c r="O61" s="2" t="s">
        <v>555</v>
      </c>
      <c r="P61" s="2" t="s">
        <v>556</v>
      </c>
      <c r="Q61" s="2">
        <v>1253063.87281414</v>
      </c>
    </row>
    <row r="62" spans="1:17" x14ac:dyDescent="0.35">
      <c r="A62" s="2" t="s">
        <v>557</v>
      </c>
      <c r="B62" s="2" t="s">
        <v>558</v>
      </c>
      <c r="C62" s="2" t="s">
        <v>559</v>
      </c>
      <c r="D62" s="2">
        <v>1.0344833333333301</v>
      </c>
      <c r="E62" s="2">
        <v>-2.4158833619143101</v>
      </c>
      <c r="F62" s="2">
        <v>284.09826105425799</v>
      </c>
      <c r="G62" s="2" t="s">
        <v>41</v>
      </c>
      <c r="H62" s="2" t="s">
        <v>52</v>
      </c>
      <c r="I62" s="2">
        <v>135398635</v>
      </c>
      <c r="J62" s="2" t="s">
        <v>560</v>
      </c>
      <c r="K62" s="2" t="s">
        <v>561</v>
      </c>
      <c r="L62" s="2" t="s">
        <v>562</v>
      </c>
      <c r="M62" s="2" t="s">
        <v>563</v>
      </c>
      <c r="N62" s="2" t="s">
        <v>57</v>
      </c>
      <c r="O62" s="2" t="s">
        <v>58</v>
      </c>
      <c r="P62" s="2"/>
      <c r="Q62" s="2">
        <v>1210898.93285757</v>
      </c>
    </row>
    <row r="63" spans="1:17" x14ac:dyDescent="0.35">
      <c r="A63" s="2" t="s">
        <v>353</v>
      </c>
      <c r="B63" s="2" t="s">
        <v>354</v>
      </c>
      <c r="C63" s="2" t="s">
        <v>355</v>
      </c>
      <c r="D63" s="2">
        <v>0.91044999999999998</v>
      </c>
      <c r="E63" s="2">
        <v>-2.7559430488419299</v>
      </c>
      <c r="F63" s="2">
        <v>133.013877502534</v>
      </c>
      <c r="G63" s="2" t="s">
        <v>19</v>
      </c>
      <c r="H63" s="2" t="s">
        <v>97</v>
      </c>
      <c r="I63" s="2">
        <v>525</v>
      </c>
      <c r="J63" s="2" t="s">
        <v>356</v>
      </c>
      <c r="K63" s="2" t="s">
        <v>357</v>
      </c>
      <c r="L63" s="2" t="s">
        <v>358</v>
      </c>
      <c r="M63" s="2" t="s">
        <v>359</v>
      </c>
      <c r="N63" s="2" t="s">
        <v>67</v>
      </c>
      <c r="O63" s="2" t="s">
        <v>360</v>
      </c>
      <c r="P63" s="2" t="s">
        <v>361</v>
      </c>
      <c r="Q63" s="2">
        <v>1206688.49793512</v>
      </c>
    </row>
    <row r="64" spans="1:17" x14ac:dyDescent="0.35">
      <c r="A64" s="2" t="s">
        <v>673</v>
      </c>
      <c r="B64" s="2" t="s">
        <v>674</v>
      </c>
      <c r="C64" s="2" t="s">
        <v>675</v>
      </c>
      <c r="D64" s="2">
        <v>6.6948999999999996</v>
      </c>
      <c r="E64" s="2">
        <v>-2.71860844644057</v>
      </c>
      <c r="F64" s="2">
        <v>137.024042364971</v>
      </c>
      <c r="G64" s="2" t="s">
        <v>19</v>
      </c>
      <c r="H64" s="2" t="s">
        <v>97</v>
      </c>
      <c r="I64" s="2">
        <v>135</v>
      </c>
      <c r="J64" s="2" t="s">
        <v>676</v>
      </c>
      <c r="K64" s="2" t="s">
        <v>677</v>
      </c>
      <c r="L64" s="2" t="s">
        <v>389</v>
      </c>
      <c r="M64" s="2" t="s">
        <v>678</v>
      </c>
      <c r="N64" s="2" t="s">
        <v>334</v>
      </c>
      <c r="O64" s="2" t="s">
        <v>335</v>
      </c>
      <c r="P64" s="2" t="s">
        <v>336</v>
      </c>
      <c r="Q64" s="2">
        <v>1136988.35020435</v>
      </c>
    </row>
    <row r="65" spans="1:17" x14ac:dyDescent="0.35">
      <c r="A65" s="2" t="s">
        <v>531</v>
      </c>
      <c r="B65" s="2" t="s">
        <v>532</v>
      </c>
      <c r="C65" s="2" t="s">
        <v>533</v>
      </c>
      <c r="D65" s="2">
        <v>5.0505500000000003</v>
      </c>
      <c r="E65" s="2">
        <v>-2.4048164125290401</v>
      </c>
      <c r="F65" s="2">
        <v>377.14465626643999</v>
      </c>
      <c r="G65" s="2" t="s">
        <v>41</v>
      </c>
      <c r="H65" s="2" t="s">
        <v>52</v>
      </c>
      <c r="I65" s="2">
        <v>643976</v>
      </c>
      <c r="J65" s="2" t="s">
        <v>534</v>
      </c>
      <c r="K65" s="2" t="s">
        <v>535</v>
      </c>
      <c r="L65" s="2" t="s">
        <v>536</v>
      </c>
      <c r="M65" s="2" t="s">
        <v>537</v>
      </c>
      <c r="N65" s="2" t="s">
        <v>57</v>
      </c>
      <c r="O65" s="2" t="s">
        <v>538</v>
      </c>
      <c r="P65" s="2"/>
      <c r="Q65" s="2">
        <v>1134134.7968836799</v>
      </c>
    </row>
    <row r="66" spans="1:17" x14ac:dyDescent="0.35">
      <c r="A66" s="2" t="s">
        <v>413</v>
      </c>
      <c r="B66" s="2" t="s">
        <v>414</v>
      </c>
      <c r="C66" s="2" t="s">
        <v>72</v>
      </c>
      <c r="D66" s="2">
        <v>6.0689166666666701</v>
      </c>
      <c r="E66" s="2">
        <v>-1.8901240319031101</v>
      </c>
      <c r="F66" s="2">
        <v>517.13307709277694</v>
      </c>
      <c r="G66" s="2" t="s">
        <v>41</v>
      </c>
      <c r="H66" s="2" t="s">
        <v>42</v>
      </c>
      <c r="I66" s="2">
        <v>6474310</v>
      </c>
      <c r="J66" s="2" t="s">
        <v>106</v>
      </c>
      <c r="K66" s="2" t="s">
        <v>107</v>
      </c>
      <c r="L66" s="2" t="s">
        <v>76</v>
      </c>
      <c r="M66" s="2"/>
      <c r="N66" s="2" t="s">
        <v>35</v>
      </c>
      <c r="O66" s="2" t="s">
        <v>36</v>
      </c>
      <c r="P66" s="2" t="s">
        <v>77</v>
      </c>
      <c r="Q66" s="2">
        <v>1110959.2011623001</v>
      </c>
    </row>
    <row r="67" spans="1:17" x14ac:dyDescent="0.35">
      <c r="A67" s="2" t="s">
        <v>483</v>
      </c>
      <c r="B67" s="2" t="s">
        <v>484</v>
      </c>
      <c r="C67" s="2" t="s">
        <v>485</v>
      </c>
      <c r="D67" s="2">
        <v>10.8661166666667</v>
      </c>
      <c r="E67" s="2">
        <v>-2.4782329064580901</v>
      </c>
      <c r="F67" s="2">
        <v>293.21035240678202</v>
      </c>
      <c r="G67" s="2" t="s">
        <v>41</v>
      </c>
      <c r="H67" s="2" t="s">
        <v>486</v>
      </c>
      <c r="I67" s="2">
        <v>5497123</v>
      </c>
      <c r="J67" s="2" t="s">
        <v>487</v>
      </c>
      <c r="K67" s="2" t="s">
        <v>488</v>
      </c>
      <c r="L67" s="2" t="s">
        <v>309</v>
      </c>
      <c r="M67" s="2"/>
      <c r="N67" s="2" t="s">
        <v>186</v>
      </c>
      <c r="O67" s="2" t="s">
        <v>187</v>
      </c>
      <c r="P67" s="2" t="s">
        <v>489</v>
      </c>
      <c r="Q67" s="2">
        <v>1098886.4245588901</v>
      </c>
    </row>
    <row r="68" spans="1:17" x14ac:dyDescent="0.35">
      <c r="A68" s="2" t="s">
        <v>422</v>
      </c>
      <c r="B68" s="2" t="s">
        <v>423</v>
      </c>
      <c r="C68" s="2" t="s">
        <v>424</v>
      </c>
      <c r="D68" s="2">
        <v>0.81079999999999997</v>
      </c>
      <c r="E68" s="2">
        <v>3.8482499327492201</v>
      </c>
      <c r="F68" s="2">
        <v>104.071001577997</v>
      </c>
      <c r="G68" s="2" t="s">
        <v>41</v>
      </c>
      <c r="H68" s="2" t="s">
        <v>133</v>
      </c>
      <c r="I68" s="2">
        <v>119</v>
      </c>
      <c r="J68" s="2" t="s">
        <v>425</v>
      </c>
      <c r="K68" s="2" t="s">
        <v>426</v>
      </c>
      <c r="L68" s="2" t="s">
        <v>427</v>
      </c>
      <c r="M68" s="2" t="s">
        <v>428</v>
      </c>
      <c r="N68" s="2" t="s">
        <v>67</v>
      </c>
      <c r="O68" s="2" t="s">
        <v>68</v>
      </c>
      <c r="P68" s="2" t="s">
        <v>220</v>
      </c>
      <c r="Q68" s="2">
        <v>1088660.23674474</v>
      </c>
    </row>
    <row r="69" spans="1:17" x14ac:dyDescent="0.35">
      <c r="A69" s="2" t="s">
        <v>415</v>
      </c>
      <c r="B69" s="2" t="s">
        <v>416</v>
      </c>
      <c r="C69" s="2" t="s">
        <v>417</v>
      </c>
      <c r="D69" s="2">
        <v>5.0850833333333298</v>
      </c>
      <c r="E69" s="2">
        <v>-2.4161385924550398</v>
      </c>
      <c r="F69" s="2">
        <v>177.01890210170001</v>
      </c>
      <c r="G69" s="2" t="s">
        <v>19</v>
      </c>
      <c r="H69" s="2" t="s">
        <v>97</v>
      </c>
      <c r="I69" s="2">
        <v>5281416</v>
      </c>
      <c r="J69" s="2" t="s">
        <v>418</v>
      </c>
      <c r="K69" s="2" t="s">
        <v>419</v>
      </c>
      <c r="L69" s="2" t="s">
        <v>420</v>
      </c>
      <c r="M69" s="2" t="s">
        <v>421</v>
      </c>
      <c r="N69" s="2" t="s">
        <v>119</v>
      </c>
      <c r="O69" s="2" t="s">
        <v>194</v>
      </c>
      <c r="P69" s="2" t="s">
        <v>195</v>
      </c>
      <c r="Q69" s="2">
        <v>1029952.11502031</v>
      </c>
    </row>
    <row r="70" spans="1:17" x14ac:dyDescent="0.35">
      <c r="A70" s="2" t="s">
        <v>697</v>
      </c>
      <c r="B70" s="2" t="s">
        <v>698</v>
      </c>
      <c r="C70" s="2" t="s">
        <v>699</v>
      </c>
      <c r="D70" s="2">
        <v>5.0956000000000001</v>
      </c>
      <c r="E70" s="2">
        <v>-2.59883459961722</v>
      </c>
      <c r="F70" s="2">
        <v>167.03454558876399</v>
      </c>
      <c r="G70" s="2" t="s">
        <v>19</v>
      </c>
      <c r="H70" s="2" t="s">
        <v>97</v>
      </c>
      <c r="I70" s="2">
        <v>8468</v>
      </c>
      <c r="J70" s="2" t="s">
        <v>700</v>
      </c>
      <c r="K70" s="2" t="s">
        <v>701</v>
      </c>
      <c r="L70" s="2" t="s">
        <v>702</v>
      </c>
      <c r="M70" s="2" t="s">
        <v>703</v>
      </c>
      <c r="N70" s="2" t="s">
        <v>334</v>
      </c>
      <c r="O70" s="2" t="s">
        <v>335</v>
      </c>
      <c r="P70" s="2" t="s">
        <v>336</v>
      </c>
      <c r="Q70" s="2">
        <v>973533.77118791197</v>
      </c>
    </row>
    <row r="71" spans="1:17" x14ac:dyDescent="0.35">
      <c r="A71" s="2" t="s">
        <v>587</v>
      </c>
      <c r="B71" s="2" t="s">
        <v>588</v>
      </c>
      <c r="C71" s="2" t="s">
        <v>589</v>
      </c>
      <c r="D71" s="2">
        <v>6.4250499999999997</v>
      </c>
      <c r="E71" s="2">
        <v>-1.3361924804133301</v>
      </c>
      <c r="F71" s="2">
        <v>133.10097625008299</v>
      </c>
      <c r="G71" s="2" t="s">
        <v>41</v>
      </c>
      <c r="H71" s="2" t="s">
        <v>440</v>
      </c>
      <c r="I71" s="2">
        <v>325</v>
      </c>
      <c r="J71" s="2" t="s">
        <v>590</v>
      </c>
      <c r="K71" s="2" t="s">
        <v>591</v>
      </c>
      <c r="L71" s="2" t="s">
        <v>508</v>
      </c>
      <c r="M71" s="2" t="s">
        <v>592</v>
      </c>
      <c r="N71" s="2" t="s">
        <v>186</v>
      </c>
      <c r="O71" s="2" t="s">
        <v>203</v>
      </c>
      <c r="P71" s="2" t="s">
        <v>204</v>
      </c>
      <c r="Q71" s="2">
        <v>929773.16414457397</v>
      </c>
    </row>
    <row r="72" spans="1:17" x14ac:dyDescent="0.35">
      <c r="A72" s="2" t="s">
        <v>257</v>
      </c>
      <c r="B72" s="2" t="s">
        <v>258</v>
      </c>
      <c r="C72" s="2" t="s">
        <v>259</v>
      </c>
      <c r="D72" s="2">
        <v>6.1471999999999998</v>
      </c>
      <c r="E72" s="2">
        <v>-1.4990205451235099</v>
      </c>
      <c r="F72" s="2">
        <v>479.08130041968201</v>
      </c>
      <c r="G72" s="2" t="s">
        <v>41</v>
      </c>
      <c r="H72" s="2" t="s">
        <v>52</v>
      </c>
      <c r="I72" s="2">
        <v>5274585</v>
      </c>
      <c r="J72" s="2" t="s">
        <v>260</v>
      </c>
      <c r="K72" s="2" t="s">
        <v>261</v>
      </c>
      <c r="L72" s="2" t="s">
        <v>262</v>
      </c>
      <c r="M72" s="2"/>
      <c r="N72" s="2" t="s">
        <v>119</v>
      </c>
      <c r="O72" s="2" t="s">
        <v>120</v>
      </c>
      <c r="P72" s="2" t="s">
        <v>121</v>
      </c>
      <c r="Q72" s="2">
        <v>923891.18796928204</v>
      </c>
    </row>
    <row r="73" spans="1:17" x14ac:dyDescent="0.35">
      <c r="A73" s="2" t="s">
        <v>665</v>
      </c>
      <c r="B73" s="2" t="s">
        <v>666</v>
      </c>
      <c r="C73" s="2" t="s">
        <v>667</v>
      </c>
      <c r="D73" s="2">
        <v>0.821566666666667</v>
      </c>
      <c r="E73" s="2">
        <v>-1.9849980561536</v>
      </c>
      <c r="F73" s="2">
        <v>244.09231443682401</v>
      </c>
      <c r="G73" s="2" t="s">
        <v>41</v>
      </c>
      <c r="H73" s="2" t="s">
        <v>668</v>
      </c>
      <c r="I73" s="2">
        <v>6175</v>
      </c>
      <c r="J73" s="2" t="s">
        <v>669</v>
      </c>
      <c r="K73" s="2" t="s">
        <v>670</v>
      </c>
      <c r="L73" s="2" t="s">
        <v>671</v>
      </c>
      <c r="M73" s="2" t="s">
        <v>672</v>
      </c>
      <c r="N73" s="2" t="s">
        <v>57</v>
      </c>
      <c r="O73" s="2" t="s">
        <v>212</v>
      </c>
      <c r="P73" s="2"/>
      <c r="Q73" s="2">
        <v>855176.88976091403</v>
      </c>
    </row>
    <row r="74" spans="1:17" x14ac:dyDescent="0.35">
      <c r="A74" s="2" t="s">
        <v>593</v>
      </c>
      <c r="B74" s="2" t="s">
        <v>594</v>
      </c>
      <c r="C74" s="2" t="s">
        <v>595</v>
      </c>
      <c r="D74" s="2">
        <v>6.7413833333333297</v>
      </c>
      <c r="E74" s="2">
        <v>-2.0088621750131801</v>
      </c>
      <c r="F74" s="2">
        <v>221.18951332546899</v>
      </c>
      <c r="G74" s="2" t="s">
        <v>41</v>
      </c>
      <c r="H74" s="2" t="s">
        <v>133</v>
      </c>
      <c r="I74" s="2"/>
      <c r="J74" s="2"/>
      <c r="K74" s="2"/>
      <c r="L74" s="2"/>
      <c r="M74" s="2"/>
      <c r="N74" s="2"/>
      <c r="O74" s="2"/>
      <c r="P74" s="2"/>
      <c r="Q74" s="2">
        <v>842271.33130329405</v>
      </c>
    </row>
    <row r="75" spans="1:17" x14ac:dyDescent="0.35">
      <c r="A75" s="2" t="s">
        <v>496</v>
      </c>
      <c r="B75" s="2" t="s">
        <v>497</v>
      </c>
      <c r="C75" s="2" t="s">
        <v>498</v>
      </c>
      <c r="D75" s="2">
        <v>6.1694333333333304</v>
      </c>
      <c r="E75" s="2">
        <v>-2.3057511491490899</v>
      </c>
      <c r="F75" s="2">
        <v>449.10680468017603</v>
      </c>
      <c r="G75" s="2" t="s">
        <v>41</v>
      </c>
      <c r="H75" s="2" t="s">
        <v>52</v>
      </c>
      <c r="I75" s="2">
        <v>5280637</v>
      </c>
      <c r="J75" s="2" t="s">
        <v>499</v>
      </c>
      <c r="K75" s="2" t="s">
        <v>500</v>
      </c>
      <c r="L75" s="2" t="s">
        <v>23</v>
      </c>
      <c r="M75" s="2" t="s">
        <v>501</v>
      </c>
      <c r="N75" s="2" t="s">
        <v>119</v>
      </c>
      <c r="O75" s="2" t="s">
        <v>120</v>
      </c>
      <c r="P75" s="2" t="s">
        <v>121</v>
      </c>
      <c r="Q75" s="2">
        <v>794104.068649619</v>
      </c>
    </row>
    <row r="76" spans="1:17" x14ac:dyDescent="0.35">
      <c r="A76" s="2" t="s">
        <v>437</v>
      </c>
      <c r="B76" s="2" t="s">
        <v>438</v>
      </c>
      <c r="C76" s="2" t="s">
        <v>439</v>
      </c>
      <c r="D76" s="2">
        <v>3.6343000000000001</v>
      </c>
      <c r="E76" s="2">
        <v>6.6058669740407597E-2</v>
      </c>
      <c r="F76" s="2">
        <v>118.06513458543</v>
      </c>
      <c r="G76" s="2" t="s">
        <v>41</v>
      </c>
      <c r="H76" s="2" t="s">
        <v>440</v>
      </c>
      <c r="I76" s="2">
        <v>11952</v>
      </c>
      <c r="J76" s="2" t="s">
        <v>441</v>
      </c>
      <c r="K76" s="2" t="s">
        <v>442</v>
      </c>
      <c r="L76" s="2" t="s">
        <v>289</v>
      </c>
      <c r="M76" s="2"/>
      <c r="N76" s="2" t="s">
        <v>35</v>
      </c>
      <c r="O76" s="2" t="s">
        <v>36</v>
      </c>
      <c r="P76" s="2" t="s">
        <v>443</v>
      </c>
      <c r="Q76" s="2">
        <v>709960.95288433798</v>
      </c>
    </row>
    <row r="77" spans="1:17" x14ac:dyDescent="0.35">
      <c r="A77" s="2" t="s">
        <v>717</v>
      </c>
      <c r="B77" s="2" t="s">
        <v>718</v>
      </c>
      <c r="C77" s="2" t="s">
        <v>719</v>
      </c>
      <c r="D77" s="2">
        <v>3.4634</v>
      </c>
      <c r="E77" s="2">
        <v>-2.8032294029993099</v>
      </c>
      <c r="F77" s="2">
        <v>369.11463268992799</v>
      </c>
      <c r="G77" s="2" t="s">
        <v>41</v>
      </c>
      <c r="H77" s="2" t="s">
        <v>720</v>
      </c>
      <c r="I77" s="2"/>
      <c r="J77" s="2"/>
      <c r="K77" s="2"/>
      <c r="L77" s="2"/>
      <c r="M77" s="2"/>
      <c r="N77" s="2"/>
      <c r="O77" s="2"/>
      <c r="P77" s="2"/>
      <c r="Q77" s="2">
        <v>697340.05886289396</v>
      </c>
    </row>
    <row r="78" spans="1:17" x14ac:dyDescent="0.35">
      <c r="A78" s="2" t="s">
        <v>709</v>
      </c>
      <c r="B78" s="2" t="s">
        <v>710</v>
      </c>
      <c r="C78" s="2" t="s">
        <v>711</v>
      </c>
      <c r="D78" s="2">
        <v>7.6032999999999999</v>
      </c>
      <c r="E78" s="2">
        <v>-2.29772885550471</v>
      </c>
      <c r="F78" s="2">
        <v>233.15307290319899</v>
      </c>
      <c r="G78" s="2" t="s">
        <v>41</v>
      </c>
      <c r="H78" s="2" t="s">
        <v>52</v>
      </c>
      <c r="I78" s="2">
        <v>5281437</v>
      </c>
      <c r="J78" s="2" t="s">
        <v>712</v>
      </c>
      <c r="K78" s="2" t="s">
        <v>713</v>
      </c>
      <c r="L78" s="2" t="s">
        <v>714</v>
      </c>
      <c r="M78" s="2" t="s">
        <v>715</v>
      </c>
      <c r="N78" s="2" t="s">
        <v>186</v>
      </c>
      <c r="O78" s="2" t="s">
        <v>203</v>
      </c>
      <c r="P78" s="2" t="s">
        <v>716</v>
      </c>
      <c r="Q78" s="2">
        <v>669636.36253269901</v>
      </c>
    </row>
    <row r="79" spans="1:17" x14ac:dyDescent="0.35">
      <c r="A79" s="2" t="s">
        <v>600</v>
      </c>
      <c r="B79" s="2" t="s">
        <v>601</v>
      </c>
      <c r="C79" s="2" t="s">
        <v>602</v>
      </c>
      <c r="D79" s="2">
        <v>3.6683833333333302</v>
      </c>
      <c r="E79" s="2">
        <v>-2.6881230484342602</v>
      </c>
      <c r="F79" s="2">
        <v>197.04501459614099</v>
      </c>
      <c r="G79" s="2" t="s">
        <v>19</v>
      </c>
      <c r="H79" s="2" t="s">
        <v>97</v>
      </c>
      <c r="I79" s="2">
        <v>10742</v>
      </c>
      <c r="J79" s="2" t="s">
        <v>603</v>
      </c>
      <c r="K79" s="2" t="s">
        <v>604</v>
      </c>
      <c r="L79" s="2" t="s">
        <v>171</v>
      </c>
      <c r="M79" s="2" t="s">
        <v>605</v>
      </c>
      <c r="N79" s="2" t="s">
        <v>334</v>
      </c>
      <c r="O79" s="2" t="s">
        <v>335</v>
      </c>
      <c r="P79" s="2" t="s">
        <v>336</v>
      </c>
      <c r="Q79" s="2">
        <v>669301.316692419</v>
      </c>
    </row>
    <row r="80" spans="1:17" x14ac:dyDescent="0.35">
      <c r="A80" s="2" t="s">
        <v>679</v>
      </c>
      <c r="B80" s="2" t="s">
        <v>680</v>
      </c>
      <c r="C80" s="2" t="s">
        <v>602</v>
      </c>
      <c r="D80" s="2">
        <v>3.9369333333333301</v>
      </c>
      <c r="E80" s="2">
        <v>-2.6734035932537901</v>
      </c>
      <c r="F80" s="2">
        <v>197.04501751136999</v>
      </c>
      <c r="G80" s="2" t="s">
        <v>19</v>
      </c>
      <c r="H80" s="2" t="s">
        <v>97</v>
      </c>
      <c r="I80" s="2">
        <v>79737</v>
      </c>
      <c r="J80" s="2" t="s">
        <v>681</v>
      </c>
      <c r="K80" s="2" t="s">
        <v>682</v>
      </c>
      <c r="L80" s="2" t="s">
        <v>65</v>
      </c>
      <c r="M80" s="2"/>
      <c r="N80" s="2" t="s">
        <v>334</v>
      </c>
      <c r="O80" s="2" t="s">
        <v>335</v>
      </c>
      <c r="P80" s="2" t="s">
        <v>336</v>
      </c>
      <c r="Q80" s="2">
        <v>646692.97059533501</v>
      </c>
    </row>
    <row r="81" spans="1:17" x14ac:dyDescent="0.35">
      <c r="A81" s="2" t="s">
        <v>579</v>
      </c>
      <c r="B81" s="2" t="s">
        <v>580</v>
      </c>
      <c r="C81" s="2" t="s">
        <v>581</v>
      </c>
      <c r="D81" s="2">
        <v>7.92031666666667</v>
      </c>
      <c r="E81" s="2">
        <v>-2.0705752616661699</v>
      </c>
      <c r="F81" s="2">
        <v>230.247366390688</v>
      </c>
      <c r="G81" s="2" t="s">
        <v>41</v>
      </c>
      <c r="H81" s="2" t="s">
        <v>52</v>
      </c>
      <c r="I81" s="2">
        <v>15433</v>
      </c>
      <c r="J81" s="2" t="s">
        <v>582</v>
      </c>
      <c r="K81" s="2" t="s">
        <v>583</v>
      </c>
      <c r="L81" s="2" t="s">
        <v>529</v>
      </c>
      <c r="M81" s="2"/>
      <c r="N81" s="2" t="s">
        <v>584</v>
      </c>
      <c r="O81" s="2" t="s">
        <v>585</v>
      </c>
      <c r="P81" s="2" t="s">
        <v>586</v>
      </c>
      <c r="Q81" s="2">
        <v>642367.60723459697</v>
      </c>
    </row>
    <row r="82" spans="1:17" x14ac:dyDescent="0.35">
      <c r="A82" s="2" t="s">
        <v>837</v>
      </c>
      <c r="B82" s="2" t="s">
        <v>838</v>
      </c>
      <c r="C82" s="2" t="s">
        <v>839</v>
      </c>
      <c r="D82" s="2">
        <v>4.6032999999999999</v>
      </c>
      <c r="E82" s="2">
        <v>-2.85704756632741</v>
      </c>
      <c r="F82" s="2">
        <v>360.211885826203</v>
      </c>
      <c r="G82" s="2" t="s">
        <v>41</v>
      </c>
      <c r="H82" s="2" t="s">
        <v>52</v>
      </c>
      <c r="I82" s="2">
        <v>145456420</v>
      </c>
      <c r="J82" s="2" t="s">
        <v>840</v>
      </c>
      <c r="K82" s="2" t="s">
        <v>841</v>
      </c>
      <c r="L82" s="2" t="s">
        <v>842</v>
      </c>
      <c r="M82" s="2"/>
      <c r="N82" s="2" t="s">
        <v>67</v>
      </c>
      <c r="O82" s="2" t="s">
        <v>68</v>
      </c>
      <c r="P82" s="2" t="s">
        <v>220</v>
      </c>
      <c r="Q82" s="2">
        <v>634861.93703651195</v>
      </c>
    </row>
    <row r="83" spans="1:17" x14ac:dyDescent="0.35">
      <c r="A83" s="2" t="s">
        <v>564</v>
      </c>
      <c r="B83" s="2" t="s">
        <v>565</v>
      </c>
      <c r="C83" s="2" t="s">
        <v>566</v>
      </c>
      <c r="D83" s="2">
        <v>6.1091833333333296</v>
      </c>
      <c r="E83" s="2">
        <v>-2.6241883199620601</v>
      </c>
      <c r="F83" s="2">
        <v>163.039637192116</v>
      </c>
      <c r="G83" s="2" t="s">
        <v>19</v>
      </c>
      <c r="H83" s="2" t="s">
        <v>97</v>
      </c>
      <c r="I83" s="2">
        <v>997</v>
      </c>
      <c r="J83" s="2" t="s">
        <v>567</v>
      </c>
      <c r="K83" s="2" t="s">
        <v>568</v>
      </c>
      <c r="L83" s="2" t="s">
        <v>479</v>
      </c>
      <c r="M83" s="2" t="s">
        <v>569</v>
      </c>
      <c r="N83" s="2" t="s">
        <v>334</v>
      </c>
      <c r="O83" s="2" t="s">
        <v>335</v>
      </c>
      <c r="P83" s="2" t="s">
        <v>570</v>
      </c>
      <c r="Q83" s="2">
        <v>617629.13024428498</v>
      </c>
    </row>
    <row r="84" spans="1:17" x14ac:dyDescent="0.35">
      <c r="A84" s="2" t="s">
        <v>400</v>
      </c>
      <c r="B84" s="2" t="s">
        <v>401</v>
      </c>
      <c r="C84" s="2" t="s">
        <v>339</v>
      </c>
      <c r="D84" s="2">
        <v>6.2129166666666702</v>
      </c>
      <c r="E84" s="2">
        <v>-3.0722793289885999</v>
      </c>
      <c r="F84" s="2">
        <v>477.10238081733002</v>
      </c>
      <c r="G84" s="2" t="s">
        <v>19</v>
      </c>
      <c r="H84" s="2" t="s">
        <v>97</v>
      </c>
      <c r="I84" s="2">
        <v>5318645</v>
      </c>
      <c r="J84" s="2" t="s">
        <v>402</v>
      </c>
      <c r="K84" s="2" t="s">
        <v>403</v>
      </c>
      <c r="L84" s="2" t="s">
        <v>147</v>
      </c>
      <c r="M84" s="2" t="s">
        <v>404</v>
      </c>
      <c r="N84" s="2" t="s">
        <v>119</v>
      </c>
      <c r="O84" s="2" t="s">
        <v>120</v>
      </c>
      <c r="P84" s="2" t="s">
        <v>121</v>
      </c>
      <c r="Q84" s="2">
        <v>597964.92094194505</v>
      </c>
    </row>
    <row r="85" spans="1:17" x14ac:dyDescent="0.35">
      <c r="A85" s="2" t="s">
        <v>606</v>
      </c>
      <c r="B85" s="2" t="s">
        <v>607</v>
      </c>
      <c r="C85" s="2" t="s">
        <v>608</v>
      </c>
      <c r="D85" s="2">
        <v>2.2670666666666701</v>
      </c>
      <c r="E85" s="2">
        <v>-2.4560593525266698</v>
      </c>
      <c r="F85" s="2">
        <v>156.066231001446</v>
      </c>
      <c r="G85" s="2" t="s">
        <v>19</v>
      </c>
      <c r="H85" s="2" t="s">
        <v>97</v>
      </c>
      <c r="I85" s="2">
        <v>322640</v>
      </c>
      <c r="J85" s="2" t="s">
        <v>609</v>
      </c>
      <c r="K85" s="2" t="s">
        <v>610</v>
      </c>
      <c r="L85" s="2" t="s">
        <v>611</v>
      </c>
      <c r="M85" s="2"/>
      <c r="N85" s="2" t="s">
        <v>67</v>
      </c>
      <c r="O85" s="2" t="s">
        <v>68</v>
      </c>
      <c r="P85" s="2" t="s">
        <v>220</v>
      </c>
      <c r="Q85" s="2">
        <v>581697.87634703098</v>
      </c>
    </row>
    <row r="86" spans="1:17" x14ac:dyDescent="0.35">
      <c r="A86" s="2" t="s">
        <v>795</v>
      </c>
      <c r="B86" s="2" t="s">
        <v>796</v>
      </c>
      <c r="C86" s="2" t="s">
        <v>797</v>
      </c>
      <c r="D86" s="2">
        <v>5.9797166666666701</v>
      </c>
      <c r="E86" s="2">
        <v>-2.17245291089707</v>
      </c>
      <c r="F86" s="2">
        <v>181.05023685470599</v>
      </c>
      <c r="G86" s="2" t="s">
        <v>19</v>
      </c>
      <c r="H86" s="2" t="s">
        <v>97</v>
      </c>
      <c r="I86" s="2">
        <v>8655</v>
      </c>
      <c r="J86" s="2" t="s">
        <v>798</v>
      </c>
      <c r="K86" s="2" t="s">
        <v>799</v>
      </c>
      <c r="L86" s="2" t="s">
        <v>153</v>
      </c>
      <c r="M86" s="2"/>
      <c r="N86" s="2" t="s">
        <v>334</v>
      </c>
      <c r="O86" s="2" t="s">
        <v>411</v>
      </c>
      <c r="P86" s="2" t="s">
        <v>412</v>
      </c>
      <c r="Q86" s="2">
        <v>570579.354573866</v>
      </c>
    </row>
    <row r="87" spans="1:17" x14ac:dyDescent="0.35">
      <c r="A87" s="2" t="s">
        <v>764</v>
      </c>
      <c r="B87" s="2" t="s">
        <v>765</v>
      </c>
      <c r="C87" s="2" t="s">
        <v>198</v>
      </c>
      <c r="D87" s="2">
        <v>6.4027833333333302</v>
      </c>
      <c r="E87" s="2">
        <v>-1.47048896615368</v>
      </c>
      <c r="F87" s="2">
        <v>135.11660319172901</v>
      </c>
      <c r="G87" s="2" t="s">
        <v>41</v>
      </c>
      <c r="H87" s="2" t="s">
        <v>440</v>
      </c>
      <c r="I87" s="2">
        <v>10819</v>
      </c>
      <c r="J87" s="2" t="s">
        <v>766</v>
      </c>
      <c r="K87" s="2" t="s">
        <v>767</v>
      </c>
      <c r="L87" s="2" t="s">
        <v>714</v>
      </c>
      <c r="M87" s="2"/>
      <c r="N87" s="2" t="s">
        <v>186</v>
      </c>
      <c r="O87" s="2" t="s">
        <v>203</v>
      </c>
      <c r="P87" s="2" t="s">
        <v>204</v>
      </c>
      <c r="Q87" s="2">
        <v>539490.16715880297</v>
      </c>
    </row>
    <row r="88" spans="1:17" x14ac:dyDescent="0.35">
      <c r="A88" s="2" t="s">
        <v>362</v>
      </c>
      <c r="B88" s="2" t="s">
        <v>363</v>
      </c>
      <c r="C88" s="2" t="s">
        <v>350</v>
      </c>
      <c r="D88" s="2">
        <v>5.5679666666666696</v>
      </c>
      <c r="E88" s="2">
        <v>-1.3909032000067401</v>
      </c>
      <c r="F88" s="2">
        <v>611.159812642764</v>
      </c>
      <c r="G88" s="2" t="s">
        <v>41</v>
      </c>
      <c r="H88" s="2" t="s">
        <v>52</v>
      </c>
      <c r="I88" s="2">
        <v>5280805</v>
      </c>
      <c r="J88" s="2" t="s">
        <v>364</v>
      </c>
      <c r="K88" s="2" t="s">
        <v>365</v>
      </c>
      <c r="L88" s="2" t="s">
        <v>358</v>
      </c>
      <c r="M88" s="2" t="s">
        <v>366</v>
      </c>
      <c r="N88" s="2" t="s">
        <v>119</v>
      </c>
      <c r="O88" s="2" t="s">
        <v>120</v>
      </c>
      <c r="P88" s="2" t="s">
        <v>121</v>
      </c>
      <c r="Q88" s="2">
        <v>537097.81156412605</v>
      </c>
    </row>
    <row r="89" spans="1:17" x14ac:dyDescent="0.35">
      <c r="A89" s="2" t="s">
        <v>625</v>
      </c>
      <c r="B89" s="2" t="s">
        <v>626</v>
      </c>
      <c r="C89" s="2" t="s">
        <v>627</v>
      </c>
      <c r="D89" s="2">
        <v>11.6910833333333</v>
      </c>
      <c r="E89" s="2">
        <v>-2.5401817113486702</v>
      </c>
      <c r="F89" s="2">
        <v>295.22602388180002</v>
      </c>
      <c r="G89" s="2" t="s">
        <v>41</v>
      </c>
      <c r="H89" s="2" t="s">
        <v>42</v>
      </c>
      <c r="I89" s="2">
        <v>9839084</v>
      </c>
      <c r="J89" s="2" t="s">
        <v>628</v>
      </c>
      <c r="K89" s="2" t="s">
        <v>629</v>
      </c>
      <c r="L89" s="2" t="s">
        <v>630</v>
      </c>
      <c r="M89" s="2"/>
      <c r="N89" s="2" t="s">
        <v>186</v>
      </c>
      <c r="O89" s="2" t="s">
        <v>187</v>
      </c>
      <c r="P89" s="2" t="s">
        <v>489</v>
      </c>
      <c r="Q89" s="2">
        <v>516298.481653422</v>
      </c>
    </row>
    <row r="90" spans="1:17" x14ac:dyDescent="0.35">
      <c r="A90" s="2" t="s">
        <v>691</v>
      </c>
      <c r="B90" s="2" t="s">
        <v>692</v>
      </c>
      <c r="C90" s="2" t="s">
        <v>693</v>
      </c>
      <c r="D90" s="2">
        <v>6.5311833333333302</v>
      </c>
      <c r="E90" s="2">
        <v>-1.9764670642600899</v>
      </c>
      <c r="F90" s="2">
        <v>141.09178679976799</v>
      </c>
      <c r="G90" s="2" t="s">
        <v>19</v>
      </c>
      <c r="H90" s="2" t="s">
        <v>526</v>
      </c>
      <c r="I90" s="2">
        <v>5312860</v>
      </c>
      <c r="J90" s="2" t="s">
        <v>694</v>
      </c>
      <c r="K90" s="2" t="s">
        <v>695</v>
      </c>
      <c r="L90" s="2" t="s">
        <v>696</v>
      </c>
      <c r="M90" s="2"/>
      <c r="N90" s="2" t="s">
        <v>186</v>
      </c>
      <c r="O90" s="2" t="s">
        <v>187</v>
      </c>
      <c r="P90" s="2" t="s">
        <v>188</v>
      </c>
      <c r="Q90" s="2">
        <v>505964.14288082701</v>
      </c>
    </row>
    <row r="91" spans="1:17" x14ac:dyDescent="0.35">
      <c r="A91" s="2" t="s">
        <v>843</v>
      </c>
      <c r="B91" s="2" t="s">
        <v>844</v>
      </c>
      <c r="C91" s="2" t="s">
        <v>845</v>
      </c>
      <c r="D91" s="2">
        <v>8.1321999999999992</v>
      </c>
      <c r="E91" s="2">
        <v>-2.4393071779745399</v>
      </c>
      <c r="F91" s="2">
        <v>325.20011568820399</v>
      </c>
      <c r="G91" s="2" t="s">
        <v>41</v>
      </c>
      <c r="H91" s="2" t="s">
        <v>440</v>
      </c>
      <c r="I91" s="2">
        <v>10405119</v>
      </c>
      <c r="J91" s="2" t="s">
        <v>846</v>
      </c>
      <c r="K91" s="2" t="s">
        <v>847</v>
      </c>
      <c r="L91" s="2" t="s">
        <v>848</v>
      </c>
      <c r="M91" s="2"/>
      <c r="N91" s="2" t="s">
        <v>186</v>
      </c>
      <c r="O91" s="2" t="s">
        <v>187</v>
      </c>
      <c r="P91" s="2" t="s">
        <v>188</v>
      </c>
      <c r="Q91" s="2">
        <v>504114.23505313997</v>
      </c>
    </row>
    <row r="92" spans="1:17" x14ac:dyDescent="0.35">
      <c r="A92" s="2" t="s">
        <v>490</v>
      </c>
      <c r="B92" s="2" t="s">
        <v>491</v>
      </c>
      <c r="C92" s="2" t="s">
        <v>492</v>
      </c>
      <c r="D92" s="2">
        <v>2.5220833333333301</v>
      </c>
      <c r="E92" s="2">
        <v>-2.9723385243316098</v>
      </c>
      <c r="F92" s="2">
        <v>218.10274494469701</v>
      </c>
      <c r="G92" s="2" t="s">
        <v>19</v>
      </c>
      <c r="H92" s="2" t="s">
        <v>97</v>
      </c>
      <c r="I92" s="2">
        <v>6613</v>
      </c>
      <c r="J92" s="2" t="s">
        <v>493</v>
      </c>
      <c r="K92" s="2" t="s">
        <v>494</v>
      </c>
      <c r="L92" s="2" t="s">
        <v>55</v>
      </c>
      <c r="M92" s="2" t="s">
        <v>495</v>
      </c>
      <c r="N92" s="2" t="s">
        <v>35</v>
      </c>
      <c r="O92" s="2" t="s">
        <v>36</v>
      </c>
      <c r="P92" s="2" t="s">
        <v>77</v>
      </c>
      <c r="Q92" s="2">
        <v>488506.814573073</v>
      </c>
    </row>
    <row r="93" spans="1:17" x14ac:dyDescent="0.35">
      <c r="A93" s="2" t="s">
        <v>502</v>
      </c>
      <c r="B93" s="2" t="s">
        <v>503</v>
      </c>
      <c r="C93" s="2" t="s">
        <v>504</v>
      </c>
      <c r="D93" s="2">
        <v>4.6153000000000004</v>
      </c>
      <c r="E93" s="2">
        <v>-2.1383958274517001</v>
      </c>
      <c r="F93" s="2">
        <v>193.08557842023299</v>
      </c>
      <c r="G93" s="2" t="s">
        <v>41</v>
      </c>
      <c r="H93" s="2" t="s">
        <v>505</v>
      </c>
      <c r="I93" s="2">
        <v>93552</v>
      </c>
      <c r="J93" s="2" t="s">
        <v>506</v>
      </c>
      <c r="K93" s="2" t="s">
        <v>507</v>
      </c>
      <c r="L93" s="2" t="s">
        <v>508</v>
      </c>
      <c r="M93" s="2" t="s">
        <v>509</v>
      </c>
      <c r="N93" s="2" t="s">
        <v>334</v>
      </c>
      <c r="O93" s="2" t="s">
        <v>510</v>
      </c>
      <c r="P93" s="2" t="s">
        <v>511</v>
      </c>
      <c r="Q93" s="2">
        <v>488400.52587465802</v>
      </c>
    </row>
    <row r="94" spans="1:17" x14ac:dyDescent="0.35">
      <c r="A94" s="2" t="s">
        <v>637</v>
      </c>
      <c r="B94" s="2" t="s">
        <v>638</v>
      </c>
      <c r="C94" s="2" t="s">
        <v>639</v>
      </c>
      <c r="D94" s="2">
        <v>10.750083333333301</v>
      </c>
      <c r="E94" s="2">
        <v>-2.1684451369800302</v>
      </c>
      <c r="F94" s="2">
        <v>476.27722798329302</v>
      </c>
      <c r="G94" s="2" t="s">
        <v>19</v>
      </c>
      <c r="H94" s="2" t="s">
        <v>97</v>
      </c>
      <c r="I94" s="2">
        <v>9547068</v>
      </c>
      <c r="J94" s="2" t="s">
        <v>640</v>
      </c>
      <c r="K94" s="2" t="s">
        <v>641</v>
      </c>
      <c r="L94" s="2" t="s">
        <v>642</v>
      </c>
      <c r="M94" s="2"/>
      <c r="N94" s="2" t="s">
        <v>186</v>
      </c>
      <c r="O94" s="2" t="s">
        <v>239</v>
      </c>
      <c r="P94" s="2" t="s">
        <v>643</v>
      </c>
      <c r="Q94" s="2">
        <v>487511.87601887999</v>
      </c>
    </row>
    <row r="95" spans="1:17" x14ac:dyDescent="0.35">
      <c r="A95" s="2" t="s">
        <v>726</v>
      </c>
      <c r="B95" s="2" t="s">
        <v>727</v>
      </c>
      <c r="C95" s="2" t="s">
        <v>728</v>
      </c>
      <c r="D95" s="2">
        <v>1.5324833333333301</v>
      </c>
      <c r="E95" s="2">
        <v>-1.9594704984481599</v>
      </c>
      <c r="F95" s="2">
        <v>252.10862370494399</v>
      </c>
      <c r="G95" s="2" t="s">
        <v>41</v>
      </c>
      <c r="H95" s="2" t="s">
        <v>52</v>
      </c>
      <c r="I95" s="2">
        <v>6303</v>
      </c>
      <c r="J95" s="2" t="s">
        <v>729</v>
      </c>
      <c r="K95" s="2" t="s">
        <v>730</v>
      </c>
      <c r="L95" s="2" t="s">
        <v>731</v>
      </c>
      <c r="M95" s="2" t="s">
        <v>732</v>
      </c>
      <c r="N95" s="2" t="s">
        <v>57</v>
      </c>
      <c r="O95" s="2" t="s">
        <v>58</v>
      </c>
      <c r="P95" s="2" t="s">
        <v>733</v>
      </c>
      <c r="Q95" s="2">
        <v>484669.60188843799</v>
      </c>
    </row>
    <row r="96" spans="1:17" x14ac:dyDescent="0.35">
      <c r="A96" s="2" t="s">
        <v>871</v>
      </c>
      <c r="B96" s="2" t="s">
        <v>872</v>
      </c>
      <c r="C96" s="2" t="s">
        <v>797</v>
      </c>
      <c r="D96" s="2">
        <v>5.9826666666666704</v>
      </c>
      <c r="E96" s="2">
        <v>-1.7756646685439501</v>
      </c>
      <c r="F96" s="2">
        <v>183.06486195714399</v>
      </c>
      <c r="G96" s="2" t="s">
        <v>41</v>
      </c>
      <c r="H96" s="2" t="s">
        <v>52</v>
      </c>
      <c r="I96" s="2">
        <v>8655</v>
      </c>
      <c r="J96" s="2" t="s">
        <v>798</v>
      </c>
      <c r="K96" s="2" t="s">
        <v>799</v>
      </c>
      <c r="L96" s="2" t="s">
        <v>153</v>
      </c>
      <c r="M96" s="2" t="s">
        <v>873</v>
      </c>
      <c r="N96" s="2" t="s">
        <v>334</v>
      </c>
      <c r="O96" s="2" t="s">
        <v>411</v>
      </c>
      <c r="P96" s="2" t="s">
        <v>412</v>
      </c>
      <c r="Q96" s="2">
        <v>471670.60343116499</v>
      </c>
    </row>
    <row r="97" spans="1:17" x14ac:dyDescent="0.35">
      <c r="A97" s="2" t="s">
        <v>1138</v>
      </c>
      <c r="B97" s="2" t="s">
        <v>1139</v>
      </c>
      <c r="C97" s="2" t="s">
        <v>485</v>
      </c>
      <c r="D97" s="2">
        <v>8.5747166666666708</v>
      </c>
      <c r="E97" s="2">
        <v>-2.4792074705570499</v>
      </c>
      <c r="F97" s="2">
        <v>309.20636392245899</v>
      </c>
      <c r="G97" s="2" t="s">
        <v>19</v>
      </c>
      <c r="H97" s="2" t="s">
        <v>97</v>
      </c>
      <c r="I97" s="2">
        <v>6450029</v>
      </c>
      <c r="J97" s="2" t="s">
        <v>1140</v>
      </c>
      <c r="K97" s="2" t="s">
        <v>1141</v>
      </c>
      <c r="L97" s="2" t="s">
        <v>1142</v>
      </c>
      <c r="M97" s="2"/>
      <c r="N97" s="2" t="s">
        <v>186</v>
      </c>
      <c r="O97" s="2" t="s">
        <v>187</v>
      </c>
      <c r="P97" s="2" t="s">
        <v>489</v>
      </c>
      <c r="Q97" s="2">
        <v>459658.29227664002</v>
      </c>
    </row>
    <row r="98" spans="1:17" x14ac:dyDescent="0.35">
      <c r="A98" s="2" t="s">
        <v>1366</v>
      </c>
      <c r="B98" s="2" t="s">
        <v>1367</v>
      </c>
      <c r="C98" s="2" t="s">
        <v>1368</v>
      </c>
      <c r="D98" s="2">
        <v>4.2612833333333304</v>
      </c>
      <c r="E98" s="2">
        <v>-2.5540221717099501</v>
      </c>
      <c r="F98" s="2">
        <v>325.09205823468199</v>
      </c>
      <c r="G98" s="2" t="s">
        <v>19</v>
      </c>
      <c r="H98" s="2" t="s">
        <v>164</v>
      </c>
      <c r="I98" s="2">
        <v>5280759</v>
      </c>
      <c r="J98" s="2" t="s">
        <v>1369</v>
      </c>
      <c r="K98" s="2" t="s">
        <v>1370</v>
      </c>
      <c r="L98" s="2" t="s">
        <v>1371</v>
      </c>
      <c r="M98" s="2"/>
      <c r="N98" s="2" t="s">
        <v>35</v>
      </c>
      <c r="O98" s="2" t="s">
        <v>36</v>
      </c>
      <c r="P98" s="2" t="s">
        <v>37</v>
      </c>
      <c r="Q98" s="2">
        <v>455062.80584611802</v>
      </c>
    </row>
    <row r="99" spans="1:17" x14ac:dyDescent="0.35">
      <c r="A99" s="2" t="s">
        <v>926</v>
      </c>
      <c r="B99" s="2" t="s">
        <v>927</v>
      </c>
      <c r="C99" s="2" t="s">
        <v>928</v>
      </c>
      <c r="D99" s="2">
        <v>6.3139833333333302</v>
      </c>
      <c r="E99" s="2">
        <v>-3.2940082249134002</v>
      </c>
      <c r="F99" s="2">
        <v>345.14653184295798</v>
      </c>
      <c r="G99" s="2" t="s">
        <v>41</v>
      </c>
      <c r="H99" s="2" t="s">
        <v>52</v>
      </c>
      <c r="I99" s="2"/>
      <c r="J99" s="2"/>
      <c r="K99" s="2"/>
      <c r="L99" s="2"/>
      <c r="M99" s="2"/>
      <c r="N99" s="2"/>
      <c r="O99" s="2"/>
      <c r="P99" s="2"/>
      <c r="Q99" s="2">
        <v>445255.791426196</v>
      </c>
    </row>
    <row r="100" spans="1:17" x14ac:dyDescent="0.35">
      <c r="A100" s="2" t="s">
        <v>618</v>
      </c>
      <c r="B100" s="2" t="s">
        <v>619</v>
      </c>
      <c r="C100" s="2" t="s">
        <v>620</v>
      </c>
      <c r="D100" s="2">
        <v>1.02993333333333</v>
      </c>
      <c r="E100" s="2">
        <v>-2.38026530129271</v>
      </c>
      <c r="F100" s="2">
        <v>180.06618578034499</v>
      </c>
      <c r="G100" s="2" t="s">
        <v>19</v>
      </c>
      <c r="H100" s="2" t="s">
        <v>164</v>
      </c>
      <c r="I100" s="2">
        <v>6057</v>
      </c>
      <c r="J100" s="2" t="s">
        <v>621</v>
      </c>
      <c r="K100" s="2" t="s">
        <v>622</v>
      </c>
      <c r="L100" s="2" t="s">
        <v>623</v>
      </c>
      <c r="M100" s="2" t="s">
        <v>624</v>
      </c>
      <c r="N100" s="2" t="s">
        <v>67</v>
      </c>
      <c r="O100" s="2" t="s">
        <v>68</v>
      </c>
      <c r="P100" s="2" t="s">
        <v>220</v>
      </c>
      <c r="Q100" s="2">
        <v>443567.55464930699</v>
      </c>
    </row>
    <row r="101" spans="1:17" x14ac:dyDescent="0.35">
      <c r="A101" s="2" t="s">
        <v>741</v>
      </c>
      <c r="B101" s="2" t="s">
        <v>742</v>
      </c>
      <c r="C101" s="2" t="s">
        <v>743</v>
      </c>
      <c r="D101" s="2">
        <v>5.6071666666666697</v>
      </c>
      <c r="E101" s="2">
        <v>-2.6174248913888301</v>
      </c>
      <c r="F101" s="2">
        <v>207.06573781416799</v>
      </c>
      <c r="G101" s="2" t="s">
        <v>19</v>
      </c>
      <c r="H101" s="2" t="s">
        <v>97</v>
      </c>
      <c r="I101" s="2">
        <v>5280802</v>
      </c>
      <c r="J101" s="2" t="s">
        <v>744</v>
      </c>
      <c r="K101" s="2" t="s">
        <v>745</v>
      </c>
      <c r="L101" s="2" t="s">
        <v>702</v>
      </c>
      <c r="M101" s="2" t="s">
        <v>746</v>
      </c>
      <c r="N101" s="2" t="s">
        <v>334</v>
      </c>
      <c r="O101" s="2" t="s">
        <v>411</v>
      </c>
      <c r="P101" s="2" t="s">
        <v>412</v>
      </c>
      <c r="Q101" s="2">
        <v>432090.42220003001</v>
      </c>
    </row>
    <row r="102" spans="1:17" x14ac:dyDescent="0.35">
      <c r="A102" s="2" t="s">
        <v>658</v>
      </c>
      <c r="B102" s="2" t="s">
        <v>659</v>
      </c>
      <c r="C102" s="2" t="s">
        <v>660</v>
      </c>
      <c r="D102" s="2">
        <v>3.6343000000000001</v>
      </c>
      <c r="E102" s="2">
        <v>-1.91948719346995</v>
      </c>
      <c r="F102" s="2">
        <v>175.086255238848</v>
      </c>
      <c r="G102" s="2" t="s">
        <v>41</v>
      </c>
      <c r="H102" s="2" t="s">
        <v>133</v>
      </c>
      <c r="I102" s="2">
        <v>397</v>
      </c>
      <c r="J102" s="2" t="s">
        <v>661</v>
      </c>
      <c r="K102" s="2" t="s">
        <v>662</v>
      </c>
      <c r="L102" s="2" t="s">
        <v>289</v>
      </c>
      <c r="M102" s="2" t="s">
        <v>663</v>
      </c>
      <c r="N102" s="2" t="s">
        <v>101</v>
      </c>
      <c r="O102" s="2" t="s">
        <v>102</v>
      </c>
      <c r="P102" s="2" t="s">
        <v>664</v>
      </c>
      <c r="Q102" s="2">
        <v>414062.78947316599</v>
      </c>
    </row>
    <row r="103" spans="1:17" x14ac:dyDescent="0.35">
      <c r="A103" s="2" t="s">
        <v>946</v>
      </c>
      <c r="B103" s="2" t="s">
        <v>947</v>
      </c>
      <c r="C103" s="2" t="s">
        <v>948</v>
      </c>
      <c r="D103" s="2">
        <v>0.821566666666667</v>
      </c>
      <c r="E103" s="2">
        <v>0.87656976488412497</v>
      </c>
      <c r="F103" s="2">
        <v>112.05063556347601</v>
      </c>
      <c r="G103" s="2" t="s">
        <v>41</v>
      </c>
      <c r="H103" s="2" t="s">
        <v>52</v>
      </c>
      <c r="I103" s="2">
        <v>597</v>
      </c>
      <c r="J103" s="2" t="s">
        <v>949</v>
      </c>
      <c r="K103" s="2" t="s">
        <v>950</v>
      </c>
      <c r="L103" s="2" t="s">
        <v>901</v>
      </c>
      <c r="M103" s="2" t="s">
        <v>951</v>
      </c>
      <c r="N103" s="2" t="s">
        <v>101</v>
      </c>
      <c r="O103" s="2" t="s">
        <v>952</v>
      </c>
      <c r="P103" s="2" t="s">
        <v>953</v>
      </c>
      <c r="Q103" s="2">
        <v>413790.700001241</v>
      </c>
    </row>
    <row r="104" spans="1:17" x14ac:dyDescent="0.35">
      <c r="A104" s="2" t="s">
        <v>458</v>
      </c>
      <c r="B104" s="2" t="s">
        <v>459</v>
      </c>
      <c r="C104" s="2" t="s">
        <v>460</v>
      </c>
      <c r="D104" s="2">
        <v>1.6508499999999999</v>
      </c>
      <c r="E104" s="2">
        <v>-2.2843286444848601</v>
      </c>
      <c r="F104" s="2">
        <v>281.14894362414299</v>
      </c>
      <c r="G104" s="2" t="s">
        <v>41</v>
      </c>
      <c r="H104" s="2" t="s">
        <v>52</v>
      </c>
      <c r="I104" s="2">
        <v>7009555</v>
      </c>
      <c r="J104" s="2" t="s">
        <v>461</v>
      </c>
      <c r="K104" s="2" t="s">
        <v>462</v>
      </c>
      <c r="L104" s="2" t="s">
        <v>159</v>
      </c>
      <c r="M104" s="2"/>
      <c r="N104" s="2" t="s">
        <v>67</v>
      </c>
      <c r="O104" s="2" t="s">
        <v>68</v>
      </c>
      <c r="P104" s="2" t="s">
        <v>220</v>
      </c>
      <c r="Q104" s="2">
        <v>408503.64911043103</v>
      </c>
    </row>
    <row r="105" spans="1:17" x14ac:dyDescent="0.35">
      <c r="A105" s="2" t="s">
        <v>824</v>
      </c>
      <c r="B105" s="2" t="s">
        <v>825</v>
      </c>
      <c r="C105" s="2" t="s">
        <v>826</v>
      </c>
      <c r="D105" s="2">
        <v>3.6466166666666702</v>
      </c>
      <c r="E105" s="2">
        <v>-3.0804286539193102</v>
      </c>
      <c r="F105" s="2">
        <v>109.029164039092</v>
      </c>
      <c r="G105" s="2" t="s">
        <v>19</v>
      </c>
      <c r="H105" s="2" t="s">
        <v>97</v>
      </c>
      <c r="I105" s="2">
        <v>289</v>
      </c>
      <c r="J105" s="2" t="s">
        <v>827</v>
      </c>
      <c r="K105" s="2" t="s">
        <v>828</v>
      </c>
      <c r="L105" s="2" t="s">
        <v>829</v>
      </c>
      <c r="M105" s="2" t="s">
        <v>830</v>
      </c>
      <c r="N105" s="2" t="s">
        <v>334</v>
      </c>
      <c r="O105" s="2" t="s">
        <v>411</v>
      </c>
      <c r="P105" s="2" t="s">
        <v>831</v>
      </c>
      <c r="Q105" s="2">
        <v>404071.55184382299</v>
      </c>
    </row>
    <row r="106" spans="1:17" x14ac:dyDescent="0.35">
      <c r="A106" s="2" t="s">
        <v>909</v>
      </c>
      <c r="B106" s="2" t="s">
        <v>910</v>
      </c>
      <c r="C106" s="2" t="s">
        <v>911</v>
      </c>
      <c r="D106" s="2">
        <v>5.9895833333333304</v>
      </c>
      <c r="E106" s="2">
        <v>-2.6792823570829301</v>
      </c>
      <c r="F106" s="2">
        <v>174.05558305646301</v>
      </c>
      <c r="G106" s="2" t="s">
        <v>19</v>
      </c>
      <c r="H106" s="2" t="s">
        <v>97</v>
      </c>
      <c r="I106" s="2">
        <v>802</v>
      </c>
      <c r="J106" s="2" t="s">
        <v>912</v>
      </c>
      <c r="K106" s="2" t="s">
        <v>913</v>
      </c>
      <c r="L106" s="2" t="s">
        <v>702</v>
      </c>
      <c r="M106" s="2" t="s">
        <v>914</v>
      </c>
      <c r="N106" s="2" t="s">
        <v>101</v>
      </c>
      <c r="O106" s="2" t="s">
        <v>102</v>
      </c>
      <c r="P106" s="2" t="s">
        <v>103</v>
      </c>
      <c r="Q106" s="2">
        <v>397332.95327191602</v>
      </c>
    </row>
    <row r="107" spans="1:17" x14ac:dyDescent="0.35">
      <c r="A107" s="2" t="s">
        <v>467</v>
      </c>
      <c r="B107" s="2" t="s">
        <v>468</v>
      </c>
      <c r="C107" s="2" t="s">
        <v>469</v>
      </c>
      <c r="D107" s="2">
        <v>1.5743166666666699</v>
      </c>
      <c r="E107" s="2">
        <v>-2.9008051182409398</v>
      </c>
      <c r="F107" s="2">
        <v>283.06758364120202</v>
      </c>
      <c r="G107" s="2" t="s">
        <v>19</v>
      </c>
      <c r="H107" s="2" t="s">
        <v>97</v>
      </c>
      <c r="I107" s="2">
        <v>64959</v>
      </c>
      <c r="J107" s="2" t="s">
        <v>470</v>
      </c>
      <c r="K107" s="2" t="s">
        <v>471</v>
      </c>
      <c r="L107" s="2" t="s">
        <v>472</v>
      </c>
      <c r="M107" s="2" t="s">
        <v>473</v>
      </c>
      <c r="N107" s="2" t="s">
        <v>57</v>
      </c>
      <c r="O107" s="2" t="s">
        <v>58</v>
      </c>
      <c r="P107" s="2"/>
      <c r="Q107" s="2">
        <v>396332.12551279599</v>
      </c>
    </row>
    <row r="108" spans="1:17" x14ac:dyDescent="0.35">
      <c r="A108" s="2" t="s">
        <v>650</v>
      </c>
      <c r="B108" s="2" t="s">
        <v>651</v>
      </c>
      <c r="C108" s="2" t="s">
        <v>652</v>
      </c>
      <c r="D108" s="2">
        <v>1.1930666666666701</v>
      </c>
      <c r="E108" s="2">
        <v>-0.71722197412524502</v>
      </c>
      <c r="F108" s="2">
        <v>130.04977696778701</v>
      </c>
      <c r="G108" s="2" t="s">
        <v>41</v>
      </c>
      <c r="H108" s="2" t="s">
        <v>653</v>
      </c>
      <c r="I108" s="2">
        <v>7405</v>
      </c>
      <c r="J108" s="2" t="s">
        <v>654</v>
      </c>
      <c r="K108" s="2" t="s">
        <v>655</v>
      </c>
      <c r="L108" s="2" t="s">
        <v>656</v>
      </c>
      <c r="M108" s="2" t="s">
        <v>657</v>
      </c>
      <c r="N108" s="2" t="s">
        <v>67</v>
      </c>
      <c r="O108" s="2" t="s">
        <v>68</v>
      </c>
      <c r="P108" s="2" t="s">
        <v>220</v>
      </c>
      <c r="Q108" s="2">
        <v>372392.06043419399</v>
      </c>
    </row>
    <row r="109" spans="1:17" x14ac:dyDescent="0.35">
      <c r="A109" s="2" t="s">
        <v>539</v>
      </c>
      <c r="B109" s="2" t="s">
        <v>540</v>
      </c>
      <c r="C109" s="2" t="s">
        <v>124</v>
      </c>
      <c r="D109" s="2">
        <v>7.0887500000000001</v>
      </c>
      <c r="E109" s="2">
        <v>-2.5068732611368598</v>
      </c>
      <c r="F109" s="2">
        <v>359.07633835135101</v>
      </c>
      <c r="G109" s="2" t="s">
        <v>19</v>
      </c>
      <c r="H109" s="2" t="s">
        <v>97</v>
      </c>
      <c r="I109" s="2">
        <v>5315773</v>
      </c>
      <c r="J109" s="2" t="s">
        <v>541</v>
      </c>
      <c r="K109" s="2" t="s">
        <v>542</v>
      </c>
      <c r="L109" s="2" t="s">
        <v>449</v>
      </c>
      <c r="M109" s="2"/>
      <c r="N109" s="2" t="s">
        <v>119</v>
      </c>
      <c r="O109" s="2" t="s">
        <v>120</v>
      </c>
      <c r="P109" s="2" t="s">
        <v>129</v>
      </c>
      <c r="Q109" s="2">
        <v>372124.45217423898</v>
      </c>
    </row>
    <row r="110" spans="1:17" x14ac:dyDescent="0.35">
      <c r="A110" s="2" t="s">
        <v>962</v>
      </c>
      <c r="B110" s="2" t="s">
        <v>963</v>
      </c>
      <c r="C110" s="2" t="s">
        <v>964</v>
      </c>
      <c r="D110" s="2">
        <v>4.3231999999999999</v>
      </c>
      <c r="E110" s="2">
        <v>-2.0222433806471698</v>
      </c>
      <c r="F110" s="2">
        <v>295.16463876639801</v>
      </c>
      <c r="G110" s="2" t="s">
        <v>41</v>
      </c>
      <c r="H110" s="2" t="s">
        <v>52</v>
      </c>
      <c r="I110" s="2">
        <v>4466134</v>
      </c>
      <c r="J110" s="2" t="s">
        <v>965</v>
      </c>
      <c r="K110" s="2" t="s">
        <v>966</v>
      </c>
      <c r="L110" s="2" t="s">
        <v>226</v>
      </c>
      <c r="M110" s="2"/>
      <c r="N110" s="2" t="s">
        <v>67</v>
      </c>
      <c r="O110" s="2" t="s">
        <v>68</v>
      </c>
      <c r="P110" s="2" t="s">
        <v>220</v>
      </c>
      <c r="Q110" s="2">
        <v>357002.96110772499</v>
      </c>
    </row>
    <row r="111" spans="1:17" x14ac:dyDescent="0.35">
      <c r="A111" s="2" t="s">
        <v>868</v>
      </c>
      <c r="B111" s="2" t="s">
        <v>869</v>
      </c>
      <c r="C111" s="2" t="s">
        <v>870</v>
      </c>
      <c r="D111" s="2">
        <v>3.8143500000000001</v>
      </c>
      <c r="E111" s="2">
        <v>-2.3317672792828401</v>
      </c>
      <c r="F111" s="2">
        <v>229.15413695505501</v>
      </c>
      <c r="G111" s="2" t="s">
        <v>41</v>
      </c>
      <c r="H111" s="2" t="s">
        <v>52</v>
      </c>
      <c r="I111" s="2"/>
      <c r="J111" s="2"/>
      <c r="K111" s="2"/>
      <c r="L111" s="2"/>
      <c r="M111" s="2"/>
      <c r="N111" s="2"/>
      <c r="O111" s="2"/>
      <c r="P111" s="2"/>
      <c r="Q111" s="2">
        <v>348452.29678306502</v>
      </c>
    </row>
    <row r="112" spans="1:17" x14ac:dyDescent="0.35">
      <c r="A112" s="2" t="s">
        <v>1041</v>
      </c>
      <c r="B112" s="2" t="s">
        <v>1042</v>
      </c>
      <c r="C112" s="2" t="s">
        <v>1043</v>
      </c>
      <c r="D112" s="2">
        <v>7.3226333333333304</v>
      </c>
      <c r="E112" s="2">
        <v>0.69317391598829803</v>
      </c>
      <c r="F112" s="2">
        <v>492.24311326506302</v>
      </c>
      <c r="G112" s="2" t="s">
        <v>41</v>
      </c>
      <c r="H112" s="2" t="s">
        <v>52</v>
      </c>
      <c r="I112" s="2"/>
      <c r="J112" s="2"/>
      <c r="K112" s="2"/>
      <c r="L112" s="2"/>
      <c r="M112" s="2"/>
      <c r="N112" s="2"/>
      <c r="O112" s="2"/>
      <c r="P112" s="2"/>
      <c r="Q112" s="2">
        <v>348069.32302040799</v>
      </c>
    </row>
    <row r="113" spans="1:17" x14ac:dyDescent="0.35">
      <c r="A113" s="2" t="s">
        <v>874</v>
      </c>
      <c r="B113" s="2" t="s">
        <v>875</v>
      </c>
      <c r="C113" s="2" t="s">
        <v>876</v>
      </c>
      <c r="D113" s="2">
        <v>8.2744833333333307</v>
      </c>
      <c r="E113" s="2">
        <v>-2.1515378463011299</v>
      </c>
      <c r="F113" s="2">
        <v>249.14798704680101</v>
      </c>
      <c r="G113" s="2" t="s">
        <v>41</v>
      </c>
      <c r="H113" s="2" t="s">
        <v>706</v>
      </c>
      <c r="I113" s="2"/>
      <c r="J113" s="2"/>
      <c r="K113" s="2"/>
      <c r="L113" s="2"/>
      <c r="M113" s="2"/>
      <c r="N113" s="2"/>
      <c r="O113" s="2"/>
      <c r="P113" s="2"/>
      <c r="Q113" s="2">
        <v>327943.90928473597</v>
      </c>
    </row>
    <row r="114" spans="1:17" x14ac:dyDescent="0.35">
      <c r="A114" s="2" t="s">
        <v>788</v>
      </c>
      <c r="B114" s="2" t="s">
        <v>789</v>
      </c>
      <c r="C114" s="2" t="s">
        <v>790</v>
      </c>
      <c r="D114" s="2">
        <v>5.1359333333333304</v>
      </c>
      <c r="E114" s="2">
        <v>-9.5863540703119003</v>
      </c>
      <c r="F114" s="2">
        <v>427.15895338621499</v>
      </c>
      <c r="G114" s="2" t="s">
        <v>41</v>
      </c>
      <c r="H114" s="2" t="s">
        <v>791</v>
      </c>
      <c r="I114" s="2"/>
      <c r="J114" s="2"/>
      <c r="K114" s="2"/>
      <c r="L114" s="2"/>
      <c r="M114" s="2"/>
      <c r="N114" s="2"/>
      <c r="O114" s="2"/>
      <c r="P114" s="2"/>
      <c r="Q114" s="2">
        <v>327534.74071029201</v>
      </c>
    </row>
    <row r="115" spans="1:17" x14ac:dyDescent="0.35">
      <c r="A115" s="2" t="s">
        <v>929</v>
      </c>
      <c r="B115" s="2" t="s">
        <v>930</v>
      </c>
      <c r="C115" s="2" t="s">
        <v>931</v>
      </c>
      <c r="D115" s="2">
        <v>5.1574999999999998</v>
      </c>
      <c r="E115" s="2">
        <v>-2.4980221421739599</v>
      </c>
      <c r="F115" s="2">
        <v>344.253525544078</v>
      </c>
      <c r="G115" s="2" t="s">
        <v>41</v>
      </c>
      <c r="H115" s="2" t="s">
        <v>52</v>
      </c>
      <c r="I115" s="2">
        <v>11515702</v>
      </c>
      <c r="J115" s="2" t="s">
        <v>932</v>
      </c>
      <c r="K115" s="2" t="s">
        <v>933</v>
      </c>
      <c r="L115" s="2" t="s">
        <v>934</v>
      </c>
      <c r="M115" s="2"/>
      <c r="N115" s="2" t="s">
        <v>67</v>
      </c>
      <c r="O115" s="2" t="s">
        <v>68</v>
      </c>
      <c r="P115" s="2" t="s">
        <v>220</v>
      </c>
      <c r="Q115" s="2">
        <v>320675.81778020499</v>
      </c>
    </row>
    <row r="116" spans="1:17" x14ac:dyDescent="0.35">
      <c r="A116" s="2" t="s">
        <v>1049</v>
      </c>
      <c r="B116" s="2" t="s">
        <v>1050</v>
      </c>
      <c r="C116" s="2" t="s">
        <v>1051</v>
      </c>
      <c r="D116" s="2">
        <v>5.4035000000000002</v>
      </c>
      <c r="E116" s="2">
        <v>-2.3948569496802499</v>
      </c>
      <c r="F116" s="2">
        <v>378.23782950343502</v>
      </c>
      <c r="G116" s="2" t="s">
        <v>41</v>
      </c>
      <c r="H116" s="2" t="s">
        <v>52</v>
      </c>
      <c r="I116" s="2">
        <v>101750924</v>
      </c>
      <c r="J116" s="2" t="s">
        <v>1052</v>
      </c>
      <c r="K116" s="2" t="s">
        <v>1053</v>
      </c>
      <c r="L116" s="2" t="s">
        <v>358</v>
      </c>
      <c r="M116" s="2"/>
      <c r="N116" s="2" t="s">
        <v>67</v>
      </c>
      <c r="O116" s="2" t="s">
        <v>68</v>
      </c>
      <c r="P116" s="2" t="s">
        <v>220</v>
      </c>
      <c r="Q116" s="2">
        <v>311216.589099542</v>
      </c>
    </row>
    <row r="117" spans="1:17" x14ac:dyDescent="0.35">
      <c r="A117" s="2" t="s">
        <v>792</v>
      </c>
      <c r="B117" s="2" t="s">
        <v>793</v>
      </c>
      <c r="C117" s="2" t="s">
        <v>794</v>
      </c>
      <c r="D117" s="2">
        <v>10.142533333333301</v>
      </c>
      <c r="E117" s="2">
        <v>-2.0042149082087302</v>
      </c>
      <c r="F117" s="2">
        <v>474.26166034366298</v>
      </c>
      <c r="G117" s="2" t="s">
        <v>19</v>
      </c>
      <c r="H117" s="2" t="s">
        <v>97</v>
      </c>
      <c r="I117" s="2">
        <v>9547068</v>
      </c>
      <c r="J117" s="2" t="s">
        <v>640</v>
      </c>
      <c r="K117" s="2" t="s">
        <v>641</v>
      </c>
      <c r="L117" s="2" t="s">
        <v>642</v>
      </c>
      <c r="M117" s="2"/>
      <c r="N117" s="2" t="s">
        <v>186</v>
      </c>
      <c r="O117" s="2" t="s">
        <v>239</v>
      </c>
      <c r="P117" s="2" t="s">
        <v>643</v>
      </c>
      <c r="Q117" s="2">
        <v>307833.69706747303</v>
      </c>
    </row>
    <row r="118" spans="1:17" x14ac:dyDescent="0.35">
      <c r="A118" s="2" t="s">
        <v>758</v>
      </c>
      <c r="B118" s="2" t="s">
        <v>759</v>
      </c>
      <c r="C118" s="2" t="s">
        <v>760</v>
      </c>
      <c r="D118" s="2">
        <v>1.0255333333333301</v>
      </c>
      <c r="E118" s="2">
        <v>-0.11117201081490299</v>
      </c>
      <c r="F118" s="2">
        <v>123.044042296466</v>
      </c>
      <c r="G118" s="2" t="s">
        <v>41</v>
      </c>
      <c r="H118" s="2" t="s">
        <v>52</v>
      </c>
      <c r="I118" s="2">
        <v>126</v>
      </c>
      <c r="J118" s="2" t="s">
        <v>761</v>
      </c>
      <c r="K118" s="2" t="s">
        <v>762</v>
      </c>
      <c r="L118" s="2" t="s">
        <v>702</v>
      </c>
      <c r="M118" s="2" t="s">
        <v>763</v>
      </c>
      <c r="N118" s="2" t="s">
        <v>35</v>
      </c>
      <c r="O118" s="2" t="s">
        <v>36</v>
      </c>
      <c r="P118" s="2" t="s">
        <v>443</v>
      </c>
      <c r="Q118" s="2">
        <v>306707.85794984398</v>
      </c>
    </row>
    <row r="119" spans="1:17" x14ac:dyDescent="0.35">
      <c r="A119" s="2" t="s">
        <v>612</v>
      </c>
      <c r="B119" s="2" t="s">
        <v>613</v>
      </c>
      <c r="C119" s="2" t="s">
        <v>614</v>
      </c>
      <c r="D119" s="2">
        <v>5.8503833333333297</v>
      </c>
      <c r="E119" s="2">
        <v>-2.5361700116966999</v>
      </c>
      <c r="F119" s="2">
        <v>151.03968206532599</v>
      </c>
      <c r="G119" s="2" t="s">
        <v>19</v>
      </c>
      <c r="H119" s="2" t="s">
        <v>97</v>
      </c>
      <c r="I119" s="2">
        <v>1183</v>
      </c>
      <c r="J119" s="2" t="s">
        <v>615</v>
      </c>
      <c r="K119" s="2" t="s">
        <v>616</v>
      </c>
      <c r="L119" s="2" t="s">
        <v>420</v>
      </c>
      <c r="M119" s="2" t="s">
        <v>617</v>
      </c>
      <c r="N119" s="2" t="s">
        <v>334</v>
      </c>
      <c r="O119" s="2" t="s">
        <v>411</v>
      </c>
      <c r="P119" s="2" t="s">
        <v>412</v>
      </c>
      <c r="Q119" s="2">
        <v>298769.32331113803</v>
      </c>
    </row>
    <row r="120" spans="1:17" x14ac:dyDescent="0.35">
      <c r="A120" s="2" t="s">
        <v>1072</v>
      </c>
      <c r="B120" s="2" t="s">
        <v>1073</v>
      </c>
      <c r="C120" s="2" t="s">
        <v>1074</v>
      </c>
      <c r="D120" s="2">
        <v>1.69366666666667</v>
      </c>
      <c r="E120" s="2">
        <v>-2.3507722652284802</v>
      </c>
      <c r="F120" s="2">
        <v>260.15987338794099</v>
      </c>
      <c r="G120" s="2" t="s">
        <v>41</v>
      </c>
      <c r="H120" s="2" t="s">
        <v>52</v>
      </c>
      <c r="I120" s="2">
        <v>7020102</v>
      </c>
      <c r="J120" s="2" t="s">
        <v>1075</v>
      </c>
      <c r="K120" s="2" t="s">
        <v>1076</v>
      </c>
      <c r="L120" s="2" t="s">
        <v>33</v>
      </c>
      <c r="M120" s="2"/>
      <c r="N120" s="2" t="s">
        <v>67</v>
      </c>
      <c r="O120" s="2" t="s">
        <v>68</v>
      </c>
      <c r="P120" s="2" t="s">
        <v>220</v>
      </c>
      <c r="Q120" s="2">
        <v>292550.35858751502</v>
      </c>
    </row>
    <row r="121" spans="1:17" x14ac:dyDescent="0.35">
      <c r="A121" s="2" t="s">
        <v>1044</v>
      </c>
      <c r="B121" s="2" t="s">
        <v>1045</v>
      </c>
      <c r="C121" s="2" t="s">
        <v>1046</v>
      </c>
      <c r="D121" s="2">
        <v>4.4134500000000001</v>
      </c>
      <c r="E121" s="2">
        <v>-2.3785174495536499</v>
      </c>
      <c r="F121" s="2">
        <v>332.21720968375098</v>
      </c>
      <c r="G121" s="2" t="s">
        <v>41</v>
      </c>
      <c r="H121" s="2" t="s">
        <v>52</v>
      </c>
      <c r="I121" s="2">
        <v>101986938</v>
      </c>
      <c r="J121" s="2" t="s">
        <v>1047</v>
      </c>
      <c r="K121" s="2" t="s">
        <v>1048</v>
      </c>
      <c r="L121" s="2" t="s">
        <v>210</v>
      </c>
      <c r="M121" s="2"/>
      <c r="N121" s="2" t="s">
        <v>67</v>
      </c>
      <c r="O121" s="2" t="s">
        <v>68</v>
      </c>
      <c r="P121" s="2" t="s">
        <v>220</v>
      </c>
      <c r="Q121" s="2">
        <v>289308.49962210201</v>
      </c>
    </row>
    <row r="122" spans="1:17" x14ac:dyDescent="0.35">
      <c r="A122" s="2" t="s">
        <v>877</v>
      </c>
      <c r="B122" s="2" t="s">
        <v>878</v>
      </c>
      <c r="C122" s="2" t="s">
        <v>879</v>
      </c>
      <c r="D122" s="2">
        <v>6.6586999999999996</v>
      </c>
      <c r="E122" s="2">
        <v>-1.1848505840983701</v>
      </c>
      <c r="F122" s="2">
        <v>439.22943991185798</v>
      </c>
      <c r="G122" s="2" t="s">
        <v>41</v>
      </c>
      <c r="H122" s="2" t="s">
        <v>52</v>
      </c>
      <c r="I122" s="2"/>
      <c r="J122" s="2"/>
      <c r="K122" s="2"/>
      <c r="L122" s="2"/>
      <c r="M122" s="2"/>
      <c r="N122" s="2"/>
      <c r="O122" s="2"/>
      <c r="P122" s="2"/>
      <c r="Q122" s="2">
        <v>287391.41531329398</v>
      </c>
    </row>
    <row r="123" spans="1:17" x14ac:dyDescent="0.35">
      <c r="A123" s="2" t="s">
        <v>998</v>
      </c>
      <c r="B123" s="2" t="s">
        <v>999</v>
      </c>
      <c r="C123" s="2" t="s">
        <v>1000</v>
      </c>
      <c r="D123" s="2">
        <v>8.7090499999999995</v>
      </c>
      <c r="E123" s="2">
        <v>-2.3593384760088401</v>
      </c>
      <c r="F123" s="2">
        <v>302.30464506249803</v>
      </c>
      <c r="G123" s="2" t="s">
        <v>41</v>
      </c>
      <c r="H123" s="2" t="s">
        <v>52</v>
      </c>
      <c r="I123" s="2">
        <v>91486</v>
      </c>
      <c r="J123" s="2" t="s">
        <v>1001</v>
      </c>
      <c r="K123" s="2" t="s">
        <v>1002</v>
      </c>
      <c r="L123" s="2" t="s">
        <v>1003</v>
      </c>
      <c r="M123" s="2" t="s">
        <v>1004</v>
      </c>
      <c r="N123" s="2" t="s">
        <v>584</v>
      </c>
      <c r="O123" s="2" t="s">
        <v>585</v>
      </c>
      <c r="P123" s="2" t="s">
        <v>1005</v>
      </c>
      <c r="Q123" s="2">
        <v>269974.34209739597</v>
      </c>
    </row>
    <row r="124" spans="1:17" x14ac:dyDescent="0.35">
      <c r="A124" s="2" t="s">
        <v>753</v>
      </c>
      <c r="B124" s="2" t="s">
        <v>754</v>
      </c>
      <c r="C124" s="2" t="s">
        <v>755</v>
      </c>
      <c r="D124" s="2">
        <v>5.2284333333333297</v>
      </c>
      <c r="E124" s="2">
        <v>-3.0374343991227</v>
      </c>
      <c r="F124" s="2">
        <v>281.13859036917597</v>
      </c>
      <c r="G124" s="2" t="s">
        <v>19</v>
      </c>
      <c r="H124" s="2" t="s">
        <v>97</v>
      </c>
      <c r="I124" s="2">
        <v>182703</v>
      </c>
      <c r="J124" s="2" t="s">
        <v>756</v>
      </c>
      <c r="K124" s="2" t="s">
        <v>757</v>
      </c>
      <c r="L124" s="2" t="s">
        <v>548</v>
      </c>
      <c r="M124" s="2"/>
      <c r="N124" s="2" t="s">
        <v>186</v>
      </c>
      <c r="O124" s="2" t="s">
        <v>203</v>
      </c>
      <c r="P124" s="2" t="s">
        <v>716</v>
      </c>
      <c r="Q124" s="2">
        <v>268840.874105767</v>
      </c>
    </row>
    <row r="125" spans="1:17" x14ac:dyDescent="0.35">
      <c r="A125" s="2" t="s">
        <v>1236</v>
      </c>
      <c r="B125" s="2" t="s">
        <v>1237</v>
      </c>
      <c r="C125" s="2" t="s">
        <v>1238</v>
      </c>
      <c r="D125" s="2">
        <v>3.6014333333333299</v>
      </c>
      <c r="E125" s="2">
        <v>-2.5160724255089</v>
      </c>
      <c r="F125" s="2">
        <v>312.12946229106802</v>
      </c>
      <c r="G125" s="2" t="s">
        <v>41</v>
      </c>
      <c r="H125" s="2" t="s">
        <v>52</v>
      </c>
      <c r="I125" s="2">
        <v>135501639</v>
      </c>
      <c r="J125" s="2" t="s">
        <v>1239</v>
      </c>
      <c r="K125" s="2" t="s">
        <v>1240</v>
      </c>
      <c r="L125" s="2" t="s">
        <v>358</v>
      </c>
      <c r="M125" s="2"/>
      <c r="N125" s="2" t="s">
        <v>57</v>
      </c>
      <c r="O125" s="2" t="s">
        <v>58</v>
      </c>
      <c r="P125" s="2"/>
      <c r="Q125" s="2">
        <v>259227.25934101301</v>
      </c>
    </row>
    <row r="126" spans="1:17" x14ac:dyDescent="0.35">
      <c r="A126" s="2" t="s">
        <v>967</v>
      </c>
      <c r="B126" s="2" t="s">
        <v>968</v>
      </c>
      <c r="C126" s="2" t="s">
        <v>969</v>
      </c>
      <c r="D126" s="2">
        <v>6.4356499999999999</v>
      </c>
      <c r="E126" s="2">
        <v>-3.1799562898898999</v>
      </c>
      <c r="F126" s="2">
        <v>243.12302098105701</v>
      </c>
      <c r="G126" s="2" t="s">
        <v>19</v>
      </c>
      <c r="H126" s="2" t="s">
        <v>97</v>
      </c>
      <c r="I126" s="2">
        <v>13213508</v>
      </c>
      <c r="J126" s="2" t="s">
        <v>970</v>
      </c>
      <c r="K126" s="2" t="s">
        <v>971</v>
      </c>
      <c r="L126" s="2" t="s">
        <v>332</v>
      </c>
      <c r="M126" s="2"/>
      <c r="N126" s="2" t="s">
        <v>67</v>
      </c>
      <c r="O126" s="2" t="s">
        <v>481</v>
      </c>
      <c r="P126" s="2" t="s">
        <v>972</v>
      </c>
      <c r="Q126" s="2">
        <v>251490.05657526699</v>
      </c>
    </row>
    <row r="127" spans="1:17" x14ac:dyDescent="0.35">
      <c r="A127" s="2" t="s">
        <v>821</v>
      </c>
      <c r="B127" s="2" t="s">
        <v>822</v>
      </c>
      <c r="C127" s="2" t="s">
        <v>823</v>
      </c>
      <c r="D127" s="2">
        <v>14.8066833333333</v>
      </c>
      <c r="E127" s="2">
        <v>-5.1660114548703202</v>
      </c>
      <c r="F127" s="2">
        <v>858.52353073803795</v>
      </c>
      <c r="G127" s="2" t="s">
        <v>41</v>
      </c>
      <c r="H127" s="2" t="s">
        <v>42</v>
      </c>
      <c r="I127" s="2"/>
      <c r="J127" s="2"/>
      <c r="K127" s="2"/>
      <c r="L127" s="2"/>
      <c r="M127" s="2"/>
      <c r="N127" s="2"/>
      <c r="O127" s="2"/>
      <c r="P127" s="2"/>
      <c r="Q127" s="2">
        <v>247191.78947734501</v>
      </c>
    </row>
    <row r="128" spans="1:17" x14ac:dyDescent="0.35">
      <c r="A128" s="2" t="s">
        <v>781</v>
      </c>
      <c r="B128" s="2" t="s">
        <v>782</v>
      </c>
      <c r="C128" s="2" t="s">
        <v>783</v>
      </c>
      <c r="D128" s="2">
        <v>4.4256000000000002</v>
      </c>
      <c r="E128" s="2">
        <v>-2.78897354260938</v>
      </c>
      <c r="F128" s="2">
        <v>339.07120718462198</v>
      </c>
      <c r="G128" s="2" t="s">
        <v>19</v>
      </c>
      <c r="H128" s="2" t="s">
        <v>97</v>
      </c>
      <c r="I128" s="2">
        <v>5281417</v>
      </c>
      <c r="J128" s="2" t="s">
        <v>784</v>
      </c>
      <c r="K128" s="2" t="s">
        <v>785</v>
      </c>
      <c r="L128" s="2" t="s">
        <v>84</v>
      </c>
      <c r="M128" s="2" t="s">
        <v>786</v>
      </c>
      <c r="N128" s="2" t="s">
        <v>119</v>
      </c>
      <c r="O128" s="2" t="s">
        <v>194</v>
      </c>
      <c r="P128" s="2" t="s">
        <v>787</v>
      </c>
      <c r="Q128" s="2">
        <v>246646.402133116</v>
      </c>
    </row>
    <row r="129" spans="1:17" x14ac:dyDescent="0.35">
      <c r="A129" s="2" t="s">
        <v>773</v>
      </c>
      <c r="B129" s="2" t="s">
        <v>774</v>
      </c>
      <c r="C129" s="2" t="s">
        <v>775</v>
      </c>
      <c r="D129" s="2">
        <v>1.36178333333333</v>
      </c>
      <c r="E129" s="2">
        <v>-1.7858036707101399</v>
      </c>
      <c r="F129" s="2">
        <v>144.065294513238</v>
      </c>
      <c r="G129" s="2" t="s">
        <v>41</v>
      </c>
      <c r="H129" s="2" t="s">
        <v>776</v>
      </c>
      <c r="I129" s="2">
        <v>359</v>
      </c>
      <c r="J129" s="2" t="s">
        <v>777</v>
      </c>
      <c r="K129" s="2" t="s">
        <v>778</v>
      </c>
      <c r="L129" s="2" t="s">
        <v>272</v>
      </c>
      <c r="M129" s="2" t="s">
        <v>779</v>
      </c>
      <c r="N129" s="2" t="s">
        <v>334</v>
      </c>
      <c r="O129" s="2" t="s">
        <v>411</v>
      </c>
      <c r="P129" s="2" t="s">
        <v>780</v>
      </c>
      <c r="Q129" s="2">
        <v>235050.27553770199</v>
      </c>
    </row>
    <row r="130" spans="1:17" x14ac:dyDescent="0.35">
      <c r="A130" s="2" t="s">
        <v>895</v>
      </c>
      <c r="B130" s="2" t="s">
        <v>896</v>
      </c>
      <c r="C130" s="2" t="s">
        <v>897</v>
      </c>
      <c r="D130" s="2">
        <v>0.83101666666666696</v>
      </c>
      <c r="E130" s="2">
        <v>-1.70479350274481</v>
      </c>
      <c r="F130" s="2">
        <v>222.09673026733799</v>
      </c>
      <c r="G130" s="2" t="s">
        <v>41</v>
      </c>
      <c r="H130" s="2" t="s">
        <v>898</v>
      </c>
      <c r="I130" s="2">
        <v>439174</v>
      </c>
      <c r="J130" s="2" t="s">
        <v>899</v>
      </c>
      <c r="K130" s="2" t="s">
        <v>900</v>
      </c>
      <c r="L130" s="2" t="s">
        <v>901</v>
      </c>
      <c r="M130" s="2" t="s">
        <v>902</v>
      </c>
      <c r="N130" s="2" t="s">
        <v>35</v>
      </c>
      <c r="O130" s="2" t="s">
        <v>36</v>
      </c>
      <c r="P130" s="2" t="s">
        <v>37</v>
      </c>
      <c r="Q130" s="2">
        <v>224284.162921668</v>
      </c>
    </row>
    <row r="131" spans="1:17" x14ac:dyDescent="0.35">
      <c r="A131" s="2" t="s">
        <v>941</v>
      </c>
      <c r="B131" s="2" t="s">
        <v>942</v>
      </c>
      <c r="C131" s="2" t="s">
        <v>943</v>
      </c>
      <c r="D131" s="2">
        <v>4.7378833333333299</v>
      </c>
      <c r="E131" s="2">
        <v>-2.1488302545090598</v>
      </c>
      <c r="F131" s="2">
        <v>263.13845560092102</v>
      </c>
      <c r="G131" s="2" t="s">
        <v>41</v>
      </c>
      <c r="H131" s="2" t="s">
        <v>52</v>
      </c>
      <c r="I131" s="2">
        <v>7020642</v>
      </c>
      <c r="J131" s="2" t="s">
        <v>944</v>
      </c>
      <c r="K131" s="2" t="s">
        <v>945</v>
      </c>
      <c r="L131" s="2" t="s">
        <v>294</v>
      </c>
      <c r="M131" s="2"/>
      <c r="N131" s="2" t="s">
        <v>67</v>
      </c>
      <c r="O131" s="2" t="s">
        <v>68</v>
      </c>
      <c r="P131" s="2" t="s">
        <v>220</v>
      </c>
      <c r="Q131" s="2">
        <v>223850.96203741</v>
      </c>
    </row>
    <row r="132" spans="1:17" x14ac:dyDescent="0.35">
      <c r="A132" s="2" t="s">
        <v>1155</v>
      </c>
      <c r="B132" s="2" t="s">
        <v>1156</v>
      </c>
      <c r="C132" s="2" t="s">
        <v>1157</v>
      </c>
      <c r="D132" s="2">
        <v>8.8473333333333297</v>
      </c>
      <c r="E132" s="2">
        <v>-1.94323270229301</v>
      </c>
      <c r="F132" s="2">
        <v>201.16338812274199</v>
      </c>
      <c r="G132" s="2" t="s">
        <v>41</v>
      </c>
      <c r="H132" s="2" t="s">
        <v>52</v>
      </c>
      <c r="I132" s="2">
        <v>12302243</v>
      </c>
      <c r="J132" s="2" t="s">
        <v>1158</v>
      </c>
      <c r="K132" s="2" t="s">
        <v>1159</v>
      </c>
      <c r="L132" s="2" t="s">
        <v>1099</v>
      </c>
      <c r="M132" s="2"/>
      <c r="N132" s="2" t="s">
        <v>186</v>
      </c>
      <c r="O132" s="2" t="s">
        <v>203</v>
      </c>
      <c r="P132" s="2" t="s">
        <v>522</v>
      </c>
      <c r="Q132" s="2">
        <v>217705.340497064</v>
      </c>
    </row>
    <row r="133" spans="1:17" x14ac:dyDescent="0.35">
      <c r="A133" s="2" t="s">
        <v>1084</v>
      </c>
      <c r="B133" s="2" t="s">
        <v>1085</v>
      </c>
      <c r="C133" s="2" t="s">
        <v>1086</v>
      </c>
      <c r="D133" s="2">
        <v>4.4576333333333302</v>
      </c>
      <c r="E133" s="2">
        <v>-2.3112295144158801</v>
      </c>
      <c r="F133" s="2">
        <v>318.20161429948001</v>
      </c>
      <c r="G133" s="2" t="s">
        <v>41</v>
      </c>
      <c r="H133" s="2" t="s">
        <v>52</v>
      </c>
      <c r="I133" s="2">
        <v>145457935</v>
      </c>
      <c r="J133" s="2" t="s">
        <v>1087</v>
      </c>
      <c r="K133" s="2" t="s">
        <v>1088</v>
      </c>
      <c r="L133" s="2" t="s">
        <v>623</v>
      </c>
      <c r="M133" s="2"/>
      <c r="N133" s="2" t="s">
        <v>67</v>
      </c>
      <c r="O133" s="2" t="s">
        <v>68</v>
      </c>
      <c r="P133" s="2" t="s">
        <v>220</v>
      </c>
      <c r="Q133" s="2">
        <v>217666.496725342</v>
      </c>
    </row>
    <row r="134" spans="1:17" x14ac:dyDescent="0.35">
      <c r="A134" s="2" t="s">
        <v>1058</v>
      </c>
      <c r="B134" s="2" t="s">
        <v>1059</v>
      </c>
      <c r="C134" s="2" t="s">
        <v>1060</v>
      </c>
      <c r="D134" s="2">
        <v>4.7378833333333299</v>
      </c>
      <c r="E134" s="2">
        <v>-1.69515310904427</v>
      </c>
      <c r="F134" s="2">
        <v>149.05945495614401</v>
      </c>
      <c r="G134" s="2" t="s">
        <v>41</v>
      </c>
      <c r="H134" s="2" t="s">
        <v>52</v>
      </c>
      <c r="I134" s="2">
        <v>444539</v>
      </c>
      <c r="J134" s="2" t="s">
        <v>1061</v>
      </c>
      <c r="K134" s="2" t="s">
        <v>1062</v>
      </c>
      <c r="L134" s="2" t="s">
        <v>714</v>
      </c>
      <c r="M134" s="2" t="s">
        <v>1063</v>
      </c>
      <c r="N134" s="2" t="s">
        <v>119</v>
      </c>
      <c r="O134" s="2" t="s">
        <v>555</v>
      </c>
      <c r="P134" s="2" t="s">
        <v>1064</v>
      </c>
      <c r="Q134" s="2">
        <v>215973.38684365101</v>
      </c>
    </row>
    <row r="135" spans="1:17" x14ac:dyDescent="0.35">
      <c r="A135" s="2" t="s">
        <v>1120</v>
      </c>
      <c r="B135" s="2" t="s">
        <v>1121</v>
      </c>
      <c r="C135" s="2" t="s">
        <v>1122</v>
      </c>
      <c r="D135" s="2">
        <v>5.8910999999999998</v>
      </c>
      <c r="E135" s="2">
        <v>-2.4074029752250099</v>
      </c>
      <c r="F135" s="2">
        <v>289.15397525479</v>
      </c>
      <c r="G135" s="2" t="s">
        <v>41</v>
      </c>
      <c r="H135" s="2" t="s">
        <v>52</v>
      </c>
      <c r="I135" s="2">
        <v>3945661</v>
      </c>
      <c r="J135" s="2" t="s">
        <v>1123</v>
      </c>
      <c r="K135" s="2" t="s">
        <v>1124</v>
      </c>
      <c r="L135" s="2" t="s">
        <v>1020</v>
      </c>
      <c r="M135" s="2"/>
      <c r="N135" s="2" t="s">
        <v>67</v>
      </c>
      <c r="O135" s="2" t="s">
        <v>68</v>
      </c>
      <c r="P135" s="2" t="s">
        <v>220</v>
      </c>
      <c r="Q135" s="2">
        <v>214992.213113801</v>
      </c>
    </row>
    <row r="136" spans="1:17" x14ac:dyDescent="0.35">
      <c r="A136" s="2" t="s">
        <v>1177</v>
      </c>
      <c r="B136" s="2" t="s">
        <v>1178</v>
      </c>
      <c r="C136" s="2" t="s">
        <v>1179</v>
      </c>
      <c r="D136" s="2">
        <v>4.4025666666666696</v>
      </c>
      <c r="E136" s="2">
        <v>-2.2137575970641601</v>
      </c>
      <c r="F136" s="2">
        <v>345.21248445837898</v>
      </c>
      <c r="G136" s="2" t="s">
        <v>41</v>
      </c>
      <c r="H136" s="2" t="s">
        <v>52</v>
      </c>
      <c r="I136" s="2">
        <v>145458953</v>
      </c>
      <c r="J136" s="2" t="s">
        <v>1180</v>
      </c>
      <c r="K136" s="2" t="s">
        <v>1181</v>
      </c>
      <c r="L136" s="2" t="s">
        <v>671</v>
      </c>
      <c r="M136" s="2"/>
      <c r="N136" s="2" t="s">
        <v>67</v>
      </c>
      <c r="O136" s="2" t="s">
        <v>68</v>
      </c>
      <c r="P136" s="2" t="s">
        <v>220</v>
      </c>
      <c r="Q136" s="2">
        <v>212025.723627798</v>
      </c>
    </row>
    <row r="137" spans="1:17" x14ac:dyDescent="0.35">
      <c r="A137" s="2" t="s">
        <v>1389</v>
      </c>
      <c r="B137" s="2" t="s">
        <v>1390</v>
      </c>
      <c r="C137" s="2" t="s">
        <v>1391</v>
      </c>
      <c r="D137" s="2">
        <v>1.9227333333333301</v>
      </c>
      <c r="E137" s="2">
        <v>-2.67994232087297</v>
      </c>
      <c r="F137" s="2">
        <v>298.113798804373</v>
      </c>
      <c r="G137" s="2" t="s">
        <v>41</v>
      </c>
      <c r="H137" s="2" t="s">
        <v>52</v>
      </c>
      <c r="I137" s="2">
        <v>135742509</v>
      </c>
      <c r="J137" s="2" t="s">
        <v>1392</v>
      </c>
      <c r="K137" s="2" t="s">
        <v>1393</v>
      </c>
      <c r="L137" s="2" t="s">
        <v>562</v>
      </c>
      <c r="M137" s="2"/>
      <c r="N137" s="2" t="s">
        <v>57</v>
      </c>
      <c r="O137" s="2" t="s">
        <v>58</v>
      </c>
      <c r="P137" s="2"/>
      <c r="Q137" s="2">
        <v>210936.48065580599</v>
      </c>
    </row>
    <row r="138" spans="1:17" x14ac:dyDescent="0.35">
      <c r="A138" s="2" t="s">
        <v>1459</v>
      </c>
      <c r="B138" s="2" t="s">
        <v>1460</v>
      </c>
      <c r="C138" s="2" t="s">
        <v>1461</v>
      </c>
      <c r="D138" s="2">
        <v>6.7529166666666702</v>
      </c>
      <c r="E138" s="2">
        <v>-3.12430418064729</v>
      </c>
      <c r="F138" s="2">
        <v>354.19001056630998</v>
      </c>
      <c r="G138" s="2" t="s">
        <v>41</v>
      </c>
      <c r="H138" s="2" t="s">
        <v>133</v>
      </c>
      <c r="I138" s="2">
        <v>16398230</v>
      </c>
      <c r="J138" s="2" t="s">
        <v>1462</v>
      </c>
      <c r="K138" s="2" t="s">
        <v>1463</v>
      </c>
      <c r="L138" s="2" t="s">
        <v>193</v>
      </c>
      <c r="M138" s="2"/>
      <c r="N138" s="2" t="s">
        <v>35</v>
      </c>
      <c r="O138" s="2" t="s">
        <v>36</v>
      </c>
      <c r="P138" s="2" t="s">
        <v>37</v>
      </c>
      <c r="Q138" s="2">
        <v>210838.184868254</v>
      </c>
    </row>
    <row r="139" spans="1:17" x14ac:dyDescent="0.35">
      <c r="A139" s="2" t="s">
        <v>806</v>
      </c>
      <c r="B139" s="2" t="s">
        <v>807</v>
      </c>
      <c r="C139" s="2" t="s">
        <v>808</v>
      </c>
      <c r="D139" s="2">
        <v>0.88041666666666696</v>
      </c>
      <c r="E139" s="2">
        <v>-3.2187625129758999</v>
      </c>
      <c r="F139" s="2">
        <v>208.985279092193</v>
      </c>
      <c r="G139" s="2" t="s">
        <v>19</v>
      </c>
      <c r="H139" s="2" t="s">
        <v>30</v>
      </c>
      <c r="I139" s="2">
        <v>440667</v>
      </c>
      <c r="J139" s="2" t="s">
        <v>809</v>
      </c>
      <c r="K139" s="2" t="s">
        <v>810</v>
      </c>
      <c r="L139" s="2" t="s">
        <v>811</v>
      </c>
      <c r="M139" s="2" t="s">
        <v>812</v>
      </c>
      <c r="N139" s="2" t="s">
        <v>101</v>
      </c>
      <c r="O139" s="2" t="s">
        <v>813</v>
      </c>
      <c r="P139" s="2" t="s">
        <v>814</v>
      </c>
      <c r="Q139" s="2">
        <v>209033.47061162101</v>
      </c>
    </row>
    <row r="140" spans="1:17" x14ac:dyDescent="0.35">
      <c r="A140" s="2" t="s">
        <v>1205</v>
      </c>
      <c r="B140" s="2" t="s">
        <v>1206</v>
      </c>
      <c r="C140" s="2" t="s">
        <v>1207</v>
      </c>
      <c r="D140" s="2">
        <v>4.7837500000000004</v>
      </c>
      <c r="E140" s="2">
        <v>-2.5176177462153801</v>
      </c>
      <c r="F140" s="2">
        <v>330.23790403985299</v>
      </c>
      <c r="G140" s="2" t="s">
        <v>41</v>
      </c>
      <c r="H140" s="2" t="s">
        <v>52</v>
      </c>
      <c r="I140" s="2">
        <v>11559237</v>
      </c>
      <c r="J140" s="2" t="s">
        <v>1208</v>
      </c>
      <c r="K140" s="2" t="s">
        <v>1209</v>
      </c>
      <c r="L140" s="2" t="s">
        <v>153</v>
      </c>
      <c r="M140" s="2"/>
      <c r="N140" s="2" t="s">
        <v>67</v>
      </c>
      <c r="O140" s="2" t="s">
        <v>68</v>
      </c>
      <c r="P140" s="2" t="s">
        <v>220</v>
      </c>
      <c r="Q140" s="2">
        <v>201834.42961706701</v>
      </c>
    </row>
    <row r="141" spans="1:17" x14ac:dyDescent="0.35">
      <c r="A141" s="2" t="s">
        <v>1031</v>
      </c>
      <c r="B141" s="2" t="s">
        <v>1032</v>
      </c>
      <c r="C141" s="2" t="s">
        <v>1033</v>
      </c>
      <c r="D141" s="2">
        <v>8.3666</v>
      </c>
      <c r="E141" s="2">
        <v>-2.2387482886354699</v>
      </c>
      <c r="F141" s="2">
        <v>221.18949888756299</v>
      </c>
      <c r="G141" s="2" t="s">
        <v>41</v>
      </c>
      <c r="H141" s="2" t="s">
        <v>52</v>
      </c>
      <c r="I141" s="2">
        <v>14350</v>
      </c>
      <c r="J141" s="2" t="s">
        <v>1034</v>
      </c>
      <c r="K141" s="2" t="s">
        <v>1035</v>
      </c>
      <c r="L141" s="2" t="s">
        <v>1036</v>
      </c>
      <c r="M141" s="2" t="s">
        <v>1037</v>
      </c>
      <c r="N141" s="2" t="s">
        <v>186</v>
      </c>
      <c r="O141" s="2" t="s">
        <v>203</v>
      </c>
      <c r="P141" s="2" t="s">
        <v>522</v>
      </c>
      <c r="Q141" s="2">
        <v>199342.39002003201</v>
      </c>
    </row>
    <row r="142" spans="1:17" x14ac:dyDescent="0.35">
      <c r="A142" s="2" t="s">
        <v>880</v>
      </c>
      <c r="B142" s="2" t="s">
        <v>881</v>
      </c>
      <c r="C142" s="2" t="s">
        <v>882</v>
      </c>
      <c r="D142" s="2">
        <v>5.2672999999999996</v>
      </c>
      <c r="E142" s="2">
        <v>-8.5673459185875398</v>
      </c>
      <c r="F142" s="2">
        <v>289.11762046278699</v>
      </c>
      <c r="G142" s="2" t="s">
        <v>41</v>
      </c>
      <c r="H142" s="2" t="s">
        <v>791</v>
      </c>
      <c r="I142" s="2">
        <v>72303</v>
      </c>
      <c r="J142" s="2" t="s">
        <v>883</v>
      </c>
      <c r="K142" s="2" t="s">
        <v>884</v>
      </c>
      <c r="L142" s="2" t="s">
        <v>885</v>
      </c>
      <c r="M142" s="2" t="s">
        <v>886</v>
      </c>
      <c r="N142" s="2" t="s">
        <v>334</v>
      </c>
      <c r="O142" s="2" t="s">
        <v>335</v>
      </c>
      <c r="P142" s="2" t="s">
        <v>887</v>
      </c>
      <c r="Q142" s="2">
        <v>198278.50201906401</v>
      </c>
    </row>
    <row r="143" spans="1:17" x14ac:dyDescent="0.35">
      <c r="A143" s="2" t="s">
        <v>862</v>
      </c>
      <c r="B143" s="2" t="s">
        <v>863</v>
      </c>
      <c r="C143" s="2" t="s">
        <v>864</v>
      </c>
      <c r="D143" s="2">
        <v>5.83575</v>
      </c>
      <c r="E143" s="2">
        <v>-2.3084663199101398</v>
      </c>
      <c r="F143" s="2">
        <v>227.09095200279299</v>
      </c>
      <c r="G143" s="2" t="s">
        <v>41</v>
      </c>
      <c r="H143" s="2" t="s">
        <v>306</v>
      </c>
      <c r="I143" s="2">
        <v>736186</v>
      </c>
      <c r="J143" s="2" t="s">
        <v>865</v>
      </c>
      <c r="K143" s="2" t="s">
        <v>866</v>
      </c>
      <c r="L143" s="2" t="s">
        <v>76</v>
      </c>
      <c r="M143" s="2" t="s">
        <v>867</v>
      </c>
      <c r="N143" s="2" t="s">
        <v>119</v>
      </c>
      <c r="O143" s="2" t="s">
        <v>555</v>
      </c>
      <c r="P143" s="2" t="s">
        <v>556</v>
      </c>
      <c r="Q143" s="2">
        <v>196375.72450990701</v>
      </c>
    </row>
    <row r="144" spans="1:17" x14ac:dyDescent="0.35">
      <c r="A144" s="2" t="s">
        <v>1274</v>
      </c>
      <c r="B144" s="2" t="s">
        <v>1275</v>
      </c>
      <c r="C144" s="2" t="s">
        <v>964</v>
      </c>
      <c r="D144" s="2">
        <v>2.9333499999999999</v>
      </c>
      <c r="E144" s="2">
        <v>-2.26329306782092</v>
      </c>
      <c r="F144" s="2">
        <v>295.16456785971502</v>
      </c>
      <c r="G144" s="2" t="s">
        <v>41</v>
      </c>
      <c r="H144" s="2" t="s">
        <v>52</v>
      </c>
      <c r="I144" s="2">
        <v>7408195</v>
      </c>
      <c r="J144" s="2" t="s">
        <v>1276</v>
      </c>
      <c r="K144" s="2" t="s">
        <v>1277</v>
      </c>
      <c r="L144" s="2" t="s">
        <v>1278</v>
      </c>
      <c r="M144" s="2"/>
      <c r="N144" s="2" t="s">
        <v>67</v>
      </c>
      <c r="O144" s="2" t="s">
        <v>68</v>
      </c>
      <c r="P144" s="2" t="s">
        <v>220</v>
      </c>
      <c r="Q144" s="2">
        <v>194622.30086697501</v>
      </c>
    </row>
    <row r="145" spans="1:17" x14ac:dyDescent="0.35">
      <c r="A145" s="2" t="s">
        <v>1248</v>
      </c>
      <c r="B145" s="2" t="s">
        <v>1249</v>
      </c>
      <c r="C145" s="2" t="s">
        <v>1250</v>
      </c>
      <c r="D145" s="2">
        <v>10.5978666666667</v>
      </c>
      <c r="E145" s="2">
        <v>-2.3268491127124</v>
      </c>
      <c r="F145" s="2">
        <v>451.28323840223999</v>
      </c>
      <c r="G145" s="2" t="s">
        <v>41</v>
      </c>
      <c r="H145" s="2" t="s">
        <v>52</v>
      </c>
      <c r="I145" s="2">
        <v>122724</v>
      </c>
      <c r="J145" s="2" t="s">
        <v>1251</v>
      </c>
      <c r="K145" s="2" t="s">
        <v>1252</v>
      </c>
      <c r="L145" s="2" t="s">
        <v>1253</v>
      </c>
      <c r="M145" s="2"/>
      <c r="N145" s="2" t="s">
        <v>186</v>
      </c>
      <c r="O145" s="2" t="s">
        <v>203</v>
      </c>
      <c r="P145" s="2" t="s">
        <v>1254</v>
      </c>
      <c r="Q145" s="2">
        <v>185605.70163231599</v>
      </c>
    </row>
    <row r="146" spans="1:17" x14ac:dyDescent="0.35">
      <c r="A146" s="2" t="s">
        <v>348</v>
      </c>
      <c r="B146" s="2" t="s">
        <v>349</v>
      </c>
      <c r="C146" s="2" t="s">
        <v>350</v>
      </c>
      <c r="D146" s="2">
        <v>5.4692499999999997</v>
      </c>
      <c r="E146" s="2">
        <v>-1.7577514934835301</v>
      </c>
      <c r="F146" s="2">
        <v>611.15958880903599</v>
      </c>
      <c r="G146" s="2" t="s">
        <v>41</v>
      </c>
      <c r="H146" s="2" t="s">
        <v>42</v>
      </c>
      <c r="I146" s="2">
        <v>9960512</v>
      </c>
      <c r="J146" s="2" t="s">
        <v>351</v>
      </c>
      <c r="K146" s="2" t="s">
        <v>352</v>
      </c>
      <c r="L146" s="2" t="s">
        <v>294</v>
      </c>
      <c r="M146" s="2"/>
      <c r="N146" s="2" t="s">
        <v>119</v>
      </c>
      <c r="O146" s="2" t="s">
        <v>120</v>
      </c>
      <c r="P146" s="2" t="s">
        <v>121</v>
      </c>
      <c r="Q146" s="2">
        <v>184667.82268689599</v>
      </c>
    </row>
    <row r="147" spans="1:17" x14ac:dyDescent="0.35">
      <c r="A147" s="2" t="s">
        <v>954</v>
      </c>
      <c r="B147" s="2" t="s">
        <v>955</v>
      </c>
      <c r="C147" s="2" t="s">
        <v>956</v>
      </c>
      <c r="D147" s="2">
        <v>5.7568333333333301</v>
      </c>
      <c r="E147" s="2">
        <v>-2.2095042943308898</v>
      </c>
      <c r="F147" s="2">
        <v>242.17453717181399</v>
      </c>
      <c r="G147" s="2" t="s">
        <v>41</v>
      </c>
      <c r="H147" s="2" t="s">
        <v>52</v>
      </c>
      <c r="I147" s="2"/>
      <c r="J147" s="2"/>
      <c r="K147" s="2"/>
      <c r="L147" s="2"/>
      <c r="M147" s="2"/>
      <c r="N147" s="2"/>
      <c r="O147" s="2"/>
      <c r="P147" s="2"/>
      <c r="Q147" s="2">
        <v>173304.39558850101</v>
      </c>
    </row>
    <row r="148" spans="1:17" x14ac:dyDescent="0.35">
      <c r="A148" s="2" t="s">
        <v>815</v>
      </c>
      <c r="B148" s="2" t="s">
        <v>816</v>
      </c>
      <c r="C148" s="2" t="s">
        <v>817</v>
      </c>
      <c r="D148" s="2">
        <v>7.1598833333333296</v>
      </c>
      <c r="E148" s="2">
        <v>-2.6737979652511599</v>
      </c>
      <c r="F148" s="2">
        <v>263.12817644091501</v>
      </c>
      <c r="G148" s="2" t="s">
        <v>19</v>
      </c>
      <c r="H148" s="2" t="s">
        <v>97</v>
      </c>
      <c r="I148" s="2">
        <v>5280896</v>
      </c>
      <c r="J148" s="2" t="s">
        <v>818</v>
      </c>
      <c r="K148" s="2" t="s">
        <v>819</v>
      </c>
      <c r="L148" s="2" t="s">
        <v>389</v>
      </c>
      <c r="M148" s="2" t="s">
        <v>820</v>
      </c>
      <c r="N148" s="2" t="s">
        <v>186</v>
      </c>
      <c r="O148" s="2" t="s">
        <v>203</v>
      </c>
      <c r="P148" s="2" t="s">
        <v>522</v>
      </c>
      <c r="Q148" s="2">
        <v>167685.71532133099</v>
      </c>
    </row>
    <row r="149" spans="1:17" x14ac:dyDescent="0.35">
      <c r="A149" s="2" t="s">
        <v>957</v>
      </c>
      <c r="B149" s="2" t="s">
        <v>958</v>
      </c>
      <c r="C149" s="2" t="s">
        <v>959</v>
      </c>
      <c r="D149" s="2">
        <v>0.84028333333333305</v>
      </c>
      <c r="E149" s="2">
        <v>-2.3174176211429498</v>
      </c>
      <c r="F149" s="2">
        <v>146.09206681546101</v>
      </c>
      <c r="G149" s="2" t="s">
        <v>41</v>
      </c>
      <c r="H149" s="2" t="s">
        <v>52</v>
      </c>
      <c r="I149" s="2">
        <v>500</v>
      </c>
      <c r="J149" s="2" t="s">
        <v>960</v>
      </c>
      <c r="K149" s="2" t="s">
        <v>961</v>
      </c>
      <c r="L149" s="2" t="s">
        <v>218</v>
      </c>
      <c r="M149" s="2"/>
      <c r="N149" s="2" t="s">
        <v>67</v>
      </c>
      <c r="O149" s="2" t="s">
        <v>68</v>
      </c>
      <c r="P149" s="2" t="s">
        <v>220</v>
      </c>
      <c r="Q149" s="2">
        <v>165879.396262225</v>
      </c>
    </row>
    <row r="150" spans="1:17" x14ac:dyDescent="0.35">
      <c r="A150" s="2" t="s">
        <v>1294</v>
      </c>
      <c r="B150" s="2" t="s">
        <v>1295</v>
      </c>
      <c r="C150" s="2" t="s">
        <v>876</v>
      </c>
      <c r="D150" s="2">
        <v>10.5250166666667</v>
      </c>
      <c r="E150" s="2">
        <v>-1.96415910985324</v>
      </c>
      <c r="F150" s="2">
        <v>249.148033543194</v>
      </c>
      <c r="G150" s="2" t="s">
        <v>41</v>
      </c>
      <c r="H150" s="2" t="s">
        <v>52</v>
      </c>
      <c r="I150" s="2">
        <v>155948</v>
      </c>
      <c r="J150" s="2" t="s">
        <v>1296</v>
      </c>
      <c r="K150" s="2" t="s">
        <v>1297</v>
      </c>
      <c r="L150" s="2" t="s">
        <v>714</v>
      </c>
      <c r="M150" s="2" t="s">
        <v>1298</v>
      </c>
      <c r="N150" s="2" t="s">
        <v>186</v>
      </c>
      <c r="O150" s="2" t="s">
        <v>203</v>
      </c>
      <c r="P150" s="2" t="s">
        <v>716</v>
      </c>
      <c r="Q150" s="2">
        <v>164521.77610520399</v>
      </c>
    </row>
    <row r="151" spans="1:17" x14ac:dyDescent="0.35">
      <c r="A151" s="2" t="s">
        <v>973</v>
      </c>
      <c r="B151" s="2" t="s">
        <v>974</v>
      </c>
      <c r="C151" s="2" t="s">
        <v>975</v>
      </c>
      <c r="D151" s="2">
        <v>5.0954166666666696</v>
      </c>
      <c r="E151" s="2">
        <v>-1.9364611085779</v>
      </c>
      <c r="F151" s="2">
        <v>190.04950344634099</v>
      </c>
      <c r="G151" s="2" t="s">
        <v>41</v>
      </c>
      <c r="H151" s="2" t="s">
        <v>52</v>
      </c>
      <c r="I151" s="2">
        <v>3845</v>
      </c>
      <c r="J151" s="2" t="s">
        <v>976</v>
      </c>
      <c r="K151" s="2" t="s">
        <v>977</v>
      </c>
      <c r="L151" s="2" t="s">
        <v>479</v>
      </c>
      <c r="M151" s="2" t="s">
        <v>978</v>
      </c>
      <c r="N151" s="2" t="s">
        <v>101</v>
      </c>
      <c r="O151" s="2" t="s">
        <v>979</v>
      </c>
      <c r="P151" s="2" t="s">
        <v>980</v>
      </c>
      <c r="Q151" s="2">
        <v>160065.261656958</v>
      </c>
    </row>
    <row r="152" spans="1:17" x14ac:dyDescent="0.35">
      <c r="A152" s="2" t="s">
        <v>1435</v>
      </c>
      <c r="B152" s="2" t="s">
        <v>1436</v>
      </c>
      <c r="C152" s="2" t="s">
        <v>1008</v>
      </c>
      <c r="D152" s="2">
        <v>5.1904500000000002</v>
      </c>
      <c r="E152" s="2">
        <v>-2.3770343101245399</v>
      </c>
      <c r="F152" s="2">
        <v>243.13331514369901</v>
      </c>
      <c r="G152" s="2" t="s">
        <v>41</v>
      </c>
      <c r="H152" s="2" t="s">
        <v>440</v>
      </c>
      <c r="I152" s="2">
        <v>9856500</v>
      </c>
      <c r="J152" s="2" t="s">
        <v>1437</v>
      </c>
      <c r="K152" s="2" t="s">
        <v>1438</v>
      </c>
      <c r="L152" s="2" t="s">
        <v>1439</v>
      </c>
      <c r="M152" s="2"/>
      <c r="N152" s="2" t="s">
        <v>67</v>
      </c>
      <c r="O152" s="2" t="s">
        <v>68</v>
      </c>
      <c r="P152" s="2" t="s">
        <v>220</v>
      </c>
      <c r="Q152" s="2">
        <v>158593.83263868099</v>
      </c>
    </row>
    <row r="153" spans="1:17" x14ac:dyDescent="0.35">
      <c r="A153" s="2" t="s">
        <v>512</v>
      </c>
      <c r="B153" s="2" t="s">
        <v>513</v>
      </c>
      <c r="C153" s="2" t="s">
        <v>514</v>
      </c>
      <c r="D153" s="2">
        <v>6.1275333333333304</v>
      </c>
      <c r="E153" s="2">
        <v>-2.7152238519045699</v>
      </c>
      <c r="F153" s="2">
        <v>299.01886261399198</v>
      </c>
      <c r="G153" s="2" t="s">
        <v>19</v>
      </c>
      <c r="H153" s="2" t="s">
        <v>515</v>
      </c>
      <c r="I153" s="2"/>
      <c r="J153" s="2"/>
      <c r="K153" s="2"/>
      <c r="L153" s="2"/>
      <c r="M153" s="2"/>
      <c r="N153" s="2"/>
      <c r="O153" s="2"/>
      <c r="P153" s="2"/>
      <c r="Q153" s="2">
        <v>151485.26017709999</v>
      </c>
    </row>
    <row r="154" spans="1:17" x14ac:dyDescent="0.35">
      <c r="A154" s="2" t="s">
        <v>372</v>
      </c>
      <c r="B154" s="2" t="s">
        <v>373</v>
      </c>
      <c r="C154" s="2" t="s">
        <v>374</v>
      </c>
      <c r="D154" s="2">
        <v>5.4692499999999997</v>
      </c>
      <c r="E154" s="2">
        <v>-2.3816418093265099</v>
      </c>
      <c r="F154" s="2">
        <v>287.054333206808</v>
      </c>
      <c r="G154" s="2" t="s">
        <v>41</v>
      </c>
      <c r="H154" s="2" t="s">
        <v>52</v>
      </c>
      <c r="I154" s="2">
        <v>5280863</v>
      </c>
      <c r="J154" s="2" t="s">
        <v>375</v>
      </c>
      <c r="K154" s="2" t="s">
        <v>376</v>
      </c>
      <c r="L154" s="2" t="s">
        <v>65</v>
      </c>
      <c r="M154" s="2" t="s">
        <v>377</v>
      </c>
      <c r="N154" s="2" t="s">
        <v>119</v>
      </c>
      <c r="O154" s="2" t="s">
        <v>120</v>
      </c>
      <c r="P154" s="2" t="s">
        <v>302</v>
      </c>
      <c r="Q154" s="2">
        <v>150364.45126294799</v>
      </c>
    </row>
    <row r="155" spans="1:17" x14ac:dyDescent="0.35">
      <c r="A155" s="2" t="s">
        <v>1378</v>
      </c>
      <c r="B155" s="2" t="s">
        <v>1379</v>
      </c>
      <c r="C155" s="2" t="s">
        <v>1380</v>
      </c>
      <c r="D155" s="2">
        <v>5.0505500000000003</v>
      </c>
      <c r="E155" s="2">
        <v>-2.3766006736728702</v>
      </c>
      <c r="F155" s="2">
        <v>410.19120418010101</v>
      </c>
      <c r="G155" s="2" t="s">
        <v>41</v>
      </c>
      <c r="H155" s="2" t="s">
        <v>52</v>
      </c>
      <c r="I155" s="2">
        <v>145454476</v>
      </c>
      <c r="J155" s="2" t="s">
        <v>1381</v>
      </c>
      <c r="K155" s="2" t="s">
        <v>1382</v>
      </c>
      <c r="L155" s="2" t="s">
        <v>1215</v>
      </c>
      <c r="M155" s="2"/>
      <c r="N155" s="2" t="s">
        <v>67</v>
      </c>
      <c r="O155" s="2" t="s">
        <v>68</v>
      </c>
      <c r="P155" s="2" t="s">
        <v>220</v>
      </c>
      <c r="Q155" s="2">
        <v>148825.23598211</v>
      </c>
    </row>
    <row r="156" spans="1:17" x14ac:dyDescent="0.35">
      <c r="A156" s="2" t="s">
        <v>992</v>
      </c>
      <c r="B156" s="2" t="s">
        <v>993</v>
      </c>
      <c r="C156" s="2" t="s">
        <v>29</v>
      </c>
      <c r="D156" s="2">
        <v>0.821566666666667</v>
      </c>
      <c r="E156" s="2">
        <v>-2.78674723228082</v>
      </c>
      <c r="F156" s="2">
        <v>360.149083659295</v>
      </c>
      <c r="G156" s="2" t="s">
        <v>41</v>
      </c>
      <c r="H156" s="2" t="s">
        <v>634</v>
      </c>
      <c r="I156" s="2">
        <v>441422</v>
      </c>
      <c r="J156" s="2" t="s">
        <v>994</v>
      </c>
      <c r="K156" s="2" t="s">
        <v>995</v>
      </c>
      <c r="L156" s="2" t="s">
        <v>996</v>
      </c>
      <c r="M156" s="2" t="s">
        <v>997</v>
      </c>
      <c r="N156" s="2" t="s">
        <v>35</v>
      </c>
      <c r="O156" s="2" t="s">
        <v>36</v>
      </c>
      <c r="P156" s="2" t="s">
        <v>37</v>
      </c>
      <c r="Q156" s="2">
        <v>146238.70063974199</v>
      </c>
    </row>
    <row r="157" spans="1:17" x14ac:dyDescent="0.35">
      <c r="A157" s="2" t="s">
        <v>574</v>
      </c>
      <c r="B157" s="2" t="s">
        <v>575</v>
      </c>
      <c r="C157" s="2" t="s">
        <v>298</v>
      </c>
      <c r="D157" s="2">
        <v>7.2746500000000003</v>
      </c>
      <c r="E157" s="2">
        <v>-2.5998230713982</v>
      </c>
      <c r="F157" s="2">
        <v>303.049143832163</v>
      </c>
      <c r="G157" s="2" t="s">
        <v>41</v>
      </c>
      <c r="H157" s="2" t="s">
        <v>52</v>
      </c>
      <c r="I157" s="2">
        <v>5281701</v>
      </c>
      <c r="J157" s="2" t="s">
        <v>576</v>
      </c>
      <c r="K157" s="2" t="s">
        <v>577</v>
      </c>
      <c r="L157" s="2" t="s">
        <v>171</v>
      </c>
      <c r="M157" s="2" t="s">
        <v>578</v>
      </c>
      <c r="N157" s="2" t="s">
        <v>119</v>
      </c>
      <c r="O157" s="2" t="s">
        <v>120</v>
      </c>
      <c r="P157" s="2" t="s">
        <v>302</v>
      </c>
      <c r="Q157" s="2">
        <v>145725.47025952899</v>
      </c>
    </row>
    <row r="158" spans="1:17" x14ac:dyDescent="0.35">
      <c r="A158" s="2" t="s">
        <v>1330</v>
      </c>
      <c r="B158" s="2" t="s">
        <v>1331</v>
      </c>
      <c r="C158" s="2" t="s">
        <v>1332</v>
      </c>
      <c r="D158" s="2">
        <v>5.4482499999999998</v>
      </c>
      <c r="E158" s="2">
        <v>-2.58176647073235</v>
      </c>
      <c r="F158" s="2">
        <v>275.13831113339899</v>
      </c>
      <c r="G158" s="2" t="s">
        <v>41</v>
      </c>
      <c r="H158" s="2" t="s">
        <v>52</v>
      </c>
      <c r="I158" s="2">
        <v>446641</v>
      </c>
      <c r="J158" s="2" t="s">
        <v>1333</v>
      </c>
      <c r="K158" s="2" t="s">
        <v>1334</v>
      </c>
      <c r="L158" s="2" t="s">
        <v>714</v>
      </c>
      <c r="M158" s="2"/>
      <c r="N158" s="2" t="s">
        <v>67</v>
      </c>
      <c r="O158" s="2" t="s">
        <v>68</v>
      </c>
      <c r="P158" s="2" t="s">
        <v>220</v>
      </c>
      <c r="Q158" s="2">
        <v>145480.62495505801</v>
      </c>
    </row>
    <row r="159" spans="1:17" x14ac:dyDescent="0.35">
      <c r="A159" s="2" t="s">
        <v>1656</v>
      </c>
      <c r="B159" s="2" t="s">
        <v>1657</v>
      </c>
      <c r="C159" s="2" t="s">
        <v>1658</v>
      </c>
      <c r="D159" s="2">
        <v>4.2665333333333297</v>
      </c>
      <c r="E159" s="2">
        <v>-2.2386383786892798</v>
      </c>
      <c r="F159" s="2">
        <v>346.23287470136597</v>
      </c>
      <c r="G159" s="2" t="s">
        <v>41</v>
      </c>
      <c r="H159" s="2" t="s">
        <v>52</v>
      </c>
      <c r="I159" s="2">
        <v>145456197</v>
      </c>
      <c r="J159" s="2" t="s">
        <v>1659</v>
      </c>
      <c r="K159" s="2" t="s">
        <v>1660</v>
      </c>
      <c r="L159" s="2" t="s">
        <v>671</v>
      </c>
      <c r="M159" s="2"/>
      <c r="N159" s="2" t="s">
        <v>67</v>
      </c>
      <c r="O159" s="2" t="s">
        <v>68</v>
      </c>
      <c r="P159" s="2" t="s">
        <v>220</v>
      </c>
      <c r="Q159" s="2">
        <v>145433.977738777</v>
      </c>
    </row>
    <row r="160" spans="1:17" x14ac:dyDescent="0.35">
      <c r="A160" s="2" t="s">
        <v>644</v>
      </c>
      <c r="B160" s="2" t="s">
        <v>645</v>
      </c>
      <c r="C160" s="2" t="s">
        <v>646</v>
      </c>
      <c r="D160" s="2">
        <v>6.3268166666666703</v>
      </c>
      <c r="E160" s="2">
        <v>-2.5043349382315898</v>
      </c>
      <c r="F160" s="2">
        <v>291.09682150517801</v>
      </c>
      <c r="G160" s="2" t="s">
        <v>41</v>
      </c>
      <c r="H160" s="2" t="s">
        <v>52</v>
      </c>
      <c r="I160" s="2">
        <v>5199636</v>
      </c>
      <c r="J160" s="2" t="s">
        <v>647</v>
      </c>
      <c r="K160" s="2" t="s">
        <v>648</v>
      </c>
      <c r="L160" s="2" t="s">
        <v>649</v>
      </c>
      <c r="M160" s="2"/>
      <c r="N160" s="2" t="s">
        <v>67</v>
      </c>
      <c r="O160" s="2" t="s">
        <v>68</v>
      </c>
      <c r="P160" s="2" t="s">
        <v>220</v>
      </c>
      <c r="Q160" s="2">
        <v>145248.033183978</v>
      </c>
    </row>
    <row r="161" spans="1:17" x14ac:dyDescent="0.35">
      <c r="A161" s="2" t="s">
        <v>1210</v>
      </c>
      <c r="B161" s="2" t="s">
        <v>1211</v>
      </c>
      <c r="C161" s="2" t="s">
        <v>1212</v>
      </c>
      <c r="D161" s="2">
        <v>4.9398</v>
      </c>
      <c r="E161" s="2">
        <v>-2.71889595753608</v>
      </c>
      <c r="F161" s="2">
        <v>359.22792254378498</v>
      </c>
      <c r="G161" s="2" t="s">
        <v>41</v>
      </c>
      <c r="H161" s="2" t="s">
        <v>52</v>
      </c>
      <c r="I161" s="2">
        <v>145457149</v>
      </c>
      <c r="J161" s="2" t="s">
        <v>1213</v>
      </c>
      <c r="K161" s="2" t="s">
        <v>1214</v>
      </c>
      <c r="L161" s="2" t="s">
        <v>1215</v>
      </c>
      <c r="M161" s="2"/>
      <c r="N161" s="2" t="s">
        <v>67</v>
      </c>
      <c r="O161" s="2" t="s">
        <v>68</v>
      </c>
      <c r="P161" s="2" t="s">
        <v>220</v>
      </c>
      <c r="Q161" s="2">
        <v>145095.44565340399</v>
      </c>
    </row>
    <row r="162" spans="1:17" x14ac:dyDescent="0.35">
      <c r="A162" s="2" t="s">
        <v>1538</v>
      </c>
      <c r="B162" s="2" t="s">
        <v>1539</v>
      </c>
      <c r="C162" s="2" t="s">
        <v>1540</v>
      </c>
      <c r="D162" s="2">
        <v>1.5421</v>
      </c>
      <c r="E162" s="2">
        <v>-2.3278518318491699</v>
      </c>
      <c r="F162" s="2">
        <v>293.05398669186701</v>
      </c>
      <c r="G162" s="2" t="s">
        <v>19</v>
      </c>
      <c r="H162" s="2" t="s">
        <v>30</v>
      </c>
      <c r="I162" s="2">
        <v>99543</v>
      </c>
      <c r="J162" s="2" t="s">
        <v>1541</v>
      </c>
      <c r="K162" s="2" t="s">
        <v>1542</v>
      </c>
      <c r="L162" s="2" t="s">
        <v>536</v>
      </c>
      <c r="M162" s="2"/>
      <c r="N162" s="2" t="s">
        <v>57</v>
      </c>
      <c r="O162" s="2" t="s">
        <v>1543</v>
      </c>
      <c r="P162" s="2"/>
      <c r="Q162" s="2">
        <v>138160.22640989299</v>
      </c>
    </row>
    <row r="163" spans="1:17" x14ac:dyDescent="0.35">
      <c r="A163" s="2" t="s">
        <v>1089</v>
      </c>
      <c r="B163" s="2" t="s">
        <v>1090</v>
      </c>
      <c r="C163" s="2" t="s">
        <v>485</v>
      </c>
      <c r="D163" s="2">
        <v>10.6101333333333</v>
      </c>
      <c r="E163" s="2">
        <v>-3.1729317206683598</v>
      </c>
      <c r="F163" s="2">
        <v>311.22070158320003</v>
      </c>
      <c r="G163" s="2" t="s">
        <v>41</v>
      </c>
      <c r="H163" s="2" t="s">
        <v>52</v>
      </c>
      <c r="I163" s="2">
        <v>5283007</v>
      </c>
      <c r="J163" s="2" t="s">
        <v>1091</v>
      </c>
      <c r="K163" s="2" t="s">
        <v>1092</v>
      </c>
      <c r="L163" s="2" t="s">
        <v>1093</v>
      </c>
      <c r="M163" s="2"/>
      <c r="N163" s="2" t="s">
        <v>186</v>
      </c>
      <c r="O163" s="2" t="s">
        <v>187</v>
      </c>
      <c r="P163" s="2" t="s">
        <v>188</v>
      </c>
      <c r="Q163" s="2">
        <v>136401.883480491</v>
      </c>
    </row>
    <row r="164" spans="1:17" x14ac:dyDescent="0.35">
      <c r="A164" s="2" t="s">
        <v>1068</v>
      </c>
      <c r="B164" s="2" t="s">
        <v>1069</v>
      </c>
      <c r="C164" s="2" t="s">
        <v>1070</v>
      </c>
      <c r="D164" s="2">
        <v>6.2163833333333303</v>
      </c>
      <c r="E164" s="2">
        <v>2.5405873943215802</v>
      </c>
      <c r="F164" s="2">
        <v>99.080690535706594</v>
      </c>
      <c r="G164" s="2" t="s">
        <v>41</v>
      </c>
      <c r="H164" s="2" t="s">
        <v>52</v>
      </c>
      <c r="I164" s="2"/>
      <c r="J164" s="2"/>
      <c r="K164" s="2"/>
      <c r="L164" s="2"/>
      <c r="M164" s="2" t="s">
        <v>1071</v>
      </c>
      <c r="N164" s="2"/>
      <c r="O164" s="2"/>
      <c r="P164" s="2"/>
      <c r="Q164" s="2">
        <v>134219.59192575901</v>
      </c>
    </row>
    <row r="165" spans="1:17" x14ac:dyDescent="0.35">
      <c r="A165" s="2" t="s">
        <v>1065</v>
      </c>
      <c r="B165" s="2" t="s">
        <v>1066</v>
      </c>
      <c r="C165" s="2" t="s">
        <v>1067</v>
      </c>
      <c r="D165" s="2">
        <v>9.2320333333333302</v>
      </c>
      <c r="E165" s="2">
        <v>8.9488681610187903</v>
      </c>
      <c r="F165" s="2">
        <v>328.22988148170799</v>
      </c>
      <c r="G165" s="2" t="s">
        <v>41</v>
      </c>
      <c r="H165" s="2" t="s">
        <v>634</v>
      </c>
      <c r="I165" s="2"/>
      <c r="J165" s="2"/>
      <c r="K165" s="2"/>
      <c r="L165" s="2"/>
      <c r="M165" s="2"/>
      <c r="N165" s="2"/>
      <c r="O165" s="2"/>
      <c r="P165" s="2"/>
      <c r="Q165" s="2">
        <v>130803.972006665</v>
      </c>
    </row>
    <row r="166" spans="1:17" x14ac:dyDescent="0.35">
      <c r="A166" s="2" t="s">
        <v>1499</v>
      </c>
      <c r="B166" s="2" t="s">
        <v>1500</v>
      </c>
      <c r="C166" s="2" t="s">
        <v>1501</v>
      </c>
      <c r="D166" s="2">
        <v>4.7829833333333296</v>
      </c>
      <c r="E166" s="2">
        <v>-2.6828886810250898</v>
      </c>
      <c r="F166" s="2">
        <v>148.952170793167</v>
      </c>
      <c r="G166" s="2" t="s">
        <v>19</v>
      </c>
      <c r="H166" s="2" t="s">
        <v>97</v>
      </c>
      <c r="I166" s="2"/>
      <c r="J166" s="2"/>
      <c r="K166" s="2"/>
      <c r="L166" s="2"/>
      <c r="M166" s="2"/>
      <c r="N166" s="2"/>
      <c r="O166" s="2"/>
      <c r="P166" s="2"/>
      <c r="Q166" s="2">
        <v>130649.189255348</v>
      </c>
    </row>
    <row r="167" spans="1:17" x14ac:dyDescent="0.35">
      <c r="A167" s="2" t="s">
        <v>747</v>
      </c>
      <c r="B167" s="2" t="s">
        <v>748</v>
      </c>
      <c r="C167" s="2" t="s">
        <v>749</v>
      </c>
      <c r="D167" s="2">
        <v>6.6025</v>
      </c>
      <c r="E167" s="2">
        <v>-2.44907629657735</v>
      </c>
      <c r="F167" s="2">
        <v>313.07099253081202</v>
      </c>
      <c r="G167" s="2" t="s">
        <v>19</v>
      </c>
      <c r="H167" s="2" t="s">
        <v>97</v>
      </c>
      <c r="I167" s="2">
        <v>44257265</v>
      </c>
      <c r="J167" s="2" t="s">
        <v>750</v>
      </c>
      <c r="K167" s="2" t="s">
        <v>751</v>
      </c>
      <c r="L167" s="2" t="s">
        <v>752</v>
      </c>
      <c r="M167" s="2"/>
      <c r="N167" s="2" t="s">
        <v>119</v>
      </c>
      <c r="O167" s="2" t="s">
        <v>450</v>
      </c>
      <c r="P167" s="2" t="s">
        <v>451</v>
      </c>
      <c r="Q167" s="2">
        <v>130428.259167921</v>
      </c>
    </row>
    <row r="168" spans="1:17" x14ac:dyDescent="0.35">
      <c r="A168" s="2" t="s">
        <v>832</v>
      </c>
      <c r="B168" s="2" t="s">
        <v>833</v>
      </c>
      <c r="C168" s="2" t="s">
        <v>834</v>
      </c>
      <c r="D168" s="2">
        <v>6.6025</v>
      </c>
      <c r="E168" s="2">
        <v>-2.4808086567328602</v>
      </c>
      <c r="F168" s="2">
        <v>329.06585750358101</v>
      </c>
      <c r="G168" s="2" t="s">
        <v>19</v>
      </c>
      <c r="H168" s="2" t="s">
        <v>97</v>
      </c>
      <c r="I168" s="2">
        <v>5379096</v>
      </c>
      <c r="J168" s="2" t="s">
        <v>835</v>
      </c>
      <c r="K168" s="2" t="s">
        <v>836</v>
      </c>
      <c r="L168" s="2" t="s">
        <v>136</v>
      </c>
      <c r="M168" s="2"/>
      <c r="N168" s="2" t="s">
        <v>119</v>
      </c>
      <c r="O168" s="2" t="s">
        <v>120</v>
      </c>
      <c r="P168" s="2" t="s">
        <v>129</v>
      </c>
      <c r="Q168" s="2">
        <v>127990.512885555</v>
      </c>
    </row>
    <row r="169" spans="1:17" x14ac:dyDescent="0.35">
      <c r="A169" s="2" t="s">
        <v>1335</v>
      </c>
      <c r="B169" s="2" t="s">
        <v>1336</v>
      </c>
      <c r="C169" s="2" t="s">
        <v>1337</v>
      </c>
      <c r="D169" s="2">
        <v>7.5496166666666698</v>
      </c>
      <c r="E169" s="2">
        <v>-2.5424102999600899</v>
      </c>
      <c r="F169" s="2">
        <v>213.11268824131199</v>
      </c>
      <c r="G169" s="2" t="s">
        <v>19</v>
      </c>
      <c r="H169" s="2" t="s">
        <v>97</v>
      </c>
      <c r="I169" s="2">
        <v>220370</v>
      </c>
      <c r="J169" s="2" t="s">
        <v>1338</v>
      </c>
      <c r="K169" s="2" t="s">
        <v>1339</v>
      </c>
      <c r="L169" s="2" t="s">
        <v>714</v>
      </c>
      <c r="M169" s="2"/>
      <c r="N169" s="2" t="s">
        <v>67</v>
      </c>
      <c r="O169" s="2" t="s">
        <v>68</v>
      </c>
      <c r="P169" s="2" t="s">
        <v>86</v>
      </c>
      <c r="Q169" s="2">
        <v>127309.046797502</v>
      </c>
    </row>
    <row r="170" spans="1:17" x14ac:dyDescent="0.35">
      <c r="A170" s="2" t="s">
        <v>1228</v>
      </c>
      <c r="B170" s="2" t="s">
        <v>1229</v>
      </c>
      <c r="C170" s="2" t="s">
        <v>1230</v>
      </c>
      <c r="D170" s="2">
        <v>5.7102500000000003</v>
      </c>
      <c r="E170" s="2">
        <v>-8.5776562019759801</v>
      </c>
      <c r="F170" s="2">
        <v>303.133147561616</v>
      </c>
      <c r="G170" s="2" t="s">
        <v>41</v>
      </c>
      <c r="H170" s="2" t="s">
        <v>791</v>
      </c>
      <c r="I170" s="2">
        <v>13347321</v>
      </c>
      <c r="J170" s="2" t="s">
        <v>1231</v>
      </c>
      <c r="K170" s="2" t="s">
        <v>1232</v>
      </c>
      <c r="L170" s="2" t="s">
        <v>1233</v>
      </c>
      <c r="M170" s="2"/>
      <c r="N170" s="2" t="s">
        <v>119</v>
      </c>
      <c r="O170" s="2" t="s">
        <v>1234</v>
      </c>
      <c r="P170" s="2" t="s">
        <v>1235</v>
      </c>
      <c r="Q170" s="2">
        <v>126793.641789281</v>
      </c>
    </row>
    <row r="171" spans="1:17" x14ac:dyDescent="0.35">
      <c r="A171" s="2" t="s">
        <v>1182</v>
      </c>
      <c r="B171" s="2" t="s">
        <v>1183</v>
      </c>
      <c r="C171" s="2" t="s">
        <v>1184</v>
      </c>
      <c r="D171" s="2">
        <v>6.5480499999999999</v>
      </c>
      <c r="E171" s="2">
        <v>-2.0372578135202102</v>
      </c>
      <c r="F171" s="2">
        <v>168.101564677992</v>
      </c>
      <c r="G171" s="2" t="s">
        <v>41</v>
      </c>
      <c r="H171" s="2" t="s">
        <v>52</v>
      </c>
      <c r="I171" s="2">
        <v>7172</v>
      </c>
      <c r="J171" s="2" t="s">
        <v>1185</v>
      </c>
      <c r="K171" s="2" t="s">
        <v>1186</v>
      </c>
      <c r="L171" s="2" t="s">
        <v>84</v>
      </c>
      <c r="M171" s="2" t="s">
        <v>1187</v>
      </c>
      <c r="N171" s="2" t="s">
        <v>334</v>
      </c>
      <c r="O171" s="2" t="s">
        <v>411</v>
      </c>
      <c r="P171" s="2" t="s">
        <v>1188</v>
      </c>
      <c r="Q171" s="2">
        <v>126774.107753655</v>
      </c>
    </row>
    <row r="172" spans="1:17" x14ac:dyDescent="0.35">
      <c r="A172" s="2" t="s">
        <v>1405</v>
      </c>
      <c r="B172" s="2" t="s">
        <v>1406</v>
      </c>
      <c r="C172" s="2" t="s">
        <v>1407</v>
      </c>
      <c r="D172" s="2">
        <v>6.4250499999999997</v>
      </c>
      <c r="E172" s="2">
        <v>-2.5838176066363601</v>
      </c>
      <c r="F172" s="2">
        <v>323.13818654787201</v>
      </c>
      <c r="G172" s="2" t="s">
        <v>41</v>
      </c>
      <c r="H172" s="2" t="s">
        <v>52</v>
      </c>
      <c r="I172" s="2">
        <v>644227</v>
      </c>
      <c r="J172" s="2" t="s">
        <v>1408</v>
      </c>
      <c r="K172" s="2" t="s">
        <v>1409</v>
      </c>
      <c r="L172" s="2" t="s">
        <v>696</v>
      </c>
      <c r="M172" s="2"/>
      <c r="N172" s="2" t="s">
        <v>67</v>
      </c>
      <c r="O172" s="2" t="s">
        <v>68</v>
      </c>
      <c r="P172" s="2" t="s">
        <v>220</v>
      </c>
      <c r="Q172" s="2">
        <v>126719.67860036599</v>
      </c>
    </row>
    <row r="173" spans="1:17" x14ac:dyDescent="0.35">
      <c r="A173" s="2" t="s">
        <v>1263</v>
      </c>
      <c r="B173" s="2" t="s">
        <v>1264</v>
      </c>
      <c r="C173" s="2" t="s">
        <v>1265</v>
      </c>
      <c r="D173" s="2">
        <v>4.87191666666667</v>
      </c>
      <c r="E173" s="2">
        <v>-2.3995261187107602</v>
      </c>
      <c r="F173" s="2">
        <v>346.19643373726399</v>
      </c>
      <c r="G173" s="2" t="s">
        <v>41</v>
      </c>
      <c r="H173" s="2" t="s">
        <v>52</v>
      </c>
      <c r="I173" s="2">
        <v>145454616</v>
      </c>
      <c r="J173" s="2" t="s">
        <v>1266</v>
      </c>
      <c r="K173" s="2" t="s">
        <v>1267</v>
      </c>
      <c r="L173" s="2" t="s">
        <v>1268</v>
      </c>
      <c r="M173" s="2"/>
      <c r="N173" s="2" t="s">
        <v>67</v>
      </c>
      <c r="O173" s="2" t="s">
        <v>68</v>
      </c>
      <c r="P173" s="2" t="s">
        <v>220</v>
      </c>
      <c r="Q173" s="2">
        <v>126375.069403095</v>
      </c>
    </row>
    <row r="174" spans="1:17" x14ac:dyDescent="0.35">
      <c r="A174" s="2" t="s">
        <v>1077</v>
      </c>
      <c r="B174" s="2" t="s">
        <v>1078</v>
      </c>
      <c r="C174" s="2" t="s">
        <v>1079</v>
      </c>
      <c r="D174" s="2">
        <v>0.84028333333333305</v>
      </c>
      <c r="E174" s="2">
        <v>-2.0556646325368102</v>
      </c>
      <c r="F174" s="2">
        <v>160.096492677643</v>
      </c>
      <c r="G174" s="2" t="s">
        <v>41</v>
      </c>
      <c r="H174" s="2" t="s">
        <v>52</v>
      </c>
      <c r="I174" s="2"/>
      <c r="J174" s="2"/>
      <c r="K174" s="2"/>
      <c r="L174" s="2"/>
      <c r="M174" s="2"/>
      <c r="N174" s="2"/>
      <c r="O174" s="2"/>
      <c r="P174" s="2"/>
      <c r="Q174" s="2">
        <v>125248.930659277</v>
      </c>
    </row>
    <row r="175" spans="1:17" x14ac:dyDescent="0.35">
      <c r="A175" s="2" t="s">
        <v>1324</v>
      </c>
      <c r="B175" s="2" t="s">
        <v>1325</v>
      </c>
      <c r="C175" s="2" t="s">
        <v>699</v>
      </c>
      <c r="D175" s="2">
        <v>3.1813333333333298</v>
      </c>
      <c r="E175" s="2">
        <v>-2.5353070165585199</v>
      </c>
      <c r="F175" s="2">
        <v>149.02399157608201</v>
      </c>
      <c r="G175" s="2" t="s">
        <v>19</v>
      </c>
      <c r="H175" s="2" t="s">
        <v>515</v>
      </c>
      <c r="I175" s="2">
        <v>86957</v>
      </c>
      <c r="J175" s="2" t="s">
        <v>1326</v>
      </c>
      <c r="K175" s="2" t="s">
        <v>1327</v>
      </c>
      <c r="L175" s="2" t="s">
        <v>925</v>
      </c>
      <c r="M175" s="2" t="s">
        <v>1328</v>
      </c>
      <c r="N175" s="2" t="s">
        <v>334</v>
      </c>
      <c r="O175" s="2" t="s">
        <v>411</v>
      </c>
      <c r="P175" s="2" t="s">
        <v>1329</v>
      </c>
      <c r="Q175" s="2">
        <v>124945.568341181</v>
      </c>
    </row>
    <row r="176" spans="1:17" x14ac:dyDescent="0.35">
      <c r="A176" s="2" t="s">
        <v>1361</v>
      </c>
      <c r="B176" s="2" t="s">
        <v>1362</v>
      </c>
      <c r="C176" s="2" t="s">
        <v>1212</v>
      </c>
      <c r="D176" s="2">
        <v>4.3445166666666699</v>
      </c>
      <c r="E176" s="2">
        <v>-2.6471727282523898</v>
      </c>
      <c r="F176" s="2">
        <v>359.227948236597</v>
      </c>
      <c r="G176" s="2" t="s">
        <v>41</v>
      </c>
      <c r="H176" s="2" t="s">
        <v>52</v>
      </c>
      <c r="I176" s="2">
        <v>145455275</v>
      </c>
      <c r="J176" s="2" t="s">
        <v>1363</v>
      </c>
      <c r="K176" s="2" t="s">
        <v>1364</v>
      </c>
      <c r="L176" s="2" t="s">
        <v>1365</v>
      </c>
      <c r="M176" s="2"/>
      <c r="N176" s="2" t="s">
        <v>67</v>
      </c>
      <c r="O176" s="2" t="s">
        <v>68</v>
      </c>
      <c r="P176" s="2" t="s">
        <v>220</v>
      </c>
      <c r="Q176" s="2">
        <v>124683.019052761</v>
      </c>
    </row>
    <row r="177" spans="1:17" x14ac:dyDescent="0.35">
      <c r="A177" s="2" t="s">
        <v>981</v>
      </c>
      <c r="B177" s="2" t="s">
        <v>982</v>
      </c>
      <c r="C177" s="2" t="s">
        <v>983</v>
      </c>
      <c r="D177" s="2">
        <v>0.84028333333333305</v>
      </c>
      <c r="E177" s="2">
        <v>2.51505633065088</v>
      </c>
      <c r="F177" s="2">
        <v>99.044302431562798</v>
      </c>
      <c r="G177" s="2" t="s">
        <v>41</v>
      </c>
      <c r="H177" s="2" t="s">
        <v>52</v>
      </c>
      <c r="I177" s="2">
        <v>68352</v>
      </c>
      <c r="J177" s="2" t="s">
        <v>984</v>
      </c>
      <c r="K177" s="2" t="s">
        <v>985</v>
      </c>
      <c r="L177" s="2" t="s">
        <v>289</v>
      </c>
      <c r="M177" s="2" t="s">
        <v>986</v>
      </c>
      <c r="N177" s="2" t="s">
        <v>101</v>
      </c>
      <c r="O177" s="2" t="s">
        <v>813</v>
      </c>
      <c r="P177" s="2" t="s">
        <v>814</v>
      </c>
      <c r="Q177" s="2">
        <v>123446.63932919101</v>
      </c>
    </row>
    <row r="178" spans="1:17" x14ac:dyDescent="0.35">
      <c r="A178" s="2" t="s">
        <v>849</v>
      </c>
      <c r="B178" s="2" t="s">
        <v>850</v>
      </c>
      <c r="C178" s="2" t="s">
        <v>851</v>
      </c>
      <c r="D178" s="2">
        <v>1.90113333333333</v>
      </c>
      <c r="E178" s="2">
        <v>-2.3811965433333002</v>
      </c>
      <c r="F178" s="2">
        <v>346.05388918200202</v>
      </c>
      <c r="G178" s="2" t="s">
        <v>41</v>
      </c>
      <c r="H178" s="2" t="s">
        <v>52</v>
      </c>
      <c r="I178" s="2">
        <v>135398570</v>
      </c>
      <c r="J178" s="2" t="s">
        <v>852</v>
      </c>
      <c r="K178" s="2" t="s">
        <v>853</v>
      </c>
      <c r="L178" s="2" t="s">
        <v>842</v>
      </c>
      <c r="M178" s="2" t="s">
        <v>854</v>
      </c>
      <c r="N178" s="2" t="s">
        <v>57</v>
      </c>
      <c r="O178" s="2" t="s">
        <v>855</v>
      </c>
      <c r="P178" s="2" t="s">
        <v>856</v>
      </c>
      <c r="Q178" s="2">
        <v>122125.20668825701</v>
      </c>
    </row>
    <row r="179" spans="1:17" x14ac:dyDescent="0.35">
      <c r="A179" s="2" t="s">
        <v>800</v>
      </c>
      <c r="B179" s="2" t="s">
        <v>801</v>
      </c>
      <c r="C179" s="2" t="s">
        <v>380</v>
      </c>
      <c r="D179" s="2">
        <v>0.84898333333333298</v>
      </c>
      <c r="E179" s="2">
        <v>-1.8865492012029701</v>
      </c>
      <c r="F179" s="2">
        <v>174.11214320506599</v>
      </c>
      <c r="G179" s="2" t="s">
        <v>41</v>
      </c>
      <c r="H179" s="2" t="s">
        <v>52</v>
      </c>
      <c r="I179" s="2">
        <v>51683</v>
      </c>
      <c r="J179" s="2" t="s">
        <v>802</v>
      </c>
      <c r="K179" s="2" t="s">
        <v>803</v>
      </c>
      <c r="L179" s="2" t="s">
        <v>358</v>
      </c>
      <c r="M179" s="2" t="s">
        <v>804</v>
      </c>
      <c r="N179" s="2" t="s">
        <v>101</v>
      </c>
      <c r="O179" s="2" t="s">
        <v>805</v>
      </c>
      <c r="P179" s="2"/>
      <c r="Q179" s="2">
        <v>119313.201902805</v>
      </c>
    </row>
    <row r="180" spans="1:17" x14ac:dyDescent="0.35">
      <c r="A180" s="2" t="s">
        <v>1216</v>
      </c>
      <c r="B180" s="2" t="s">
        <v>1217</v>
      </c>
      <c r="C180" s="2" t="s">
        <v>1218</v>
      </c>
      <c r="D180" s="2">
        <v>11.222250000000001</v>
      </c>
      <c r="E180" s="2">
        <v>-7.2301235641898502</v>
      </c>
      <c r="F180" s="2">
        <v>315.19319950503001</v>
      </c>
      <c r="G180" s="2" t="s">
        <v>41</v>
      </c>
      <c r="H180" s="2" t="s">
        <v>52</v>
      </c>
      <c r="I180" s="2">
        <v>29212</v>
      </c>
      <c r="J180" s="2" t="s">
        <v>1219</v>
      </c>
      <c r="K180" s="2" t="s">
        <v>1220</v>
      </c>
      <c r="L180" s="2" t="s">
        <v>1221</v>
      </c>
      <c r="M180" s="2"/>
      <c r="N180" s="2" t="s">
        <v>186</v>
      </c>
      <c r="O180" s="2" t="s">
        <v>203</v>
      </c>
      <c r="P180" s="2" t="s">
        <v>310</v>
      </c>
      <c r="Q180" s="2">
        <v>117446.198016849</v>
      </c>
    </row>
    <row r="181" spans="1:17" x14ac:dyDescent="0.35">
      <c r="A181" s="2" t="s">
        <v>1094</v>
      </c>
      <c r="B181" s="2" t="s">
        <v>1095</v>
      </c>
      <c r="C181" s="2" t="s">
        <v>1096</v>
      </c>
      <c r="D181" s="2">
        <v>9.8688666666666691</v>
      </c>
      <c r="E181" s="2">
        <v>-1.7612726787008099</v>
      </c>
      <c r="F181" s="2">
        <v>233.11028715730899</v>
      </c>
      <c r="G181" s="2" t="s">
        <v>41</v>
      </c>
      <c r="H181" s="2" t="s">
        <v>52</v>
      </c>
      <c r="I181" s="2">
        <v>591790</v>
      </c>
      <c r="J181" s="2" t="s">
        <v>1097</v>
      </c>
      <c r="K181" s="2" t="s">
        <v>1098</v>
      </c>
      <c r="L181" s="2" t="s">
        <v>1099</v>
      </c>
      <c r="M181" s="2"/>
      <c r="N181" s="2" t="s">
        <v>101</v>
      </c>
      <c r="O181" s="2" t="s">
        <v>1100</v>
      </c>
      <c r="P181" s="2"/>
      <c r="Q181" s="2">
        <v>115574.25518606701</v>
      </c>
    </row>
    <row r="182" spans="1:17" x14ac:dyDescent="0.35">
      <c r="A182" s="2" t="s">
        <v>1446</v>
      </c>
      <c r="B182" s="2" t="s">
        <v>1447</v>
      </c>
      <c r="C182" s="2" t="s">
        <v>1448</v>
      </c>
      <c r="D182" s="2">
        <v>3.5504500000000001</v>
      </c>
      <c r="E182" s="2">
        <v>-2.2639585140315499</v>
      </c>
      <c r="F182" s="2">
        <v>295.128182237624</v>
      </c>
      <c r="G182" s="2" t="s">
        <v>41</v>
      </c>
      <c r="H182" s="2" t="s">
        <v>133</v>
      </c>
      <c r="I182" s="2">
        <v>19365626</v>
      </c>
      <c r="J182" s="2" t="s">
        <v>1449</v>
      </c>
      <c r="K182" s="2" t="s">
        <v>1450</v>
      </c>
      <c r="L182" s="2" t="s">
        <v>1246</v>
      </c>
      <c r="M182" s="2" t="s">
        <v>1451</v>
      </c>
      <c r="N182" s="2" t="s">
        <v>67</v>
      </c>
      <c r="O182" s="2" t="s">
        <v>68</v>
      </c>
      <c r="P182" s="2" t="s">
        <v>220</v>
      </c>
      <c r="Q182" s="2">
        <v>115209.54494789299</v>
      </c>
    </row>
    <row r="183" spans="1:17" x14ac:dyDescent="0.35">
      <c r="A183" s="2" t="s">
        <v>1355</v>
      </c>
      <c r="B183" s="2" t="s">
        <v>1356</v>
      </c>
      <c r="C183" s="2" t="s">
        <v>1357</v>
      </c>
      <c r="D183" s="2">
        <v>8.6745833333333309</v>
      </c>
      <c r="E183" s="2">
        <v>-2.0479149208469001</v>
      </c>
      <c r="F183" s="2">
        <v>211.13244054859999</v>
      </c>
      <c r="G183" s="2" t="s">
        <v>41</v>
      </c>
      <c r="H183" s="2" t="s">
        <v>52</v>
      </c>
      <c r="I183" s="2">
        <v>5281166</v>
      </c>
      <c r="J183" s="2" t="s">
        <v>1358</v>
      </c>
      <c r="K183" s="2" t="s">
        <v>1359</v>
      </c>
      <c r="L183" s="2" t="s">
        <v>389</v>
      </c>
      <c r="M183" s="2" t="s">
        <v>1360</v>
      </c>
      <c r="N183" s="2" t="s">
        <v>186</v>
      </c>
      <c r="O183" s="2" t="s">
        <v>187</v>
      </c>
      <c r="P183" s="2" t="s">
        <v>489</v>
      </c>
      <c r="Q183" s="2">
        <v>114889.21213914</v>
      </c>
    </row>
    <row r="184" spans="1:17" x14ac:dyDescent="0.35">
      <c r="A184" s="2" t="s">
        <v>1114</v>
      </c>
      <c r="B184" s="2" t="s">
        <v>1115</v>
      </c>
      <c r="C184" s="2" t="s">
        <v>1116</v>
      </c>
      <c r="D184" s="2">
        <v>1.3427166666666699</v>
      </c>
      <c r="E184" s="2">
        <v>-3.7939786413729299</v>
      </c>
      <c r="F184" s="2">
        <v>267.07247597712598</v>
      </c>
      <c r="G184" s="2" t="s">
        <v>19</v>
      </c>
      <c r="H184" s="2" t="s">
        <v>97</v>
      </c>
      <c r="I184" s="2">
        <v>135398641</v>
      </c>
      <c r="J184" s="2" t="s">
        <v>1117</v>
      </c>
      <c r="K184" s="2" t="s">
        <v>1118</v>
      </c>
      <c r="L184" s="2" t="s">
        <v>358</v>
      </c>
      <c r="M184" s="2" t="s">
        <v>1119</v>
      </c>
      <c r="N184" s="2" t="s">
        <v>57</v>
      </c>
      <c r="O184" s="2" t="s">
        <v>58</v>
      </c>
      <c r="P184" s="2"/>
      <c r="Q184" s="2">
        <v>112699.630446468</v>
      </c>
    </row>
    <row r="185" spans="1:17" x14ac:dyDescent="0.35">
      <c r="A185" s="2" t="s">
        <v>1308</v>
      </c>
      <c r="B185" s="2" t="s">
        <v>1309</v>
      </c>
      <c r="C185" s="2" t="s">
        <v>1310</v>
      </c>
      <c r="D185" s="2">
        <v>2.62638333333333</v>
      </c>
      <c r="E185" s="2">
        <v>-2.08951163173864</v>
      </c>
      <c r="F185" s="2">
        <v>223.10725466780201</v>
      </c>
      <c r="G185" s="2" t="s">
        <v>41</v>
      </c>
      <c r="H185" s="2" t="s">
        <v>52</v>
      </c>
      <c r="I185" s="2">
        <v>6992304</v>
      </c>
      <c r="J185" s="2" t="s">
        <v>1311</v>
      </c>
      <c r="K185" s="2" t="s">
        <v>1312</v>
      </c>
      <c r="L185" s="2" t="s">
        <v>159</v>
      </c>
      <c r="M185" s="2"/>
      <c r="N185" s="2" t="s">
        <v>67</v>
      </c>
      <c r="O185" s="2" t="s">
        <v>68</v>
      </c>
      <c r="P185" s="2" t="s">
        <v>220</v>
      </c>
      <c r="Q185" s="2">
        <v>112394.804753804</v>
      </c>
    </row>
    <row r="186" spans="1:17" x14ac:dyDescent="0.35">
      <c r="A186" s="2" t="s">
        <v>683</v>
      </c>
      <c r="B186" s="2" t="s">
        <v>684</v>
      </c>
      <c r="C186" s="2" t="s">
        <v>685</v>
      </c>
      <c r="D186" s="2">
        <v>5.6450666666666702</v>
      </c>
      <c r="E186" s="2">
        <v>-2.0825855231705201</v>
      </c>
      <c r="F186" s="2">
        <v>503.19005272710302</v>
      </c>
      <c r="G186" s="2" t="s">
        <v>41</v>
      </c>
      <c r="H186" s="2" t="s">
        <v>686</v>
      </c>
      <c r="I186" s="2">
        <v>14033815</v>
      </c>
      <c r="J186" s="2" t="s">
        <v>687</v>
      </c>
      <c r="K186" s="2" t="s">
        <v>688</v>
      </c>
      <c r="L186" s="2" t="s">
        <v>282</v>
      </c>
      <c r="M186" s="2"/>
      <c r="N186" s="2" t="s">
        <v>689</v>
      </c>
      <c r="O186" s="2" t="s">
        <v>690</v>
      </c>
      <c r="P186" s="2"/>
      <c r="Q186" s="2">
        <v>112140.934314008</v>
      </c>
    </row>
    <row r="187" spans="1:17" x14ac:dyDescent="0.35">
      <c r="A187" s="2" t="s">
        <v>1241</v>
      </c>
      <c r="B187" s="2" t="s">
        <v>1242</v>
      </c>
      <c r="C187" s="2" t="s">
        <v>1243</v>
      </c>
      <c r="D187" s="2">
        <v>0.81079999999999997</v>
      </c>
      <c r="E187" s="2">
        <v>3.88351060999815</v>
      </c>
      <c r="F187" s="2">
        <v>90.055300718014195</v>
      </c>
      <c r="G187" s="2" t="s">
        <v>41</v>
      </c>
      <c r="H187" s="2" t="s">
        <v>52</v>
      </c>
      <c r="I187" s="2">
        <v>602</v>
      </c>
      <c r="J187" s="2" t="s">
        <v>1244</v>
      </c>
      <c r="K187" s="2" t="s">
        <v>1245</v>
      </c>
      <c r="L187" s="2" t="s">
        <v>1246</v>
      </c>
      <c r="M187" s="2" t="s">
        <v>1247</v>
      </c>
      <c r="N187" s="2" t="s">
        <v>67</v>
      </c>
      <c r="O187" s="2" t="s">
        <v>68</v>
      </c>
      <c r="P187" s="2" t="s">
        <v>220</v>
      </c>
      <c r="Q187" s="2">
        <v>111824.21573870401</v>
      </c>
    </row>
    <row r="188" spans="1:17" x14ac:dyDescent="0.35">
      <c r="A188" s="2" t="s">
        <v>1430</v>
      </c>
      <c r="B188" s="2" t="s">
        <v>1431</v>
      </c>
      <c r="C188" s="2" t="s">
        <v>1412</v>
      </c>
      <c r="D188" s="2">
        <v>8.1311499999999999</v>
      </c>
      <c r="E188" s="2">
        <v>-2.5684957920734601</v>
      </c>
      <c r="F188" s="2">
        <v>333.20627458003599</v>
      </c>
      <c r="G188" s="2" t="s">
        <v>19</v>
      </c>
      <c r="H188" s="2" t="s">
        <v>97</v>
      </c>
      <c r="I188" s="2">
        <v>5283184</v>
      </c>
      <c r="J188" s="2" t="s">
        <v>1432</v>
      </c>
      <c r="K188" s="2" t="s">
        <v>1433</v>
      </c>
      <c r="L188" s="2" t="s">
        <v>1227</v>
      </c>
      <c r="M188" s="2"/>
      <c r="N188" s="2" t="s">
        <v>186</v>
      </c>
      <c r="O188" s="2" t="s">
        <v>187</v>
      </c>
      <c r="P188" s="2" t="s">
        <v>1434</v>
      </c>
      <c r="Q188" s="2">
        <v>109476.887613648</v>
      </c>
    </row>
    <row r="189" spans="1:17" x14ac:dyDescent="0.35">
      <c r="A189" s="2" t="s">
        <v>444</v>
      </c>
      <c r="B189" s="2" t="s">
        <v>445</v>
      </c>
      <c r="C189" s="2" t="s">
        <v>446</v>
      </c>
      <c r="D189" s="2">
        <v>7.0178166666666701</v>
      </c>
      <c r="E189" s="2">
        <v>-2.6938673995483602</v>
      </c>
      <c r="F189" s="2">
        <v>297.07604411567701</v>
      </c>
      <c r="G189" s="2" t="s">
        <v>19</v>
      </c>
      <c r="H189" s="2" t="s">
        <v>97</v>
      </c>
      <c r="I189" s="2">
        <v>14308334</v>
      </c>
      <c r="J189" s="2" t="s">
        <v>447</v>
      </c>
      <c r="K189" s="2" t="s">
        <v>448</v>
      </c>
      <c r="L189" s="2" t="s">
        <v>449</v>
      </c>
      <c r="M189" s="2"/>
      <c r="N189" s="2" t="s">
        <v>119</v>
      </c>
      <c r="O189" s="2" t="s">
        <v>450</v>
      </c>
      <c r="P189" s="2" t="s">
        <v>451</v>
      </c>
      <c r="Q189" s="2">
        <v>109055.14151654999</v>
      </c>
    </row>
    <row r="190" spans="1:17" x14ac:dyDescent="0.35">
      <c r="A190" s="2" t="s">
        <v>1149</v>
      </c>
      <c r="B190" s="2" t="s">
        <v>1150</v>
      </c>
      <c r="C190" s="2" t="s">
        <v>1151</v>
      </c>
      <c r="D190" s="2">
        <v>5.7568333333333301</v>
      </c>
      <c r="E190" s="2">
        <v>-2.21423045972577</v>
      </c>
      <c r="F190" s="2">
        <v>301.03361469655198</v>
      </c>
      <c r="G190" s="2" t="s">
        <v>41</v>
      </c>
      <c r="H190" s="2" t="s">
        <v>52</v>
      </c>
      <c r="I190" s="2">
        <v>5318547</v>
      </c>
      <c r="J190" s="2" t="s">
        <v>1152</v>
      </c>
      <c r="K190" s="2" t="s">
        <v>1153</v>
      </c>
      <c r="L190" s="2" t="s">
        <v>714</v>
      </c>
      <c r="M190" s="2"/>
      <c r="N190" s="2" t="s">
        <v>119</v>
      </c>
      <c r="O190" s="2" t="s">
        <v>450</v>
      </c>
      <c r="P190" s="2" t="s">
        <v>1154</v>
      </c>
      <c r="Q190" s="2">
        <v>107130.022475005</v>
      </c>
    </row>
    <row r="191" spans="1:17" x14ac:dyDescent="0.35">
      <c r="A191" s="2" t="s">
        <v>1258</v>
      </c>
      <c r="B191" s="2" t="s">
        <v>1259</v>
      </c>
      <c r="C191" s="2" t="s">
        <v>1260</v>
      </c>
      <c r="D191" s="2">
        <v>5.1789333333333296</v>
      </c>
      <c r="E191" s="2">
        <v>-1.99344986760896</v>
      </c>
      <c r="F191" s="2">
        <v>325.09114785536201</v>
      </c>
      <c r="G191" s="2" t="s">
        <v>41</v>
      </c>
      <c r="H191" s="2" t="s">
        <v>52</v>
      </c>
      <c r="I191" s="2">
        <v>99693</v>
      </c>
      <c r="J191" s="2" t="s">
        <v>1261</v>
      </c>
      <c r="K191" s="2" t="s">
        <v>1262</v>
      </c>
      <c r="L191" s="2" t="s">
        <v>611</v>
      </c>
      <c r="M191" s="2"/>
      <c r="N191" s="2" t="s">
        <v>119</v>
      </c>
      <c r="O191" s="2" t="s">
        <v>194</v>
      </c>
      <c r="P191" s="2" t="s">
        <v>787</v>
      </c>
      <c r="Q191" s="2">
        <v>103009.611241014</v>
      </c>
    </row>
    <row r="192" spans="1:17" x14ac:dyDescent="0.35">
      <c r="A192" s="2" t="s">
        <v>1554</v>
      </c>
      <c r="B192" s="2" t="s">
        <v>1555</v>
      </c>
      <c r="C192" s="2" t="s">
        <v>1556</v>
      </c>
      <c r="D192" s="2">
        <v>6.5931333333333297</v>
      </c>
      <c r="E192" s="2">
        <v>-1.7493546243679901</v>
      </c>
      <c r="F192" s="2">
        <v>245.13789159421299</v>
      </c>
      <c r="G192" s="2" t="s">
        <v>41</v>
      </c>
      <c r="H192" s="2" t="s">
        <v>440</v>
      </c>
      <c r="I192" s="2">
        <v>45783154</v>
      </c>
      <c r="J192" s="2" t="s">
        <v>1557</v>
      </c>
      <c r="K192" s="2" t="s">
        <v>1558</v>
      </c>
      <c r="L192" s="2" t="s">
        <v>289</v>
      </c>
      <c r="M192" s="2"/>
      <c r="N192" s="2" t="s">
        <v>186</v>
      </c>
      <c r="O192" s="2" t="s">
        <v>187</v>
      </c>
      <c r="P192" s="2" t="s">
        <v>188</v>
      </c>
      <c r="Q192" s="2">
        <v>102460.393652</v>
      </c>
    </row>
    <row r="193" spans="1:17" x14ac:dyDescent="0.35">
      <c r="A193" s="2" t="s">
        <v>1572</v>
      </c>
      <c r="B193" s="2" t="s">
        <v>1573</v>
      </c>
      <c r="C193" s="2" t="s">
        <v>1574</v>
      </c>
      <c r="D193" s="2">
        <v>4.7378833333333299</v>
      </c>
      <c r="E193" s="2">
        <v>-9.8938081359604997</v>
      </c>
      <c r="F193" s="2">
        <v>429.13271398342499</v>
      </c>
      <c r="G193" s="2" t="s">
        <v>41</v>
      </c>
      <c r="H193" s="2" t="s">
        <v>791</v>
      </c>
      <c r="I193" s="2">
        <v>11228693</v>
      </c>
      <c r="J193" s="2" t="s">
        <v>1575</v>
      </c>
      <c r="K193" s="2" t="s">
        <v>1576</v>
      </c>
      <c r="L193" s="2" t="s">
        <v>226</v>
      </c>
      <c r="M193" s="2" t="s">
        <v>1577</v>
      </c>
      <c r="N193" s="2" t="s">
        <v>35</v>
      </c>
      <c r="O193" s="2" t="s">
        <v>36</v>
      </c>
      <c r="P193" s="2" t="s">
        <v>37</v>
      </c>
      <c r="Q193" s="2">
        <v>100242.260180646</v>
      </c>
    </row>
    <row r="194" spans="1:17" x14ac:dyDescent="0.35">
      <c r="A194" s="2" t="s">
        <v>1143</v>
      </c>
      <c r="B194" s="2" t="s">
        <v>1144</v>
      </c>
      <c r="C194" s="2" t="s">
        <v>1145</v>
      </c>
      <c r="D194" s="2">
        <v>5.5256499999999997</v>
      </c>
      <c r="E194" s="2">
        <v>-2.5385652320604102</v>
      </c>
      <c r="F194" s="2">
        <v>177.05526572285399</v>
      </c>
      <c r="G194" s="2" t="s">
        <v>19</v>
      </c>
      <c r="H194" s="2" t="s">
        <v>97</v>
      </c>
      <c r="I194" s="2">
        <v>5280536</v>
      </c>
      <c r="J194" s="2" t="s">
        <v>1146</v>
      </c>
      <c r="K194" s="2" t="s">
        <v>1147</v>
      </c>
      <c r="L194" s="2" t="s">
        <v>76</v>
      </c>
      <c r="M194" s="2" t="s">
        <v>1148</v>
      </c>
      <c r="N194" s="2" t="s">
        <v>334</v>
      </c>
      <c r="O194" s="2" t="s">
        <v>411</v>
      </c>
      <c r="P194" s="2" t="s">
        <v>412</v>
      </c>
      <c r="Q194" s="2">
        <v>99744.937654998299</v>
      </c>
    </row>
    <row r="195" spans="1:17" x14ac:dyDescent="0.35">
      <c r="A195" s="2" t="s">
        <v>1022</v>
      </c>
      <c r="B195" s="2" t="s">
        <v>1023</v>
      </c>
      <c r="C195" s="2" t="s">
        <v>1024</v>
      </c>
      <c r="D195" s="2">
        <v>8.5523833333333297</v>
      </c>
      <c r="E195" s="2">
        <v>-2.1752884353859199</v>
      </c>
      <c r="F195" s="2">
        <v>257.08137107674901</v>
      </c>
      <c r="G195" s="2" t="s">
        <v>19</v>
      </c>
      <c r="H195" s="2" t="s">
        <v>97</v>
      </c>
      <c r="I195" s="2">
        <v>1226045</v>
      </c>
      <c r="J195" s="2" t="s">
        <v>1025</v>
      </c>
      <c r="K195" s="2" t="s">
        <v>1026</v>
      </c>
      <c r="L195" s="2" t="s">
        <v>1027</v>
      </c>
      <c r="M195" s="2" t="s">
        <v>1028</v>
      </c>
      <c r="N195" s="2" t="s">
        <v>119</v>
      </c>
      <c r="O195" s="2" t="s">
        <v>1029</v>
      </c>
      <c r="P195" s="2" t="s">
        <v>1030</v>
      </c>
      <c r="Q195" s="2">
        <v>97914.012393826604</v>
      </c>
    </row>
    <row r="196" spans="1:17" x14ac:dyDescent="0.35">
      <c r="A196" s="2" t="s">
        <v>903</v>
      </c>
      <c r="B196" s="2" t="s">
        <v>904</v>
      </c>
      <c r="C196" s="2" t="s">
        <v>905</v>
      </c>
      <c r="D196" s="2">
        <v>11.5786333333333</v>
      </c>
      <c r="E196" s="2">
        <v>-2.0693060359763802</v>
      </c>
      <c r="F196" s="2">
        <v>522.354337242508</v>
      </c>
      <c r="G196" s="2" t="s">
        <v>41</v>
      </c>
      <c r="H196" s="2" t="s">
        <v>52</v>
      </c>
      <c r="I196" s="2">
        <v>16081932</v>
      </c>
      <c r="J196" s="2" t="s">
        <v>906</v>
      </c>
      <c r="K196" s="2" t="s">
        <v>907</v>
      </c>
      <c r="L196" s="2" t="s">
        <v>908</v>
      </c>
      <c r="M196" s="2"/>
      <c r="N196" s="2" t="s">
        <v>186</v>
      </c>
      <c r="O196" s="2" t="s">
        <v>239</v>
      </c>
      <c r="P196" s="2" t="s">
        <v>240</v>
      </c>
      <c r="Q196" s="2">
        <v>95960.589742302298</v>
      </c>
    </row>
    <row r="197" spans="1:17" x14ac:dyDescent="0.35">
      <c r="A197" s="2" t="s">
        <v>1269</v>
      </c>
      <c r="B197" s="2" t="s">
        <v>1270</v>
      </c>
      <c r="C197" s="2" t="s">
        <v>1271</v>
      </c>
      <c r="D197" s="2">
        <v>5.21756666666667</v>
      </c>
      <c r="E197" s="2">
        <v>-2.35332198370102</v>
      </c>
      <c r="F197" s="2">
        <v>225.07631506604201</v>
      </c>
      <c r="G197" s="2" t="s">
        <v>19</v>
      </c>
      <c r="H197" s="2" t="s">
        <v>97</v>
      </c>
      <c r="I197" s="2">
        <v>19845</v>
      </c>
      <c r="J197" s="2" t="s">
        <v>1272</v>
      </c>
      <c r="K197" s="2" t="s">
        <v>1273</v>
      </c>
      <c r="L197" s="2" t="s">
        <v>136</v>
      </c>
      <c r="M197" s="2"/>
      <c r="N197" s="2" t="s">
        <v>334</v>
      </c>
      <c r="O197" s="2" t="s">
        <v>335</v>
      </c>
      <c r="P197" s="2" t="s">
        <v>336</v>
      </c>
      <c r="Q197" s="2">
        <v>93899.111195811696</v>
      </c>
    </row>
    <row r="198" spans="1:17" x14ac:dyDescent="0.35">
      <c r="A198" s="2" t="s">
        <v>1471</v>
      </c>
      <c r="B198" s="2" t="s">
        <v>1472</v>
      </c>
      <c r="C198" s="2" t="s">
        <v>1473</v>
      </c>
      <c r="D198" s="2">
        <v>8.2588500000000007</v>
      </c>
      <c r="E198" s="2">
        <v>-1.79316581952992</v>
      </c>
      <c r="F198" s="2">
        <v>423.12890998540399</v>
      </c>
      <c r="G198" s="2" t="s">
        <v>19</v>
      </c>
      <c r="H198" s="2" t="s">
        <v>97</v>
      </c>
      <c r="I198" s="2"/>
      <c r="J198" s="2"/>
      <c r="K198" s="2"/>
      <c r="L198" s="2"/>
      <c r="M198" s="2"/>
      <c r="N198" s="2"/>
      <c r="O198" s="2"/>
      <c r="P198" s="2"/>
      <c r="Q198" s="2">
        <v>93272.331159956302</v>
      </c>
    </row>
    <row r="199" spans="1:17" x14ac:dyDescent="0.35">
      <c r="A199" s="2" t="s">
        <v>1125</v>
      </c>
      <c r="B199" s="2" t="s">
        <v>1126</v>
      </c>
      <c r="C199" s="2" t="s">
        <v>1127</v>
      </c>
      <c r="D199" s="2">
        <v>11.157166666666701</v>
      </c>
      <c r="E199" s="2">
        <v>-2.4287528595754599</v>
      </c>
      <c r="F199" s="2">
        <v>452.27716203224998</v>
      </c>
      <c r="G199" s="2" t="s">
        <v>19</v>
      </c>
      <c r="H199" s="2" t="s">
        <v>97</v>
      </c>
      <c r="I199" s="2">
        <v>9547069</v>
      </c>
      <c r="J199" s="2" t="s">
        <v>1128</v>
      </c>
      <c r="K199" s="2" t="s">
        <v>1129</v>
      </c>
      <c r="L199" s="2" t="s">
        <v>752</v>
      </c>
      <c r="M199" s="2"/>
      <c r="N199" s="2" t="s">
        <v>186</v>
      </c>
      <c r="O199" s="2" t="s">
        <v>239</v>
      </c>
      <c r="P199" s="2" t="s">
        <v>643</v>
      </c>
      <c r="Q199" s="2">
        <v>91745.826257541994</v>
      </c>
    </row>
    <row r="200" spans="1:17" x14ac:dyDescent="0.35">
      <c r="A200" s="2" t="s">
        <v>1222</v>
      </c>
      <c r="B200" s="2" t="s">
        <v>1223</v>
      </c>
      <c r="C200" s="2" t="s">
        <v>1224</v>
      </c>
      <c r="D200" s="2">
        <v>10.9523666666667</v>
      </c>
      <c r="E200" s="2">
        <v>-2.53894141449218</v>
      </c>
      <c r="F200" s="2">
        <v>313.23763528517401</v>
      </c>
      <c r="G200" s="2" t="s">
        <v>19</v>
      </c>
      <c r="H200" s="2" t="s">
        <v>97</v>
      </c>
      <c r="I200" s="2">
        <v>9966640</v>
      </c>
      <c r="J200" s="2" t="s">
        <v>1225</v>
      </c>
      <c r="K200" s="2" t="s">
        <v>1226</v>
      </c>
      <c r="L200" s="2" t="s">
        <v>1227</v>
      </c>
      <c r="M200" s="2"/>
      <c r="N200" s="2" t="s">
        <v>186</v>
      </c>
      <c r="O200" s="2" t="s">
        <v>187</v>
      </c>
      <c r="P200" s="2" t="s">
        <v>188</v>
      </c>
      <c r="Q200" s="2">
        <v>90085.711443303604</v>
      </c>
    </row>
    <row r="201" spans="1:17" x14ac:dyDescent="0.35">
      <c r="A201" s="2" t="s">
        <v>1016</v>
      </c>
      <c r="B201" s="2" t="s">
        <v>1017</v>
      </c>
      <c r="C201" s="2" t="s">
        <v>937</v>
      </c>
      <c r="D201" s="2">
        <v>7.4872166666666704</v>
      </c>
      <c r="E201" s="2">
        <v>-2.24022002389931</v>
      </c>
      <c r="F201" s="2">
        <v>317.06487111362202</v>
      </c>
      <c r="G201" s="2" t="s">
        <v>41</v>
      </c>
      <c r="H201" s="2" t="s">
        <v>52</v>
      </c>
      <c r="I201" s="2">
        <v>5280681</v>
      </c>
      <c r="J201" s="2" t="s">
        <v>1018</v>
      </c>
      <c r="K201" s="2" t="s">
        <v>1019</v>
      </c>
      <c r="L201" s="2" t="s">
        <v>1020</v>
      </c>
      <c r="M201" s="2" t="s">
        <v>1021</v>
      </c>
      <c r="N201" s="2" t="s">
        <v>119</v>
      </c>
      <c r="O201" s="2" t="s">
        <v>120</v>
      </c>
      <c r="P201" s="2" t="s">
        <v>129</v>
      </c>
      <c r="Q201" s="2">
        <v>87400.741164156498</v>
      </c>
    </row>
    <row r="202" spans="1:17" x14ac:dyDescent="0.35">
      <c r="A202" s="2" t="s">
        <v>1080</v>
      </c>
      <c r="B202" s="2" t="s">
        <v>1081</v>
      </c>
      <c r="C202" s="2" t="s">
        <v>504</v>
      </c>
      <c r="D202" s="2">
        <v>5.9468500000000004</v>
      </c>
      <c r="E202" s="2">
        <v>-1.9693448707716199</v>
      </c>
      <c r="F202" s="2">
        <v>161.059390729249</v>
      </c>
      <c r="G202" s="2" t="s">
        <v>41</v>
      </c>
      <c r="H202" s="2" t="s">
        <v>52</v>
      </c>
      <c r="I202" s="2">
        <v>7092</v>
      </c>
      <c r="J202" s="2" t="s">
        <v>1082</v>
      </c>
      <c r="K202" s="2" t="s">
        <v>1083</v>
      </c>
      <c r="L202" s="2" t="s">
        <v>193</v>
      </c>
      <c r="M202" s="2"/>
      <c r="N202" s="2" t="s">
        <v>119</v>
      </c>
      <c r="O202" s="2" t="s">
        <v>194</v>
      </c>
      <c r="P202" s="2"/>
      <c r="Q202" s="2">
        <v>84892.653952300301</v>
      </c>
    </row>
    <row r="203" spans="1:17" x14ac:dyDescent="0.35">
      <c r="A203" s="2" t="s">
        <v>1676</v>
      </c>
      <c r="B203" s="2" t="s">
        <v>1677</v>
      </c>
      <c r="C203" s="2" t="s">
        <v>1678</v>
      </c>
      <c r="D203" s="2">
        <v>1.78603333333333</v>
      </c>
      <c r="E203" s="2">
        <v>-2.5152248964935202</v>
      </c>
      <c r="F203" s="2">
        <v>201.123957606749</v>
      </c>
      <c r="G203" s="2" t="s">
        <v>19</v>
      </c>
      <c r="H203" s="2" t="s">
        <v>97</v>
      </c>
      <c r="I203" s="2"/>
      <c r="J203" s="2"/>
      <c r="K203" s="2"/>
      <c r="L203" s="2"/>
      <c r="M203" s="2"/>
      <c r="N203" s="2"/>
      <c r="O203" s="2"/>
      <c r="P203" s="2"/>
      <c r="Q203" s="2">
        <v>84058.435290735899</v>
      </c>
    </row>
    <row r="204" spans="1:17" x14ac:dyDescent="0.35">
      <c r="A204" s="2" t="s">
        <v>1685</v>
      </c>
      <c r="B204" s="2" t="s">
        <v>1686</v>
      </c>
      <c r="C204" s="2" t="s">
        <v>1086</v>
      </c>
      <c r="D204" s="2">
        <v>3.72936666666667</v>
      </c>
      <c r="E204" s="2">
        <v>-2.2911254178431602</v>
      </c>
      <c r="F204" s="2">
        <v>318.20162067640098</v>
      </c>
      <c r="G204" s="2" t="s">
        <v>41</v>
      </c>
      <c r="H204" s="2" t="s">
        <v>52</v>
      </c>
      <c r="I204" s="2">
        <v>101769071</v>
      </c>
      <c r="J204" s="2" t="s">
        <v>1687</v>
      </c>
      <c r="K204" s="2" t="s">
        <v>1688</v>
      </c>
      <c r="L204" s="2" t="s">
        <v>623</v>
      </c>
      <c r="M204" s="2"/>
      <c r="N204" s="2" t="s">
        <v>67</v>
      </c>
      <c r="O204" s="2" t="s">
        <v>68</v>
      </c>
      <c r="P204" s="2" t="s">
        <v>220</v>
      </c>
      <c r="Q204" s="2">
        <v>83476.299343279505</v>
      </c>
    </row>
    <row r="205" spans="1:17" x14ac:dyDescent="0.35">
      <c r="A205" s="2" t="s">
        <v>1440</v>
      </c>
      <c r="B205" s="2" t="s">
        <v>1441</v>
      </c>
      <c r="C205" s="2" t="s">
        <v>1442</v>
      </c>
      <c r="D205" s="2">
        <v>4.6730999999999998</v>
      </c>
      <c r="E205" s="2">
        <v>-2.4759290463941999</v>
      </c>
      <c r="F205" s="2">
        <v>225.08642849922501</v>
      </c>
      <c r="G205" s="2" t="s">
        <v>41</v>
      </c>
      <c r="H205" s="2" t="s">
        <v>52</v>
      </c>
      <c r="I205" s="2">
        <v>89</v>
      </c>
      <c r="J205" s="2" t="s">
        <v>1443</v>
      </c>
      <c r="K205" s="2" t="s">
        <v>1444</v>
      </c>
      <c r="L205" s="2" t="s">
        <v>159</v>
      </c>
      <c r="M205" s="2" t="s">
        <v>1445</v>
      </c>
      <c r="N205" s="2" t="s">
        <v>35</v>
      </c>
      <c r="O205" s="2" t="s">
        <v>36</v>
      </c>
      <c r="P205" s="2" t="s">
        <v>443</v>
      </c>
      <c r="Q205" s="2">
        <v>81174.993354162201</v>
      </c>
    </row>
    <row r="206" spans="1:17" x14ac:dyDescent="0.35">
      <c r="A206" s="2" t="s">
        <v>1006</v>
      </c>
      <c r="B206" s="2" t="s">
        <v>1007</v>
      </c>
      <c r="C206" s="2" t="s">
        <v>1008</v>
      </c>
      <c r="D206" s="2">
        <v>4.2332999999999998</v>
      </c>
      <c r="E206" s="2">
        <v>-2.5457942727204501</v>
      </c>
      <c r="F206" s="2">
        <v>261.14383592495102</v>
      </c>
      <c r="G206" s="2" t="s">
        <v>41</v>
      </c>
      <c r="H206" s="2" t="s">
        <v>52</v>
      </c>
      <c r="I206" s="2">
        <v>151023</v>
      </c>
      <c r="J206" s="2" t="s">
        <v>1009</v>
      </c>
      <c r="K206" s="2" t="s">
        <v>1010</v>
      </c>
      <c r="L206" s="2" t="s">
        <v>472</v>
      </c>
      <c r="M206" s="2"/>
      <c r="N206" s="2" t="s">
        <v>67</v>
      </c>
      <c r="O206" s="2" t="s">
        <v>68</v>
      </c>
      <c r="P206" s="2" t="s">
        <v>220</v>
      </c>
      <c r="Q206" s="2">
        <v>80943.8197389501</v>
      </c>
    </row>
    <row r="207" spans="1:17" x14ac:dyDescent="0.35">
      <c r="A207" s="2" t="s">
        <v>1054</v>
      </c>
      <c r="B207" s="2" t="s">
        <v>1055</v>
      </c>
      <c r="C207" s="2" t="s">
        <v>1056</v>
      </c>
      <c r="D207" s="2">
        <v>2.36201666666667</v>
      </c>
      <c r="E207" s="2">
        <v>-0.24852642723541701</v>
      </c>
      <c r="F207" s="2">
        <v>122.096395695716</v>
      </c>
      <c r="G207" s="2" t="s">
        <v>41</v>
      </c>
      <c r="H207" s="2" t="s">
        <v>52</v>
      </c>
      <c r="I207" s="2"/>
      <c r="J207" s="2"/>
      <c r="K207" s="2"/>
      <c r="L207" s="2"/>
      <c r="M207" s="2" t="s">
        <v>1057</v>
      </c>
      <c r="N207" s="2"/>
      <c r="O207" s="2"/>
      <c r="P207" s="2"/>
      <c r="Q207" s="2">
        <v>78549.857928468104</v>
      </c>
    </row>
    <row r="208" spans="1:17" x14ac:dyDescent="0.35">
      <c r="A208" s="2" t="s">
        <v>1578</v>
      </c>
      <c r="B208" s="2" t="s">
        <v>1579</v>
      </c>
      <c r="C208" s="2" t="s">
        <v>1580</v>
      </c>
      <c r="D208" s="2">
        <v>7.0076333333333301</v>
      </c>
      <c r="E208" s="2">
        <v>-2.3846065563224399</v>
      </c>
      <c r="F208" s="2">
        <v>138.01933506726999</v>
      </c>
      <c r="G208" s="2" t="s">
        <v>19</v>
      </c>
      <c r="H208" s="2" t="s">
        <v>97</v>
      </c>
      <c r="I208" s="2">
        <v>6947</v>
      </c>
      <c r="J208" s="2" t="s">
        <v>1581</v>
      </c>
      <c r="K208" s="2" t="s">
        <v>1582</v>
      </c>
      <c r="L208" s="2" t="s">
        <v>193</v>
      </c>
      <c r="M208" s="2" t="s">
        <v>1583</v>
      </c>
      <c r="N208" s="2" t="s">
        <v>334</v>
      </c>
      <c r="O208" s="2" t="s">
        <v>411</v>
      </c>
      <c r="P208" s="2" t="s">
        <v>1584</v>
      </c>
      <c r="Q208" s="2">
        <v>78196.468443259</v>
      </c>
    </row>
    <row r="209" spans="1:17" x14ac:dyDescent="0.35">
      <c r="A209" s="2" t="s">
        <v>318</v>
      </c>
      <c r="B209" s="2" t="s">
        <v>319</v>
      </c>
      <c r="C209" s="2" t="s">
        <v>320</v>
      </c>
      <c r="D209" s="2">
        <v>5.2256499999999999</v>
      </c>
      <c r="E209" s="2">
        <v>-1.8969630210864099</v>
      </c>
      <c r="F209" s="2">
        <v>627.15438814644995</v>
      </c>
      <c r="G209" s="2" t="s">
        <v>41</v>
      </c>
      <c r="H209" s="2" t="s">
        <v>42</v>
      </c>
      <c r="I209" s="2">
        <v>22630387</v>
      </c>
      <c r="J209" s="2" t="s">
        <v>292</v>
      </c>
      <c r="K209" s="2" t="s">
        <v>293</v>
      </c>
      <c r="L209" s="2" t="s">
        <v>294</v>
      </c>
      <c r="M209" s="2" t="s">
        <v>295</v>
      </c>
      <c r="N209" s="2" t="s">
        <v>119</v>
      </c>
      <c r="O209" s="2" t="s">
        <v>120</v>
      </c>
      <c r="P209" s="2" t="s">
        <v>121</v>
      </c>
      <c r="Q209" s="2">
        <v>77583.917573466795</v>
      </c>
    </row>
    <row r="210" spans="1:17" x14ac:dyDescent="0.35">
      <c r="A210" s="2" t="s">
        <v>1198</v>
      </c>
      <c r="B210" s="2" t="s">
        <v>1199</v>
      </c>
      <c r="C210" s="2" t="s">
        <v>1200</v>
      </c>
      <c r="D210" s="2">
        <v>5.4587500000000002</v>
      </c>
      <c r="E210" s="2">
        <v>-1.4589314589529401</v>
      </c>
      <c r="F210" s="2">
        <v>133.06459864525701</v>
      </c>
      <c r="G210" s="2" t="s">
        <v>41</v>
      </c>
      <c r="H210" s="2" t="s">
        <v>52</v>
      </c>
      <c r="I210" s="2">
        <v>637511</v>
      </c>
      <c r="J210" s="2" t="s">
        <v>1201</v>
      </c>
      <c r="K210" s="2" t="s">
        <v>1202</v>
      </c>
      <c r="L210" s="2" t="s">
        <v>65</v>
      </c>
      <c r="M210" s="2" t="s">
        <v>1203</v>
      </c>
      <c r="N210" s="2" t="s">
        <v>119</v>
      </c>
      <c r="O210" s="2" t="s">
        <v>1204</v>
      </c>
      <c r="P210" s="2"/>
      <c r="Q210" s="2">
        <v>75751.486293767797</v>
      </c>
    </row>
    <row r="211" spans="1:17" x14ac:dyDescent="0.35">
      <c r="A211" s="2" t="s">
        <v>1643</v>
      </c>
      <c r="B211" s="2" t="s">
        <v>1644</v>
      </c>
      <c r="C211" s="2" t="s">
        <v>1635</v>
      </c>
      <c r="D211" s="2">
        <v>11.603583333333299</v>
      </c>
      <c r="E211" s="2">
        <v>-2.2444117356229998</v>
      </c>
      <c r="F211" s="2">
        <v>365.26777809086701</v>
      </c>
      <c r="G211" s="2" t="s">
        <v>41</v>
      </c>
      <c r="H211" s="2" t="s">
        <v>440</v>
      </c>
      <c r="I211" s="2">
        <v>6443812</v>
      </c>
      <c r="J211" s="2" t="s">
        <v>1645</v>
      </c>
      <c r="K211" s="2" t="s">
        <v>1646</v>
      </c>
      <c r="L211" s="2" t="s">
        <v>1647</v>
      </c>
      <c r="M211" s="2"/>
      <c r="N211" s="2" t="s">
        <v>186</v>
      </c>
      <c r="O211" s="2" t="s">
        <v>187</v>
      </c>
      <c r="P211" s="2" t="s">
        <v>1434</v>
      </c>
      <c r="Q211" s="2">
        <v>73505.104945516796</v>
      </c>
    </row>
    <row r="212" spans="1:17" x14ac:dyDescent="0.35">
      <c r="A212" s="2" t="s">
        <v>596</v>
      </c>
      <c r="B212" s="2" t="s">
        <v>597</v>
      </c>
      <c r="C212" s="2" t="s">
        <v>498</v>
      </c>
      <c r="D212" s="2">
        <v>5.4692499999999997</v>
      </c>
      <c r="E212" s="2">
        <v>-1.19106812163262</v>
      </c>
      <c r="F212" s="2">
        <v>449.10730417026599</v>
      </c>
      <c r="G212" s="2" t="s">
        <v>41</v>
      </c>
      <c r="H212" s="2" t="s">
        <v>52</v>
      </c>
      <c r="I212" s="2">
        <v>12304737</v>
      </c>
      <c r="J212" s="2" t="s">
        <v>598</v>
      </c>
      <c r="K212" s="2" t="s">
        <v>599</v>
      </c>
      <c r="L212" s="2" t="s">
        <v>23</v>
      </c>
      <c r="M212" s="2"/>
      <c r="N212" s="2" t="s">
        <v>119</v>
      </c>
      <c r="O212" s="2" t="s">
        <v>120</v>
      </c>
      <c r="P212" s="2" t="s">
        <v>121</v>
      </c>
      <c r="Q212" s="2">
        <v>73072.3983842452</v>
      </c>
    </row>
    <row r="213" spans="1:17" x14ac:dyDescent="0.35">
      <c r="A213" s="2" t="s">
        <v>1313</v>
      </c>
      <c r="B213" s="2" t="s">
        <v>1314</v>
      </c>
      <c r="C213" s="2" t="s">
        <v>1315</v>
      </c>
      <c r="D213" s="2">
        <v>5.1678499999999996</v>
      </c>
      <c r="E213" s="2">
        <v>-1.49060707852896</v>
      </c>
      <c r="F213" s="2">
        <v>245.09507597385601</v>
      </c>
      <c r="G213" s="2" t="s">
        <v>41</v>
      </c>
      <c r="H213" s="2" t="s">
        <v>133</v>
      </c>
      <c r="I213" s="2">
        <v>171548</v>
      </c>
      <c r="J213" s="2" t="s">
        <v>1316</v>
      </c>
      <c r="K213" s="2" t="s">
        <v>1317</v>
      </c>
      <c r="L213" s="2" t="s">
        <v>649</v>
      </c>
      <c r="M213" s="2" t="s">
        <v>1318</v>
      </c>
      <c r="N213" s="2" t="s">
        <v>101</v>
      </c>
      <c r="O213" s="2" t="s">
        <v>1319</v>
      </c>
      <c r="P213" s="2"/>
      <c r="Q213" s="2">
        <v>69964.231016789898</v>
      </c>
    </row>
    <row r="214" spans="1:17" x14ac:dyDescent="0.35">
      <c r="A214" s="2" t="s">
        <v>1593</v>
      </c>
      <c r="B214" s="2" t="s">
        <v>1594</v>
      </c>
      <c r="C214" s="2" t="s">
        <v>1595</v>
      </c>
      <c r="D214" s="2">
        <v>3.9670333333333301</v>
      </c>
      <c r="E214" s="2">
        <v>-2.2840183738957802</v>
      </c>
      <c r="F214" s="2">
        <v>281.11255828544802</v>
      </c>
      <c r="G214" s="2" t="s">
        <v>41</v>
      </c>
      <c r="H214" s="2" t="s">
        <v>42</v>
      </c>
      <c r="I214" s="2"/>
      <c r="J214" s="2"/>
      <c r="K214" s="2"/>
      <c r="L214" s="2"/>
      <c r="M214" s="2"/>
      <c r="N214" s="2"/>
      <c r="O214" s="2"/>
      <c r="P214" s="2"/>
      <c r="Q214" s="2">
        <v>69170.931836869597</v>
      </c>
    </row>
    <row r="215" spans="1:17" x14ac:dyDescent="0.35">
      <c r="A215" s="2" t="s">
        <v>1689</v>
      </c>
      <c r="B215" s="2" t="s">
        <v>1690</v>
      </c>
      <c r="C215" s="2" t="s">
        <v>1691</v>
      </c>
      <c r="D215" s="2">
        <v>6.3669000000000002</v>
      </c>
      <c r="E215" s="2">
        <v>-2.73444248326037</v>
      </c>
      <c r="F215" s="2">
        <v>160.039961660796</v>
      </c>
      <c r="G215" s="2" t="s">
        <v>19</v>
      </c>
      <c r="H215" s="2" t="s">
        <v>97</v>
      </c>
      <c r="I215" s="2">
        <v>72899</v>
      </c>
      <c r="J215" s="2" t="s">
        <v>1692</v>
      </c>
      <c r="K215" s="2" t="s">
        <v>1693</v>
      </c>
      <c r="L215" s="2" t="s">
        <v>508</v>
      </c>
      <c r="M215" s="2"/>
      <c r="N215" s="2" t="s">
        <v>101</v>
      </c>
      <c r="O215" s="2" t="s">
        <v>102</v>
      </c>
      <c r="P215" s="2" t="s">
        <v>1694</v>
      </c>
      <c r="Q215" s="2">
        <v>68760.163032913406</v>
      </c>
    </row>
    <row r="216" spans="1:17" x14ac:dyDescent="0.35">
      <c r="A216" s="2" t="s">
        <v>1633</v>
      </c>
      <c r="B216" s="2" t="s">
        <v>1634</v>
      </c>
      <c r="C216" s="2" t="s">
        <v>1635</v>
      </c>
      <c r="D216" s="2">
        <v>11.766783333333301</v>
      </c>
      <c r="E216" s="2">
        <v>-2.3779519501402002</v>
      </c>
      <c r="F216" s="2">
        <v>365.26772704219201</v>
      </c>
      <c r="G216" s="2" t="s">
        <v>41</v>
      </c>
      <c r="H216" s="2" t="s">
        <v>440</v>
      </c>
      <c r="I216" s="2">
        <v>5283058</v>
      </c>
      <c r="J216" s="2" t="s">
        <v>1636</v>
      </c>
      <c r="K216" s="2" t="s">
        <v>1637</v>
      </c>
      <c r="L216" s="2" t="s">
        <v>1093</v>
      </c>
      <c r="M216" s="2"/>
      <c r="N216" s="2" t="s">
        <v>186</v>
      </c>
      <c r="O216" s="2" t="s">
        <v>187</v>
      </c>
      <c r="P216" s="2" t="s">
        <v>1434</v>
      </c>
      <c r="Q216" s="2">
        <v>68389.147342174299</v>
      </c>
    </row>
    <row r="217" spans="1:17" x14ac:dyDescent="0.35">
      <c r="A217" s="2" t="s">
        <v>1394</v>
      </c>
      <c r="B217" s="2" t="s">
        <v>1395</v>
      </c>
      <c r="C217" s="2" t="s">
        <v>1396</v>
      </c>
      <c r="D217" s="2">
        <v>7.3690333333333298</v>
      </c>
      <c r="E217" s="2">
        <v>-2.0089008564862998</v>
      </c>
      <c r="F217" s="2">
        <v>207.064771281031</v>
      </c>
      <c r="G217" s="2" t="s">
        <v>41</v>
      </c>
      <c r="H217" s="2" t="s">
        <v>52</v>
      </c>
      <c r="I217" s="2">
        <v>8417</v>
      </c>
      <c r="J217" s="2" t="s">
        <v>1397</v>
      </c>
      <c r="K217" s="2" t="s">
        <v>1398</v>
      </c>
      <c r="L217" s="2" t="s">
        <v>65</v>
      </c>
      <c r="M217" s="2" t="s">
        <v>1399</v>
      </c>
      <c r="N217" s="2" t="s">
        <v>119</v>
      </c>
      <c r="O217" s="2" t="s">
        <v>194</v>
      </c>
      <c r="P217" s="2"/>
      <c r="Q217" s="2">
        <v>68352.522777666396</v>
      </c>
    </row>
    <row r="218" spans="1:17" x14ac:dyDescent="0.35">
      <c r="A218" s="2" t="s">
        <v>857</v>
      </c>
      <c r="B218" s="2" t="s">
        <v>858</v>
      </c>
      <c r="C218" s="2" t="s">
        <v>514</v>
      </c>
      <c r="D218" s="2">
        <v>6.1471999999999998</v>
      </c>
      <c r="E218" s="2">
        <v>-2.10563616164406</v>
      </c>
      <c r="F218" s="2">
        <v>301.03360935577803</v>
      </c>
      <c r="G218" s="2" t="s">
        <v>41</v>
      </c>
      <c r="H218" s="2" t="s">
        <v>440</v>
      </c>
      <c r="I218" s="2">
        <v>5281672</v>
      </c>
      <c r="J218" s="2" t="s">
        <v>859</v>
      </c>
      <c r="K218" s="2" t="s">
        <v>860</v>
      </c>
      <c r="L218" s="2" t="s">
        <v>420</v>
      </c>
      <c r="M218" s="2" t="s">
        <v>861</v>
      </c>
      <c r="N218" s="2" t="s">
        <v>119</v>
      </c>
      <c r="O218" s="2" t="s">
        <v>120</v>
      </c>
      <c r="P218" s="2" t="s">
        <v>302</v>
      </c>
      <c r="Q218" s="2">
        <v>68128.817993391407</v>
      </c>
    </row>
    <row r="219" spans="1:17" x14ac:dyDescent="0.35">
      <c r="A219" s="2" t="s">
        <v>1291</v>
      </c>
      <c r="B219" s="2" t="s">
        <v>1292</v>
      </c>
      <c r="C219" s="2" t="s">
        <v>1293</v>
      </c>
      <c r="D219" s="2">
        <v>7.8322333333333303</v>
      </c>
      <c r="E219" s="2">
        <v>-2.4085793359420502</v>
      </c>
      <c r="F219" s="2">
        <v>303.15945020446298</v>
      </c>
      <c r="G219" s="2" t="s">
        <v>19</v>
      </c>
      <c r="H219" s="2" t="s">
        <v>97</v>
      </c>
      <c r="I219" s="2"/>
      <c r="J219" s="2"/>
      <c r="K219" s="2"/>
      <c r="L219" s="2"/>
      <c r="M219" s="2"/>
      <c r="N219" s="2"/>
      <c r="O219" s="2"/>
      <c r="P219" s="2"/>
      <c r="Q219" s="2">
        <v>62782.480050630897</v>
      </c>
    </row>
    <row r="220" spans="1:17" x14ac:dyDescent="0.35">
      <c r="A220" s="2" t="s">
        <v>1011</v>
      </c>
      <c r="B220" s="2" t="s">
        <v>1012</v>
      </c>
      <c r="C220" s="2" t="s">
        <v>1013</v>
      </c>
      <c r="D220" s="2">
        <v>10.0355166666667</v>
      </c>
      <c r="E220" s="2">
        <v>-2.31023431377257</v>
      </c>
      <c r="F220" s="2">
        <v>468.307386303697</v>
      </c>
      <c r="G220" s="2" t="s">
        <v>41</v>
      </c>
      <c r="H220" s="2" t="s">
        <v>52</v>
      </c>
      <c r="I220" s="2">
        <v>24779456</v>
      </c>
      <c r="J220" s="2" t="s">
        <v>1014</v>
      </c>
      <c r="K220" s="2" t="s">
        <v>1015</v>
      </c>
      <c r="L220" s="2" t="s">
        <v>185</v>
      </c>
      <c r="M220" s="2"/>
      <c r="N220" s="2" t="s">
        <v>186</v>
      </c>
      <c r="O220" s="2" t="s">
        <v>239</v>
      </c>
      <c r="P220" s="2" t="s">
        <v>240</v>
      </c>
      <c r="Q220" s="2">
        <v>62470.441954445203</v>
      </c>
    </row>
    <row r="221" spans="1:17" x14ac:dyDescent="0.35">
      <c r="A221" s="2" t="s">
        <v>1526</v>
      </c>
      <c r="B221" s="2" t="s">
        <v>1527</v>
      </c>
      <c r="C221" s="2" t="s">
        <v>1494</v>
      </c>
      <c r="D221" s="2">
        <v>4.59303333333333</v>
      </c>
      <c r="E221" s="2">
        <v>-2.1241336336230399</v>
      </c>
      <c r="F221" s="2">
        <v>341.1375894322</v>
      </c>
      <c r="G221" s="2" t="s">
        <v>41</v>
      </c>
      <c r="H221" s="2" t="s">
        <v>440</v>
      </c>
      <c r="I221" s="2">
        <v>46173999</v>
      </c>
      <c r="J221" s="2" t="s">
        <v>1528</v>
      </c>
      <c r="K221" s="2" t="s">
        <v>1529</v>
      </c>
      <c r="L221" s="2" t="s">
        <v>508</v>
      </c>
      <c r="M221" s="2" t="s">
        <v>1530</v>
      </c>
      <c r="N221" s="2" t="s">
        <v>689</v>
      </c>
      <c r="O221" s="2" t="s">
        <v>1498</v>
      </c>
      <c r="P221" s="2"/>
      <c r="Q221" s="2">
        <v>60878.173007410303</v>
      </c>
    </row>
    <row r="222" spans="1:17" x14ac:dyDescent="0.35">
      <c r="A222" s="2" t="s">
        <v>1502</v>
      </c>
      <c r="B222" s="2" t="s">
        <v>1503</v>
      </c>
      <c r="C222" s="2" t="s">
        <v>839</v>
      </c>
      <c r="D222" s="2">
        <v>5.5345000000000004</v>
      </c>
      <c r="E222" s="2">
        <v>-2.6823780286954002</v>
      </c>
      <c r="F222" s="2">
        <v>360.21194856848501</v>
      </c>
      <c r="G222" s="2" t="s">
        <v>41</v>
      </c>
      <c r="H222" s="2" t="s">
        <v>52</v>
      </c>
      <c r="I222" s="2">
        <v>145454467</v>
      </c>
      <c r="J222" s="2" t="s">
        <v>1504</v>
      </c>
      <c r="K222" s="2" t="s">
        <v>1505</v>
      </c>
      <c r="L222" s="2" t="s">
        <v>1439</v>
      </c>
      <c r="M222" s="2"/>
      <c r="N222" s="2" t="s">
        <v>67</v>
      </c>
      <c r="O222" s="2" t="s">
        <v>68</v>
      </c>
      <c r="P222" s="2" t="s">
        <v>220</v>
      </c>
      <c r="Q222" s="2">
        <v>59756.417876511303</v>
      </c>
    </row>
    <row r="223" spans="1:17" x14ac:dyDescent="0.35">
      <c r="A223" s="2" t="s">
        <v>1410</v>
      </c>
      <c r="B223" s="2" t="s">
        <v>1411</v>
      </c>
      <c r="C223" s="2" t="s">
        <v>1412</v>
      </c>
      <c r="D223" s="2">
        <v>9.7992500000000007</v>
      </c>
      <c r="E223" s="2">
        <v>-2.2148577579159698</v>
      </c>
      <c r="F223" s="2">
        <v>299.199816262963</v>
      </c>
      <c r="G223" s="2" t="s">
        <v>41</v>
      </c>
      <c r="H223" s="2" t="s">
        <v>686</v>
      </c>
      <c r="I223" s="2">
        <v>11624161</v>
      </c>
      <c r="J223" s="2" t="s">
        <v>1413</v>
      </c>
      <c r="K223" s="2" t="s">
        <v>1414</v>
      </c>
      <c r="L223" s="2" t="s">
        <v>642</v>
      </c>
      <c r="M223" s="2"/>
      <c r="N223" s="2" t="s">
        <v>186</v>
      </c>
      <c r="O223" s="2" t="s">
        <v>203</v>
      </c>
      <c r="P223" s="2" t="s">
        <v>716</v>
      </c>
      <c r="Q223" s="2">
        <v>59016.084690199299</v>
      </c>
    </row>
    <row r="224" spans="1:17" x14ac:dyDescent="0.35">
      <c r="A224" s="2" t="s">
        <v>1193</v>
      </c>
      <c r="B224" s="2" t="s">
        <v>1194</v>
      </c>
      <c r="C224" s="2" t="s">
        <v>1195</v>
      </c>
      <c r="D224" s="2">
        <v>11.5286833333333</v>
      </c>
      <c r="E224" s="2">
        <v>-2.1023031797496401</v>
      </c>
      <c r="F224" s="2">
        <v>219.17388310378499</v>
      </c>
      <c r="G224" s="2" t="s">
        <v>41</v>
      </c>
      <c r="H224" s="2" t="s">
        <v>52</v>
      </c>
      <c r="I224" s="2">
        <v>3989419</v>
      </c>
      <c r="J224" s="2" t="s">
        <v>1196</v>
      </c>
      <c r="K224" s="2" t="s">
        <v>1197</v>
      </c>
      <c r="L224" s="2" t="s">
        <v>848</v>
      </c>
      <c r="M224" s="2"/>
      <c r="N224" s="2" t="s">
        <v>186</v>
      </c>
      <c r="O224" s="2" t="s">
        <v>203</v>
      </c>
      <c r="P224" s="2" t="s">
        <v>522</v>
      </c>
      <c r="Q224" s="2">
        <v>55324.940142045598</v>
      </c>
    </row>
    <row r="225" spans="1:17" x14ac:dyDescent="0.35">
      <c r="A225" s="2" t="s">
        <v>1606</v>
      </c>
      <c r="B225" s="2" t="s">
        <v>1607</v>
      </c>
      <c r="C225" s="2" t="s">
        <v>1608</v>
      </c>
      <c r="D225" s="2">
        <v>10.773849999999999</v>
      </c>
      <c r="E225" s="2">
        <v>-3.32932645832665</v>
      </c>
      <c r="F225" s="2">
        <v>277.21631750141398</v>
      </c>
      <c r="G225" s="2" t="s">
        <v>19</v>
      </c>
      <c r="H225" s="2" t="s">
        <v>515</v>
      </c>
      <c r="I225" s="2">
        <v>5282947</v>
      </c>
      <c r="J225" s="2" t="s">
        <v>1609</v>
      </c>
      <c r="K225" s="2" t="s">
        <v>1610</v>
      </c>
      <c r="L225" s="2" t="s">
        <v>529</v>
      </c>
      <c r="M225" s="2" t="s">
        <v>1611</v>
      </c>
      <c r="N225" s="2" t="s">
        <v>186</v>
      </c>
      <c r="O225" s="2" t="s">
        <v>187</v>
      </c>
      <c r="P225" s="2" t="s">
        <v>489</v>
      </c>
      <c r="Q225" s="2">
        <v>55170.3052372456</v>
      </c>
    </row>
    <row r="226" spans="1:17" x14ac:dyDescent="0.35">
      <c r="A226" s="2" t="s">
        <v>1383</v>
      </c>
      <c r="B226" s="2" t="s">
        <v>1384</v>
      </c>
      <c r="C226" s="2" t="s">
        <v>1385</v>
      </c>
      <c r="D226" s="2">
        <v>4.3760666666666701</v>
      </c>
      <c r="E226" s="2">
        <v>-3.43149518063194</v>
      </c>
      <c r="F226" s="2">
        <v>222.07641595470801</v>
      </c>
      <c r="G226" s="2" t="s">
        <v>19</v>
      </c>
      <c r="H226" s="2" t="s">
        <v>97</v>
      </c>
      <c r="I226" s="2">
        <v>68310</v>
      </c>
      <c r="J226" s="2" t="s">
        <v>1386</v>
      </c>
      <c r="K226" s="2" t="s">
        <v>1387</v>
      </c>
      <c r="L226" s="2" t="s">
        <v>1388</v>
      </c>
      <c r="M226" s="2"/>
      <c r="N226" s="2" t="s">
        <v>67</v>
      </c>
      <c r="O226" s="2" t="s">
        <v>68</v>
      </c>
      <c r="P226" s="2" t="s">
        <v>220</v>
      </c>
      <c r="Q226" s="2">
        <v>52724.2694883109</v>
      </c>
    </row>
    <row r="227" spans="1:17" x14ac:dyDescent="0.35">
      <c r="A227" s="2" t="s">
        <v>1600</v>
      </c>
      <c r="B227" s="2" t="s">
        <v>1601</v>
      </c>
      <c r="C227" s="2" t="s">
        <v>1602</v>
      </c>
      <c r="D227" s="2">
        <v>7.92031666666667</v>
      </c>
      <c r="E227" s="2">
        <v>-2.1118462325545702</v>
      </c>
      <c r="F227" s="2">
        <v>137.132189469628</v>
      </c>
      <c r="G227" s="2" t="s">
        <v>41</v>
      </c>
      <c r="H227" s="2" t="s">
        <v>52</v>
      </c>
      <c r="I227" s="2">
        <v>31253</v>
      </c>
      <c r="J227" s="2" t="s">
        <v>1603</v>
      </c>
      <c r="K227" s="2" t="s">
        <v>1604</v>
      </c>
      <c r="L227" s="2" t="s">
        <v>250</v>
      </c>
      <c r="M227" s="2" t="s">
        <v>1605</v>
      </c>
      <c r="N227" s="2" t="s">
        <v>186</v>
      </c>
      <c r="O227" s="2" t="s">
        <v>203</v>
      </c>
      <c r="P227" s="2" t="s">
        <v>204</v>
      </c>
      <c r="Q227" s="2">
        <v>50243.117101363197</v>
      </c>
    </row>
    <row r="228" spans="1:17" x14ac:dyDescent="0.35">
      <c r="A228" s="2" t="s">
        <v>1626</v>
      </c>
      <c r="B228" s="2" t="s">
        <v>1627</v>
      </c>
      <c r="C228" s="2" t="s">
        <v>1448</v>
      </c>
      <c r="D228" s="2">
        <v>4.5291166666666696</v>
      </c>
      <c r="E228" s="2">
        <v>-1.5046765604771</v>
      </c>
      <c r="F228" s="2">
        <v>293.11385269482503</v>
      </c>
      <c r="G228" s="2" t="s">
        <v>19</v>
      </c>
      <c r="H228" s="2" t="s">
        <v>97</v>
      </c>
      <c r="I228" s="2">
        <v>111299</v>
      </c>
      <c r="J228" s="2" t="s">
        <v>1628</v>
      </c>
      <c r="K228" s="2" t="s">
        <v>1629</v>
      </c>
      <c r="L228" s="2" t="s">
        <v>1246</v>
      </c>
      <c r="M228" s="2"/>
      <c r="N228" s="2" t="s">
        <v>67</v>
      </c>
      <c r="O228" s="2" t="s">
        <v>68</v>
      </c>
      <c r="P228" s="2" t="s">
        <v>220</v>
      </c>
      <c r="Q228" s="2">
        <v>49833.706037028802</v>
      </c>
    </row>
    <row r="229" spans="1:17" x14ac:dyDescent="0.35">
      <c r="A229" s="2" t="s">
        <v>1421</v>
      </c>
      <c r="B229" s="2" t="s">
        <v>1422</v>
      </c>
      <c r="C229" s="2" t="s">
        <v>1423</v>
      </c>
      <c r="D229" s="2">
        <v>15.028133333333299</v>
      </c>
      <c r="E229" s="2">
        <v>-9.0387709093677593</v>
      </c>
      <c r="F229" s="2">
        <v>218.01537824381299</v>
      </c>
      <c r="G229" s="2" t="s">
        <v>41</v>
      </c>
      <c r="H229" s="2" t="s">
        <v>440</v>
      </c>
      <c r="I229" s="2"/>
      <c r="J229" s="2"/>
      <c r="K229" s="2"/>
      <c r="L229" s="2"/>
      <c r="M229" s="2"/>
      <c r="N229" s="2"/>
      <c r="O229" s="2"/>
      <c r="P229" s="2"/>
      <c r="Q229" s="2">
        <v>49114.795364425401</v>
      </c>
    </row>
    <row r="230" spans="1:17" x14ac:dyDescent="0.35">
      <c r="A230" s="2" t="s">
        <v>1467</v>
      </c>
      <c r="B230" s="2" t="s">
        <v>1468</v>
      </c>
      <c r="C230" s="2" t="s">
        <v>215</v>
      </c>
      <c r="D230" s="2">
        <v>1.8904333333333301</v>
      </c>
      <c r="E230" s="2">
        <v>-1.7108375403521301</v>
      </c>
      <c r="F230" s="2">
        <v>207.11252170337599</v>
      </c>
      <c r="G230" s="2" t="s">
        <v>41</v>
      </c>
      <c r="H230" s="2" t="s">
        <v>1469</v>
      </c>
      <c r="I230" s="2"/>
      <c r="J230" s="2"/>
      <c r="K230" s="2"/>
      <c r="L230" s="2"/>
      <c r="M230" s="2" t="s">
        <v>1470</v>
      </c>
      <c r="N230" s="2"/>
      <c r="O230" s="2"/>
      <c r="P230" s="2"/>
      <c r="Q230" s="2">
        <v>47563.758945984096</v>
      </c>
    </row>
    <row r="231" spans="1:17" x14ac:dyDescent="0.35">
      <c r="A231" s="2" t="s">
        <v>1279</v>
      </c>
      <c r="B231" s="2" t="s">
        <v>1280</v>
      </c>
      <c r="C231" s="2" t="s">
        <v>937</v>
      </c>
      <c r="D231" s="2">
        <v>7.4958166666666699</v>
      </c>
      <c r="E231" s="2">
        <v>-2.1942732735282999</v>
      </c>
      <c r="F231" s="2">
        <v>315.05033277147402</v>
      </c>
      <c r="G231" s="2" t="s">
        <v>19</v>
      </c>
      <c r="H231" s="2" t="s">
        <v>97</v>
      </c>
      <c r="I231" s="2">
        <v>5317284</v>
      </c>
      <c r="J231" s="2" t="s">
        <v>1281</v>
      </c>
      <c r="K231" s="2" t="s">
        <v>1282</v>
      </c>
      <c r="L231" s="2" t="s">
        <v>702</v>
      </c>
      <c r="M231" s="2"/>
      <c r="N231" s="2" t="s">
        <v>119</v>
      </c>
      <c r="O231" s="2" t="s">
        <v>120</v>
      </c>
      <c r="P231" s="2" t="s">
        <v>129</v>
      </c>
      <c r="Q231" s="2">
        <v>46259.9308806962</v>
      </c>
    </row>
    <row r="232" spans="1:17" x14ac:dyDescent="0.35">
      <c r="A232" s="2" t="s">
        <v>1170</v>
      </c>
      <c r="B232" s="2" t="s">
        <v>1171</v>
      </c>
      <c r="C232" s="2" t="s">
        <v>1172</v>
      </c>
      <c r="D232" s="2">
        <v>8.8031833333333296</v>
      </c>
      <c r="E232" s="2">
        <v>-2.51551841599401</v>
      </c>
      <c r="F232" s="2">
        <v>218.96156968202499</v>
      </c>
      <c r="G232" s="2" t="s">
        <v>19</v>
      </c>
      <c r="H232" s="2" t="s">
        <v>97</v>
      </c>
      <c r="I232" s="2">
        <v>1486</v>
      </c>
      <c r="J232" s="2" t="s">
        <v>1173</v>
      </c>
      <c r="K232" s="2" t="s">
        <v>1174</v>
      </c>
      <c r="L232" s="2" t="s">
        <v>449</v>
      </c>
      <c r="M232" s="2" t="s">
        <v>1175</v>
      </c>
      <c r="N232" s="2" t="s">
        <v>334</v>
      </c>
      <c r="O232" s="2" t="s">
        <v>335</v>
      </c>
      <c r="P232" s="2" t="s">
        <v>1176</v>
      </c>
      <c r="Q232" s="2">
        <v>45287.086880731797</v>
      </c>
    </row>
    <row r="233" spans="1:17" x14ac:dyDescent="0.35">
      <c r="A233" s="2" t="s">
        <v>704</v>
      </c>
      <c r="B233" s="2" t="s">
        <v>705</v>
      </c>
      <c r="C233" s="2" t="s">
        <v>504</v>
      </c>
      <c r="D233" s="2">
        <v>8.9170833333333306</v>
      </c>
      <c r="E233" s="2">
        <v>-2.0643363193241702</v>
      </c>
      <c r="F233" s="2">
        <v>193.085590273637</v>
      </c>
      <c r="G233" s="2" t="s">
        <v>41</v>
      </c>
      <c r="H233" s="2" t="s">
        <v>706</v>
      </c>
      <c r="I233" s="2">
        <v>11833</v>
      </c>
      <c r="J233" s="2" t="s">
        <v>707</v>
      </c>
      <c r="K233" s="2" t="s">
        <v>708</v>
      </c>
      <c r="L233" s="2" t="s">
        <v>508</v>
      </c>
      <c r="M233" s="2"/>
      <c r="N233" s="2" t="s">
        <v>119</v>
      </c>
      <c r="O233" s="2" t="s">
        <v>194</v>
      </c>
      <c r="P233" s="2"/>
      <c r="Q233" s="2">
        <v>45252.923085224902</v>
      </c>
    </row>
    <row r="234" spans="1:17" x14ac:dyDescent="0.35">
      <c r="A234" s="2" t="s">
        <v>1569</v>
      </c>
      <c r="B234" s="2" t="s">
        <v>1570</v>
      </c>
      <c r="C234" s="2" t="s">
        <v>1571</v>
      </c>
      <c r="D234" s="2">
        <v>9.3364333333333303</v>
      </c>
      <c r="E234" s="2">
        <v>-1.7623319457828801</v>
      </c>
      <c r="F234" s="2">
        <v>287.13851461843001</v>
      </c>
      <c r="G234" s="2" t="s">
        <v>41</v>
      </c>
      <c r="H234" s="2" t="s">
        <v>52</v>
      </c>
      <c r="I234" s="2"/>
      <c r="J234" s="2"/>
      <c r="K234" s="2"/>
      <c r="L234" s="2"/>
      <c r="M234" s="2"/>
      <c r="N234" s="2"/>
      <c r="O234" s="2"/>
      <c r="P234" s="2"/>
      <c r="Q234" s="2">
        <v>45194.002726440398</v>
      </c>
    </row>
    <row r="235" spans="1:17" x14ac:dyDescent="0.35">
      <c r="A235" s="2" t="s">
        <v>1474</v>
      </c>
      <c r="B235" s="2" t="s">
        <v>1475</v>
      </c>
      <c r="C235" s="2" t="s">
        <v>1476</v>
      </c>
      <c r="D235" s="2">
        <v>0.76568333333333305</v>
      </c>
      <c r="E235" s="2">
        <v>-2.4189392966841501</v>
      </c>
      <c r="F235" s="2">
        <v>118.050678725447</v>
      </c>
      <c r="G235" s="2" t="s">
        <v>19</v>
      </c>
      <c r="H235" s="2" t="s">
        <v>97</v>
      </c>
      <c r="I235" s="2">
        <v>6288</v>
      </c>
      <c r="J235" s="2" t="s">
        <v>1477</v>
      </c>
      <c r="K235" s="2" t="s">
        <v>1478</v>
      </c>
      <c r="L235" s="2" t="s">
        <v>1215</v>
      </c>
      <c r="M235" s="2" t="s">
        <v>1479</v>
      </c>
      <c r="N235" s="2" t="s">
        <v>67</v>
      </c>
      <c r="O235" s="2" t="s">
        <v>68</v>
      </c>
      <c r="P235" s="2" t="s">
        <v>220</v>
      </c>
      <c r="Q235" s="2">
        <v>44049.170039924902</v>
      </c>
    </row>
    <row r="236" spans="1:17" x14ac:dyDescent="0.35">
      <c r="A236" s="2" t="s">
        <v>888</v>
      </c>
      <c r="B236" s="2" t="s">
        <v>889</v>
      </c>
      <c r="C236" s="2" t="s">
        <v>890</v>
      </c>
      <c r="D236" s="2">
        <v>10.7931333333333</v>
      </c>
      <c r="E236" s="2">
        <v>-2.5426702152902099</v>
      </c>
      <c r="F236" s="2">
        <v>303.15831734337399</v>
      </c>
      <c r="G236" s="2" t="s">
        <v>41</v>
      </c>
      <c r="H236" s="2" t="s">
        <v>52</v>
      </c>
      <c r="I236" s="2">
        <v>4534</v>
      </c>
      <c r="J236" s="2" t="s">
        <v>891</v>
      </c>
      <c r="K236" s="2" t="s">
        <v>892</v>
      </c>
      <c r="L236" s="2" t="s">
        <v>250</v>
      </c>
      <c r="M236" s="2" t="s">
        <v>893</v>
      </c>
      <c r="N236" s="2" t="s">
        <v>689</v>
      </c>
      <c r="O236" s="2" t="s">
        <v>894</v>
      </c>
      <c r="P236" s="2"/>
      <c r="Q236" s="2">
        <v>44047.372306320802</v>
      </c>
    </row>
    <row r="237" spans="1:17" x14ac:dyDescent="0.35">
      <c r="A237" s="2" t="s">
        <v>1320</v>
      </c>
      <c r="B237" s="2" t="s">
        <v>1321</v>
      </c>
      <c r="C237" s="2" t="s">
        <v>124</v>
      </c>
      <c r="D237" s="2">
        <v>7.3489000000000004</v>
      </c>
      <c r="E237" s="2">
        <v>-2.06930493253265</v>
      </c>
      <c r="F237" s="2">
        <v>359.07649591293199</v>
      </c>
      <c r="G237" s="2" t="s">
        <v>19</v>
      </c>
      <c r="H237" s="2" t="s">
        <v>97</v>
      </c>
      <c r="I237" s="2">
        <v>5464461</v>
      </c>
      <c r="J237" s="2" t="s">
        <v>1322</v>
      </c>
      <c r="K237" s="2" t="s">
        <v>1323</v>
      </c>
      <c r="L237" s="2" t="s">
        <v>449</v>
      </c>
      <c r="M237" s="2"/>
      <c r="N237" s="2" t="s">
        <v>119</v>
      </c>
      <c r="O237" s="2" t="s">
        <v>120</v>
      </c>
      <c r="P237" s="2" t="s">
        <v>129</v>
      </c>
      <c r="Q237" s="2">
        <v>43549.423628051001</v>
      </c>
    </row>
    <row r="238" spans="1:17" x14ac:dyDescent="0.35">
      <c r="A238" s="2" t="s">
        <v>1773</v>
      </c>
      <c r="B238" s="2" t="s">
        <v>1774</v>
      </c>
      <c r="C238" s="2" t="s">
        <v>1775</v>
      </c>
      <c r="D238" s="2">
        <v>4.1318000000000001</v>
      </c>
      <c r="E238" s="2">
        <v>-2.5103869887719799</v>
      </c>
      <c r="F238" s="2">
        <v>382.17115303973202</v>
      </c>
      <c r="G238" s="2" t="s">
        <v>41</v>
      </c>
      <c r="H238" s="2" t="s">
        <v>52</v>
      </c>
      <c r="I238" s="2">
        <v>5461146</v>
      </c>
      <c r="J238" s="2" t="s">
        <v>1776</v>
      </c>
      <c r="K238" s="2" t="s">
        <v>1777</v>
      </c>
      <c r="L238" s="2" t="s">
        <v>1778</v>
      </c>
      <c r="M238" s="2" t="s">
        <v>1779</v>
      </c>
      <c r="N238" s="2" t="s">
        <v>186</v>
      </c>
      <c r="O238" s="2" t="s">
        <v>187</v>
      </c>
      <c r="P238" s="2" t="s">
        <v>1780</v>
      </c>
      <c r="Q238" s="2">
        <v>43024.841327401402</v>
      </c>
    </row>
    <row r="239" spans="1:17" x14ac:dyDescent="0.35">
      <c r="A239" s="2" t="s">
        <v>1735</v>
      </c>
      <c r="B239" s="2" t="s">
        <v>1736</v>
      </c>
      <c r="C239" s="2" t="s">
        <v>1737</v>
      </c>
      <c r="D239" s="2">
        <v>5.1904500000000002</v>
      </c>
      <c r="E239" s="2">
        <v>0.30074864139547502</v>
      </c>
      <c r="F239" s="2">
        <v>565.15535167051598</v>
      </c>
      <c r="G239" s="2" t="s">
        <v>41</v>
      </c>
      <c r="H239" s="2" t="s">
        <v>52</v>
      </c>
      <c r="I239" s="2">
        <v>13644660</v>
      </c>
      <c r="J239" s="2" t="s">
        <v>1738</v>
      </c>
      <c r="K239" s="2" t="s">
        <v>1739</v>
      </c>
      <c r="L239" s="2" t="s">
        <v>1278</v>
      </c>
      <c r="M239" s="2"/>
      <c r="N239" s="2" t="s">
        <v>119</v>
      </c>
      <c r="O239" s="2" t="s">
        <v>120</v>
      </c>
      <c r="P239" s="2" t="s">
        <v>121</v>
      </c>
      <c r="Q239" s="2">
        <v>42316.967512355397</v>
      </c>
    </row>
    <row r="240" spans="1:17" x14ac:dyDescent="0.35">
      <c r="A240" s="2" t="s">
        <v>1544</v>
      </c>
      <c r="B240" s="2" t="s">
        <v>1545</v>
      </c>
      <c r="C240" s="2" t="s">
        <v>1546</v>
      </c>
      <c r="D240" s="2">
        <v>7.0119166666666697</v>
      </c>
      <c r="E240" s="2">
        <v>-1.69032212094648</v>
      </c>
      <c r="F240" s="2">
        <v>195.101242657781</v>
      </c>
      <c r="G240" s="2" t="s">
        <v>41</v>
      </c>
      <c r="H240" s="2" t="s">
        <v>52</v>
      </c>
      <c r="I240" s="2">
        <v>226486</v>
      </c>
      <c r="J240" s="2" t="s">
        <v>1547</v>
      </c>
      <c r="K240" s="2" t="s">
        <v>1548</v>
      </c>
      <c r="L240" s="2" t="s">
        <v>127</v>
      </c>
      <c r="M240" s="2"/>
      <c r="N240" s="2" t="s">
        <v>334</v>
      </c>
      <c r="O240" s="2" t="s">
        <v>411</v>
      </c>
      <c r="P240" s="2" t="s">
        <v>412</v>
      </c>
      <c r="Q240" s="2">
        <v>42098.999987663097</v>
      </c>
    </row>
    <row r="241" spans="1:17" x14ac:dyDescent="0.35">
      <c r="A241" s="2" t="s">
        <v>1511</v>
      </c>
      <c r="B241" s="2" t="s">
        <v>1512</v>
      </c>
      <c r="C241" s="2" t="s">
        <v>417</v>
      </c>
      <c r="D241" s="2">
        <v>1.0749833333333301</v>
      </c>
      <c r="E241" s="2">
        <v>-3.2882558812626899</v>
      </c>
      <c r="F241" s="2">
        <v>211.059514453617</v>
      </c>
      <c r="G241" s="2" t="s">
        <v>41</v>
      </c>
      <c r="H241" s="2" t="s">
        <v>306</v>
      </c>
      <c r="I241" s="2">
        <v>5280569</v>
      </c>
      <c r="J241" s="2" t="s">
        <v>1513</v>
      </c>
      <c r="K241" s="2" t="s">
        <v>1514</v>
      </c>
      <c r="L241" s="2" t="s">
        <v>420</v>
      </c>
      <c r="M241" s="2" t="s">
        <v>1515</v>
      </c>
      <c r="N241" s="2" t="s">
        <v>119</v>
      </c>
      <c r="O241" s="2" t="s">
        <v>194</v>
      </c>
      <c r="P241" s="2" t="s">
        <v>195</v>
      </c>
      <c r="Q241" s="2">
        <v>41852.109650786602</v>
      </c>
    </row>
    <row r="242" spans="1:17" x14ac:dyDescent="0.35">
      <c r="A242" s="2" t="s">
        <v>1372</v>
      </c>
      <c r="B242" s="2" t="s">
        <v>1373</v>
      </c>
      <c r="C242" s="2" t="s">
        <v>1374</v>
      </c>
      <c r="D242" s="2">
        <v>10.804500000000001</v>
      </c>
      <c r="E242" s="2">
        <v>-2.72598031343759</v>
      </c>
      <c r="F242" s="2">
        <v>359.11155315831098</v>
      </c>
      <c r="G242" s="2" t="s">
        <v>41</v>
      </c>
      <c r="H242" s="2" t="s">
        <v>52</v>
      </c>
      <c r="I242" s="2">
        <v>96539</v>
      </c>
      <c r="J242" s="2" t="s">
        <v>1375</v>
      </c>
      <c r="K242" s="2" t="s">
        <v>1376</v>
      </c>
      <c r="L242" s="2" t="s">
        <v>1233</v>
      </c>
      <c r="M242" s="2" t="s">
        <v>1377</v>
      </c>
      <c r="N242" s="2" t="s">
        <v>119</v>
      </c>
      <c r="O242" s="2" t="s">
        <v>120</v>
      </c>
      <c r="P242" s="2" t="s">
        <v>129</v>
      </c>
      <c r="Q242" s="2">
        <v>40038.397591761903</v>
      </c>
    </row>
    <row r="243" spans="1:17" x14ac:dyDescent="0.35">
      <c r="A243" s="2" t="s">
        <v>1801</v>
      </c>
      <c r="B243" s="2" t="s">
        <v>1802</v>
      </c>
      <c r="C243" s="2" t="s">
        <v>1803</v>
      </c>
      <c r="D243" s="2">
        <v>4.6556333333333297</v>
      </c>
      <c r="E243" s="2">
        <v>-2.2841513875095498</v>
      </c>
      <c r="F243" s="2">
        <v>182.04546321854599</v>
      </c>
      <c r="G243" s="2" t="s">
        <v>19</v>
      </c>
      <c r="H243" s="2" t="s">
        <v>97</v>
      </c>
      <c r="I243" s="2">
        <v>6723</v>
      </c>
      <c r="J243" s="2" t="s">
        <v>1804</v>
      </c>
      <c r="K243" s="2" t="s">
        <v>1805</v>
      </c>
      <c r="L243" s="2" t="s">
        <v>282</v>
      </c>
      <c r="M243" s="2" t="s">
        <v>1806</v>
      </c>
      <c r="N243" s="2" t="s">
        <v>101</v>
      </c>
      <c r="O243" s="2" t="s">
        <v>1807</v>
      </c>
      <c r="P243" s="2" t="s">
        <v>1808</v>
      </c>
      <c r="Q243" s="2">
        <v>38824.542681433799</v>
      </c>
    </row>
    <row r="244" spans="1:17" x14ac:dyDescent="0.35">
      <c r="A244" s="2" t="s">
        <v>1695</v>
      </c>
      <c r="B244" s="2" t="s">
        <v>1696</v>
      </c>
      <c r="C244" s="2" t="s">
        <v>1697</v>
      </c>
      <c r="D244" s="2">
        <v>8.9290166666666693</v>
      </c>
      <c r="E244" s="2">
        <v>-2.5658754190075199</v>
      </c>
      <c r="F244" s="2">
        <v>255.15843349389999</v>
      </c>
      <c r="G244" s="2" t="s">
        <v>41</v>
      </c>
      <c r="H244" s="2" t="s">
        <v>52</v>
      </c>
      <c r="I244" s="2">
        <v>6439616</v>
      </c>
      <c r="J244" s="2" t="s">
        <v>1698</v>
      </c>
      <c r="K244" s="2" t="s">
        <v>1699</v>
      </c>
      <c r="L244" s="2" t="s">
        <v>332</v>
      </c>
      <c r="M244" s="2"/>
      <c r="N244" s="2" t="s">
        <v>186</v>
      </c>
      <c r="O244" s="2" t="s">
        <v>203</v>
      </c>
      <c r="P244" s="2" t="s">
        <v>204</v>
      </c>
      <c r="Q244" s="2">
        <v>36971.510890946003</v>
      </c>
    </row>
    <row r="245" spans="1:17" x14ac:dyDescent="0.35">
      <c r="A245" s="2" t="s">
        <v>1164</v>
      </c>
      <c r="B245" s="2" t="s">
        <v>1165</v>
      </c>
      <c r="C245" s="2" t="s">
        <v>1166</v>
      </c>
      <c r="D245" s="2">
        <v>0.91044999999999998</v>
      </c>
      <c r="E245" s="2">
        <v>-3.0789448372989798</v>
      </c>
      <c r="F245" s="2">
        <v>383.11831706724598</v>
      </c>
      <c r="G245" s="2" t="s">
        <v>19</v>
      </c>
      <c r="H245" s="2" t="s">
        <v>150</v>
      </c>
      <c r="I245" s="2">
        <v>6508</v>
      </c>
      <c r="J245" s="2" t="s">
        <v>1167</v>
      </c>
      <c r="K245" s="2" t="s">
        <v>1168</v>
      </c>
      <c r="L245" s="2" t="s">
        <v>472</v>
      </c>
      <c r="M245" s="2" t="s">
        <v>1169</v>
      </c>
      <c r="N245" s="2" t="s">
        <v>35</v>
      </c>
      <c r="O245" s="2" t="s">
        <v>36</v>
      </c>
      <c r="P245" s="2" t="s">
        <v>77</v>
      </c>
      <c r="Q245" s="2">
        <v>35673.306866322797</v>
      </c>
    </row>
    <row r="246" spans="1:17" x14ac:dyDescent="0.35">
      <c r="A246" s="2" t="s">
        <v>1101</v>
      </c>
      <c r="B246" s="2" t="s">
        <v>1102</v>
      </c>
      <c r="C246" s="2" t="s">
        <v>1103</v>
      </c>
      <c r="D246" s="2">
        <v>6.9201499999999996</v>
      </c>
      <c r="E246" s="2">
        <v>-2.8921429237846299</v>
      </c>
      <c r="F246" s="2">
        <v>339.12281359952198</v>
      </c>
      <c r="G246" s="2" t="s">
        <v>19</v>
      </c>
      <c r="H246" s="2" t="s">
        <v>97</v>
      </c>
      <c r="I246" s="2">
        <v>165795</v>
      </c>
      <c r="J246" s="2" t="s">
        <v>1104</v>
      </c>
      <c r="K246" s="2" t="s">
        <v>1105</v>
      </c>
      <c r="L246" s="2" t="s">
        <v>250</v>
      </c>
      <c r="M246" s="2"/>
      <c r="N246" s="2" t="s">
        <v>101</v>
      </c>
      <c r="O246" s="2" t="s">
        <v>1106</v>
      </c>
      <c r="P246" s="2" t="s">
        <v>1107</v>
      </c>
      <c r="Q246" s="2">
        <v>35371.023103426101</v>
      </c>
    </row>
    <row r="247" spans="1:17" x14ac:dyDescent="0.35">
      <c r="A247" s="2" t="s">
        <v>1638</v>
      </c>
      <c r="B247" s="2" t="s">
        <v>1639</v>
      </c>
      <c r="C247" s="2" t="s">
        <v>566</v>
      </c>
      <c r="D247" s="2">
        <v>5.7689333333333304</v>
      </c>
      <c r="E247" s="2">
        <v>-1.96813832152323</v>
      </c>
      <c r="F247" s="2">
        <v>165.05429767937599</v>
      </c>
      <c r="G247" s="2" t="s">
        <v>41</v>
      </c>
      <c r="H247" s="2" t="s">
        <v>52</v>
      </c>
      <c r="I247" s="2">
        <v>637542</v>
      </c>
      <c r="J247" s="2" t="s">
        <v>1640</v>
      </c>
      <c r="K247" s="2" t="s">
        <v>1641</v>
      </c>
      <c r="L247" s="2" t="s">
        <v>76</v>
      </c>
      <c r="M247" s="2" t="s">
        <v>1642</v>
      </c>
      <c r="N247" s="2" t="s">
        <v>119</v>
      </c>
      <c r="O247" s="2" t="s">
        <v>555</v>
      </c>
      <c r="P247" s="2" t="s">
        <v>556</v>
      </c>
      <c r="Q247" s="2">
        <v>35325.436694288401</v>
      </c>
    </row>
    <row r="248" spans="1:17" x14ac:dyDescent="0.35">
      <c r="A248" s="2" t="s">
        <v>1612</v>
      </c>
      <c r="B248" s="2" t="s">
        <v>1613</v>
      </c>
      <c r="C248" s="2" t="s">
        <v>1614</v>
      </c>
      <c r="D248" s="2">
        <v>9.1015666666666704</v>
      </c>
      <c r="E248" s="2">
        <v>-2.2966865238737602</v>
      </c>
      <c r="F248" s="2">
        <v>387.22694685439097</v>
      </c>
      <c r="G248" s="2" t="s">
        <v>41</v>
      </c>
      <c r="H248" s="2" t="s">
        <v>52</v>
      </c>
      <c r="I248" s="2"/>
      <c r="J248" s="2"/>
      <c r="K248" s="2"/>
      <c r="L248" s="2"/>
      <c r="M248" s="2"/>
      <c r="N248" s="2"/>
      <c r="O248" s="2"/>
      <c r="P248" s="2"/>
      <c r="Q248" s="2">
        <v>34112.705926228598</v>
      </c>
    </row>
    <row r="249" spans="1:17" x14ac:dyDescent="0.35">
      <c r="A249" s="2" t="s">
        <v>1520</v>
      </c>
      <c r="B249" s="2" t="s">
        <v>1521</v>
      </c>
      <c r="C249" s="2" t="s">
        <v>1522</v>
      </c>
      <c r="D249" s="2">
        <v>12.77605</v>
      </c>
      <c r="E249" s="2">
        <v>-1.45981972180497</v>
      </c>
      <c r="F249" s="2">
        <v>169.01399865744699</v>
      </c>
      <c r="G249" s="2" t="s">
        <v>19</v>
      </c>
      <c r="H249" s="2" t="s">
        <v>97</v>
      </c>
      <c r="I249" s="2">
        <v>370</v>
      </c>
      <c r="J249" s="2" t="s">
        <v>1523</v>
      </c>
      <c r="K249" s="2" t="s">
        <v>1524</v>
      </c>
      <c r="L249" s="2" t="s">
        <v>147</v>
      </c>
      <c r="M249" s="2" t="s">
        <v>1525</v>
      </c>
      <c r="N249" s="2" t="s">
        <v>334</v>
      </c>
      <c r="O249" s="2" t="s">
        <v>335</v>
      </c>
      <c r="P249" s="2" t="s">
        <v>336</v>
      </c>
      <c r="Q249" s="2">
        <v>33361.550331013903</v>
      </c>
    </row>
    <row r="250" spans="1:17" x14ac:dyDescent="0.35">
      <c r="A250" s="2" t="s">
        <v>1255</v>
      </c>
      <c r="B250" s="2" t="s">
        <v>1256</v>
      </c>
      <c r="C250" s="2" t="s">
        <v>1257</v>
      </c>
      <c r="D250" s="2">
        <v>10.6101333333333</v>
      </c>
      <c r="E250" s="2">
        <v>-1.5610404738511301</v>
      </c>
      <c r="F250" s="2">
        <v>482.32336458801302</v>
      </c>
      <c r="G250" s="2" t="s">
        <v>41</v>
      </c>
      <c r="H250" s="2" t="s">
        <v>52</v>
      </c>
      <c r="I250" s="2">
        <v>24779458</v>
      </c>
      <c r="J250" s="2" t="s">
        <v>918</v>
      </c>
      <c r="K250" s="2" t="s">
        <v>919</v>
      </c>
      <c r="L250" s="2" t="s">
        <v>885</v>
      </c>
      <c r="M250" s="2"/>
      <c r="N250" s="2" t="s">
        <v>186</v>
      </c>
      <c r="O250" s="2" t="s">
        <v>239</v>
      </c>
      <c r="P250" s="2" t="s">
        <v>240</v>
      </c>
      <c r="Q250" s="2">
        <v>33100.417624025999</v>
      </c>
    </row>
    <row r="251" spans="1:17" x14ac:dyDescent="0.35">
      <c r="A251" s="2" t="s">
        <v>915</v>
      </c>
      <c r="B251" s="2" t="s">
        <v>916</v>
      </c>
      <c r="C251" s="2" t="s">
        <v>917</v>
      </c>
      <c r="D251" s="2">
        <v>10.151633333333301</v>
      </c>
      <c r="E251" s="2">
        <v>-1.76640273382352</v>
      </c>
      <c r="F251" s="2">
        <v>480.30761924000899</v>
      </c>
      <c r="G251" s="2" t="s">
        <v>41</v>
      </c>
      <c r="H251" s="2" t="s">
        <v>52</v>
      </c>
      <c r="I251" s="2">
        <v>24779458</v>
      </c>
      <c r="J251" s="2" t="s">
        <v>918</v>
      </c>
      <c r="K251" s="2" t="s">
        <v>919</v>
      </c>
      <c r="L251" s="2" t="s">
        <v>885</v>
      </c>
      <c r="M251" s="2"/>
      <c r="N251" s="2" t="s">
        <v>186</v>
      </c>
      <c r="O251" s="2" t="s">
        <v>239</v>
      </c>
      <c r="P251" s="2" t="s">
        <v>240</v>
      </c>
      <c r="Q251" s="2">
        <v>32855.588705729497</v>
      </c>
    </row>
    <row r="252" spans="1:17" x14ac:dyDescent="0.35">
      <c r="A252" s="2" t="s">
        <v>1506</v>
      </c>
      <c r="B252" s="2" t="s">
        <v>1507</v>
      </c>
      <c r="C252" s="2" t="s">
        <v>1508</v>
      </c>
      <c r="D252" s="2">
        <v>0.89983333333333304</v>
      </c>
      <c r="E252" s="2">
        <v>-2.51338361049035</v>
      </c>
      <c r="F252" s="2">
        <v>187.07195772422699</v>
      </c>
      <c r="G252" s="2" t="s">
        <v>19</v>
      </c>
      <c r="H252" s="2" t="s">
        <v>97</v>
      </c>
      <c r="I252" s="2">
        <v>182230</v>
      </c>
      <c r="J252" s="2" t="s">
        <v>1509</v>
      </c>
      <c r="K252" s="2" t="s">
        <v>1510</v>
      </c>
      <c r="L252" s="2" t="s">
        <v>294</v>
      </c>
      <c r="M252" s="2"/>
      <c r="N252" s="2" t="s">
        <v>67</v>
      </c>
      <c r="O252" s="2" t="s">
        <v>68</v>
      </c>
      <c r="P252" s="2" t="s">
        <v>220</v>
      </c>
      <c r="Q252" s="2">
        <v>32652.509675789101</v>
      </c>
    </row>
    <row r="253" spans="1:17" x14ac:dyDescent="0.35">
      <c r="A253" s="2" t="s">
        <v>631</v>
      </c>
      <c r="B253" s="2" t="s">
        <v>632</v>
      </c>
      <c r="C253" s="2" t="s">
        <v>633</v>
      </c>
      <c r="D253" s="2">
        <v>4.9848999999999997</v>
      </c>
      <c r="E253" s="2">
        <v>-2.11476057728503</v>
      </c>
      <c r="F253" s="2">
        <v>251.13852591285701</v>
      </c>
      <c r="G253" s="2" t="s">
        <v>41</v>
      </c>
      <c r="H253" s="2" t="s">
        <v>634</v>
      </c>
      <c r="I253" s="2">
        <v>139291976</v>
      </c>
      <c r="J253" s="2" t="s">
        <v>635</v>
      </c>
      <c r="K253" s="2" t="s">
        <v>636</v>
      </c>
      <c r="L253" s="2" t="s">
        <v>65</v>
      </c>
      <c r="M253" s="2"/>
      <c r="N253" s="2"/>
      <c r="O253" s="2"/>
      <c r="P253" s="2"/>
      <c r="Q253" s="2">
        <v>30250.188652486599</v>
      </c>
    </row>
    <row r="254" spans="1:17" x14ac:dyDescent="0.35">
      <c r="A254" s="2" t="s">
        <v>1424</v>
      </c>
      <c r="B254" s="2" t="s">
        <v>1425</v>
      </c>
      <c r="C254" s="2" t="s">
        <v>1426</v>
      </c>
      <c r="D254" s="2">
        <v>6.1369666666666696</v>
      </c>
      <c r="E254" s="2">
        <v>-2.3929079640431099</v>
      </c>
      <c r="F254" s="2">
        <v>247.10712985355201</v>
      </c>
      <c r="G254" s="2" t="s">
        <v>41</v>
      </c>
      <c r="H254" s="2" t="s">
        <v>52</v>
      </c>
      <c r="I254" s="2">
        <v>700653</v>
      </c>
      <c r="J254" s="2" t="s">
        <v>1427</v>
      </c>
      <c r="K254" s="2" t="s">
        <v>1428</v>
      </c>
      <c r="L254" s="2" t="s">
        <v>332</v>
      </c>
      <c r="M254" s="2" t="s">
        <v>1429</v>
      </c>
      <c r="N254" s="2" t="s">
        <v>67</v>
      </c>
      <c r="O254" s="2" t="s">
        <v>68</v>
      </c>
      <c r="P254" s="2" t="s">
        <v>220</v>
      </c>
      <c r="Q254" s="2">
        <v>29609.8348202616</v>
      </c>
    </row>
    <row r="255" spans="1:17" x14ac:dyDescent="0.35">
      <c r="A255" s="2" t="s">
        <v>1299</v>
      </c>
      <c r="B255" s="2" t="s">
        <v>1300</v>
      </c>
      <c r="C255" s="2" t="s">
        <v>1301</v>
      </c>
      <c r="D255" s="2">
        <v>0.86178333333333301</v>
      </c>
      <c r="E255" s="2">
        <v>-2.8557020933796999</v>
      </c>
      <c r="F255" s="2">
        <v>323.027664850647</v>
      </c>
      <c r="G255" s="2" t="s">
        <v>19</v>
      </c>
      <c r="H255" s="2" t="s">
        <v>97</v>
      </c>
      <c r="I255" s="2">
        <v>6030</v>
      </c>
      <c r="J255" s="2" t="s">
        <v>1302</v>
      </c>
      <c r="K255" s="2" t="s">
        <v>1303</v>
      </c>
      <c r="L255" s="2" t="s">
        <v>1304</v>
      </c>
      <c r="M255" s="2" t="s">
        <v>1305</v>
      </c>
      <c r="N255" s="2" t="s">
        <v>57</v>
      </c>
      <c r="O255" s="2" t="s">
        <v>1306</v>
      </c>
      <c r="P255" s="2" t="s">
        <v>1307</v>
      </c>
      <c r="Q255" s="2">
        <v>29381.994134728498</v>
      </c>
    </row>
    <row r="256" spans="1:17" x14ac:dyDescent="0.35">
      <c r="A256" s="2" t="s">
        <v>1345</v>
      </c>
      <c r="B256" s="2" t="s">
        <v>1346</v>
      </c>
      <c r="C256" s="2" t="s">
        <v>1347</v>
      </c>
      <c r="D256" s="2">
        <v>6.0928166666666703</v>
      </c>
      <c r="E256" s="2">
        <v>-2.0914767959242901</v>
      </c>
      <c r="F256" s="2">
        <v>191.06987309903801</v>
      </c>
      <c r="G256" s="2" t="s">
        <v>41</v>
      </c>
      <c r="H256" s="2" t="s">
        <v>52</v>
      </c>
      <c r="I256" s="2">
        <v>223821</v>
      </c>
      <c r="J256" s="2" t="s">
        <v>1348</v>
      </c>
      <c r="K256" s="2" t="s">
        <v>1349</v>
      </c>
      <c r="L256" s="2" t="s">
        <v>201</v>
      </c>
      <c r="M256" s="2"/>
      <c r="N256" s="2" t="s">
        <v>119</v>
      </c>
      <c r="O256" s="2" t="s">
        <v>194</v>
      </c>
      <c r="P256" s="2"/>
      <c r="Q256" s="2">
        <v>29089.5263783181</v>
      </c>
    </row>
    <row r="257" spans="1:17" x14ac:dyDescent="0.35">
      <c r="A257" s="2" t="s">
        <v>1480</v>
      </c>
      <c r="B257" s="2" t="s">
        <v>1481</v>
      </c>
      <c r="C257" s="2" t="s">
        <v>1482</v>
      </c>
      <c r="D257" s="2">
        <v>7.5496166666666698</v>
      </c>
      <c r="E257" s="2">
        <v>-2.86807808288231</v>
      </c>
      <c r="F257" s="2">
        <v>345.060598420926</v>
      </c>
      <c r="G257" s="2" t="s">
        <v>19</v>
      </c>
      <c r="H257" s="2" t="s">
        <v>97</v>
      </c>
      <c r="I257" s="2">
        <v>5321859</v>
      </c>
      <c r="J257" s="2" t="s">
        <v>1483</v>
      </c>
      <c r="K257" s="2" t="s">
        <v>1484</v>
      </c>
      <c r="L257" s="2" t="s">
        <v>508</v>
      </c>
      <c r="M257" s="2" t="s">
        <v>1485</v>
      </c>
      <c r="N257" s="2" t="s">
        <v>119</v>
      </c>
      <c r="O257" s="2" t="s">
        <v>120</v>
      </c>
      <c r="P257" s="2" t="s">
        <v>129</v>
      </c>
      <c r="Q257" s="2">
        <v>27872.764558948598</v>
      </c>
    </row>
    <row r="258" spans="1:17" x14ac:dyDescent="0.35">
      <c r="A258" s="2" t="s">
        <v>1415</v>
      </c>
      <c r="B258" s="2" t="s">
        <v>1416</v>
      </c>
      <c r="C258" s="2" t="s">
        <v>1417</v>
      </c>
      <c r="D258" s="2">
        <v>1.02993333333333</v>
      </c>
      <c r="E258" s="2">
        <v>-2.5433319547192301</v>
      </c>
      <c r="F258" s="2">
        <v>188.055965171563</v>
      </c>
      <c r="G258" s="2" t="s">
        <v>19</v>
      </c>
      <c r="H258" s="2" t="s">
        <v>97</v>
      </c>
      <c r="I258" s="2">
        <v>70914</v>
      </c>
      <c r="J258" s="2" t="s">
        <v>1418</v>
      </c>
      <c r="K258" s="2" t="s">
        <v>1419</v>
      </c>
      <c r="L258" s="2" t="s">
        <v>226</v>
      </c>
      <c r="M258" s="2" t="s">
        <v>1420</v>
      </c>
      <c r="N258" s="2" t="s">
        <v>67</v>
      </c>
      <c r="O258" s="2" t="s">
        <v>68</v>
      </c>
      <c r="P258" s="2" t="s">
        <v>220</v>
      </c>
      <c r="Q258" s="2">
        <v>27817.981488889</v>
      </c>
    </row>
    <row r="259" spans="1:17" x14ac:dyDescent="0.35">
      <c r="A259" s="2" t="s">
        <v>935</v>
      </c>
      <c r="B259" s="2" t="s">
        <v>936</v>
      </c>
      <c r="C259" s="2" t="s">
        <v>937</v>
      </c>
      <c r="D259" s="2">
        <v>8.0035166666666697</v>
      </c>
      <c r="E259" s="2">
        <v>-2.4551158098520802</v>
      </c>
      <c r="F259" s="2">
        <v>317.06480319402402</v>
      </c>
      <c r="G259" s="2" t="s">
        <v>41</v>
      </c>
      <c r="H259" s="2" t="s">
        <v>52</v>
      </c>
      <c r="I259" s="2">
        <v>5281654</v>
      </c>
      <c r="J259" s="2" t="s">
        <v>938</v>
      </c>
      <c r="K259" s="2" t="s">
        <v>939</v>
      </c>
      <c r="L259" s="2" t="s">
        <v>65</v>
      </c>
      <c r="M259" s="2" t="s">
        <v>940</v>
      </c>
      <c r="N259" s="2" t="s">
        <v>119</v>
      </c>
      <c r="O259" s="2" t="s">
        <v>120</v>
      </c>
      <c r="P259" s="2" t="s">
        <v>302</v>
      </c>
      <c r="Q259" s="2">
        <v>27166.167950857602</v>
      </c>
    </row>
    <row r="260" spans="1:17" x14ac:dyDescent="0.35">
      <c r="A260" s="2" t="s">
        <v>1700</v>
      </c>
      <c r="B260" s="2" t="s">
        <v>1701</v>
      </c>
      <c r="C260" s="2" t="s">
        <v>1702</v>
      </c>
      <c r="D260" s="2">
        <v>11.381116666666699</v>
      </c>
      <c r="E260" s="2">
        <v>-2.4705472343931598</v>
      </c>
      <c r="F260" s="2">
        <v>296.25771836425298</v>
      </c>
      <c r="G260" s="2" t="s">
        <v>41</v>
      </c>
      <c r="H260" s="2" t="s">
        <v>634</v>
      </c>
      <c r="I260" s="2">
        <v>5280934</v>
      </c>
      <c r="J260" s="2" t="s">
        <v>1703</v>
      </c>
      <c r="K260" s="2" t="s">
        <v>1704</v>
      </c>
      <c r="L260" s="2" t="s">
        <v>1253</v>
      </c>
      <c r="M260" s="2" t="s">
        <v>1705</v>
      </c>
      <c r="N260" s="2" t="s">
        <v>186</v>
      </c>
      <c r="O260" s="2" t="s">
        <v>187</v>
      </c>
      <c r="P260" s="2" t="s">
        <v>489</v>
      </c>
      <c r="Q260" s="2">
        <v>26189.1513688739</v>
      </c>
    </row>
    <row r="261" spans="1:17" x14ac:dyDescent="0.35">
      <c r="A261" s="2" t="s">
        <v>1596</v>
      </c>
      <c r="B261" s="2" t="s">
        <v>1597</v>
      </c>
      <c r="C261" s="2" t="s">
        <v>876</v>
      </c>
      <c r="D261" s="2">
        <v>7.7916666666666696</v>
      </c>
      <c r="E261" s="2">
        <v>-2.4041103610459</v>
      </c>
      <c r="F261" s="2">
        <v>247.13337150914299</v>
      </c>
      <c r="G261" s="2" t="s">
        <v>19</v>
      </c>
      <c r="H261" s="2" t="s">
        <v>97</v>
      </c>
      <c r="I261" s="2">
        <v>24094149</v>
      </c>
      <c r="J261" s="2" t="s">
        <v>1598</v>
      </c>
      <c r="K261" s="2" t="s">
        <v>1599</v>
      </c>
      <c r="L261" s="2" t="s">
        <v>752</v>
      </c>
      <c r="M261" s="2"/>
      <c r="N261" s="2" t="s">
        <v>186</v>
      </c>
      <c r="O261" s="2" t="s">
        <v>203</v>
      </c>
      <c r="P261" s="2" t="s">
        <v>522</v>
      </c>
      <c r="Q261" s="2">
        <v>24399.8791701173</v>
      </c>
    </row>
    <row r="262" spans="1:17" x14ac:dyDescent="0.35">
      <c r="A262" s="2" t="s">
        <v>1038</v>
      </c>
      <c r="B262" s="2" t="s">
        <v>1039</v>
      </c>
      <c r="C262" s="2" t="s">
        <v>1040</v>
      </c>
      <c r="D262" s="2">
        <v>4.6955</v>
      </c>
      <c r="E262" s="2">
        <v>2.3289708980941E-3</v>
      </c>
      <c r="F262" s="2">
        <v>337.10166884822399</v>
      </c>
      <c r="G262" s="2" t="s">
        <v>41</v>
      </c>
      <c r="H262" s="2" t="s">
        <v>52</v>
      </c>
      <c r="I262" s="2"/>
      <c r="J262" s="2"/>
      <c r="K262" s="2"/>
      <c r="L262" s="2"/>
      <c r="M262" s="2"/>
      <c r="N262" s="2"/>
      <c r="O262" s="2"/>
      <c r="P262" s="2"/>
      <c r="Q262" s="2">
        <v>23993.389983890698</v>
      </c>
    </row>
    <row r="263" spans="1:17" x14ac:dyDescent="0.35">
      <c r="A263" s="2" t="s">
        <v>1516</v>
      </c>
      <c r="B263" s="2" t="s">
        <v>1517</v>
      </c>
      <c r="C263" s="2" t="s">
        <v>545</v>
      </c>
      <c r="D263" s="2">
        <v>3.73986666666667</v>
      </c>
      <c r="E263" s="2">
        <v>-2.3033092956913199</v>
      </c>
      <c r="F263" s="2">
        <v>282.11903292647702</v>
      </c>
      <c r="G263" s="2" t="s">
        <v>41</v>
      </c>
      <c r="H263" s="2" t="s">
        <v>52</v>
      </c>
      <c r="I263" s="2">
        <v>102175</v>
      </c>
      <c r="J263" s="2" t="s">
        <v>1518</v>
      </c>
      <c r="K263" s="2" t="s">
        <v>1519</v>
      </c>
      <c r="L263" s="2" t="s">
        <v>1371</v>
      </c>
      <c r="M263" s="2"/>
      <c r="N263" s="2" t="s">
        <v>57</v>
      </c>
      <c r="O263" s="2" t="s">
        <v>58</v>
      </c>
      <c r="P263" s="2"/>
      <c r="Q263" s="2">
        <v>23363.606992231998</v>
      </c>
    </row>
    <row r="264" spans="1:17" x14ac:dyDescent="0.35">
      <c r="A264" s="2" t="s">
        <v>1630</v>
      </c>
      <c r="B264" s="2" t="s">
        <v>1631</v>
      </c>
      <c r="C264" s="2" t="s">
        <v>1632</v>
      </c>
      <c r="D264" s="2">
        <v>5.8123500000000003</v>
      </c>
      <c r="E264" s="2">
        <v>-1.48132059733569</v>
      </c>
      <c r="F264" s="2">
        <v>397.14870015090997</v>
      </c>
      <c r="G264" s="2" t="s">
        <v>41</v>
      </c>
      <c r="H264" s="2" t="s">
        <v>52</v>
      </c>
      <c r="I264" s="2"/>
      <c r="J264" s="2"/>
      <c r="K264" s="2"/>
      <c r="L264" s="2"/>
      <c r="M264" s="2"/>
      <c r="N264" s="2"/>
      <c r="O264" s="2"/>
      <c r="P264" s="2"/>
      <c r="Q264" s="2">
        <v>23196.452085987501</v>
      </c>
    </row>
    <row r="265" spans="1:17" x14ac:dyDescent="0.35">
      <c r="A265" s="2" t="s">
        <v>1666</v>
      </c>
      <c r="B265" s="2" t="s">
        <v>1667</v>
      </c>
      <c r="C265" s="2" t="s">
        <v>1668</v>
      </c>
      <c r="D265" s="2">
        <v>10.390700000000001</v>
      </c>
      <c r="E265" s="2">
        <v>-2.3353866649894002</v>
      </c>
      <c r="F265" s="2">
        <v>263.23632960599599</v>
      </c>
      <c r="G265" s="2" t="s">
        <v>41</v>
      </c>
      <c r="H265" s="2" t="s">
        <v>52</v>
      </c>
      <c r="I265" s="2">
        <v>1711945</v>
      </c>
      <c r="J265" s="2" t="s">
        <v>1669</v>
      </c>
      <c r="K265" s="2" t="s">
        <v>1670</v>
      </c>
      <c r="L265" s="2" t="s">
        <v>326</v>
      </c>
      <c r="M265" s="2"/>
      <c r="N265" s="2" t="s">
        <v>186</v>
      </c>
      <c r="O265" s="2" t="s">
        <v>203</v>
      </c>
      <c r="P265" s="2" t="s">
        <v>310</v>
      </c>
      <c r="Q265" s="2">
        <v>22804.495948161799</v>
      </c>
    </row>
    <row r="266" spans="1:17" x14ac:dyDescent="0.35">
      <c r="A266" s="2" t="s">
        <v>1706</v>
      </c>
      <c r="B266" s="2" t="s">
        <v>1707</v>
      </c>
      <c r="C266" s="2" t="s">
        <v>1708</v>
      </c>
      <c r="D266" s="2">
        <v>14.794933333333301</v>
      </c>
      <c r="E266" s="2">
        <v>-2.41442914059756</v>
      </c>
      <c r="F266" s="2">
        <v>192.13782912926001</v>
      </c>
      <c r="G266" s="2" t="s">
        <v>41</v>
      </c>
      <c r="H266" s="2" t="s">
        <v>52</v>
      </c>
      <c r="I266" s="2">
        <v>43794825</v>
      </c>
      <c r="J266" s="2" t="s">
        <v>1709</v>
      </c>
      <c r="K266" s="2" t="s">
        <v>1710</v>
      </c>
      <c r="L266" s="2" t="s">
        <v>752</v>
      </c>
      <c r="M266" s="2"/>
      <c r="N266" s="2" t="s">
        <v>35</v>
      </c>
      <c r="O266" s="2" t="s">
        <v>36</v>
      </c>
      <c r="P266" s="2" t="s">
        <v>443</v>
      </c>
      <c r="Q266" s="2">
        <v>20781.298912688599</v>
      </c>
    </row>
    <row r="267" spans="1:17" x14ac:dyDescent="0.35">
      <c r="A267" s="2" t="s">
        <v>1340</v>
      </c>
      <c r="B267" s="2" t="s">
        <v>1341</v>
      </c>
      <c r="C267" s="2" t="s">
        <v>937</v>
      </c>
      <c r="D267" s="2">
        <v>7.9938333333333302</v>
      </c>
      <c r="E267" s="2">
        <v>-1.89988582362834</v>
      </c>
      <c r="F267" s="2">
        <v>315.05042581507098</v>
      </c>
      <c r="G267" s="2" t="s">
        <v>19</v>
      </c>
      <c r="H267" s="2" t="s">
        <v>97</v>
      </c>
      <c r="I267" s="2">
        <v>5281691</v>
      </c>
      <c r="J267" s="2" t="s">
        <v>1342</v>
      </c>
      <c r="K267" s="2" t="s">
        <v>1343</v>
      </c>
      <c r="L267" s="2" t="s">
        <v>65</v>
      </c>
      <c r="M267" s="2" t="s">
        <v>1344</v>
      </c>
      <c r="N267" s="2" t="s">
        <v>119</v>
      </c>
      <c r="O267" s="2" t="s">
        <v>120</v>
      </c>
      <c r="P267" s="2" t="s">
        <v>302</v>
      </c>
      <c r="Q267" s="2">
        <v>20609.264431234202</v>
      </c>
    </row>
    <row r="268" spans="1:17" x14ac:dyDescent="0.35">
      <c r="A268" s="2" t="s">
        <v>1108</v>
      </c>
      <c r="B268" s="2" t="s">
        <v>1109</v>
      </c>
      <c r="C268" s="2" t="s">
        <v>1110</v>
      </c>
      <c r="D268" s="2">
        <v>5.3928000000000003</v>
      </c>
      <c r="E268" s="2">
        <v>-1.94775857400587</v>
      </c>
      <c r="F268" s="2">
        <v>369.11729165860498</v>
      </c>
      <c r="G268" s="2" t="s">
        <v>41</v>
      </c>
      <c r="H268" s="2" t="s">
        <v>52</v>
      </c>
      <c r="I268" s="2">
        <v>9799386</v>
      </c>
      <c r="J268" s="2" t="s">
        <v>1111</v>
      </c>
      <c r="K268" s="2" t="s">
        <v>1112</v>
      </c>
      <c r="L268" s="2" t="s">
        <v>925</v>
      </c>
      <c r="M268" s="2" t="s">
        <v>1113</v>
      </c>
      <c r="N268" s="2" t="s">
        <v>35</v>
      </c>
      <c r="O268" s="2" t="s">
        <v>36</v>
      </c>
      <c r="P268" s="2" t="s">
        <v>77</v>
      </c>
      <c r="Q268" s="2">
        <v>20492.261580874001</v>
      </c>
    </row>
    <row r="269" spans="1:17" x14ac:dyDescent="0.35">
      <c r="A269" s="2" t="s">
        <v>1743</v>
      </c>
      <c r="B269" s="2" t="s">
        <v>1744</v>
      </c>
      <c r="C269" s="2" t="s">
        <v>498</v>
      </c>
      <c r="D269" s="2">
        <v>5.2895833333333302</v>
      </c>
      <c r="E269" s="2">
        <v>-2.3240267399330601</v>
      </c>
      <c r="F269" s="2">
        <v>447.09224362687303</v>
      </c>
      <c r="G269" s="2" t="s">
        <v>19</v>
      </c>
      <c r="H269" s="2" t="s">
        <v>97</v>
      </c>
      <c r="I269" s="2">
        <v>114776</v>
      </c>
      <c r="J269" s="2" t="s">
        <v>1745</v>
      </c>
      <c r="K269" s="2" t="s">
        <v>1746</v>
      </c>
      <c r="L269" s="2" t="s">
        <v>1388</v>
      </c>
      <c r="M269" s="2" t="s">
        <v>1747</v>
      </c>
      <c r="N269" s="2" t="s">
        <v>119</v>
      </c>
      <c r="O269" s="2" t="s">
        <v>120</v>
      </c>
      <c r="P269" s="2" t="s">
        <v>121</v>
      </c>
      <c r="Q269" s="2">
        <v>19670.692534073201</v>
      </c>
    </row>
    <row r="270" spans="1:17" x14ac:dyDescent="0.35">
      <c r="A270" s="2" t="s">
        <v>1189</v>
      </c>
      <c r="B270" s="2" t="s">
        <v>1190</v>
      </c>
      <c r="C270" s="2" t="s">
        <v>1191</v>
      </c>
      <c r="D270" s="2">
        <v>6.3921333333333301</v>
      </c>
      <c r="E270" s="2">
        <v>0.99442125718749497</v>
      </c>
      <c r="F270" s="2">
        <v>424.127134883</v>
      </c>
      <c r="G270" s="2" t="s">
        <v>41</v>
      </c>
      <c r="H270" s="2" t="s">
        <v>1192</v>
      </c>
      <c r="I270" s="2"/>
      <c r="J270" s="2"/>
      <c r="K270" s="2"/>
      <c r="L270" s="2"/>
      <c r="M270" s="2"/>
      <c r="N270" s="2"/>
      <c r="O270" s="2"/>
      <c r="P270" s="2"/>
      <c r="Q270" s="2">
        <v>19494.966445879902</v>
      </c>
    </row>
    <row r="271" spans="1:17" x14ac:dyDescent="0.35">
      <c r="A271" s="2" t="s">
        <v>1761</v>
      </c>
      <c r="B271" s="2" t="s">
        <v>1762</v>
      </c>
      <c r="C271" s="2" t="s">
        <v>1763</v>
      </c>
      <c r="D271" s="2">
        <v>12.4766166666667</v>
      </c>
      <c r="E271" s="2">
        <v>-2.0813493142431798</v>
      </c>
      <c r="F271" s="2">
        <v>205.194652215541</v>
      </c>
      <c r="G271" s="2" t="s">
        <v>41</v>
      </c>
      <c r="H271" s="2" t="s">
        <v>52</v>
      </c>
      <c r="I271" s="2">
        <v>92313</v>
      </c>
      <c r="J271" s="2" t="s">
        <v>1764</v>
      </c>
      <c r="K271" s="2" t="s">
        <v>1765</v>
      </c>
      <c r="L271" s="2" t="s">
        <v>250</v>
      </c>
      <c r="M271" s="2" t="s">
        <v>1766</v>
      </c>
      <c r="N271" s="2" t="s">
        <v>186</v>
      </c>
      <c r="O271" s="2" t="s">
        <v>203</v>
      </c>
      <c r="P271" s="2" t="s">
        <v>522</v>
      </c>
      <c r="Q271" s="2">
        <v>18406.042909484098</v>
      </c>
    </row>
    <row r="272" spans="1:17" x14ac:dyDescent="0.35">
      <c r="A272" s="2" t="s">
        <v>1715</v>
      </c>
      <c r="B272" s="2" t="s">
        <v>1716</v>
      </c>
      <c r="C272" s="2" t="s">
        <v>1717</v>
      </c>
      <c r="D272" s="2">
        <v>14.8730833333333</v>
      </c>
      <c r="E272" s="2">
        <v>-1.8256300007445301</v>
      </c>
      <c r="F272" s="2">
        <v>175.11863427580101</v>
      </c>
      <c r="G272" s="2" t="s">
        <v>41</v>
      </c>
      <c r="H272" s="2" t="s">
        <v>52</v>
      </c>
      <c r="I272" s="2">
        <v>6322</v>
      </c>
      <c r="J272" s="2" t="s">
        <v>1718</v>
      </c>
      <c r="K272" s="2" t="s">
        <v>1719</v>
      </c>
      <c r="L272" s="2" t="s">
        <v>33</v>
      </c>
      <c r="M272" s="2" t="s">
        <v>1720</v>
      </c>
      <c r="N272" s="2" t="s">
        <v>67</v>
      </c>
      <c r="O272" s="2" t="s">
        <v>68</v>
      </c>
      <c r="P272" s="2" t="s">
        <v>220</v>
      </c>
      <c r="Q272" s="2">
        <v>18202.571828736101</v>
      </c>
    </row>
    <row r="273" spans="1:17" x14ac:dyDescent="0.35">
      <c r="A273" s="2" t="s">
        <v>768</v>
      </c>
      <c r="B273" s="2" t="s">
        <v>769</v>
      </c>
      <c r="C273" s="2" t="s">
        <v>374</v>
      </c>
      <c r="D273" s="2">
        <v>4.8271166666666696</v>
      </c>
      <c r="E273" s="2">
        <v>-2.7780890484650902</v>
      </c>
      <c r="F273" s="2">
        <v>287.05421980397199</v>
      </c>
      <c r="G273" s="2" t="s">
        <v>41</v>
      </c>
      <c r="H273" s="2" t="s">
        <v>52</v>
      </c>
      <c r="I273" s="2">
        <v>5281697</v>
      </c>
      <c r="J273" s="2" t="s">
        <v>770</v>
      </c>
      <c r="K273" s="2" t="s">
        <v>771</v>
      </c>
      <c r="L273" s="2" t="s">
        <v>702</v>
      </c>
      <c r="M273" s="2" t="s">
        <v>772</v>
      </c>
      <c r="N273" s="2" t="s">
        <v>119</v>
      </c>
      <c r="O273" s="2" t="s">
        <v>120</v>
      </c>
      <c r="P273" s="2" t="s">
        <v>302</v>
      </c>
      <c r="Q273" s="2">
        <v>18156.3822488898</v>
      </c>
    </row>
    <row r="274" spans="1:17" x14ac:dyDescent="0.35">
      <c r="A274" s="2" t="s">
        <v>1721</v>
      </c>
      <c r="B274" s="2" t="s">
        <v>1722</v>
      </c>
      <c r="C274" s="2" t="s">
        <v>1723</v>
      </c>
      <c r="D274" s="2">
        <v>5.6664333333333303</v>
      </c>
      <c r="E274" s="2">
        <v>-0.73279095725195798</v>
      </c>
      <c r="F274" s="2">
        <v>433.11260662589001</v>
      </c>
      <c r="G274" s="2" t="s">
        <v>41</v>
      </c>
      <c r="H274" s="2" t="s">
        <v>52</v>
      </c>
      <c r="I274" s="2">
        <v>5280441</v>
      </c>
      <c r="J274" s="2" t="s">
        <v>1724</v>
      </c>
      <c r="K274" s="2" t="s">
        <v>1725</v>
      </c>
      <c r="L274" s="2" t="s">
        <v>272</v>
      </c>
      <c r="M274" s="2" t="s">
        <v>1726</v>
      </c>
      <c r="N274" s="2" t="s">
        <v>119</v>
      </c>
      <c r="O274" s="2" t="s">
        <v>120</v>
      </c>
      <c r="P274" s="2" t="s">
        <v>121</v>
      </c>
      <c r="Q274" s="2">
        <v>17417.988079877701</v>
      </c>
    </row>
    <row r="275" spans="1:17" x14ac:dyDescent="0.35">
      <c r="A275" s="2" t="s">
        <v>1350</v>
      </c>
      <c r="B275" s="2" t="s">
        <v>1351</v>
      </c>
      <c r="C275" s="2" t="s">
        <v>834</v>
      </c>
      <c r="D275" s="2">
        <v>7.9096833333333301</v>
      </c>
      <c r="E275" s="2">
        <v>-2.4099919343760599</v>
      </c>
      <c r="F275" s="2">
        <v>331.08043374233603</v>
      </c>
      <c r="G275" s="2" t="s">
        <v>41</v>
      </c>
      <c r="H275" s="2" t="s">
        <v>52</v>
      </c>
      <c r="I275" s="2">
        <v>5280417</v>
      </c>
      <c r="J275" s="2" t="s">
        <v>1352</v>
      </c>
      <c r="K275" s="2" t="s">
        <v>1353</v>
      </c>
      <c r="L275" s="2" t="s">
        <v>449</v>
      </c>
      <c r="M275" s="2" t="s">
        <v>1354</v>
      </c>
      <c r="N275" s="2" t="s">
        <v>119</v>
      </c>
      <c r="O275" s="2" t="s">
        <v>120</v>
      </c>
      <c r="P275" s="2" t="s">
        <v>129</v>
      </c>
      <c r="Q275" s="2">
        <v>17239.6325093468</v>
      </c>
    </row>
    <row r="276" spans="1:17" x14ac:dyDescent="0.35">
      <c r="A276" s="2" t="s">
        <v>1486</v>
      </c>
      <c r="B276" s="2" t="s">
        <v>1487</v>
      </c>
      <c r="C276" s="2" t="s">
        <v>1488</v>
      </c>
      <c r="D276" s="2">
        <v>8.1849500000000006</v>
      </c>
      <c r="E276" s="2">
        <v>-2.5026944363794801</v>
      </c>
      <c r="F276" s="2">
        <v>175.03962709053101</v>
      </c>
      <c r="G276" s="2" t="s">
        <v>19</v>
      </c>
      <c r="H276" s="2" t="s">
        <v>97</v>
      </c>
      <c r="I276" s="2">
        <v>5280567</v>
      </c>
      <c r="J276" s="2" t="s">
        <v>1489</v>
      </c>
      <c r="K276" s="2" t="s">
        <v>1490</v>
      </c>
      <c r="L276" s="2" t="s">
        <v>65</v>
      </c>
      <c r="M276" s="2" t="s">
        <v>1491</v>
      </c>
      <c r="N276" s="2" t="s">
        <v>119</v>
      </c>
      <c r="O276" s="2" t="s">
        <v>194</v>
      </c>
      <c r="P276" s="2" t="s">
        <v>195</v>
      </c>
      <c r="Q276" s="2">
        <v>17026.887083830199</v>
      </c>
    </row>
    <row r="277" spans="1:17" x14ac:dyDescent="0.35">
      <c r="A277" s="2" t="s">
        <v>721</v>
      </c>
      <c r="B277" s="2" t="s">
        <v>722</v>
      </c>
      <c r="C277" s="2" t="s">
        <v>723</v>
      </c>
      <c r="D277" s="2">
        <v>6.3025833333333301</v>
      </c>
      <c r="E277" s="2">
        <v>-1.88778498037584</v>
      </c>
      <c r="F277" s="2">
        <v>461.07167727262498</v>
      </c>
      <c r="G277" s="2" t="s">
        <v>19</v>
      </c>
      <c r="H277" s="2" t="s">
        <v>97</v>
      </c>
      <c r="I277" s="2">
        <v>22846027</v>
      </c>
      <c r="J277" s="2" t="s">
        <v>724</v>
      </c>
      <c r="K277" s="2" t="s">
        <v>725</v>
      </c>
      <c r="L277" s="2" t="s">
        <v>171</v>
      </c>
      <c r="M277" s="2"/>
      <c r="N277" s="2" t="s">
        <v>119</v>
      </c>
      <c r="O277" s="2" t="s">
        <v>120</v>
      </c>
      <c r="P277" s="2" t="s">
        <v>121</v>
      </c>
      <c r="Q277" s="2">
        <v>16666.5148162839</v>
      </c>
    </row>
    <row r="278" spans="1:17" x14ac:dyDescent="0.35">
      <c r="A278" s="2" t="s">
        <v>1748</v>
      </c>
      <c r="B278" s="2" t="s">
        <v>1749</v>
      </c>
      <c r="C278" s="2" t="s">
        <v>1750</v>
      </c>
      <c r="D278" s="2">
        <v>13.4103333333333</v>
      </c>
      <c r="E278" s="2">
        <v>-2.77141027372764</v>
      </c>
      <c r="F278" s="2">
        <v>271.227113977643</v>
      </c>
      <c r="G278" s="2" t="s">
        <v>19</v>
      </c>
      <c r="H278" s="2" t="s">
        <v>97</v>
      </c>
      <c r="I278" s="2">
        <v>92836</v>
      </c>
      <c r="J278" s="2" t="s">
        <v>1751</v>
      </c>
      <c r="K278" s="2" t="s">
        <v>1752</v>
      </c>
      <c r="L278" s="2" t="s">
        <v>1753</v>
      </c>
      <c r="M278" s="2"/>
      <c r="N278" s="2" t="s">
        <v>186</v>
      </c>
      <c r="O278" s="2" t="s">
        <v>187</v>
      </c>
      <c r="P278" s="2" t="s">
        <v>188</v>
      </c>
      <c r="Q278" s="2">
        <v>14889.3398033336</v>
      </c>
    </row>
    <row r="279" spans="1:17" x14ac:dyDescent="0.35">
      <c r="A279" s="2" t="s">
        <v>1615</v>
      </c>
      <c r="B279" s="2" t="s">
        <v>1616</v>
      </c>
      <c r="C279" s="2" t="s">
        <v>1617</v>
      </c>
      <c r="D279" s="2">
        <v>4.4677666666666704</v>
      </c>
      <c r="E279" s="2">
        <v>-1.66600842857149</v>
      </c>
      <c r="F279" s="2">
        <v>160.132940115971</v>
      </c>
      <c r="G279" s="2" t="s">
        <v>41</v>
      </c>
      <c r="H279" s="2" t="s">
        <v>52</v>
      </c>
      <c r="I279" s="2">
        <v>69522</v>
      </c>
      <c r="J279" s="2" t="s">
        <v>1618</v>
      </c>
      <c r="K279" s="2" t="s">
        <v>1619</v>
      </c>
      <c r="L279" s="2" t="s">
        <v>548</v>
      </c>
      <c r="M279" s="2"/>
      <c r="N279" s="2" t="s">
        <v>67</v>
      </c>
      <c r="O279" s="2" t="s">
        <v>68</v>
      </c>
      <c r="P279" s="2" t="s">
        <v>220</v>
      </c>
      <c r="Q279" s="2">
        <v>14731.228681287001</v>
      </c>
    </row>
    <row r="280" spans="1:17" x14ac:dyDescent="0.35">
      <c r="A280" s="2" t="s">
        <v>1585</v>
      </c>
      <c r="B280" s="2" t="s">
        <v>1586</v>
      </c>
      <c r="C280" s="2" t="s">
        <v>1587</v>
      </c>
      <c r="D280" s="2">
        <v>0.71753333333333302</v>
      </c>
      <c r="E280" s="2">
        <v>-2.3208353238160901</v>
      </c>
      <c r="F280" s="2">
        <v>146.04554005350701</v>
      </c>
      <c r="G280" s="2" t="s">
        <v>19</v>
      </c>
      <c r="H280" s="2" t="s">
        <v>1588</v>
      </c>
      <c r="I280" s="2">
        <v>33032</v>
      </c>
      <c r="J280" s="2" t="s">
        <v>1589</v>
      </c>
      <c r="K280" s="2" t="s">
        <v>1590</v>
      </c>
      <c r="L280" s="2" t="s">
        <v>1591</v>
      </c>
      <c r="M280" s="2" t="s">
        <v>1592</v>
      </c>
      <c r="N280" s="2" t="s">
        <v>67</v>
      </c>
      <c r="O280" s="2" t="s">
        <v>68</v>
      </c>
      <c r="P280" s="2" t="s">
        <v>220</v>
      </c>
      <c r="Q280" s="2">
        <v>14667.1478391612</v>
      </c>
    </row>
    <row r="281" spans="1:17" x14ac:dyDescent="0.35">
      <c r="A281" s="2" t="s">
        <v>1711</v>
      </c>
      <c r="B281" s="2" t="s">
        <v>1712</v>
      </c>
      <c r="C281" s="2" t="s">
        <v>864</v>
      </c>
      <c r="D281" s="2">
        <v>9.5856999999999992</v>
      </c>
      <c r="E281" s="2">
        <v>-1.7423081361753601</v>
      </c>
      <c r="F281" s="2">
        <v>177.054282440267</v>
      </c>
      <c r="G281" s="2" t="s">
        <v>41</v>
      </c>
      <c r="H281" s="2" t="s">
        <v>440</v>
      </c>
      <c r="I281" s="2">
        <v>75318</v>
      </c>
      <c r="J281" s="2" t="s">
        <v>1713</v>
      </c>
      <c r="K281" s="2" t="s">
        <v>1714</v>
      </c>
      <c r="L281" s="2" t="s">
        <v>193</v>
      </c>
      <c r="M281" s="2"/>
      <c r="N281" s="2" t="s">
        <v>334</v>
      </c>
      <c r="O281" s="2" t="s">
        <v>335</v>
      </c>
      <c r="P281" s="2" t="s">
        <v>336</v>
      </c>
      <c r="Q281" s="2">
        <v>14545.2645077661</v>
      </c>
    </row>
    <row r="282" spans="1:17" x14ac:dyDescent="0.35">
      <c r="A282" s="2" t="s">
        <v>734</v>
      </c>
      <c r="B282" s="2" t="s">
        <v>735</v>
      </c>
      <c r="C282" s="2" t="s">
        <v>231</v>
      </c>
      <c r="D282" s="2">
        <v>5.6869833333333304</v>
      </c>
      <c r="E282" s="2">
        <v>-2.0336964751730902</v>
      </c>
      <c r="F282" s="2">
        <v>507.112287925749</v>
      </c>
      <c r="G282" s="2" t="s">
        <v>41</v>
      </c>
      <c r="H282" s="2" t="s">
        <v>52</v>
      </c>
      <c r="I282" s="2">
        <v>10006384</v>
      </c>
      <c r="J282" s="2" t="s">
        <v>736</v>
      </c>
      <c r="K282" s="2" t="s">
        <v>737</v>
      </c>
      <c r="L282" s="2" t="s">
        <v>118</v>
      </c>
      <c r="M282" s="2"/>
      <c r="N282" s="2" t="s">
        <v>119</v>
      </c>
      <c r="O282" s="2" t="s">
        <v>120</v>
      </c>
      <c r="P282" s="2" t="s">
        <v>121</v>
      </c>
      <c r="Q282" s="2">
        <v>14458.6996500063</v>
      </c>
    </row>
    <row r="283" spans="1:17" x14ac:dyDescent="0.35">
      <c r="A283" s="2" t="s">
        <v>1452</v>
      </c>
      <c r="B283" s="2" t="s">
        <v>1453</v>
      </c>
      <c r="C283" s="2" t="s">
        <v>1454</v>
      </c>
      <c r="D283" s="2">
        <v>11.4918666666667</v>
      </c>
      <c r="E283" s="2">
        <v>-2.0724451191184001</v>
      </c>
      <c r="F283" s="2">
        <v>181.10076625790799</v>
      </c>
      <c r="G283" s="2" t="s">
        <v>41</v>
      </c>
      <c r="H283" s="2" t="s">
        <v>133</v>
      </c>
      <c r="I283" s="2">
        <v>95659</v>
      </c>
      <c r="J283" s="2" t="s">
        <v>1455</v>
      </c>
      <c r="K283" s="2" t="s">
        <v>1456</v>
      </c>
      <c r="L283" s="2" t="s">
        <v>1457</v>
      </c>
      <c r="M283" s="2"/>
      <c r="N283" s="2" t="s">
        <v>334</v>
      </c>
      <c r="O283" s="2" t="s">
        <v>335</v>
      </c>
      <c r="P283" s="2" t="s">
        <v>1458</v>
      </c>
      <c r="Q283" s="2">
        <v>13781.9308881492</v>
      </c>
    </row>
    <row r="284" spans="1:17" x14ac:dyDescent="0.35">
      <c r="A284" s="2" t="s">
        <v>1130</v>
      </c>
      <c r="B284" s="2" t="s">
        <v>1131</v>
      </c>
      <c r="C284" s="2" t="s">
        <v>1132</v>
      </c>
      <c r="D284" s="2">
        <v>0.89424999999999999</v>
      </c>
      <c r="E284" s="2">
        <v>-2.5097941744653101</v>
      </c>
      <c r="F284" s="2">
        <v>348.06948981499301</v>
      </c>
      <c r="G284" s="2" t="s">
        <v>41</v>
      </c>
      <c r="H284" s="2" t="s">
        <v>52</v>
      </c>
      <c r="I284" s="2">
        <v>41211</v>
      </c>
      <c r="J284" s="2" t="s">
        <v>1133</v>
      </c>
      <c r="K284" s="2" t="s">
        <v>1134</v>
      </c>
      <c r="L284" s="2" t="s">
        <v>1135</v>
      </c>
      <c r="M284" s="2" t="s">
        <v>1136</v>
      </c>
      <c r="N284" s="2" t="s">
        <v>57</v>
      </c>
      <c r="O284" s="2" t="s">
        <v>1137</v>
      </c>
      <c r="P284" s="2"/>
      <c r="Q284" s="2">
        <v>13737.2174358758</v>
      </c>
    </row>
    <row r="285" spans="1:17" x14ac:dyDescent="0.35">
      <c r="A285" s="2" t="s">
        <v>920</v>
      </c>
      <c r="B285" s="2" t="s">
        <v>921</v>
      </c>
      <c r="C285" s="2" t="s">
        <v>922</v>
      </c>
      <c r="D285" s="2">
        <v>4.3110833333333298</v>
      </c>
      <c r="E285" s="2">
        <v>-2.68752806283696</v>
      </c>
      <c r="F285" s="2">
        <v>465.10259702152803</v>
      </c>
      <c r="G285" s="2" t="s">
        <v>19</v>
      </c>
      <c r="H285" s="2" t="s">
        <v>97</v>
      </c>
      <c r="I285" s="2">
        <v>14187088</v>
      </c>
      <c r="J285" s="2" t="s">
        <v>923</v>
      </c>
      <c r="K285" s="2" t="s">
        <v>924</v>
      </c>
      <c r="L285" s="2" t="s">
        <v>925</v>
      </c>
      <c r="M285" s="2"/>
      <c r="N285" s="2" t="s">
        <v>119</v>
      </c>
      <c r="O285" s="2" t="s">
        <v>120</v>
      </c>
      <c r="P285" s="2" t="s">
        <v>121</v>
      </c>
      <c r="Q285" s="2">
        <v>13134.107743141099</v>
      </c>
    </row>
    <row r="286" spans="1:17" x14ac:dyDescent="0.35">
      <c r="A286" s="2" t="s">
        <v>1564</v>
      </c>
      <c r="B286" s="2" t="s">
        <v>1565</v>
      </c>
      <c r="C286" s="2" t="s">
        <v>864</v>
      </c>
      <c r="D286" s="2">
        <v>8.0781833333333299</v>
      </c>
      <c r="E286" s="2">
        <v>-1.91608936229021</v>
      </c>
      <c r="F286" s="2">
        <v>177.05424871664499</v>
      </c>
      <c r="G286" s="2" t="s">
        <v>41</v>
      </c>
      <c r="H286" s="2" t="s">
        <v>440</v>
      </c>
      <c r="I286" s="2">
        <v>445858</v>
      </c>
      <c r="J286" s="2" t="s">
        <v>1566</v>
      </c>
      <c r="K286" s="2" t="s">
        <v>1567</v>
      </c>
      <c r="L286" s="2" t="s">
        <v>76</v>
      </c>
      <c r="M286" s="2" t="s">
        <v>1568</v>
      </c>
      <c r="N286" s="2" t="s">
        <v>119</v>
      </c>
      <c r="O286" s="2" t="s">
        <v>555</v>
      </c>
      <c r="P286" s="2" t="s">
        <v>556</v>
      </c>
      <c r="Q286" s="2">
        <v>12009.588783039901</v>
      </c>
    </row>
    <row r="287" spans="1:17" x14ac:dyDescent="0.35">
      <c r="A287" s="2" t="s">
        <v>1679</v>
      </c>
      <c r="B287" s="2" t="s">
        <v>1680</v>
      </c>
      <c r="C287" s="2" t="s">
        <v>1681</v>
      </c>
      <c r="D287" s="2">
        <v>9.6689500000000006</v>
      </c>
      <c r="E287" s="2">
        <v>-1.7273887964560499</v>
      </c>
      <c r="F287" s="2">
        <v>193.049203435154</v>
      </c>
      <c r="G287" s="2" t="s">
        <v>41</v>
      </c>
      <c r="H287" s="2" t="s">
        <v>52</v>
      </c>
      <c r="I287" s="2">
        <v>5280460</v>
      </c>
      <c r="J287" s="2" t="s">
        <v>1682</v>
      </c>
      <c r="K287" s="2" t="s">
        <v>1683</v>
      </c>
      <c r="L287" s="2" t="s">
        <v>76</v>
      </c>
      <c r="M287" s="2" t="s">
        <v>1684</v>
      </c>
      <c r="N287" s="2" t="s">
        <v>119</v>
      </c>
      <c r="O287" s="2" t="s">
        <v>194</v>
      </c>
      <c r="P287" s="2" t="s">
        <v>195</v>
      </c>
      <c r="Q287" s="2">
        <v>11553.2736559356</v>
      </c>
    </row>
    <row r="288" spans="1:17" x14ac:dyDescent="0.35">
      <c r="A288" s="2" t="s">
        <v>1549</v>
      </c>
      <c r="B288" s="2" t="s">
        <v>1550</v>
      </c>
      <c r="C288" s="2" t="s">
        <v>1551</v>
      </c>
      <c r="D288" s="2">
        <v>8.3097833333333302</v>
      </c>
      <c r="E288" s="2">
        <v>-2.2827610580281998</v>
      </c>
      <c r="F288" s="2">
        <v>261.11154166611698</v>
      </c>
      <c r="G288" s="2" t="s">
        <v>41</v>
      </c>
      <c r="H288" s="2" t="s">
        <v>52</v>
      </c>
      <c r="I288" s="2">
        <v>1764914</v>
      </c>
      <c r="J288" s="2" t="s">
        <v>1552</v>
      </c>
      <c r="K288" s="2" t="s">
        <v>1553</v>
      </c>
      <c r="L288" s="2" t="s">
        <v>642</v>
      </c>
      <c r="M288" s="2"/>
      <c r="N288" s="2" t="s">
        <v>119</v>
      </c>
      <c r="O288" s="2" t="s">
        <v>194</v>
      </c>
      <c r="P288" s="2"/>
      <c r="Q288" s="2">
        <v>10754.163907550999</v>
      </c>
    </row>
    <row r="289" spans="1:17" x14ac:dyDescent="0.35">
      <c r="A289" s="2" t="s">
        <v>1727</v>
      </c>
      <c r="B289" s="2" t="s">
        <v>1728</v>
      </c>
      <c r="C289" s="2" t="s">
        <v>1729</v>
      </c>
      <c r="D289" s="2">
        <v>5.3592166666666703</v>
      </c>
      <c r="E289" s="2">
        <v>-1.7068445260674701</v>
      </c>
      <c r="F289" s="2">
        <v>206.08081961899799</v>
      </c>
      <c r="G289" s="2" t="s">
        <v>41</v>
      </c>
      <c r="H289" s="2" t="s">
        <v>52</v>
      </c>
      <c r="I289" s="2">
        <v>92904</v>
      </c>
      <c r="J289" s="2" t="s">
        <v>1730</v>
      </c>
      <c r="K289" s="2" t="s">
        <v>1731</v>
      </c>
      <c r="L289" s="2" t="s">
        <v>76</v>
      </c>
      <c r="M289" s="2"/>
      <c r="N289" s="2" t="s">
        <v>101</v>
      </c>
      <c r="O289" s="2" t="s">
        <v>102</v>
      </c>
      <c r="P289" s="2" t="s">
        <v>103</v>
      </c>
      <c r="Q289" s="2">
        <v>10073.531529272101</v>
      </c>
    </row>
    <row r="290" spans="1:17" x14ac:dyDescent="0.35">
      <c r="A290" s="2" t="s">
        <v>1671</v>
      </c>
      <c r="B290" s="2" t="s">
        <v>1672</v>
      </c>
      <c r="C290" s="2" t="s">
        <v>1673</v>
      </c>
      <c r="D290" s="2">
        <v>10.0972333333333</v>
      </c>
      <c r="E290" s="2">
        <v>-1.94849507814685</v>
      </c>
      <c r="F290" s="2">
        <v>247.13344946829</v>
      </c>
      <c r="G290" s="2" t="s">
        <v>19</v>
      </c>
      <c r="H290" s="2" t="s">
        <v>515</v>
      </c>
      <c r="I290" s="2">
        <v>156145</v>
      </c>
      <c r="J290" s="2" t="s">
        <v>1674</v>
      </c>
      <c r="K290" s="2" t="s">
        <v>1675</v>
      </c>
      <c r="L290" s="2" t="s">
        <v>272</v>
      </c>
      <c r="M290" s="2"/>
      <c r="N290" s="2" t="s">
        <v>186</v>
      </c>
      <c r="O290" s="2" t="s">
        <v>203</v>
      </c>
      <c r="P290" s="2" t="s">
        <v>716</v>
      </c>
      <c r="Q290" s="2">
        <v>9043.0506461380191</v>
      </c>
    </row>
    <row r="291" spans="1:17" x14ac:dyDescent="0.35">
      <c r="A291" s="2" t="s">
        <v>1781</v>
      </c>
      <c r="B291" s="2" t="s">
        <v>1782</v>
      </c>
      <c r="C291" s="2" t="s">
        <v>1783</v>
      </c>
      <c r="D291" s="2">
        <v>14.7822833333333</v>
      </c>
      <c r="E291" s="2">
        <v>-4.4004801076542703</v>
      </c>
      <c r="F291" s="2">
        <v>311.12556532428403</v>
      </c>
      <c r="G291" s="2" t="s">
        <v>41</v>
      </c>
      <c r="H291" s="2" t="s">
        <v>52</v>
      </c>
      <c r="I291" s="2"/>
      <c r="J291" s="2"/>
      <c r="K291" s="2"/>
      <c r="L291" s="2"/>
      <c r="M291" s="2" t="s">
        <v>1784</v>
      </c>
      <c r="N291" s="2"/>
      <c r="O291" s="2"/>
      <c r="P291" s="2"/>
      <c r="Q291" s="2">
        <v>8857.1858224326897</v>
      </c>
    </row>
    <row r="292" spans="1:17" x14ac:dyDescent="0.35">
      <c r="A292" s="2" t="s">
        <v>1754</v>
      </c>
      <c r="B292" s="2" t="s">
        <v>1755</v>
      </c>
      <c r="C292" s="2" t="s">
        <v>1756</v>
      </c>
      <c r="D292" s="2">
        <v>0.70678333333333299</v>
      </c>
      <c r="E292" s="2">
        <v>-2.2517019041155901</v>
      </c>
      <c r="F292" s="2">
        <v>132.02993171472099</v>
      </c>
      <c r="G292" s="2" t="s">
        <v>19</v>
      </c>
      <c r="H292" s="2" t="s">
        <v>97</v>
      </c>
      <c r="I292" s="2">
        <v>5960</v>
      </c>
      <c r="J292" s="2" t="s">
        <v>1757</v>
      </c>
      <c r="K292" s="2" t="s">
        <v>1758</v>
      </c>
      <c r="L292" s="2" t="s">
        <v>1759</v>
      </c>
      <c r="M292" s="2" t="s">
        <v>1760</v>
      </c>
      <c r="N292" s="2" t="s">
        <v>67</v>
      </c>
      <c r="O292" s="2" t="s">
        <v>68</v>
      </c>
      <c r="P292" s="2" t="s">
        <v>220</v>
      </c>
      <c r="Q292" s="2">
        <v>8779.0375665569609</v>
      </c>
    </row>
    <row r="293" spans="1:17" x14ac:dyDescent="0.35">
      <c r="A293" s="2" t="s">
        <v>1559</v>
      </c>
      <c r="B293" s="2" t="s">
        <v>1560</v>
      </c>
      <c r="C293" s="2" t="s">
        <v>1561</v>
      </c>
      <c r="D293" s="2">
        <v>4.16655</v>
      </c>
      <c r="E293" s="2">
        <v>-2.2685054180243598</v>
      </c>
      <c r="F293" s="2">
        <v>374.227715503421</v>
      </c>
      <c r="G293" s="2" t="s">
        <v>41</v>
      </c>
      <c r="H293" s="2" t="s">
        <v>52</v>
      </c>
      <c r="I293" s="2">
        <v>145456189</v>
      </c>
      <c r="J293" s="2" t="s">
        <v>1562</v>
      </c>
      <c r="K293" s="2" t="s">
        <v>1563</v>
      </c>
      <c r="L293" s="2" t="s">
        <v>901</v>
      </c>
      <c r="M293" s="2"/>
      <c r="N293" s="2" t="s">
        <v>67</v>
      </c>
      <c r="O293" s="2" t="s">
        <v>68</v>
      </c>
      <c r="P293" s="2" t="s">
        <v>220</v>
      </c>
      <c r="Q293" s="2">
        <v>8596.0494987319198</v>
      </c>
    </row>
    <row r="294" spans="1:17" x14ac:dyDescent="0.35">
      <c r="A294" s="2" t="s">
        <v>1400</v>
      </c>
      <c r="B294" s="2" t="s">
        <v>1401</v>
      </c>
      <c r="C294" s="2" t="s">
        <v>1402</v>
      </c>
      <c r="D294" s="2">
        <v>10.0820833333333</v>
      </c>
      <c r="E294" s="2">
        <v>-2.9800992907405099</v>
      </c>
      <c r="F294" s="2">
        <v>171.07993453734201</v>
      </c>
      <c r="G294" s="2" t="s">
        <v>41</v>
      </c>
      <c r="H294" s="2" t="s">
        <v>1403</v>
      </c>
      <c r="I294" s="2"/>
      <c r="J294" s="2"/>
      <c r="K294" s="2"/>
      <c r="L294" s="2"/>
      <c r="M294" s="2" t="s">
        <v>1404</v>
      </c>
      <c r="N294" s="2"/>
      <c r="O294" s="2"/>
      <c r="P294" s="2"/>
      <c r="Q294" s="2">
        <v>8513.4332034068593</v>
      </c>
    </row>
    <row r="295" spans="1:17" x14ac:dyDescent="0.35">
      <c r="A295" s="2" t="s">
        <v>1732</v>
      </c>
      <c r="B295" s="2" t="s">
        <v>1733</v>
      </c>
      <c r="C295" s="2" t="s">
        <v>1734</v>
      </c>
      <c r="D295" s="2">
        <v>10.0820833333333</v>
      </c>
      <c r="E295" s="2">
        <v>-1.9841001072153599</v>
      </c>
      <c r="F295" s="2">
        <v>141.06956305727701</v>
      </c>
      <c r="G295" s="2" t="s">
        <v>41</v>
      </c>
      <c r="H295" s="2" t="s">
        <v>133</v>
      </c>
      <c r="I295" s="2"/>
      <c r="J295" s="2"/>
      <c r="K295" s="2"/>
      <c r="L295" s="2"/>
      <c r="M295" s="2"/>
      <c r="N295" s="2"/>
      <c r="O295" s="2"/>
      <c r="P295" s="2"/>
      <c r="Q295" s="2">
        <v>6079.3712640372596</v>
      </c>
    </row>
    <row r="296" spans="1:17" x14ac:dyDescent="0.35">
      <c r="A296" s="2" t="s">
        <v>1661</v>
      </c>
      <c r="B296" s="2" t="s">
        <v>1662</v>
      </c>
      <c r="C296" s="2" t="s">
        <v>1663</v>
      </c>
      <c r="D296" s="2">
        <v>3.9442499999999998</v>
      </c>
      <c r="E296" s="2">
        <v>-2.0720861925432699</v>
      </c>
      <c r="F296" s="2">
        <v>314.20678381281101</v>
      </c>
      <c r="G296" s="2" t="s">
        <v>41</v>
      </c>
      <c r="H296" s="2" t="s">
        <v>52</v>
      </c>
      <c r="I296" s="2">
        <v>15199694</v>
      </c>
      <c r="J296" s="2" t="s">
        <v>1664</v>
      </c>
      <c r="K296" s="2" t="s">
        <v>1665</v>
      </c>
      <c r="L296" s="2" t="s">
        <v>1278</v>
      </c>
      <c r="M296" s="2"/>
      <c r="N296" s="2" t="s">
        <v>67</v>
      </c>
      <c r="O296" s="2" t="s">
        <v>68</v>
      </c>
      <c r="P296" s="2" t="s">
        <v>220</v>
      </c>
      <c r="Q296" s="2">
        <v>5361.8807224514203</v>
      </c>
    </row>
    <row r="297" spans="1:17" x14ac:dyDescent="0.35">
      <c r="A297" s="2" t="s">
        <v>1620</v>
      </c>
      <c r="B297" s="2" t="s">
        <v>1621</v>
      </c>
      <c r="C297" s="2" t="s">
        <v>1622</v>
      </c>
      <c r="D297" s="2">
        <v>8.4839500000000001</v>
      </c>
      <c r="E297" s="2">
        <v>-2.5148798902779799</v>
      </c>
      <c r="F297" s="2">
        <v>369.132419540358</v>
      </c>
      <c r="G297" s="2" t="s">
        <v>41</v>
      </c>
      <c r="H297" s="2" t="s">
        <v>306</v>
      </c>
      <c r="I297" s="2">
        <v>12304285</v>
      </c>
      <c r="J297" s="2" t="s">
        <v>1623</v>
      </c>
      <c r="K297" s="2" t="s">
        <v>1624</v>
      </c>
      <c r="L297" s="2" t="s">
        <v>1625</v>
      </c>
      <c r="M297" s="2"/>
      <c r="N297" s="2" t="s">
        <v>119</v>
      </c>
      <c r="O297" s="2" t="s">
        <v>450</v>
      </c>
      <c r="P297" s="2" t="s">
        <v>1154</v>
      </c>
      <c r="Q297" s="2">
        <v>4138.1376174182897</v>
      </c>
    </row>
    <row r="298" spans="1:17" x14ac:dyDescent="0.35">
      <c r="A298" s="2" t="s">
        <v>1792</v>
      </c>
      <c r="B298" s="2" t="s">
        <v>1793</v>
      </c>
      <c r="C298" s="2" t="s">
        <v>1794</v>
      </c>
      <c r="D298" s="2">
        <v>16.6389</v>
      </c>
      <c r="E298" s="2">
        <v>-2.16171772513689</v>
      </c>
      <c r="F298" s="2">
        <v>99.044936778569706</v>
      </c>
      <c r="G298" s="2" t="s">
        <v>19</v>
      </c>
      <c r="H298" s="2" t="s">
        <v>97</v>
      </c>
      <c r="I298" s="2">
        <v>125468</v>
      </c>
      <c r="J298" s="2" t="s">
        <v>1795</v>
      </c>
      <c r="K298" s="2" t="s">
        <v>1796</v>
      </c>
      <c r="L298" s="2" t="s">
        <v>171</v>
      </c>
      <c r="M298" s="2" t="s">
        <v>1797</v>
      </c>
      <c r="N298" s="2" t="s">
        <v>186</v>
      </c>
      <c r="O298" s="2" t="s">
        <v>187</v>
      </c>
      <c r="P298" s="2" t="s">
        <v>188</v>
      </c>
      <c r="Q298" s="2">
        <v>4017.8489844033902</v>
      </c>
    </row>
    <row r="299" spans="1:17" x14ac:dyDescent="0.35">
      <c r="A299" s="2" t="s">
        <v>1283</v>
      </c>
      <c r="B299" s="2" t="s">
        <v>1284</v>
      </c>
      <c r="C299" s="2" t="s">
        <v>1285</v>
      </c>
      <c r="D299" s="2">
        <v>6.8182499999999999</v>
      </c>
      <c r="E299" s="2">
        <v>-2.5485269279606699</v>
      </c>
      <c r="F299" s="2">
        <v>311.12707675686198</v>
      </c>
      <c r="G299" s="2" t="s">
        <v>41</v>
      </c>
      <c r="H299" s="2" t="s">
        <v>306</v>
      </c>
      <c r="I299" s="2">
        <v>11425923</v>
      </c>
      <c r="J299" s="2" t="s">
        <v>1286</v>
      </c>
      <c r="K299" s="2" t="s">
        <v>1287</v>
      </c>
      <c r="L299" s="2" t="s">
        <v>848</v>
      </c>
      <c r="M299" s="2"/>
      <c r="N299" s="2" t="s">
        <v>186</v>
      </c>
      <c r="O299" s="2" t="s">
        <v>203</v>
      </c>
      <c r="P299" s="2" t="s">
        <v>310</v>
      </c>
      <c r="Q299" s="2">
        <v>3746.9467506514202</v>
      </c>
    </row>
    <row r="300" spans="1:17" x14ac:dyDescent="0.35">
      <c r="A300" s="2" t="s">
        <v>987</v>
      </c>
      <c r="B300" s="2" t="s">
        <v>988</v>
      </c>
      <c r="C300" s="2" t="s">
        <v>989</v>
      </c>
      <c r="D300" s="2">
        <v>5.4962833333333299</v>
      </c>
      <c r="E300" s="2">
        <v>-2.4103993527049199</v>
      </c>
      <c r="F300" s="2">
        <v>433.11297406344698</v>
      </c>
      <c r="G300" s="2" t="s">
        <v>19</v>
      </c>
      <c r="H300" s="2" t="s">
        <v>97</v>
      </c>
      <c r="I300" s="2">
        <v>160711</v>
      </c>
      <c r="J300" s="2" t="s">
        <v>990</v>
      </c>
      <c r="K300" s="2" t="s">
        <v>991</v>
      </c>
      <c r="L300" s="2" t="s">
        <v>925</v>
      </c>
      <c r="M300" s="2"/>
      <c r="N300" s="2" t="s">
        <v>119</v>
      </c>
      <c r="O300" s="2" t="s">
        <v>120</v>
      </c>
      <c r="P300" s="2" t="s">
        <v>121</v>
      </c>
      <c r="Q300" s="2">
        <v>2575.3142945054101</v>
      </c>
    </row>
    <row r="301" spans="1:17" x14ac:dyDescent="0.35">
      <c r="A301" s="2" t="s">
        <v>738</v>
      </c>
      <c r="B301" s="2" t="s">
        <v>739</v>
      </c>
      <c r="C301" s="2" t="s">
        <v>740</v>
      </c>
      <c r="D301" s="2">
        <v>5.0088666666666697</v>
      </c>
      <c r="E301" s="2">
        <v>-1.7800871269991001</v>
      </c>
      <c r="F301" s="2">
        <v>491.11753013175399</v>
      </c>
      <c r="G301" s="2" t="s">
        <v>41</v>
      </c>
      <c r="H301" s="2" t="s">
        <v>52</v>
      </c>
      <c r="I301" s="2"/>
      <c r="J301" s="2"/>
      <c r="K301" s="2"/>
      <c r="L301" s="2"/>
      <c r="M301" s="2"/>
      <c r="N301" s="2"/>
      <c r="O301" s="2"/>
      <c r="P301" s="2"/>
      <c r="Q301" s="2">
        <v>2180.16137304214</v>
      </c>
    </row>
    <row r="302" spans="1:17" x14ac:dyDescent="0.35">
      <c r="A302" s="2" t="s">
        <v>1767</v>
      </c>
      <c r="B302" s="2" t="s">
        <v>1768</v>
      </c>
      <c r="C302" s="2" t="s">
        <v>834</v>
      </c>
      <c r="D302" s="2">
        <v>7.8871500000000001</v>
      </c>
      <c r="E302" s="2">
        <v>-2.3325518072059301</v>
      </c>
      <c r="F302" s="2">
        <v>329.06590643930502</v>
      </c>
      <c r="G302" s="2" t="s">
        <v>19</v>
      </c>
      <c r="H302" s="2" t="s">
        <v>97</v>
      </c>
      <c r="I302" s="2"/>
      <c r="J302" s="2"/>
      <c r="K302" s="2"/>
      <c r="L302" s="2"/>
      <c r="M302" s="2"/>
      <c r="N302" s="2"/>
      <c r="O302" s="2"/>
      <c r="P302" s="2"/>
      <c r="Q302" s="2">
        <v>2139.6079202464698</v>
      </c>
    </row>
    <row r="303" spans="1:17" x14ac:dyDescent="0.35">
      <c r="A303" s="2" t="s">
        <v>1288</v>
      </c>
      <c r="B303" s="2" t="s">
        <v>1289</v>
      </c>
      <c r="C303" s="2" t="s">
        <v>1290</v>
      </c>
      <c r="D303" s="2">
        <v>7.1700166666666698</v>
      </c>
      <c r="E303" s="2">
        <v>-2.5322911250951599</v>
      </c>
      <c r="F303" s="2">
        <v>327.12195538772602</v>
      </c>
      <c r="G303" s="2" t="s">
        <v>41</v>
      </c>
      <c r="H303" s="2" t="s">
        <v>306</v>
      </c>
      <c r="I303" s="2"/>
      <c r="J303" s="2"/>
      <c r="K303" s="2"/>
      <c r="L303" s="2"/>
      <c r="M303" s="2"/>
      <c r="N303" s="2"/>
      <c r="O303" s="2"/>
      <c r="P303" s="2"/>
      <c r="Q303" s="2">
        <v>1790.98984935468</v>
      </c>
    </row>
    <row r="304" spans="1:17" x14ac:dyDescent="0.35">
      <c r="A304" s="2" t="s">
        <v>1531</v>
      </c>
      <c r="B304" s="2" t="s">
        <v>1532</v>
      </c>
      <c r="C304" s="2" t="s">
        <v>1533</v>
      </c>
      <c r="D304" s="2">
        <v>5.5964166666666699</v>
      </c>
      <c r="E304" s="2">
        <v>-2.3270330821463001</v>
      </c>
      <c r="F304" s="2">
        <v>401.10810640598498</v>
      </c>
      <c r="G304" s="2" t="s">
        <v>19</v>
      </c>
      <c r="H304" s="2" t="s">
        <v>1534</v>
      </c>
      <c r="I304" s="2">
        <v>88708</v>
      </c>
      <c r="J304" s="2" t="s">
        <v>1535</v>
      </c>
      <c r="K304" s="2" t="s">
        <v>1536</v>
      </c>
      <c r="L304" s="2" t="s">
        <v>731</v>
      </c>
      <c r="M304" s="2" t="s">
        <v>1537</v>
      </c>
      <c r="N304" s="2" t="s">
        <v>35</v>
      </c>
      <c r="O304" s="2" t="s">
        <v>36</v>
      </c>
      <c r="P304" s="2" t="s">
        <v>37</v>
      </c>
      <c r="Q304" s="2">
        <v>1445.6542601506401</v>
      </c>
    </row>
    <row r="305" spans="1:17" x14ac:dyDescent="0.35">
      <c r="A305" s="2" t="s">
        <v>1740</v>
      </c>
      <c r="B305" s="2" t="s">
        <v>1741</v>
      </c>
      <c r="C305" s="2" t="s">
        <v>1742</v>
      </c>
      <c r="D305" s="2">
        <v>7.5282166666666699</v>
      </c>
      <c r="E305" s="2">
        <v>-2.6444695752372702</v>
      </c>
      <c r="F305" s="2">
        <v>269.08121825252402</v>
      </c>
      <c r="G305" s="2" t="s">
        <v>19</v>
      </c>
      <c r="H305" s="2" t="s">
        <v>97</v>
      </c>
      <c r="I305" s="2"/>
      <c r="J305" s="2"/>
      <c r="K305" s="2"/>
      <c r="L305" s="2"/>
      <c r="M305" s="2"/>
      <c r="N305" s="2"/>
      <c r="O305" s="2"/>
      <c r="P305" s="2"/>
      <c r="Q305" s="2">
        <v>1327.12855742644</v>
      </c>
    </row>
    <row r="306" spans="1:17" x14ac:dyDescent="0.35">
      <c r="A306" s="2" t="s">
        <v>1798</v>
      </c>
      <c r="B306" s="2" t="s">
        <v>1799</v>
      </c>
      <c r="C306" s="2" t="s">
        <v>1060</v>
      </c>
      <c r="D306" s="2">
        <v>6.3546166666666704</v>
      </c>
      <c r="E306" s="2">
        <v>-2.03498437686972</v>
      </c>
      <c r="F306" s="2">
        <v>147.04485177929899</v>
      </c>
      <c r="G306" s="2" t="s">
        <v>19</v>
      </c>
      <c r="H306" s="2" t="s">
        <v>97</v>
      </c>
      <c r="I306" s="2"/>
      <c r="J306" s="2"/>
      <c r="K306" s="2"/>
      <c r="L306" s="2"/>
      <c r="M306" s="2" t="s">
        <v>1800</v>
      </c>
      <c r="N306" s="2"/>
      <c r="O306" s="2"/>
      <c r="P306" s="2"/>
      <c r="Q306" s="2">
        <v>1215.74328953695</v>
      </c>
    </row>
    <row r="307" spans="1:17" x14ac:dyDescent="0.35">
      <c r="A307" s="2" t="s">
        <v>1464</v>
      </c>
      <c r="B307" s="2" t="s">
        <v>1465</v>
      </c>
      <c r="C307" s="2" t="s">
        <v>1466</v>
      </c>
      <c r="D307" s="2">
        <v>4.6955</v>
      </c>
      <c r="E307" s="2">
        <v>-4.0073495356813096</v>
      </c>
      <c r="F307" s="2">
        <v>401.106899708725</v>
      </c>
      <c r="G307" s="2" t="s">
        <v>41</v>
      </c>
      <c r="H307" s="2" t="s">
        <v>52</v>
      </c>
      <c r="I307" s="2"/>
      <c r="J307" s="2"/>
      <c r="K307" s="2"/>
      <c r="L307" s="2"/>
      <c r="M307" s="2"/>
      <c r="N307" s="2"/>
      <c r="O307" s="2"/>
      <c r="P307" s="2"/>
      <c r="Q307" s="2">
        <v>1214.87803800644</v>
      </c>
    </row>
    <row r="308" spans="1:17" x14ac:dyDescent="0.35">
      <c r="A308" s="2" t="s">
        <v>1785</v>
      </c>
      <c r="B308" s="2" t="s">
        <v>1786</v>
      </c>
      <c r="C308" s="2" t="s">
        <v>1787</v>
      </c>
      <c r="D308" s="2">
        <v>7.8637166666666696</v>
      </c>
      <c r="E308" s="2">
        <v>-3.1971994102545702</v>
      </c>
      <c r="F308" s="2">
        <v>353.13732673229401</v>
      </c>
      <c r="G308" s="2" t="s">
        <v>41</v>
      </c>
      <c r="H308" s="2" t="s">
        <v>306</v>
      </c>
      <c r="I308" s="2">
        <v>5316097</v>
      </c>
      <c r="J308" s="2" t="s">
        <v>1788</v>
      </c>
      <c r="K308" s="2" t="s">
        <v>1789</v>
      </c>
      <c r="L308" s="2" t="s">
        <v>1790</v>
      </c>
      <c r="M308" s="2"/>
      <c r="N308" s="2" t="s">
        <v>119</v>
      </c>
      <c r="O308" s="2" t="s">
        <v>450</v>
      </c>
      <c r="P308" s="2" t="s">
        <v>1791</v>
      </c>
      <c r="Q308" s="2">
        <v>937.00227312178902</v>
      </c>
    </row>
    <row r="309" spans="1:17" x14ac:dyDescent="0.35">
      <c r="A309" s="2" t="s">
        <v>1648</v>
      </c>
      <c r="B309" s="2" t="s">
        <v>1649</v>
      </c>
      <c r="C309" s="2" t="s">
        <v>1650</v>
      </c>
      <c r="D309" s="2">
        <v>6.3796666666666697</v>
      </c>
      <c r="E309" s="2">
        <v>-1.89248533929503</v>
      </c>
      <c r="F309" s="2">
        <v>306.13620014584802</v>
      </c>
      <c r="G309" s="2" t="s">
        <v>41</v>
      </c>
      <c r="H309" s="2" t="s">
        <v>1651</v>
      </c>
      <c r="I309" s="2">
        <v>5490034</v>
      </c>
      <c r="J309" s="2" t="s">
        <v>1652</v>
      </c>
      <c r="K309" s="2" t="s">
        <v>1653</v>
      </c>
      <c r="L309" s="2" t="s">
        <v>1233</v>
      </c>
      <c r="M309" s="2"/>
      <c r="N309" s="2" t="s">
        <v>1654</v>
      </c>
      <c r="O309" s="2" t="s">
        <v>1655</v>
      </c>
      <c r="P309" s="2"/>
      <c r="Q309" s="2">
        <v>2.2638247287965498</v>
      </c>
    </row>
    <row r="310" spans="1:17" x14ac:dyDescent="0.35">
      <c r="A310" s="2" t="s">
        <v>1160</v>
      </c>
      <c r="B310" s="2" t="s">
        <v>1161</v>
      </c>
      <c r="C310" s="2" t="s">
        <v>989</v>
      </c>
      <c r="D310" s="2">
        <v>5.5578333333333303</v>
      </c>
      <c r="E310" s="2">
        <v>-1.50028601123698</v>
      </c>
      <c r="F310" s="2">
        <v>435.12792202703099</v>
      </c>
      <c r="G310" s="2" t="s">
        <v>41</v>
      </c>
      <c r="H310" s="2" t="s">
        <v>133</v>
      </c>
      <c r="I310" s="2">
        <v>3083618</v>
      </c>
      <c r="J310" s="2" t="s">
        <v>1162</v>
      </c>
      <c r="K310" s="2" t="s">
        <v>1163</v>
      </c>
      <c r="L310" s="2" t="s">
        <v>153</v>
      </c>
      <c r="M310" s="2"/>
      <c r="N310" s="2" t="s">
        <v>119</v>
      </c>
      <c r="O310" s="2" t="s">
        <v>120</v>
      </c>
      <c r="P310" s="2" t="s">
        <v>121</v>
      </c>
      <c r="Q310" s="2">
        <v>0</v>
      </c>
    </row>
    <row r="311" spans="1:17" x14ac:dyDescent="0.35">
      <c r="A311" s="2" t="s">
        <v>1492</v>
      </c>
      <c r="B311" s="2" t="s">
        <v>1493</v>
      </c>
      <c r="C311" s="2" t="s">
        <v>1494</v>
      </c>
      <c r="D311" s="2">
        <v>6.4868499999999996</v>
      </c>
      <c r="E311" s="2">
        <v>-2.2395642166085699</v>
      </c>
      <c r="F311" s="2">
        <v>357.133559909702</v>
      </c>
      <c r="G311" s="2" t="s">
        <v>19</v>
      </c>
      <c r="H311" s="2" t="s">
        <v>97</v>
      </c>
      <c r="I311" s="2">
        <v>73399</v>
      </c>
      <c r="J311" s="2" t="s">
        <v>1495</v>
      </c>
      <c r="K311" s="2" t="s">
        <v>1496</v>
      </c>
      <c r="L311" s="2" t="s">
        <v>508</v>
      </c>
      <c r="M311" s="2" t="s">
        <v>1497</v>
      </c>
      <c r="N311" s="2" t="s">
        <v>689</v>
      </c>
      <c r="O311" s="2" t="s">
        <v>1498</v>
      </c>
      <c r="P311" s="2"/>
      <c r="Q311" s="2">
        <v>0</v>
      </c>
    </row>
    <row r="312" spans="1:17" x14ac:dyDescent="0.35">
      <c r="A312" s="2" t="s">
        <v>1769</v>
      </c>
      <c r="B312" s="2" t="s">
        <v>1770</v>
      </c>
      <c r="C312" s="2" t="s">
        <v>1771</v>
      </c>
      <c r="D312" s="2">
        <v>7.9910333333333297</v>
      </c>
      <c r="E312" s="2">
        <v>-2.56014235137653</v>
      </c>
      <c r="F312" s="2">
        <v>339.121788375535</v>
      </c>
      <c r="G312" s="2" t="s">
        <v>41</v>
      </c>
      <c r="H312" s="2" t="s">
        <v>440</v>
      </c>
      <c r="I312" s="2"/>
      <c r="J312" s="2"/>
      <c r="K312" s="2"/>
      <c r="L312" s="2"/>
      <c r="M312" s="2" t="s">
        <v>1772</v>
      </c>
      <c r="N312" s="2"/>
      <c r="O312" s="2"/>
      <c r="P312" s="2"/>
      <c r="Q312" s="2">
        <v>0</v>
      </c>
    </row>
    <row r="313" spans="1:17" x14ac:dyDescent="0.35">
      <c r="A313" s="2" t="s">
        <v>1809</v>
      </c>
      <c r="B313" s="2" t="s">
        <v>1810</v>
      </c>
      <c r="C313" s="2" t="s">
        <v>1811</v>
      </c>
      <c r="D313" s="2">
        <v>6.8182499999999999</v>
      </c>
      <c r="E313" s="2">
        <v>-1.8875727555739299</v>
      </c>
      <c r="F313" s="2">
        <v>593.18536435074498</v>
      </c>
      <c r="G313" s="2" t="s">
        <v>41</v>
      </c>
      <c r="H313" s="2" t="s">
        <v>52</v>
      </c>
      <c r="I313" s="2">
        <v>5317025</v>
      </c>
      <c r="J313" s="2" t="s">
        <v>1812</v>
      </c>
      <c r="K313" s="2" t="s">
        <v>1813</v>
      </c>
      <c r="L313" s="2" t="s">
        <v>548</v>
      </c>
      <c r="M313" s="2"/>
      <c r="N313" s="2" t="s">
        <v>119</v>
      </c>
      <c r="O313" s="2" t="s">
        <v>120</v>
      </c>
      <c r="P313" s="2" t="s">
        <v>121</v>
      </c>
      <c r="Q313" s="2">
        <v>0</v>
      </c>
    </row>
    <row r="314" spans="1:17" x14ac:dyDescent="0.35">
      <c r="A314" s="2" t="s">
        <v>571</v>
      </c>
      <c r="B314" s="2" t="s">
        <v>572</v>
      </c>
      <c r="C314" s="2" t="s">
        <v>573</v>
      </c>
      <c r="D314" s="2">
        <v>5.0954166666666696</v>
      </c>
      <c r="E314" s="2">
        <v>-1.84827905779016</v>
      </c>
      <c r="F314" s="2">
        <v>581.14902435753504</v>
      </c>
      <c r="G314" s="2" t="s">
        <v>41</v>
      </c>
      <c r="H314" s="2" t="s">
        <v>52</v>
      </c>
      <c r="I314" s="2"/>
      <c r="J314" s="2"/>
      <c r="K314" s="2"/>
      <c r="L314" s="2"/>
      <c r="M314" s="2"/>
      <c r="N314" s="2"/>
      <c r="O314" s="2"/>
      <c r="P314" s="2"/>
      <c r="Q314" s="2">
        <v>0</v>
      </c>
    </row>
    <row r="315" spans="1:17" x14ac:dyDescent="0.35">
      <c r="A315" s="2" t="s">
        <v>1814</v>
      </c>
      <c r="B315" s="2" t="s">
        <v>1815</v>
      </c>
      <c r="C315" s="2" t="s">
        <v>1723</v>
      </c>
      <c r="D315" s="2">
        <v>5.6488833333333304</v>
      </c>
      <c r="E315" s="2">
        <v>-2.6301948994868201</v>
      </c>
      <c r="F315" s="2">
        <v>431.09723388293202</v>
      </c>
      <c r="G315" s="2" t="s">
        <v>19</v>
      </c>
      <c r="H315" s="2" t="s">
        <v>97</v>
      </c>
      <c r="I315" s="2"/>
      <c r="J315" s="2"/>
      <c r="K315" s="2"/>
      <c r="L315" s="2"/>
      <c r="M315" s="2" t="s">
        <v>1816</v>
      </c>
      <c r="N315" s="2"/>
      <c r="O315" s="2"/>
      <c r="P315" s="2"/>
      <c r="Q315" s="2">
        <v>0</v>
      </c>
    </row>
    <row r="316" spans="1:17" x14ac:dyDescent="0.35">
      <c r="A316" s="2" t="s">
        <v>1817</v>
      </c>
      <c r="B316" s="2" t="s">
        <v>1818</v>
      </c>
      <c r="C316" s="2" t="s">
        <v>1819</v>
      </c>
      <c r="D316" s="2">
        <v>5.3475333333333301</v>
      </c>
      <c r="E316" s="2">
        <v>-1.63817091746597</v>
      </c>
      <c r="F316" s="2">
        <v>463.122730927362</v>
      </c>
      <c r="G316" s="2" t="s">
        <v>41</v>
      </c>
      <c r="H316" s="2" t="s">
        <v>52</v>
      </c>
      <c r="I316" s="2">
        <v>442659</v>
      </c>
      <c r="J316" s="2" t="s">
        <v>1820</v>
      </c>
      <c r="K316" s="2" t="s">
        <v>1821</v>
      </c>
      <c r="L316" s="2" t="s">
        <v>272</v>
      </c>
      <c r="M316" s="2" t="s">
        <v>1822</v>
      </c>
      <c r="N316" s="2" t="s">
        <v>119</v>
      </c>
      <c r="O316" s="2" t="s">
        <v>120</v>
      </c>
      <c r="P316" s="2" t="s">
        <v>121</v>
      </c>
      <c r="Q316" s="2">
        <v>0</v>
      </c>
    </row>
    <row r="317" spans="1:17" x14ac:dyDescent="0.35">
      <c r="A317" s="2" t="s">
        <v>1823</v>
      </c>
      <c r="B317" s="2" t="s">
        <v>1824</v>
      </c>
      <c r="C317" s="2" t="s">
        <v>1825</v>
      </c>
      <c r="D317" s="2">
        <v>6.8123666666666702</v>
      </c>
      <c r="E317" s="2">
        <v>-2.6920461083821299</v>
      </c>
      <c r="F317" s="2">
        <v>283.06043232521102</v>
      </c>
      <c r="G317" s="2" t="s">
        <v>19</v>
      </c>
      <c r="H317" s="2" t="s">
        <v>97</v>
      </c>
      <c r="I317" s="2">
        <v>5317750</v>
      </c>
      <c r="J317" s="2" t="s">
        <v>1826</v>
      </c>
      <c r="K317" s="2" t="s">
        <v>1827</v>
      </c>
      <c r="L317" s="2" t="s">
        <v>752</v>
      </c>
      <c r="M317" s="2" t="s">
        <v>1828</v>
      </c>
      <c r="N317" s="2" t="s">
        <v>119</v>
      </c>
      <c r="O317" s="2" t="s">
        <v>450</v>
      </c>
      <c r="P317" s="2" t="s">
        <v>1829</v>
      </c>
      <c r="Q317" s="2">
        <v>0</v>
      </c>
    </row>
    <row r="318" spans="1:17" x14ac:dyDescent="0.35">
      <c r="A318" s="2" t="s">
        <v>1830</v>
      </c>
      <c r="B318" s="2" t="s">
        <v>1831</v>
      </c>
      <c r="C318" s="2" t="s">
        <v>1825</v>
      </c>
      <c r="D318" s="2">
        <v>6.8182499999999999</v>
      </c>
      <c r="E318" s="2">
        <v>-2.5741506631178499</v>
      </c>
      <c r="F318" s="2">
        <v>285.07501867959098</v>
      </c>
      <c r="G318" s="2" t="s">
        <v>41</v>
      </c>
      <c r="H318" s="2" t="s">
        <v>52</v>
      </c>
      <c r="I318" s="2">
        <v>5281617</v>
      </c>
      <c r="J318" s="2" t="s">
        <v>1832</v>
      </c>
      <c r="K318" s="2" t="s">
        <v>1833</v>
      </c>
      <c r="L318" s="2" t="s">
        <v>714</v>
      </c>
      <c r="M318" s="2" t="s">
        <v>1834</v>
      </c>
      <c r="N318" s="2" t="s">
        <v>119</v>
      </c>
      <c r="O318" s="2" t="s">
        <v>120</v>
      </c>
      <c r="P318" s="2" t="s">
        <v>129</v>
      </c>
      <c r="Q318" s="2">
        <v>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4BC0-67A8-4E50-9B26-D9E7A70C03E6}">
  <dimension ref="A1:Q318"/>
  <sheetViews>
    <sheetView workbookViewId="0">
      <selection activeCell="B7" sqref="B7"/>
    </sheetView>
  </sheetViews>
  <sheetFormatPr defaultRowHeight="14.15" x14ac:dyDescent="0.35"/>
  <sheetData>
    <row r="1" spans="1:17" ht="20.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1853</v>
      </c>
    </row>
    <row r="2" spans="1:17" x14ac:dyDescent="0.35">
      <c r="A2" s="4" t="s">
        <v>16</v>
      </c>
      <c r="B2" s="4" t="s">
        <v>17</v>
      </c>
      <c r="C2" s="4" t="s">
        <v>18</v>
      </c>
      <c r="D2" s="4">
        <v>6.8799333333333301</v>
      </c>
      <c r="E2" s="4">
        <v>-3.0350839141876498</v>
      </c>
      <c r="F2" s="4">
        <v>171.06576017338901</v>
      </c>
      <c r="G2" s="4" t="s">
        <v>19</v>
      </c>
      <c r="H2" s="4" t="s">
        <v>20</v>
      </c>
      <c r="I2" s="4">
        <v>14106</v>
      </c>
      <c r="J2" s="4" t="s">
        <v>21</v>
      </c>
      <c r="K2" s="4" t="s">
        <v>22</v>
      </c>
      <c r="L2" s="4" t="s">
        <v>23</v>
      </c>
      <c r="M2" s="4"/>
      <c r="N2" s="4" t="s">
        <v>24</v>
      </c>
      <c r="O2" s="4" t="s">
        <v>25</v>
      </c>
      <c r="P2" s="4" t="s">
        <v>26</v>
      </c>
      <c r="Q2" s="4">
        <v>365873194.56502301</v>
      </c>
    </row>
    <row r="3" spans="1:17" x14ac:dyDescent="0.35">
      <c r="A3" s="4" t="s">
        <v>27</v>
      </c>
      <c r="B3" s="4" t="s">
        <v>1848</v>
      </c>
      <c r="C3" s="4" t="s">
        <v>29</v>
      </c>
      <c r="D3" s="4">
        <v>0.79368333333333296</v>
      </c>
      <c r="E3" s="4">
        <v>-3.2336494524889399</v>
      </c>
      <c r="F3" s="4">
        <v>377.08450653680001</v>
      </c>
      <c r="G3" s="4" t="s">
        <v>19</v>
      </c>
      <c r="H3" s="4" t="s">
        <v>30</v>
      </c>
      <c r="I3" s="4">
        <v>7427</v>
      </c>
      <c r="J3" s="4" t="s">
        <v>31</v>
      </c>
      <c r="K3" s="4" t="s">
        <v>32</v>
      </c>
      <c r="L3" s="4" t="s">
        <v>33</v>
      </c>
      <c r="M3" s="4" t="s">
        <v>34</v>
      </c>
      <c r="N3" s="4" t="s">
        <v>35</v>
      </c>
      <c r="O3" s="4" t="s">
        <v>36</v>
      </c>
      <c r="P3" s="4" t="s">
        <v>37</v>
      </c>
      <c r="Q3" s="4">
        <v>108040193.44773699</v>
      </c>
    </row>
    <row r="4" spans="1:17" x14ac:dyDescent="0.35">
      <c r="A4" s="4" t="s">
        <v>38</v>
      </c>
      <c r="B4" s="4" t="s">
        <v>39</v>
      </c>
      <c r="C4" s="4" t="s">
        <v>40</v>
      </c>
      <c r="D4" s="4">
        <v>5.3366166666666697</v>
      </c>
      <c r="E4" s="4">
        <v>-2.4272236256409001</v>
      </c>
      <c r="F4" s="4">
        <v>481.09650184094102</v>
      </c>
      <c r="G4" s="4" t="s">
        <v>41</v>
      </c>
      <c r="H4" s="4" t="s">
        <v>42</v>
      </c>
      <c r="I4" s="4"/>
      <c r="J4" s="4"/>
      <c r="K4" s="4"/>
      <c r="L4" s="4"/>
      <c r="M4" s="4" t="s">
        <v>43</v>
      </c>
      <c r="N4" s="4"/>
      <c r="O4" s="4"/>
      <c r="P4" s="4"/>
      <c r="Q4" s="4">
        <v>67901697.398346901</v>
      </c>
    </row>
    <row r="5" spans="1:17" x14ac:dyDescent="0.35">
      <c r="A5" s="4" t="s">
        <v>44</v>
      </c>
      <c r="B5" s="4" t="s">
        <v>1849</v>
      </c>
      <c r="C5" s="4" t="s">
        <v>29</v>
      </c>
      <c r="D5" s="4">
        <v>0.78991666666666704</v>
      </c>
      <c r="E5" s="4">
        <v>-3.3008297645606901</v>
      </c>
      <c r="F5" s="4">
        <v>381.07824033332599</v>
      </c>
      <c r="G5" s="4" t="s">
        <v>41</v>
      </c>
      <c r="H5" s="4" t="s">
        <v>46</v>
      </c>
      <c r="I5" s="4">
        <v>10871590</v>
      </c>
      <c r="J5" s="4" t="s">
        <v>47</v>
      </c>
      <c r="K5" s="4" t="s">
        <v>48</v>
      </c>
      <c r="L5" s="4" t="s">
        <v>33</v>
      </c>
      <c r="M5" s="4" t="s">
        <v>34</v>
      </c>
      <c r="N5" s="4" t="s">
        <v>35</v>
      </c>
      <c r="O5" s="4" t="s">
        <v>36</v>
      </c>
      <c r="P5" s="4" t="s">
        <v>37</v>
      </c>
      <c r="Q5" s="4">
        <v>44891613.8238253</v>
      </c>
    </row>
    <row r="6" spans="1:17" x14ac:dyDescent="0.35">
      <c r="A6" s="4" t="s">
        <v>49</v>
      </c>
      <c r="B6" s="4" t="s">
        <v>50</v>
      </c>
      <c r="C6" s="4" t="s">
        <v>51</v>
      </c>
      <c r="D6" s="4">
        <v>1.4341666666666699</v>
      </c>
      <c r="E6" s="4">
        <v>-2.9178781229305799</v>
      </c>
      <c r="F6" s="4">
        <v>268.10325099537499</v>
      </c>
      <c r="G6" s="4" t="s">
        <v>41</v>
      </c>
      <c r="H6" s="4" t="s">
        <v>52</v>
      </c>
      <c r="I6" s="4">
        <v>60961</v>
      </c>
      <c r="J6" s="4" t="s">
        <v>53</v>
      </c>
      <c r="K6" s="4" t="s">
        <v>54</v>
      </c>
      <c r="L6" s="4" t="s">
        <v>55</v>
      </c>
      <c r="M6" s="4" t="s">
        <v>56</v>
      </c>
      <c r="N6" s="4" t="s">
        <v>57</v>
      </c>
      <c r="O6" s="4" t="s">
        <v>58</v>
      </c>
      <c r="P6" s="4"/>
      <c r="Q6" s="4">
        <v>44066081.204356901</v>
      </c>
    </row>
    <row r="7" spans="1:17" x14ac:dyDescent="0.35">
      <c r="A7" s="4" t="s">
        <v>59</v>
      </c>
      <c r="B7" s="4" t="s">
        <v>60</v>
      </c>
      <c r="C7" s="4" t="s">
        <v>61</v>
      </c>
      <c r="D7" s="4">
        <v>4.6608666666666698</v>
      </c>
      <c r="E7" s="4">
        <v>-2.61987301393108</v>
      </c>
      <c r="F7" s="4">
        <v>355.10143090115002</v>
      </c>
      <c r="G7" s="4" t="s">
        <v>41</v>
      </c>
      <c r="H7" s="4" t="s">
        <v>62</v>
      </c>
      <c r="I7" s="4">
        <v>7413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>
        <v>42442194.686336398</v>
      </c>
    </row>
    <row r="8" spans="1:17" x14ac:dyDescent="0.35">
      <c r="A8" s="4" t="s">
        <v>70</v>
      </c>
      <c r="B8" s="4" t="s">
        <v>71</v>
      </c>
      <c r="C8" s="4" t="s">
        <v>72</v>
      </c>
      <c r="D8" s="4">
        <v>6.1699333333333302</v>
      </c>
      <c r="E8" s="4">
        <v>-2.3253363347223601</v>
      </c>
      <c r="F8" s="4">
        <v>515.11829960405396</v>
      </c>
      <c r="G8" s="4" t="s">
        <v>19</v>
      </c>
      <c r="H8" s="4" t="s">
        <v>73</v>
      </c>
      <c r="I8" s="4">
        <v>5281780</v>
      </c>
      <c r="J8" s="4" t="s">
        <v>74</v>
      </c>
      <c r="K8" s="4" t="s">
        <v>75</v>
      </c>
      <c r="L8" s="4" t="s">
        <v>76</v>
      </c>
      <c r="M8" s="4"/>
      <c r="N8" s="4" t="s">
        <v>35</v>
      </c>
      <c r="O8" s="4" t="s">
        <v>36</v>
      </c>
      <c r="P8" s="4" t="s">
        <v>77</v>
      </c>
      <c r="Q8" s="4">
        <v>38172873.8932513</v>
      </c>
    </row>
    <row r="9" spans="1:17" x14ac:dyDescent="0.35">
      <c r="A9" s="4" t="s">
        <v>78</v>
      </c>
      <c r="B9" s="4" t="s">
        <v>79</v>
      </c>
      <c r="C9" s="4" t="s">
        <v>80</v>
      </c>
      <c r="D9" s="4">
        <v>1.2040999999999999</v>
      </c>
      <c r="E9" s="4">
        <v>-3.7445289918421198</v>
      </c>
      <c r="F9" s="4">
        <v>117.01889028460199</v>
      </c>
      <c r="G9" s="4" t="s">
        <v>19</v>
      </c>
      <c r="H9" s="4" t="s">
        <v>81</v>
      </c>
      <c r="I9" s="4">
        <v>1110</v>
      </c>
      <c r="J9" s="4" t="s">
        <v>82</v>
      </c>
      <c r="K9" s="4" t="s">
        <v>83</v>
      </c>
      <c r="L9" s="4" t="s">
        <v>84</v>
      </c>
      <c r="M9" s="4" t="s">
        <v>85</v>
      </c>
      <c r="N9" s="4" t="s">
        <v>67</v>
      </c>
      <c r="O9" s="4" t="s">
        <v>68</v>
      </c>
      <c r="P9" s="4" t="s">
        <v>86</v>
      </c>
      <c r="Q9" s="4">
        <v>29678014.436687399</v>
      </c>
    </row>
    <row r="10" spans="1:17" x14ac:dyDescent="0.35">
      <c r="A10" s="4" t="s">
        <v>87</v>
      </c>
      <c r="B10" s="4" t="s">
        <v>88</v>
      </c>
      <c r="C10" s="4" t="s">
        <v>89</v>
      </c>
      <c r="D10" s="4">
        <v>0.79368333333333296</v>
      </c>
      <c r="E10" s="4">
        <v>-2.1483081179058501</v>
      </c>
      <c r="F10" s="4">
        <v>539.13735312876997</v>
      </c>
      <c r="G10" s="4" t="s">
        <v>19</v>
      </c>
      <c r="H10" s="4" t="s">
        <v>30</v>
      </c>
      <c r="I10" s="4">
        <v>439242</v>
      </c>
      <c r="J10" s="4" t="s">
        <v>90</v>
      </c>
      <c r="K10" s="4" t="s">
        <v>91</v>
      </c>
      <c r="L10" s="4" t="s">
        <v>92</v>
      </c>
      <c r="M10" s="4" t="s">
        <v>93</v>
      </c>
      <c r="N10" s="4" t="s">
        <v>35</v>
      </c>
      <c r="O10" s="4" t="s">
        <v>36</v>
      </c>
      <c r="P10" s="4" t="s">
        <v>37</v>
      </c>
      <c r="Q10" s="4">
        <v>23727099.8243827</v>
      </c>
    </row>
    <row r="11" spans="1:17" x14ac:dyDescent="0.35">
      <c r="A11" s="4" t="s">
        <v>94</v>
      </c>
      <c r="B11" s="4" t="s">
        <v>95</v>
      </c>
      <c r="C11" s="4" t="s">
        <v>96</v>
      </c>
      <c r="D11" s="4">
        <v>3.6368166666666699</v>
      </c>
      <c r="E11" s="4">
        <v>-2.73270810058139</v>
      </c>
      <c r="F11" s="4">
        <v>203.08204348349801</v>
      </c>
      <c r="G11" s="4" t="s">
        <v>19</v>
      </c>
      <c r="H11" s="4" t="s">
        <v>97</v>
      </c>
      <c r="I11" s="4">
        <v>9060</v>
      </c>
      <c r="J11" s="4" t="s">
        <v>98</v>
      </c>
      <c r="K11" s="4" t="s">
        <v>99</v>
      </c>
      <c r="L11" s="4" t="s">
        <v>55</v>
      </c>
      <c r="M11" s="4" t="s">
        <v>100</v>
      </c>
      <c r="N11" s="4" t="s">
        <v>101</v>
      </c>
      <c r="O11" s="4" t="s">
        <v>102</v>
      </c>
      <c r="P11" s="4" t="s">
        <v>103</v>
      </c>
      <c r="Q11" s="4">
        <v>23058297.425762098</v>
      </c>
    </row>
    <row r="12" spans="1:17" x14ac:dyDescent="0.35">
      <c r="A12" s="4" t="s">
        <v>104</v>
      </c>
      <c r="B12" s="4" t="s">
        <v>105</v>
      </c>
      <c r="C12" s="4" t="s">
        <v>72</v>
      </c>
      <c r="D12" s="4">
        <v>6.0677000000000003</v>
      </c>
      <c r="E12" s="4">
        <v>-2.1700032911745901</v>
      </c>
      <c r="F12" s="4">
        <v>515.11837977559696</v>
      </c>
      <c r="G12" s="4" t="s">
        <v>19</v>
      </c>
      <c r="H12" s="4" t="s">
        <v>73</v>
      </c>
      <c r="I12" s="4">
        <v>6474310</v>
      </c>
      <c r="J12" s="4" t="s">
        <v>106</v>
      </c>
      <c r="K12" s="4" t="s">
        <v>107</v>
      </c>
      <c r="L12" s="4" t="s">
        <v>76</v>
      </c>
      <c r="M12" s="4" t="s">
        <v>108</v>
      </c>
      <c r="N12" s="4" t="s">
        <v>35</v>
      </c>
      <c r="O12" s="4" t="s">
        <v>36</v>
      </c>
      <c r="P12" s="4" t="s">
        <v>77</v>
      </c>
      <c r="Q12" s="4">
        <v>23029748.754143201</v>
      </c>
    </row>
    <row r="13" spans="1:17" x14ac:dyDescent="0.35">
      <c r="A13" s="4" t="s">
        <v>109</v>
      </c>
      <c r="B13" s="4" t="s">
        <v>110</v>
      </c>
      <c r="C13" s="4" t="s">
        <v>111</v>
      </c>
      <c r="D13" s="4">
        <v>0.83403333333333296</v>
      </c>
      <c r="E13" s="4">
        <v>-1.5684956623967401</v>
      </c>
      <c r="F13" s="4">
        <v>863.24278393095301</v>
      </c>
      <c r="G13" s="4" t="s">
        <v>19</v>
      </c>
      <c r="H13" s="4" t="s">
        <v>30</v>
      </c>
      <c r="I13" s="4"/>
      <c r="J13" s="4"/>
      <c r="K13" s="4"/>
      <c r="L13" s="4"/>
      <c r="M13" s="4" t="s">
        <v>112</v>
      </c>
      <c r="N13" s="4"/>
      <c r="O13" s="4"/>
      <c r="P13" s="4"/>
      <c r="Q13" s="4">
        <v>21269250.668202501</v>
      </c>
    </row>
    <row r="14" spans="1:17" x14ac:dyDescent="0.35">
      <c r="A14" s="4" t="s">
        <v>113</v>
      </c>
      <c r="B14" s="4" t="s">
        <v>114</v>
      </c>
      <c r="C14" s="4" t="s">
        <v>115</v>
      </c>
      <c r="D14" s="4">
        <v>5.7216833333333303</v>
      </c>
      <c r="E14" s="4">
        <v>-2.0477394145429599</v>
      </c>
      <c r="F14" s="4">
        <v>465.10180216152202</v>
      </c>
      <c r="G14" s="4" t="s">
        <v>41</v>
      </c>
      <c r="H14" s="4" t="s">
        <v>52</v>
      </c>
      <c r="I14" s="4">
        <v>5320844</v>
      </c>
      <c r="J14" s="4" t="s">
        <v>116</v>
      </c>
      <c r="K14" s="4" t="s">
        <v>117</v>
      </c>
      <c r="L14" s="4" t="s">
        <v>118</v>
      </c>
      <c r="M14" s="4"/>
      <c r="N14" s="4" t="s">
        <v>119</v>
      </c>
      <c r="O14" s="4" t="s">
        <v>120</v>
      </c>
      <c r="P14" s="4" t="s">
        <v>121</v>
      </c>
      <c r="Q14" s="4">
        <v>19733108.0669576</v>
      </c>
    </row>
    <row r="15" spans="1:17" x14ac:dyDescent="0.35">
      <c r="A15" s="4" t="s">
        <v>122</v>
      </c>
      <c r="B15" s="4" t="s">
        <v>123</v>
      </c>
      <c r="C15" s="4" t="s">
        <v>124</v>
      </c>
      <c r="D15" s="4">
        <v>8.4149499999999993</v>
      </c>
      <c r="E15" s="4">
        <v>-3.2157756762332199</v>
      </c>
      <c r="F15" s="4">
        <v>361.09063595056699</v>
      </c>
      <c r="G15" s="4" t="s">
        <v>41</v>
      </c>
      <c r="H15" s="4" t="s">
        <v>52</v>
      </c>
      <c r="I15" s="4">
        <v>5496475</v>
      </c>
      <c r="J15" s="4" t="s">
        <v>125</v>
      </c>
      <c r="K15" s="4" t="s">
        <v>126</v>
      </c>
      <c r="L15" s="4" t="s">
        <v>127</v>
      </c>
      <c r="M15" s="4" t="s">
        <v>128</v>
      </c>
      <c r="N15" s="4" t="s">
        <v>119</v>
      </c>
      <c r="O15" s="4" t="s">
        <v>120</v>
      </c>
      <c r="P15" s="4" t="s">
        <v>129</v>
      </c>
      <c r="Q15" s="4">
        <v>18940850.6881763</v>
      </c>
    </row>
    <row r="16" spans="1:17" x14ac:dyDescent="0.35">
      <c r="A16" s="4" t="s">
        <v>130</v>
      </c>
      <c r="B16" s="4" t="s">
        <v>131</v>
      </c>
      <c r="C16" s="4" t="s">
        <v>132</v>
      </c>
      <c r="D16" s="4">
        <v>4.6608666666666698</v>
      </c>
      <c r="E16" s="4">
        <v>-2.5544439799738998</v>
      </c>
      <c r="F16" s="4">
        <v>163.03855658221499</v>
      </c>
      <c r="G16" s="4" t="s">
        <v>41</v>
      </c>
      <c r="H16" s="4" t="s">
        <v>133</v>
      </c>
      <c r="I16" s="4">
        <v>88069</v>
      </c>
      <c r="J16" s="4" t="s">
        <v>134</v>
      </c>
      <c r="K16" s="4" t="s">
        <v>135</v>
      </c>
      <c r="L16" s="4" t="s">
        <v>136</v>
      </c>
      <c r="M16" s="4"/>
      <c r="N16" s="4" t="s">
        <v>101</v>
      </c>
      <c r="O16" s="4" t="s">
        <v>137</v>
      </c>
      <c r="P16" s="4" t="s">
        <v>138</v>
      </c>
      <c r="Q16" s="4">
        <v>18480581.886202101</v>
      </c>
    </row>
    <row r="17" spans="1:17" x14ac:dyDescent="0.35">
      <c r="A17" s="4" t="s">
        <v>139</v>
      </c>
      <c r="B17" s="4" t="s">
        <v>140</v>
      </c>
      <c r="C17" s="4" t="s">
        <v>141</v>
      </c>
      <c r="D17" s="4">
        <v>5.9705333333333304</v>
      </c>
      <c r="E17" s="4">
        <v>-2.2277753155381301</v>
      </c>
      <c r="F17" s="4">
        <v>495.11221643457901</v>
      </c>
      <c r="G17" s="4" t="s">
        <v>41</v>
      </c>
      <c r="H17" s="4" t="s">
        <v>52</v>
      </c>
      <c r="I17" s="4"/>
      <c r="J17" s="4"/>
      <c r="K17" s="4"/>
      <c r="L17" s="4"/>
      <c r="M17" s="4"/>
      <c r="N17" s="4"/>
      <c r="O17" s="4"/>
      <c r="P17" s="4"/>
      <c r="Q17" s="4">
        <v>17027618.440554701</v>
      </c>
    </row>
    <row r="18" spans="1:17" x14ac:dyDescent="0.35">
      <c r="A18" s="4" t="s">
        <v>142</v>
      </c>
      <c r="B18" s="4" t="s">
        <v>143</v>
      </c>
      <c r="C18" s="4" t="s">
        <v>144</v>
      </c>
      <c r="D18" s="4">
        <v>6.1815666666666704</v>
      </c>
      <c r="E18" s="4">
        <v>-1.86264000603071</v>
      </c>
      <c r="F18" s="4">
        <v>509.12802080817102</v>
      </c>
      <c r="G18" s="4" t="s">
        <v>41</v>
      </c>
      <c r="H18" s="4" t="s">
        <v>42</v>
      </c>
      <c r="I18" s="4">
        <v>20056941</v>
      </c>
      <c r="J18" s="4" t="s">
        <v>145</v>
      </c>
      <c r="K18" s="4" t="s">
        <v>146</v>
      </c>
      <c r="L18" s="4" t="s">
        <v>147</v>
      </c>
      <c r="M18" s="4"/>
      <c r="N18" s="4" t="s">
        <v>119</v>
      </c>
      <c r="O18" s="4" t="s">
        <v>120</v>
      </c>
      <c r="P18" s="4" t="s">
        <v>121</v>
      </c>
      <c r="Q18" s="4">
        <v>16928952.476034999</v>
      </c>
    </row>
    <row r="19" spans="1:17" x14ac:dyDescent="0.35">
      <c r="A19" s="4" t="s">
        <v>148</v>
      </c>
      <c r="B19" s="4" t="s">
        <v>149</v>
      </c>
      <c r="C19" s="4" t="s">
        <v>40</v>
      </c>
      <c r="D19" s="4">
        <v>5.35246666666667</v>
      </c>
      <c r="E19" s="4">
        <v>-1.5616786410505199</v>
      </c>
      <c r="F19" s="4">
        <v>959.17200546554204</v>
      </c>
      <c r="G19" s="4" t="s">
        <v>19</v>
      </c>
      <c r="H19" s="4" t="s">
        <v>150</v>
      </c>
      <c r="I19" s="4">
        <v>5491408</v>
      </c>
      <c r="J19" s="4" t="s">
        <v>151</v>
      </c>
      <c r="K19" s="4" t="s">
        <v>152</v>
      </c>
      <c r="L19" s="4" t="s">
        <v>153</v>
      </c>
      <c r="M19" s="4"/>
      <c r="N19" s="4" t="s">
        <v>119</v>
      </c>
      <c r="O19" s="4" t="s">
        <v>120</v>
      </c>
      <c r="P19" s="4" t="s">
        <v>121</v>
      </c>
      <c r="Q19" s="4">
        <v>16258041.599928601</v>
      </c>
    </row>
    <row r="20" spans="1:17" x14ac:dyDescent="0.35">
      <c r="A20" s="4" t="s">
        <v>154</v>
      </c>
      <c r="B20" s="4" t="s">
        <v>155</v>
      </c>
      <c r="C20" s="4" t="s">
        <v>156</v>
      </c>
      <c r="D20" s="4">
        <v>7.3489000000000004</v>
      </c>
      <c r="E20" s="4">
        <v>-2.4988044769203599</v>
      </c>
      <c r="F20" s="4">
        <v>209.02976600236701</v>
      </c>
      <c r="G20" s="4" t="s">
        <v>19</v>
      </c>
      <c r="H20" s="4" t="s">
        <v>97</v>
      </c>
      <c r="I20" s="4">
        <v>3037582</v>
      </c>
      <c r="J20" s="4" t="s">
        <v>157</v>
      </c>
      <c r="K20" s="4" t="s">
        <v>158</v>
      </c>
      <c r="L20" s="4" t="s">
        <v>159</v>
      </c>
      <c r="M20" s="4" t="s">
        <v>160</v>
      </c>
      <c r="N20" s="4" t="s">
        <v>35</v>
      </c>
      <c r="O20" s="4" t="s">
        <v>36</v>
      </c>
      <c r="P20" s="4" t="s">
        <v>37</v>
      </c>
      <c r="Q20" s="4">
        <v>16086541.707083</v>
      </c>
    </row>
    <row r="21" spans="1:17" x14ac:dyDescent="0.35">
      <c r="A21" s="2" t="s">
        <v>161</v>
      </c>
      <c r="B21" s="2" t="s">
        <v>162</v>
      </c>
      <c r="C21" s="2" t="s">
        <v>163</v>
      </c>
      <c r="D21" s="2">
        <v>3.65661666666667</v>
      </c>
      <c r="E21" s="2">
        <v>-2.58235783707168</v>
      </c>
      <c r="F21" s="2">
        <v>359.09744048336103</v>
      </c>
      <c r="G21" s="2" t="s">
        <v>19</v>
      </c>
      <c r="H21" s="2" t="s">
        <v>164</v>
      </c>
      <c r="I21" s="2"/>
      <c r="J21" s="2"/>
      <c r="K21" s="2"/>
      <c r="L21" s="2"/>
      <c r="M21" s="2"/>
      <c r="N21" s="2"/>
      <c r="O21" s="2"/>
      <c r="P21" s="2"/>
      <c r="Q21" s="2">
        <v>15675421.7877231</v>
      </c>
    </row>
    <row r="22" spans="1:17" x14ac:dyDescent="0.35">
      <c r="A22" s="2" t="s">
        <v>165</v>
      </c>
      <c r="B22" s="2" t="s">
        <v>166</v>
      </c>
      <c r="C22" s="2" t="s">
        <v>167</v>
      </c>
      <c r="D22" s="2">
        <v>6.4027833333333302</v>
      </c>
      <c r="E22" s="2">
        <v>-2.1639855194743398</v>
      </c>
      <c r="F22" s="2">
        <v>197.11679642472001</v>
      </c>
      <c r="G22" s="2" t="s">
        <v>41</v>
      </c>
      <c r="H22" s="2" t="s">
        <v>168</v>
      </c>
      <c r="I22" s="2">
        <v>100332</v>
      </c>
      <c r="J22" s="2" t="s">
        <v>169</v>
      </c>
      <c r="K22" s="2" t="s">
        <v>170</v>
      </c>
      <c r="L22" s="2" t="s">
        <v>171</v>
      </c>
      <c r="M22" s="2"/>
      <c r="N22" s="2" t="s">
        <v>101</v>
      </c>
      <c r="O22" s="2" t="s">
        <v>137</v>
      </c>
      <c r="P22" s="2"/>
      <c r="Q22" s="2">
        <v>14882542.0893034</v>
      </c>
    </row>
    <row r="23" spans="1:17" x14ac:dyDescent="0.35">
      <c r="A23" s="2" t="s">
        <v>172</v>
      </c>
      <c r="B23" s="2" t="s">
        <v>173</v>
      </c>
      <c r="C23" s="2" t="s">
        <v>174</v>
      </c>
      <c r="D23" s="2">
        <v>1.62638333333333</v>
      </c>
      <c r="E23" s="2">
        <v>-2.9613288332623</v>
      </c>
      <c r="F23" s="2">
        <v>231.01395368784699</v>
      </c>
      <c r="G23" s="2" t="s">
        <v>19</v>
      </c>
      <c r="H23" s="2" t="s">
        <v>150</v>
      </c>
      <c r="I23" s="2">
        <v>444266</v>
      </c>
      <c r="J23" s="2" t="s">
        <v>175</v>
      </c>
      <c r="K23" s="2" t="s">
        <v>176</v>
      </c>
      <c r="L23" s="2" t="s">
        <v>177</v>
      </c>
      <c r="M23" s="2" t="s">
        <v>178</v>
      </c>
      <c r="N23" s="2" t="s">
        <v>67</v>
      </c>
      <c r="O23" s="2" t="s">
        <v>68</v>
      </c>
      <c r="P23" s="2" t="s">
        <v>86</v>
      </c>
      <c r="Q23" s="2">
        <v>12219909.341634201</v>
      </c>
    </row>
    <row r="24" spans="1:17" x14ac:dyDescent="0.35">
      <c r="A24" s="2" t="s">
        <v>179</v>
      </c>
      <c r="B24" s="2" t="s">
        <v>180</v>
      </c>
      <c r="C24" s="2" t="s">
        <v>181</v>
      </c>
      <c r="D24" s="2">
        <v>8.0574999999999992</v>
      </c>
      <c r="E24" s="2">
        <v>-2.4164357088111799</v>
      </c>
      <c r="F24" s="2">
        <v>329.23254975094301</v>
      </c>
      <c r="G24" s="2" t="s">
        <v>19</v>
      </c>
      <c r="H24" s="2" t="s">
        <v>182</v>
      </c>
      <c r="I24" s="2">
        <v>16061050</v>
      </c>
      <c r="J24" s="2" t="s">
        <v>183</v>
      </c>
      <c r="K24" s="2" t="s">
        <v>184</v>
      </c>
      <c r="L24" s="2" t="s">
        <v>185</v>
      </c>
      <c r="M24" s="2"/>
      <c r="N24" s="2" t="s">
        <v>186</v>
      </c>
      <c r="O24" s="2" t="s">
        <v>187</v>
      </c>
      <c r="P24" s="2" t="s">
        <v>188</v>
      </c>
      <c r="Q24" s="2">
        <v>11937828.942590101</v>
      </c>
    </row>
    <row r="25" spans="1:17" x14ac:dyDescent="0.35">
      <c r="A25" s="2" t="s">
        <v>189</v>
      </c>
      <c r="B25" s="2" t="s">
        <v>190</v>
      </c>
      <c r="C25" s="2" t="s">
        <v>132</v>
      </c>
      <c r="D25" s="2">
        <v>8.8031833333333296</v>
      </c>
      <c r="E25" s="2">
        <v>-2.3712436451870502</v>
      </c>
      <c r="F25" s="2">
        <v>161.024033402475</v>
      </c>
      <c r="G25" s="2" t="s">
        <v>19</v>
      </c>
      <c r="H25" s="2" t="s">
        <v>97</v>
      </c>
      <c r="I25" s="2">
        <v>13650</v>
      </c>
      <c r="J25" s="2" t="s">
        <v>191</v>
      </c>
      <c r="K25" s="2" t="s">
        <v>192</v>
      </c>
      <c r="L25" s="2" t="s">
        <v>193</v>
      </c>
      <c r="M25" s="2"/>
      <c r="N25" s="2" t="s">
        <v>119</v>
      </c>
      <c r="O25" s="2" t="s">
        <v>194</v>
      </c>
      <c r="P25" s="2" t="s">
        <v>195</v>
      </c>
      <c r="Q25" s="2">
        <v>10529107.1758043</v>
      </c>
    </row>
    <row r="26" spans="1:17" x14ac:dyDescent="0.35">
      <c r="A26" s="2" t="s">
        <v>196</v>
      </c>
      <c r="B26" s="2" t="s">
        <v>197</v>
      </c>
      <c r="C26" s="2" t="s">
        <v>198</v>
      </c>
      <c r="D26" s="2">
        <v>3.04151666666667</v>
      </c>
      <c r="E26" s="2">
        <v>-2.0983138747041301</v>
      </c>
      <c r="F26" s="2">
        <v>153.12707236893201</v>
      </c>
      <c r="G26" s="2" t="s">
        <v>41</v>
      </c>
      <c r="H26" s="2" t="s">
        <v>52</v>
      </c>
      <c r="I26" s="2">
        <v>159055</v>
      </c>
      <c r="J26" s="2" t="s">
        <v>199</v>
      </c>
      <c r="K26" s="2" t="s">
        <v>200</v>
      </c>
      <c r="L26" s="2" t="s">
        <v>201</v>
      </c>
      <c r="M26" s="2" t="s">
        <v>202</v>
      </c>
      <c r="N26" s="2" t="s">
        <v>186</v>
      </c>
      <c r="O26" s="2" t="s">
        <v>203</v>
      </c>
      <c r="P26" s="2" t="s">
        <v>204</v>
      </c>
      <c r="Q26" s="2">
        <v>10221137.994735099</v>
      </c>
    </row>
    <row r="27" spans="1:17" x14ac:dyDescent="0.35">
      <c r="A27" s="2" t="s">
        <v>205</v>
      </c>
      <c r="B27" s="2" t="s">
        <v>206</v>
      </c>
      <c r="C27" s="2" t="s">
        <v>207</v>
      </c>
      <c r="D27" s="2">
        <v>1.02993333333333</v>
      </c>
      <c r="E27" s="2">
        <v>2.73513114265584</v>
      </c>
      <c r="F27" s="2">
        <v>243.062927241989</v>
      </c>
      <c r="G27" s="2" t="s">
        <v>19</v>
      </c>
      <c r="H27" s="2" t="s">
        <v>97</v>
      </c>
      <c r="I27" s="2">
        <v>6029</v>
      </c>
      <c r="J27" s="2" t="s">
        <v>208</v>
      </c>
      <c r="K27" s="2" t="s">
        <v>209</v>
      </c>
      <c r="L27" s="2" t="s">
        <v>210</v>
      </c>
      <c r="M27" s="2" t="s">
        <v>211</v>
      </c>
      <c r="N27" s="2" t="s">
        <v>57</v>
      </c>
      <c r="O27" s="2" t="s">
        <v>212</v>
      </c>
      <c r="P27" s="2"/>
      <c r="Q27" s="2">
        <v>10109262.315398199</v>
      </c>
    </row>
    <row r="28" spans="1:17" x14ac:dyDescent="0.35">
      <c r="A28" s="2" t="s">
        <v>213</v>
      </c>
      <c r="B28" s="2" t="s">
        <v>214</v>
      </c>
      <c r="C28" s="2" t="s">
        <v>215</v>
      </c>
      <c r="D28" s="2">
        <v>1.90188333333333</v>
      </c>
      <c r="E28" s="2">
        <v>-2.71995541510204</v>
      </c>
      <c r="F28" s="2">
        <v>164.071253157228</v>
      </c>
      <c r="G28" s="2" t="s">
        <v>19</v>
      </c>
      <c r="H28" s="2" t="s">
        <v>20</v>
      </c>
      <c r="I28" s="2">
        <v>71567</v>
      </c>
      <c r="J28" s="2" t="s">
        <v>216</v>
      </c>
      <c r="K28" s="2" t="s">
        <v>217</v>
      </c>
      <c r="L28" s="2" t="s">
        <v>218</v>
      </c>
      <c r="M28" s="2" t="s">
        <v>219</v>
      </c>
      <c r="N28" s="2" t="s">
        <v>67</v>
      </c>
      <c r="O28" s="2" t="s">
        <v>68</v>
      </c>
      <c r="P28" s="2" t="s">
        <v>220</v>
      </c>
      <c r="Q28" s="2">
        <v>9857355.7703788597</v>
      </c>
    </row>
    <row r="29" spans="1:17" x14ac:dyDescent="0.35">
      <c r="A29" s="2" t="s">
        <v>221</v>
      </c>
      <c r="B29" s="2" t="s">
        <v>222</v>
      </c>
      <c r="C29" s="2" t="s">
        <v>223</v>
      </c>
      <c r="D29" s="2">
        <v>0.88041666666666696</v>
      </c>
      <c r="E29" s="2">
        <v>-3.11900666117283</v>
      </c>
      <c r="F29" s="2">
        <v>226.99580495998001</v>
      </c>
      <c r="G29" s="2" t="s">
        <v>19</v>
      </c>
      <c r="H29" s="2" t="s">
        <v>30</v>
      </c>
      <c r="I29" s="2">
        <v>5318532</v>
      </c>
      <c r="J29" s="2" t="s">
        <v>224</v>
      </c>
      <c r="K29" s="2" t="s">
        <v>225</v>
      </c>
      <c r="L29" s="2" t="s">
        <v>226</v>
      </c>
      <c r="M29" s="2" t="s">
        <v>227</v>
      </c>
      <c r="N29" s="2" t="s">
        <v>67</v>
      </c>
      <c r="O29" s="2" t="s">
        <v>68</v>
      </c>
      <c r="P29" s="2" t="s">
        <v>228</v>
      </c>
      <c r="Q29" s="2">
        <v>8689980.9391846694</v>
      </c>
    </row>
    <row r="30" spans="1:17" x14ac:dyDescent="0.35">
      <c r="A30" s="2" t="s">
        <v>229</v>
      </c>
      <c r="B30" s="2" t="s">
        <v>230</v>
      </c>
      <c r="C30" s="2" t="s">
        <v>231</v>
      </c>
      <c r="D30" s="2">
        <v>6.1478999999999999</v>
      </c>
      <c r="E30" s="2">
        <v>-1.7634895403455999</v>
      </c>
      <c r="F30" s="2">
        <v>505.09787181511098</v>
      </c>
      <c r="G30" s="2" t="s">
        <v>19</v>
      </c>
      <c r="H30" s="2" t="s">
        <v>97</v>
      </c>
      <c r="I30" s="2"/>
      <c r="J30" s="2"/>
      <c r="K30" s="2"/>
      <c r="L30" s="2"/>
      <c r="M30" s="2"/>
      <c r="N30" s="2"/>
      <c r="O30" s="2"/>
      <c r="P30" s="2"/>
      <c r="Q30" s="2">
        <v>8607397.7961412091</v>
      </c>
    </row>
    <row r="31" spans="1:17" x14ac:dyDescent="0.35">
      <c r="A31" s="2" t="s">
        <v>232</v>
      </c>
      <c r="B31" s="2" t="s">
        <v>233</v>
      </c>
      <c r="C31" s="2" t="s">
        <v>234</v>
      </c>
      <c r="D31" s="2">
        <v>10.7931333333333</v>
      </c>
      <c r="E31" s="2">
        <v>-1.8681882549097</v>
      </c>
      <c r="F31" s="2">
        <v>520.338795796363</v>
      </c>
      <c r="G31" s="2" t="s">
        <v>41</v>
      </c>
      <c r="H31" s="2" t="s">
        <v>235</v>
      </c>
      <c r="I31" s="2">
        <v>497299</v>
      </c>
      <c r="J31" s="2" t="s">
        <v>236</v>
      </c>
      <c r="K31" s="2" t="s">
        <v>237</v>
      </c>
      <c r="L31" s="2" t="s">
        <v>238</v>
      </c>
      <c r="M31" s="2"/>
      <c r="N31" s="2" t="s">
        <v>186</v>
      </c>
      <c r="O31" s="2" t="s">
        <v>239</v>
      </c>
      <c r="P31" s="2" t="s">
        <v>240</v>
      </c>
      <c r="Q31" s="2">
        <v>7853299.8249651501</v>
      </c>
    </row>
    <row r="32" spans="1:17" x14ac:dyDescent="0.35">
      <c r="A32" s="2" t="s">
        <v>241</v>
      </c>
      <c r="B32" s="2" t="s">
        <v>242</v>
      </c>
      <c r="C32" s="2" t="s">
        <v>243</v>
      </c>
      <c r="D32" s="2">
        <v>7.0435499999999998</v>
      </c>
      <c r="E32" s="2">
        <v>-3.0402326635722199</v>
      </c>
      <c r="F32" s="2">
        <v>429.174199981046</v>
      </c>
      <c r="G32" s="2" t="s">
        <v>41</v>
      </c>
      <c r="H32" s="2" t="s">
        <v>244</v>
      </c>
      <c r="I32" s="2"/>
      <c r="J32" s="2"/>
      <c r="K32" s="2"/>
      <c r="L32" s="2"/>
      <c r="M32" s="2"/>
      <c r="N32" s="2"/>
      <c r="O32" s="2"/>
      <c r="P32" s="2"/>
      <c r="Q32" s="2">
        <v>7207775.3480176199</v>
      </c>
    </row>
    <row r="33" spans="1:17" x14ac:dyDescent="0.35">
      <c r="A33" s="2" t="s">
        <v>245</v>
      </c>
      <c r="B33" s="2" t="s">
        <v>246</v>
      </c>
      <c r="C33" s="2" t="s">
        <v>247</v>
      </c>
      <c r="D33" s="2">
        <v>10.1863833333333</v>
      </c>
      <c r="E33" s="2">
        <v>-1.9930798392095599</v>
      </c>
      <c r="F33" s="2">
        <v>518.32308488931699</v>
      </c>
      <c r="G33" s="2" t="s">
        <v>41</v>
      </c>
      <c r="H33" s="2" t="s">
        <v>42</v>
      </c>
      <c r="I33" s="2">
        <v>24779469</v>
      </c>
      <c r="J33" s="2" t="s">
        <v>248</v>
      </c>
      <c r="K33" s="2" t="s">
        <v>249</v>
      </c>
      <c r="L33" s="2" t="s">
        <v>250</v>
      </c>
      <c r="M33" s="2"/>
      <c r="N33" s="2" t="s">
        <v>186</v>
      </c>
      <c r="O33" s="2" t="s">
        <v>239</v>
      </c>
      <c r="P33" s="2" t="s">
        <v>240</v>
      </c>
      <c r="Q33" s="2">
        <v>6589105.7564149396</v>
      </c>
    </row>
    <row r="34" spans="1:17" x14ac:dyDescent="0.35">
      <c r="A34" s="2" t="s">
        <v>251</v>
      </c>
      <c r="B34" s="2" t="s">
        <v>252</v>
      </c>
      <c r="C34" s="2" t="s">
        <v>253</v>
      </c>
      <c r="D34" s="2">
        <v>8.8473333333333297</v>
      </c>
      <c r="E34" s="2">
        <v>-2.5110658426876702</v>
      </c>
      <c r="F34" s="2">
        <v>181.12185390354099</v>
      </c>
      <c r="G34" s="2" t="s">
        <v>41</v>
      </c>
      <c r="H34" s="2" t="s">
        <v>254</v>
      </c>
      <c r="I34" s="2">
        <v>27209</v>
      </c>
      <c r="J34" s="2" t="s">
        <v>255</v>
      </c>
      <c r="K34" s="2" t="s">
        <v>256</v>
      </c>
      <c r="L34" s="2" t="s">
        <v>201</v>
      </c>
      <c r="M34" s="2"/>
      <c r="N34" s="2" t="s">
        <v>101</v>
      </c>
      <c r="O34" s="2" t="s">
        <v>137</v>
      </c>
      <c r="P34" s="2"/>
      <c r="Q34" s="2">
        <v>5669492.6237910604</v>
      </c>
    </row>
    <row r="35" spans="1:17" x14ac:dyDescent="0.35">
      <c r="A35" s="2" t="s">
        <v>257</v>
      </c>
      <c r="B35" s="2" t="s">
        <v>258</v>
      </c>
      <c r="C35" s="2" t="s">
        <v>259</v>
      </c>
      <c r="D35" s="2">
        <v>6.1471999999999998</v>
      </c>
      <c r="E35" s="2">
        <v>-1.4990205451235099</v>
      </c>
      <c r="F35" s="2">
        <v>479.08130041968201</v>
      </c>
      <c r="G35" s="2" t="s">
        <v>41</v>
      </c>
      <c r="H35" s="2" t="s">
        <v>52</v>
      </c>
      <c r="I35" s="2">
        <v>5274585</v>
      </c>
      <c r="J35" s="2" t="s">
        <v>260</v>
      </c>
      <c r="K35" s="2" t="s">
        <v>261</v>
      </c>
      <c r="L35" s="2" t="s">
        <v>262</v>
      </c>
      <c r="M35" s="2"/>
      <c r="N35" s="2" t="s">
        <v>119</v>
      </c>
      <c r="O35" s="2" t="s">
        <v>120</v>
      </c>
      <c r="P35" s="2" t="s">
        <v>121</v>
      </c>
      <c r="Q35" s="2">
        <v>5084250.4701804398</v>
      </c>
    </row>
    <row r="36" spans="1:17" x14ac:dyDescent="0.35">
      <c r="A36" s="2" t="s">
        <v>263</v>
      </c>
      <c r="B36" s="2" t="s">
        <v>264</v>
      </c>
      <c r="C36" s="2" t="s">
        <v>265</v>
      </c>
      <c r="D36" s="2">
        <v>2.2998333333333298</v>
      </c>
      <c r="E36" s="2">
        <v>-2.36422424375897</v>
      </c>
      <c r="F36" s="2">
        <v>146.117212083731</v>
      </c>
      <c r="G36" s="2" t="s">
        <v>41</v>
      </c>
      <c r="H36" s="2" t="s">
        <v>52</v>
      </c>
      <c r="I36" s="2">
        <v>560437</v>
      </c>
      <c r="J36" s="2" t="s">
        <v>266</v>
      </c>
      <c r="K36" s="2" t="s">
        <v>267</v>
      </c>
      <c r="L36" s="2" t="s">
        <v>226</v>
      </c>
      <c r="M36" s="2"/>
      <c r="N36" s="2" t="s">
        <v>67</v>
      </c>
      <c r="O36" s="2" t="s">
        <v>68</v>
      </c>
      <c r="P36" s="2" t="s">
        <v>220</v>
      </c>
      <c r="Q36" s="2">
        <v>4704024.5538885696</v>
      </c>
    </row>
    <row r="37" spans="1:17" x14ac:dyDescent="0.35">
      <c r="A37" s="2" t="s">
        <v>268</v>
      </c>
      <c r="B37" s="2" t="s">
        <v>269</v>
      </c>
      <c r="C37" s="2" t="s">
        <v>223</v>
      </c>
      <c r="D37" s="2">
        <v>1.2276</v>
      </c>
      <c r="E37" s="2">
        <v>-2.3821453887694499</v>
      </c>
      <c r="F37" s="2">
        <v>191.01926872524101</v>
      </c>
      <c r="G37" s="2" t="s">
        <v>19</v>
      </c>
      <c r="H37" s="2" t="s">
        <v>97</v>
      </c>
      <c r="I37" s="2">
        <v>31348</v>
      </c>
      <c r="J37" s="2" t="s">
        <v>270</v>
      </c>
      <c r="K37" s="2" t="s">
        <v>271</v>
      </c>
      <c r="L37" s="2" t="s">
        <v>272</v>
      </c>
      <c r="M37" s="2" t="s">
        <v>273</v>
      </c>
      <c r="N37" s="2" t="s">
        <v>67</v>
      </c>
      <c r="O37" s="2" t="s">
        <v>68</v>
      </c>
      <c r="P37" s="2" t="s">
        <v>228</v>
      </c>
      <c r="Q37" s="2">
        <v>4538148.5685063004</v>
      </c>
    </row>
    <row r="38" spans="1:17" x14ac:dyDescent="0.35">
      <c r="A38" s="2" t="s">
        <v>274</v>
      </c>
      <c r="B38" s="2" t="s">
        <v>275</v>
      </c>
      <c r="C38" s="2" t="s">
        <v>276</v>
      </c>
      <c r="D38" s="2">
        <v>11.40025</v>
      </c>
      <c r="E38" s="2">
        <v>-0.96708403647924801</v>
      </c>
      <c r="F38" s="2">
        <v>834.52824986600399</v>
      </c>
      <c r="G38" s="2" t="s">
        <v>19</v>
      </c>
      <c r="H38" s="2" t="s">
        <v>97</v>
      </c>
      <c r="I38" s="2"/>
      <c r="J38" s="2"/>
      <c r="K38" s="2"/>
      <c r="L38" s="2"/>
      <c r="M38" s="2"/>
      <c r="N38" s="2"/>
      <c r="O38" s="2"/>
      <c r="P38" s="2"/>
      <c r="Q38" s="2">
        <v>3870801.2872648202</v>
      </c>
    </row>
    <row r="39" spans="1:17" x14ac:dyDescent="0.35">
      <c r="A39" s="2" t="s">
        <v>277</v>
      </c>
      <c r="B39" s="2" t="s">
        <v>278</v>
      </c>
      <c r="C39" s="2" t="s">
        <v>279</v>
      </c>
      <c r="D39" s="2">
        <v>6.15926666666667</v>
      </c>
      <c r="E39" s="2">
        <v>-1.81801110598271</v>
      </c>
      <c r="F39" s="2">
        <v>551.10214635053899</v>
      </c>
      <c r="G39" s="2" t="s">
        <v>41</v>
      </c>
      <c r="H39" s="2" t="s">
        <v>52</v>
      </c>
      <c r="I39" s="2">
        <v>5282159</v>
      </c>
      <c r="J39" s="2" t="s">
        <v>280</v>
      </c>
      <c r="K39" s="2" t="s">
        <v>281</v>
      </c>
      <c r="L39" s="2" t="s">
        <v>282</v>
      </c>
      <c r="M39" s="2" t="s">
        <v>283</v>
      </c>
      <c r="N39" s="2" t="s">
        <v>119</v>
      </c>
      <c r="O39" s="2" t="s">
        <v>120</v>
      </c>
      <c r="P39" s="2" t="s">
        <v>121</v>
      </c>
      <c r="Q39" s="2">
        <v>3742753.0381934</v>
      </c>
    </row>
    <row r="40" spans="1:17" x14ac:dyDescent="0.35">
      <c r="A40" s="2" t="s">
        <v>284</v>
      </c>
      <c r="B40" s="2" t="s">
        <v>285</v>
      </c>
      <c r="C40" s="2" t="s">
        <v>286</v>
      </c>
      <c r="D40" s="2">
        <v>6.6033833333333298</v>
      </c>
      <c r="E40" s="2">
        <v>-1.8443557008509199</v>
      </c>
      <c r="F40" s="2">
        <v>493.13314497957498</v>
      </c>
      <c r="G40" s="2" t="s">
        <v>41</v>
      </c>
      <c r="H40" s="2" t="s">
        <v>52</v>
      </c>
      <c r="I40" s="2">
        <v>44258501</v>
      </c>
      <c r="J40" s="2" t="s">
        <v>287</v>
      </c>
      <c r="K40" s="2" t="s">
        <v>288</v>
      </c>
      <c r="L40" s="2" t="s">
        <v>289</v>
      </c>
      <c r="M40" s="2"/>
      <c r="N40" s="2" t="s">
        <v>119</v>
      </c>
      <c r="O40" s="2" t="s">
        <v>120</v>
      </c>
      <c r="P40" s="2" t="s">
        <v>121</v>
      </c>
      <c r="Q40" s="2">
        <v>3641148.75362552</v>
      </c>
    </row>
    <row r="41" spans="1:17" x14ac:dyDescent="0.35">
      <c r="A41" s="2" t="s">
        <v>290</v>
      </c>
      <c r="B41" s="2" t="s">
        <v>291</v>
      </c>
      <c r="C41" s="2" t="s">
        <v>115</v>
      </c>
      <c r="D41" s="2">
        <v>5.7211999999999996</v>
      </c>
      <c r="E41" s="2">
        <v>-1.56425897144824</v>
      </c>
      <c r="F41" s="2">
        <v>927.18222378921598</v>
      </c>
      <c r="G41" s="2" t="s">
        <v>19</v>
      </c>
      <c r="H41" s="2" t="s">
        <v>150</v>
      </c>
      <c r="I41" s="2">
        <v>22630387</v>
      </c>
      <c r="J41" s="2" t="s">
        <v>292</v>
      </c>
      <c r="K41" s="2" t="s">
        <v>293</v>
      </c>
      <c r="L41" s="2" t="s">
        <v>294</v>
      </c>
      <c r="M41" s="2" t="s">
        <v>295</v>
      </c>
      <c r="N41" s="2" t="s">
        <v>119</v>
      </c>
      <c r="O41" s="2" t="s">
        <v>120</v>
      </c>
      <c r="P41" s="2" t="s">
        <v>121</v>
      </c>
      <c r="Q41" s="2">
        <v>3622253.6732136901</v>
      </c>
    </row>
    <row r="42" spans="1:17" x14ac:dyDescent="0.35">
      <c r="A42" s="2" t="s">
        <v>296</v>
      </c>
      <c r="B42" s="2" t="s">
        <v>297</v>
      </c>
      <c r="C42" s="2" t="s">
        <v>298</v>
      </c>
      <c r="D42" s="2">
        <v>5.7568333333333301</v>
      </c>
      <c r="E42" s="2">
        <v>-2.3677778140579799</v>
      </c>
      <c r="F42" s="2">
        <v>303.049213919728</v>
      </c>
      <c r="G42" s="2" t="s">
        <v>41</v>
      </c>
      <c r="H42" s="2" t="s">
        <v>52</v>
      </c>
      <c r="I42" s="2">
        <v>5280343</v>
      </c>
      <c r="J42" s="2" t="s">
        <v>299</v>
      </c>
      <c r="K42" s="2" t="s">
        <v>300</v>
      </c>
      <c r="L42" s="2" t="s">
        <v>76</v>
      </c>
      <c r="M42" s="2" t="s">
        <v>301</v>
      </c>
      <c r="N42" s="2" t="s">
        <v>119</v>
      </c>
      <c r="O42" s="2" t="s">
        <v>120</v>
      </c>
      <c r="P42" s="2" t="s">
        <v>302</v>
      </c>
      <c r="Q42" s="2">
        <v>3366806.9482945902</v>
      </c>
    </row>
    <row r="43" spans="1:17" x14ac:dyDescent="0.35">
      <c r="A43" s="2" t="s">
        <v>303</v>
      </c>
      <c r="B43" s="2" t="s">
        <v>304</v>
      </c>
      <c r="C43" s="2" t="s">
        <v>305</v>
      </c>
      <c r="D43" s="2">
        <v>10.198783333333299</v>
      </c>
      <c r="E43" s="2">
        <v>-2.8063133136790399</v>
      </c>
      <c r="F43" s="2">
        <v>351.25209297717498</v>
      </c>
      <c r="G43" s="2" t="s">
        <v>41</v>
      </c>
      <c r="H43" s="2" t="s">
        <v>306</v>
      </c>
      <c r="I43" s="2">
        <v>13918478</v>
      </c>
      <c r="J43" s="2" t="s">
        <v>307</v>
      </c>
      <c r="K43" s="2" t="s">
        <v>308</v>
      </c>
      <c r="L43" s="2" t="s">
        <v>309</v>
      </c>
      <c r="M43" s="2"/>
      <c r="N43" s="2" t="s">
        <v>186</v>
      </c>
      <c r="O43" s="2" t="s">
        <v>203</v>
      </c>
      <c r="P43" s="2" t="s">
        <v>310</v>
      </c>
      <c r="Q43" s="2">
        <v>3342922.7805800801</v>
      </c>
    </row>
    <row r="44" spans="1:17" x14ac:dyDescent="0.35">
      <c r="A44" s="2" t="s">
        <v>311</v>
      </c>
      <c r="B44" s="2" t="s">
        <v>312</v>
      </c>
      <c r="C44" s="2" t="s">
        <v>313</v>
      </c>
      <c r="D44" s="2">
        <v>1.0344833333333301</v>
      </c>
      <c r="E44" s="2">
        <v>4.3113834129602804</v>
      </c>
      <c r="F44" s="2">
        <v>86.096792641517197</v>
      </c>
      <c r="G44" s="2" t="s">
        <v>41</v>
      </c>
      <c r="H44" s="2" t="s">
        <v>52</v>
      </c>
      <c r="I44" s="2">
        <v>8082</v>
      </c>
      <c r="J44" s="2" t="s">
        <v>314</v>
      </c>
      <c r="K44" s="2" t="s">
        <v>315</v>
      </c>
      <c r="L44" s="2" t="s">
        <v>289</v>
      </c>
      <c r="M44" s="2" t="s">
        <v>316</v>
      </c>
      <c r="N44" s="2" t="s">
        <v>101</v>
      </c>
      <c r="O44" s="2" t="s">
        <v>317</v>
      </c>
      <c r="P44" s="2"/>
      <c r="Q44" s="2">
        <v>3151153.0875458098</v>
      </c>
    </row>
    <row r="45" spans="1:17" x14ac:dyDescent="0.35">
      <c r="A45" s="2" t="s">
        <v>318</v>
      </c>
      <c r="B45" s="2" t="s">
        <v>319</v>
      </c>
      <c r="C45" s="2" t="s">
        <v>320</v>
      </c>
      <c r="D45" s="2">
        <v>5.2256499999999999</v>
      </c>
      <c r="E45" s="2">
        <v>-1.8969630210864099</v>
      </c>
      <c r="F45" s="2">
        <v>627.15438814644995</v>
      </c>
      <c r="G45" s="2" t="s">
        <v>41</v>
      </c>
      <c r="H45" s="2" t="s">
        <v>42</v>
      </c>
      <c r="I45" s="2">
        <v>22630387</v>
      </c>
      <c r="J45" s="2" t="s">
        <v>292</v>
      </c>
      <c r="K45" s="2" t="s">
        <v>293</v>
      </c>
      <c r="L45" s="2" t="s">
        <v>294</v>
      </c>
      <c r="M45" s="2" t="s">
        <v>295</v>
      </c>
      <c r="N45" s="2" t="s">
        <v>119</v>
      </c>
      <c r="O45" s="2" t="s">
        <v>120</v>
      </c>
      <c r="P45" s="2" t="s">
        <v>121</v>
      </c>
      <c r="Q45" s="2">
        <v>3101101.44868027</v>
      </c>
    </row>
    <row r="46" spans="1:17" x14ac:dyDescent="0.35">
      <c r="A46" s="2" t="s">
        <v>321</v>
      </c>
      <c r="B46" s="2" t="s">
        <v>322</v>
      </c>
      <c r="C46" s="2" t="s">
        <v>323</v>
      </c>
      <c r="D46" s="2">
        <v>11.2350666666667</v>
      </c>
      <c r="E46" s="2">
        <v>-2.1314423335661998</v>
      </c>
      <c r="F46" s="2">
        <v>496.338710234583</v>
      </c>
      <c r="G46" s="2" t="s">
        <v>41</v>
      </c>
      <c r="H46" s="2" t="s">
        <v>42</v>
      </c>
      <c r="I46" s="2">
        <v>460602</v>
      </c>
      <c r="J46" s="2" t="s">
        <v>324</v>
      </c>
      <c r="K46" s="2" t="s">
        <v>325</v>
      </c>
      <c r="L46" s="2" t="s">
        <v>326</v>
      </c>
      <c r="M46" s="2"/>
      <c r="N46" s="2" t="s">
        <v>186</v>
      </c>
      <c r="O46" s="2" t="s">
        <v>239</v>
      </c>
      <c r="P46" s="2" t="s">
        <v>240</v>
      </c>
      <c r="Q46" s="2">
        <v>3081035.0771757001</v>
      </c>
    </row>
    <row r="47" spans="1:17" x14ac:dyDescent="0.35">
      <c r="A47" s="2" t="s">
        <v>327</v>
      </c>
      <c r="B47" s="2" t="s">
        <v>328</v>
      </c>
      <c r="C47" s="2" t="s">
        <v>329</v>
      </c>
      <c r="D47" s="2">
        <v>3.65661666666667</v>
      </c>
      <c r="E47" s="2">
        <v>-2.68206457872044</v>
      </c>
      <c r="F47" s="2">
        <v>153.018919129349</v>
      </c>
      <c r="G47" s="2" t="s">
        <v>19</v>
      </c>
      <c r="H47" s="2" t="s">
        <v>97</v>
      </c>
      <c r="I47" s="2">
        <v>72</v>
      </c>
      <c r="J47" s="2" t="s">
        <v>330</v>
      </c>
      <c r="K47" s="2" t="s">
        <v>331</v>
      </c>
      <c r="L47" s="2" t="s">
        <v>332</v>
      </c>
      <c r="M47" s="2" t="s">
        <v>333</v>
      </c>
      <c r="N47" s="2" t="s">
        <v>334</v>
      </c>
      <c r="O47" s="2" t="s">
        <v>335</v>
      </c>
      <c r="P47" s="2" t="s">
        <v>336</v>
      </c>
      <c r="Q47" s="2">
        <v>3024625.7348085898</v>
      </c>
    </row>
    <row r="48" spans="1:17" x14ac:dyDescent="0.35">
      <c r="A48" s="2" t="s">
        <v>337</v>
      </c>
      <c r="B48" s="2" t="s">
        <v>338</v>
      </c>
      <c r="C48" s="2" t="s">
        <v>339</v>
      </c>
      <c r="D48" s="2">
        <v>6.2275499999999999</v>
      </c>
      <c r="E48" s="2">
        <v>-2.08288537025674</v>
      </c>
      <c r="F48" s="2">
        <v>479.11740672158999</v>
      </c>
      <c r="G48" s="2" t="s">
        <v>41</v>
      </c>
      <c r="H48" s="2" t="s">
        <v>52</v>
      </c>
      <c r="I48" s="2">
        <v>13245586</v>
      </c>
      <c r="J48" s="2" t="s">
        <v>340</v>
      </c>
      <c r="K48" s="2" t="s">
        <v>341</v>
      </c>
      <c r="L48" s="2" t="s">
        <v>147</v>
      </c>
      <c r="M48" s="2"/>
      <c r="N48" s="2" t="s">
        <v>119</v>
      </c>
      <c r="O48" s="2" t="s">
        <v>120</v>
      </c>
      <c r="P48" s="2" t="s">
        <v>121</v>
      </c>
      <c r="Q48" s="2">
        <v>2848091.6834612601</v>
      </c>
    </row>
    <row r="49" spans="1:17" x14ac:dyDescent="0.35">
      <c r="A49" s="2" t="s">
        <v>342</v>
      </c>
      <c r="B49" s="2" t="s">
        <v>343</v>
      </c>
      <c r="C49" s="2" t="s">
        <v>344</v>
      </c>
      <c r="D49" s="2">
        <v>0.81079999999999997</v>
      </c>
      <c r="E49" s="2">
        <v>0.28511868751363401</v>
      </c>
      <c r="F49" s="2">
        <v>116.07064290810401</v>
      </c>
      <c r="G49" s="2" t="s">
        <v>41</v>
      </c>
      <c r="H49" s="2" t="s">
        <v>133</v>
      </c>
      <c r="I49" s="2">
        <v>7010355</v>
      </c>
      <c r="J49" s="2" t="s">
        <v>345</v>
      </c>
      <c r="K49" s="2" t="s">
        <v>346</v>
      </c>
      <c r="L49" s="2" t="s">
        <v>347</v>
      </c>
      <c r="M49" s="2"/>
      <c r="N49" s="2" t="s">
        <v>67</v>
      </c>
      <c r="O49" s="2" t="s">
        <v>68</v>
      </c>
      <c r="P49" s="2" t="s">
        <v>220</v>
      </c>
      <c r="Q49" s="2">
        <v>2670200.8158526998</v>
      </c>
    </row>
    <row r="50" spans="1:17" x14ac:dyDescent="0.35">
      <c r="A50" s="2" t="s">
        <v>348</v>
      </c>
      <c r="B50" s="2" t="s">
        <v>349</v>
      </c>
      <c r="C50" s="2" t="s">
        <v>350</v>
      </c>
      <c r="D50" s="2">
        <v>5.4692499999999997</v>
      </c>
      <c r="E50" s="2">
        <v>-1.7577514934835301</v>
      </c>
      <c r="F50" s="2">
        <v>611.15958880903599</v>
      </c>
      <c r="G50" s="2" t="s">
        <v>41</v>
      </c>
      <c r="H50" s="2" t="s">
        <v>42</v>
      </c>
      <c r="I50" s="2">
        <v>9960512</v>
      </c>
      <c r="J50" s="2" t="s">
        <v>351</v>
      </c>
      <c r="K50" s="2" t="s">
        <v>352</v>
      </c>
      <c r="L50" s="2" t="s">
        <v>294</v>
      </c>
      <c r="M50" s="2"/>
      <c r="N50" s="2" t="s">
        <v>119</v>
      </c>
      <c r="O50" s="2" t="s">
        <v>120</v>
      </c>
      <c r="P50" s="2" t="s">
        <v>121</v>
      </c>
      <c r="Q50" s="2">
        <v>2612325.5097902301</v>
      </c>
    </row>
    <row r="51" spans="1:17" x14ac:dyDescent="0.35">
      <c r="A51" s="2" t="s">
        <v>353</v>
      </c>
      <c r="B51" s="2" t="s">
        <v>354</v>
      </c>
      <c r="C51" s="2" t="s">
        <v>355</v>
      </c>
      <c r="D51" s="2">
        <v>0.91044999999999998</v>
      </c>
      <c r="E51" s="2">
        <v>-2.7559430488419299</v>
      </c>
      <c r="F51" s="2">
        <v>133.013877502534</v>
      </c>
      <c r="G51" s="2" t="s">
        <v>19</v>
      </c>
      <c r="H51" s="2" t="s">
        <v>97</v>
      </c>
      <c r="I51" s="2">
        <v>525</v>
      </c>
      <c r="J51" s="2" t="s">
        <v>356</v>
      </c>
      <c r="K51" s="2" t="s">
        <v>357</v>
      </c>
      <c r="L51" s="2" t="s">
        <v>358</v>
      </c>
      <c r="M51" s="2" t="s">
        <v>359</v>
      </c>
      <c r="N51" s="2" t="s">
        <v>67</v>
      </c>
      <c r="O51" s="2" t="s">
        <v>360</v>
      </c>
      <c r="P51" s="2" t="s">
        <v>361</v>
      </c>
      <c r="Q51" s="2">
        <v>2593531.4182615099</v>
      </c>
    </row>
    <row r="52" spans="1:17" x14ac:dyDescent="0.35">
      <c r="A52" s="2" t="s">
        <v>362</v>
      </c>
      <c r="B52" s="2" t="s">
        <v>363</v>
      </c>
      <c r="C52" s="2" t="s">
        <v>350</v>
      </c>
      <c r="D52" s="2">
        <v>5.5679666666666696</v>
      </c>
      <c r="E52" s="2">
        <v>-1.3909032000067401</v>
      </c>
      <c r="F52" s="2">
        <v>611.159812642764</v>
      </c>
      <c r="G52" s="2" t="s">
        <v>41</v>
      </c>
      <c r="H52" s="2" t="s">
        <v>52</v>
      </c>
      <c r="I52" s="2">
        <v>5280805</v>
      </c>
      <c r="J52" s="2" t="s">
        <v>364</v>
      </c>
      <c r="K52" s="2" t="s">
        <v>365</v>
      </c>
      <c r="L52" s="2" t="s">
        <v>358</v>
      </c>
      <c r="M52" s="2" t="s">
        <v>366</v>
      </c>
      <c r="N52" s="2" t="s">
        <v>119</v>
      </c>
      <c r="O52" s="2" t="s">
        <v>120</v>
      </c>
      <c r="P52" s="2" t="s">
        <v>121</v>
      </c>
      <c r="Q52" s="2">
        <v>2548384.55726685</v>
      </c>
    </row>
    <row r="53" spans="1:17" x14ac:dyDescent="0.35">
      <c r="A53" s="2" t="s">
        <v>367</v>
      </c>
      <c r="B53" s="2" t="s">
        <v>368</v>
      </c>
      <c r="C53" s="2" t="s">
        <v>369</v>
      </c>
      <c r="D53" s="2">
        <v>5.9098333333333297</v>
      </c>
      <c r="E53" s="2">
        <v>-2.5745589434502798</v>
      </c>
      <c r="F53" s="2">
        <v>206.08173368415399</v>
      </c>
      <c r="G53" s="2" t="s">
        <v>19</v>
      </c>
      <c r="H53" s="2" t="s">
        <v>97</v>
      </c>
      <c r="I53" s="2">
        <v>74839</v>
      </c>
      <c r="J53" s="2" t="s">
        <v>370</v>
      </c>
      <c r="K53" s="2" t="s">
        <v>371</v>
      </c>
      <c r="L53" s="2" t="s">
        <v>262</v>
      </c>
      <c r="M53" s="2"/>
      <c r="N53" s="2" t="s">
        <v>67</v>
      </c>
      <c r="O53" s="2" t="s">
        <v>68</v>
      </c>
      <c r="P53" s="2" t="s">
        <v>220</v>
      </c>
      <c r="Q53" s="2">
        <v>2012659.29821482</v>
      </c>
    </row>
    <row r="54" spans="1:17" x14ac:dyDescent="0.35">
      <c r="A54" s="2" t="s">
        <v>372</v>
      </c>
      <c r="B54" s="2" t="s">
        <v>373</v>
      </c>
      <c r="C54" s="2" t="s">
        <v>374</v>
      </c>
      <c r="D54" s="2">
        <v>5.4692499999999997</v>
      </c>
      <c r="E54" s="2">
        <v>-2.3816418093265099</v>
      </c>
      <c r="F54" s="2">
        <v>287.054333206808</v>
      </c>
      <c r="G54" s="2" t="s">
        <v>41</v>
      </c>
      <c r="H54" s="2" t="s">
        <v>52</v>
      </c>
      <c r="I54" s="2">
        <v>5280863</v>
      </c>
      <c r="J54" s="2" t="s">
        <v>375</v>
      </c>
      <c r="K54" s="2" t="s">
        <v>376</v>
      </c>
      <c r="L54" s="2" t="s">
        <v>65</v>
      </c>
      <c r="M54" s="2" t="s">
        <v>377</v>
      </c>
      <c r="N54" s="2" t="s">
        <v>119</v>
      </c>
      <c r="O54" s="2" t="s">
        <v>120</v>
      </c>
      <c r="P54" s="2" t="s">
        <v>302</v>
      </c>
      <c r="Q54" s="2">
        <v>2004275.79797166</v>
      </c>
    </row>
    <row r="55" spans="1:17" x14ac:dyDescent="0.35">
      <c r="A55" s="2" t="s">
        <v>378</v>
      </c>
      <c r="B55" s="2" t="s">
        <v>379</v>
      </c>
      <c r="C55" s="2" t="s">
        <v>380</v>
      </c>
      <c r="D55" s="2">
        <v>5.4655166666666704</v>
      </c>
      <c r="E55" s="2">
        <v>-2.2924438956967998</v>
      </c>
      <c r="F55" s="2">
        <v>172.097520078586</v>
      </c>
      <c r="G55" s="2" t="s">
        <v>19</v>
      </c>
      <c r="H55" s="2" t="s">
        <v>97</v>
      </c>
      <c r="I55" s="2">
        <v>70912</v>
      </c>
      <c r="J55" s="2" t="s">
        <v>381</v>
      </c>
      <c r="K55" s="2" t="s">
        <v>382</v>
      </c>
      <c r="L55" s="2" t="s">
        <v>23</v>
      </c>
      <c r="M55" s="2" t="s">
        <v>383</v>
      </c>
      <c r="N55" s="2" t="s">
        <v>67</v>
      </c>
      <c r="O55" s="2" t="s">
        <v>68</v>
      </c>
      <c r="P55" s="2" t="s">
        <v>220</v>
      </c>
      <c r="Q55" s="2">
        <v>1991295.7058818401</v>
      </c>
    </row>
    <row r="56" spans="1:17" x14ac:dyDescent="0.35">
      <c r="A56" s="2" t="s">
        <v>384</v>
      </c>
      <c r="B56" s="2" t="s">
        <v>385</v>
      </c>
      <c r="C56" s="2" t="s">
        <v>386</v>
      </c>
      <c r="D56" s="2">
        <v>6.4755000000000003</v>
      </c>
      <c r="E56" s="2">
        <v>-2.7523210623607</v>
      </c>
      <c r="F56" s="2">
        <v>187.09706483439501</v>
      </c>
      <c r="G56" s="2" t="s">
        <v>19</v>
      </c>
      <c r="H56" s="2" t="s">
        <v>97</v>
      </c>
      <c r="I56" s="2">
        <v>2266</v>
      </c>
      <c r="J56" s="2" t="s">
        <v>387</v>
      </c>
      <c r="K56" s="2" t="s">
        <v>388</v>
      </c>
      <c r="L56" s="2" t="s">
        <v>389</v>
      </c>
      <c r="M56" s="2" t="s">
        <v>390</v>
      </c>
      <c r="N56" s="2" t="s">
        <v>186</v>
      </c>
      <c r="O56" s="2" t="s">
        <v>187</v>
      </c>
      <c r="P56" s="2" t="s">
        <v>188</v>
      </c>
      <c r="Q56" s="2">
        <v>1970809.9080986299</v>
      </c>
    </row>
    <row r="57" spans="1:17" x14ac:dyDescent="0.35">
      <c r="A57" s="2" t="s">
        <v>391</v>
      </c>
      <c r="B57" s="2" t="s">
        <v>392</v>
      </c>
      <c r="C57" s="2" t="s">
        <v>393</v>
      </c>
      <c r="D57" s="2">
        <v>0.86178333333333301</v>
      </c>
      <c r="E57" s="2">
        <v>-2.5816263067333698</v>
      </c>
      <c r="F57" s="2">
        <v>213.01667968533599</v>
      </c>
      <c r="G57" s="2" t="s">
        <v>19</v>
      </c>
      <c r="H57" s="2" t="s">
        <v>30</v>
      </c>
      <c r="I57" s="2"/>
      <c r="J57" s="2"/>
      <c r="K57" s="2"/>
      <c r="L57" s="2"/>
      <c r="M57" s="2"/>
      <c r="N57" s="2"/>
      <c r="O57" s="2"/>
      <c r="P57" s="2"/>
      <c r="Q57" s="2">
        <v>1900539.39036693</v>
      </c>
    </row>
    <row r="58" spans="1:17" x14ac:dyDescent="0.35">
      <c r="A58" s="2" t="s">
        <v>394</v>
      </c>
      <c r="B58" s="2" t="s">
        <v>395</v>
      </c>
      <c r="C58" s="2" t="s">
        <v>396</v>
      </c>
      <c r="D58" s="2">
        <v>5.4034833333333303</v>
      </c>
      <c r="E58" s="2">
        <v>-2.8061880659292799</v>
      </c>
      <c r="F58" s="2">
        <v>165.01886633677199</v>
      </c>
      <c r="G58" s="2" t="s">
        <v>19</v>
      </c>
      <c r="H58" s="2" t="s">
        <v>97</v>
      </c>
      <c r="I58" s="2">
        <v>1017</v>
      </c>
      <c r="J58" s="2" t="s">
        <v>397</v>
      </c>
      <c r="K58" s="2" t="s">
        <v>398</v>
      </c>
      <c r="L58" s="2" t="s">
        <v>147</v>
      </c>
      <c r="M58" s="2" t="s">
        <v>399</v>
      </c>
      <c r="N58" s="2" t="s">
        <v>334</v>
      </c>
      <c r="O58" s="2" t="s">
        <v>335</v>
      </c>
      <c r="P58" s="2" t="s">
        <v>336</v>
      </c>
      <c r="Q58" s="2">
        <v>1775456.1086108999</v>
      </c>
    </row>
    <row r="59" spans="1:17" x14ac:dyDescent="0.35">
      <c r="A59" s="2" t="s">
        <v>400</v>
      </c>
      <c r="B59" s="2" t="s">
        <v>401</v>
      </c>
      <c r="C59" s="2" t="s">
        <v>339</v>
      </c>
      <c r="D59" s="2">
        <v>6.2129166666666702</v>
      </c>
      <c r="E59" s="2">
        <v>-3.0722793289885999</v>
      </c>
      <c r="F59" s="2">
        <v>477.10238081733002</v>
      </c>
      <c r="G59" s="2" t="s">
        <v>19</v>
      </c>
      <c r="H59" s="2" t="s">
        <v>97</v>
      </c>
      <c r="I59" s="2">
        <v>5318645</v>
      </c>
      <c r="J59" s="2" t="s">
        <v>402</v>
      </c>
      <c r="K59" s="2" t="s">
        <v>403</v>
      </c>
      <c r="L59" s="2" t="s">
        <v>147</v>
      </c>
      <c r="M59" s="2" t="s">
        <v>404</v>
      </c>
      <c r="N59" s="2" t="s">
        <v>119</v>
      </c>
      <c r="O59" s="2" t="s">
        <v>120</v>
      </c>
      <c r="P59" s="2" t="s">
        <v>121</v>
      </c>
      <c r="Q59" s="2">
        <v>1548447.14903417</v>
      </c>
    </row>
    <row r="60" spans="1:17" x14ac:dyDescent="0.35">
      <c r="A60" s="2" t="s">
        <v>405</v>
      </c>
      <c r="B60" s="2" t="s">
        <v>406</v>
      </c>
      <c r="C60" s="2" t="s">
        <v>407</v>
      </c>
      <c r="D60" s="2">
        <v>7.0568499999999998</v>
      </c>
      <c r="E60" s="2">
        <v>-2.2748780418446302</v>
      </c>
      <c r="F60" s="2">
        <v>163.07607992148601</v>
      </c>
      <c r="G60" s="2" t="s">
        <v>19</v>
      </c>
      <c r="H60" s="2" t="s">
        <v>97</v>
      </c>
      <c r="I60" s="2">
        <v>853433</v>
      </c>
      <c r="J60" s="2" t="s">
        <v>408</v>
      </c>
      <c r="K60" s="2" t="s">
        <v>409</v>
      </c>
      <c r="L60" s="2" t="s">
        <v>127</v>
      </c>
      <c r="M60" s="2" t="s">
        <v>410</v>
      </c>
      <c r="N60" s="2" t="s">
        <v>334</v>
      </c>
      <c r="O60" s="2" t="s">
        <v>411</v>
      </c>
      <c r="P60" s="2" t="s">
        <v>412</v>
      </c>
      <c r="Q60" s="2">
        <v>1537005.92723236</v>
      </c>
    </row>
    <row r="61" spans="1:17" x14ac:dyDescent="0.35">
      <c r="A61" s="2" t="s">
        <v>413</v>
      </c>
      <c r="B61" s="2" t="s">
        <v>414</v>
      </c>
      <c r="C61" s="2" t="s">
        <v>72</v>
      </c>
      <c r="D61" s="2">
        <v>6.0689166666666701</v>
      </c>
      <c r="E61" s="2">
        <v>-1.8901240319031101</v>
      </c>
      <c r="F61" s="2">
        <v>517.13307709277694</v>
      </c>
      <c r="G61" s="2" t="s">
        <v>41</v>
      </c>
      <c r="H61" s="2" t="s">
        <v>42</v>
      </c>
      <c r="I61" s="2">
        <v>6474310</v>
      </c>
      <c r="J61" s="2" t="s">
        <v>106</v>
      </c>
      <c r="K61" s="2" t="s">
        <v>107</v>
      </c>
      <c r="L61" s="2" t="s">
        <v>76</v>
      </c>
      <c r="M61" s="2"/>
      <c r="N61" s="2" t="s">
        <v>35</v>
      </c>
      <c r="O61" s="2" t="s">
        <v>36</v>
      </c>
      <c r="P61" s="2" t="s">
        <v>77</v>
      </c>
      <c r="Q61" s="2">
        <v>1298373.56893613</v>
      </c>
    </row>
    <row r="62" spans="1:17" x14ac:dyDescent="0.35">
      <c r="A62" s="2" t="s">
        <v>415</v>
      </c>
      <c r="B62" s="2" t="s">
        <v>416</v>
      </c>
      <c r="C62" s="2" t="s">
        <v>417</v>
      </c>
      <c r="D62" s="2">
        <v>5.0850833333333298</v>
      </c>
      <c r="E62" s="2">
        <v>-2.4161385924550398</v>
      </c>
      <c r="F62" s="2">
        <v>177.01890210170001</v>
      </c>
      <c r="G62" s="2" t="s">
        <v>19</v>
      </c>
      <c r="H62" s="2" t="s">
        <v>97</v>
      </c>
      <c r="I62" s="2">
        <v>5281416</v>
      </c>
      <c r="J62" s="2" t="s">
        <v>418</v>
      </c>
      <c r="K62" s="2" t="s">
        <v>419</v>
      </c>
      <c r="L62" s="2" t="s">
        <v>420</v>
      </c>
      <c r="M62" s="2" t="s">
        <v>421</v>
      </c>
      <c r="N62" s="2" t="s">
        <v>119</v>
      </c>
      <c r="O62" s="2" t="s">
        <v>194</v>
      </c>
      <c r="P62" s="2" t="s">
        <v>195</v>
      </c>
      <c r="Q62" s="2">
        <v>1214066.90132659</v>
      </c>
    </row>
    <row r="63" spans="1:17" x14ac:dyDescent="0.35">
      <c r="A63" s="2" t="s">
        <v>422</v>
      </c>
      <c r="B63" s="2" t="s">
        <v>423</v>
      </c>
      <c r="C63" s="2" t="s">
        <v>424</v>
      </c>
      <c r="D63" s="2">
        <v>0.81079999999999997</v>
      </c>
      <c r="E63" s="2">
        <v>3.8482499327492201</v>
      </c>
      <c r="F63" s="2">
        <v>104.071001577997</v>
      </c>
      <c r="G63" s="2" t="s">
        <v>41</v>
      </c>
      <c r="H63" s="2" t="s">
        <v>133</v>
      </c>
      <c r="I63" s="2">
        <v>119</v>
      </c>
      <c r="J63" s="2" t="s">
        <v>425</v>
      </c>
      <c r="K63" s="2" t="s">
        <v>426</v>
      </c>
      <c r="L63" s="2" t="s">
        <v>427</v>
      </c>
      <c r="M63" s="2" t="s">
        <v>428</v>
      </c>
      <c r="N63" s="2" t="s">
        <v>67</v>
      </c>
      <c r="O63" s="2" t="s">
        <v>68</v>
      </c>
      <c r="P63" s="2" t="s">
        <v>220</v>
      </c>
      <c r="Q63" s="2">
        <v>1197567.1505809301</v>
      </c>
    </row>
    <row r="64" spans="1:17" x14ac:dyDescent="0.35">
      <c r="A64" s="2" t="s">
        <v>429</v>
      </c>
      <c r="B64" s="2" t="s">
        <v>430</v>
      </c>
      <c r="C64" s="2" t="s">
        <v>431</v>
      </c>
      <c r="D64" s="2">
        <v>1.3403499999999999</v>
      </c>
      <c r="E64" s="2">
        <v>-1.8098515676504801</v>
      </c>
      <c r="F64" s="2">
        <v>152.05641285889899</v>
      </c>
      <c r="G64" s="2" t="s">
        <v>41</v>
      </c>
      <c r="H64" s="2" t="s">
        <v>52</v>
      </c>
      <c r="I64" s="2">
        <v>135398634</v>
      </c>
      <c r="J64" s="2" t="s">
        <v>432</v>
      </c>
      <c r="K64" s="2" t="s">
        <v>433</v>
      </c>
      <c r="L64" s="2" t="s">
        <v>55</v>
      </c>
      <c r="M64" s="2" t="s">
        <v>434</v>
      </c>
      <c r="N64" s="2" t="s">
        <v>101</v>
      </c>
      <c r="O64" s="2" t="s">
        <v>435</v>
      </c>
      <c r="P64" s="2" t="s">
        <v>436</v>
      </c>
      <c r="Q64" s="2">
        <v>1193478.64218218</v>
      </c>
    </row>
    <row r="65" spans="1:17" x14ac:dyDescent="0.35">
      <c r="A65" s="2" t="s">
        <v>437</v>
      </c>
      <c r="B65" s="2" t="s">
        <v>438</v>
      </c>
      <c r="C65" s="2" t="s">
        <v>439</v>
      </c>
      <c r="D65" s="2">
        <v>3.6343000000000001</v>
      </c>
      <c r="E65" s="2">
        <v>6.6058669740407597E-2</v>
      </c>
      <c r="F65" s="2">
        <v>118.06513458543</v>
      </c>
      <c r="G65" s="2" t="s">
        <v>41</v>
      </c>
      <c r="H65" s="2" t="s">
        <v>440</v>
      </c>
      <c r="I65" s="2">
        <v>11952</v>
      </c>
      <c r="J65" s="2" t="s">
        <v>441</v>
      </c>
      <c r="K65" s="2" t="s">
        <v>442</v>
      </c>
      <c r="L65" s="2" t="s">
        <v>289</v>
      </c>
      <c r="M65" s="2"/>
      <c r="N65" s="2" t="s">
        <v>35</v>
      </c>
      <c r="O65" s="2" t="s">
        <v>36</v>
      </c>
      <c r="P65" s="2" t="s">
        <v>443</v>
      </c>
      <c r="Q65" s="2">
        <v>1191814.6330748501</v>
      </c>
    </row>
    <row r="66" spans="1:17" x14ac:dyDescent="0.35">
      <c r="A66" s="2" t="s">
        <v>444</v>
      </c>
      <c r="B66" s="2" t="s">
        <v>445</v>
      </c>
      <c r="C66" s="2" t="s">
        <v>446</v>
      </c>
      <c r="D66" s="2">
        <v>7.0178166666666701</v>
      </c>
      <c r="E66" s="2">
        <v>-2.6938673995483602</v>
      </c>
      <c r="F66" s="2">
        <v>297.07604411567701</v>
      </c>
      <c r="G66" s="2" t="s">
        <v>19</v>
      </c>
      <c r="H66" s="2" t="s">
        <v>97</v>
      </c>
      <c r="I66" s="2">
        <v>14308334</v>
      </c>
      <c r="J66" s="2" t="s">
        <v>447</v>
      </c>
      <c r="K66" s="2" t="s">
        <v>448</v>
      </c>
      <c r="L66" s="2" t="s">
        <v>449</v>
      </c>
      <c r="M66" s="2"/>
      <c r="N66" s="2" t="s">
        <v>119</v>
      </c>
      <c r="O66" s="2" t="s">
        <v>450</v>
      </c>
      <c r="P66" s="2" t="s">
        <v>451</v>
      </c>
      <c r="Q66" s="2">
        <v>1154880.7972717499</v>
      </c>
    </row>
    <row r="67" spans="1:17" x14ac:dyDescent="0.35">
      <c r="A67" s="2" t="s">
        <v>452</v>
      </c>
      <c r="B67" s="2" t="s">
        <v>453</v>
      </c>
      <c r="C67" s="2" t="s">
        <v>454</v>
      </c>
      <c r="D67" s="2">
        <v>8.1553666666666693</v>
      </c>
      <c r="E67" s="2">
        <v>3.5833428714280302</v>
      </c>
      <c r="F67" s="2">
        <v>467.22654437732399</v>
      </c>
      <c r="G67" s="2" t="s">
        <v>41</v>
      </c>
      <c r="H67" s="2" t="s">
        <v>52</v>
      </c>
      <c r="I67" s="2">
        <v>10181671</v>
      </c>
      <c r="J67" s="2" t="s">
        <v>455</v>
      </c>
      <c r="K67" s="2" t="s">
        <v>456</v>
      </c>
      <c r="L67" s="2" t="s">
        <v>457</v>
      </c>
      <c r="M67" s="2"/>
      <c r="N67" s="2" t="s">
        <v>67</v>
      </c>
      <c r="O67" s="2" t="s">
        <v>68</v>
      </c>
      <c r="P67" s="2" t="s">
        <v>220</v>
      </c>
      <c r="Q67" s="2">
        <v>1106143.43163997</v>
      </c>
    </row>
    <row r="68" spans="1:17" x14ac:dyDescent="0.35">
      <c r="A68" s="2" t="s">
        <v>458</v>
      </c>
      <c r="B68" s="2" t="s">
        <v>459</v>
      </c>
      <c r="C68" s="2" t="s">
        <v>460</v>
      </c>
      <c r="D68" s="2">
        <v>1.6508499999999999</v>
      </c>
      <c r="E68" s="2">
        <v>-2.2843286444848601</v>
      </c>
      <c r="F68" s="2">
        <v>281.14894362414299</v>
      </c>
      <c r="G68" s="2" t="s">
        <v>41</v>
      </c>
      <c r="H68" s="2" t="s">
        <v>52</v>
      </c>
      <c r="I68" s="2">
        <v>7009555</v>
      </c>
      <c r="J68" s="2" t="s">
        <v>461</v>
      </c>
      <c r="K68" s="2" t="s">
        <v>462</v>
      </c>
      <c r="L68" s="2" t="s">
        <v>159</v>
      </c>
      <c r="M68" s="2"/>
      <c r="N68" s="2" t="s">
        <v>67</v>
      </c>
      <c r="O68" s="2" t="s">
        <v>68</v>
      </c>
      <c r="P68" s="2" t="s">
        <v>220</v>
      </c>
      <c r="Q68" s="2">
        <v>1101916.25905162</v>
      </c>
    </row>
    <row r="69" spans="1:17" x14ac:dyDescent="0.35">
      <c r="A69" s="2" t="s">
        <v>463</v>
      </c>
      <c r="B69" s="2" t="s">
        <v>464</v>
      </c>
      <c r="C69" s="2" t="s">
        <v>465</v>
      </c>
      <c r="D69" s="2">
        <v>7.80528333333333</v>
      </c>
      <c r="E69" s="2">
        <v>-4.8179298655526903</v>
      </c>
      <c r="F69" s="2">
        <v>467.226650288033</v>
      </c>
      <c r="G69" s="2" t="s">
        <v>41</v>
      </c>
      <c r="H69" s="2" t="s">
        <v>466</v>
      </c>
      <c r="I69" s="2"/>
      <c r="J69" s="2"/>
      <c r="K69" s="2"/>
      <c r="L69" s="2"/>
      <c r="M69" s="2"/>
      <c r="N69" s="2"/>
      <c r="O69" s="2"/>
      <c r="P69" s="2"/>
      <c r="Q69" s="2">
        <v>1091661.0789948001</v>
      </c>
    </row>
    <row r="70" spans="1:17" x14ac:dyDescent="0.35">
      <c r="A70" s="2" t="s">
        <v>467</v>
      </c>
      <c r="B70" s="2" t="s">
        <v>468</v>
      </c>
      <c r="C70" s="2" t="s">
        <v>469</v>
      </c>
      <c r="D70" s="2">
        <v>1.5743166666666699</v>
      </c>
      <c r="E70" s="2">
        <v>-2.9008051182409398</v>
      </c>
      <c r="F70" s="2">
        <v>283.06758364120202</v>
      </c>
      <c r="G70" s="2" t="s">
        <v>19</v>
      </c>
      <c r="H70" s="2" t="s">
        <v>97</v>
      </c>
      <c r="I70" s="2">
        <v>64959</v>
      </c>
      <c r="J70" s="2" t="s">
        <v>470</v>
      </c>
      <c r="K70" s="2" t="s">
        <v>471</v>
      </c>
      <c r="L70" s="2" t="s">
        <v>472</v>
      </c>
      <c r="M70" s="2" t="s">
        <v>473</v>
      </c>
      <c r="N70" s="2" t="s">
        <v>57</v>
      </c>
      <c r="O70" s="2" t="s">
        <v>58</v>
      </c>
      <c r="P70" s="2"/>
      <c r="Q70" s="2">
        <v>1080667.3304600399</v>
      </c>
    </row>
    <row r="71" spans="1:17" x14ac:dyDescent="0.35">
      <c r="A71" s="2" t="s">
        <v>474</v>
      </c>
      <c r="B71" s="2" t="s">
        <v>475</v>
      </c>
      <c r="C71" s="2" t="s">
        <v>476</v>
      </c>
      <c r="D71" s="2">
        <v>4.7621500000000001</v>
      </c>
      <c r="E71" s="2">
        <v>-2.7958570575074702</v>
      </c>
      <c r="F71" s="2">
        <v>403.15984066491399</v>
      </c>
      <c r="G71" s="2" t="s">
        <v>19</v>
      </c>
      <c r="H71" s="2" t="s">
        <v>150</v>
      </c>
      <c r="I71" s="2">
        <v>97750</v>
      </c>
      <c r="J71" s="2" t="s">
        <v>477</v>
      </c>
      <c r="K71" s="2" t="s">
        <v>478</v>
      </c>
      <c r="L71" s="2" t="s">
        <v>479</v>
      </c>
      <c r="M71" s="2" t="s">
        <v>480</v>
      </c>
      <c r="N71" s="2" t="s">
        <v>67</v>
      </c>
      <c r="O71" s="2" t="s">
        <v>481</v>
      </c>
      <c r="P71" s="2" t="s">
        <v>482</v>
      </c>
      <c r="Q71" s="2">
        <v>1056832.8908708801</v>
      </c>
    </row>
    <row r="72" spans="1:17" x14ac:dyDescent="0.35">
      <c r="A72" s="2" t="s">
        <v>483</v>
      </c>
      <c r="B72" s="2" t="s">
        <v>484</v>
      </c>
      <c r="C72" s="2" t="s">
        <v>485</v>
      </c>
      <c r="D72" s="2">
        <v>10.8661166666667</v>
      </c>
      <c r="E72" s="2">
        <v>-2.4782329064580901</v>
      </c>
      <c r="F72" s="2">
        <v>293.21035240678202</v>
      </c>
      <c r="G72" s="2" t="s">
        <v>41</v>
      </c>
      <c r="H72" s="2" t="s">
        <v>486</v>
      </c>
      <c r="I72" s="2">
        <v>5497123</v>
      </c>
      <c r="J72" s="2" t="s">
        <v>487</v>
      </c>
      <c r="K72" s="2" t="s">
        <v>488</v>
      </c>
      <c r="L72" s="2" t="s">
        <v>309</v>
      </c>
      <c r="M72" s="2"/>
      <c r="N72" s="2" t="s">
        <v>186</v>
      </c>
      <c r="O72" s="2" t="s">
        <v>187</v>
      </c>
      <c r="P72" s="2" t="s">
        <v>489</v>
      </c>
      <c r="Q72" s="2">
        <v>1053186.99634827</v>
      </c>
    </row>
    <row r="73" spans="1:17" x14ac:dyDescent="0.35">
      <c r="A73" s="2" t="s">
        <v>490</v>
      </c>
      <c r="B73" s="2" t="s">
        <v>491</v>
      </c>
      <c r="C73" s="2" t="s">
        <v>492</v>
      </c>
      <c r="D73" s="2">
        <v>2.5220833333333301</v>
      </c>
      <c r="E73" s="2">
        <v>-2.9723385243316098</v>
      </c>
      <c r="F73" s="2">
        <v>218.10274494469701</v>
      </c>
      <c r="G73" s="2" t="s">
        <v>19</v>
      </c>
      <c r="H73" s="2" t="s">
        <v>97</v>
      </c>
      <c r="I73" s="2">
        <v>6613</v>
      </c>
      <c r="J73" s="2" t="s">
        <v>493</v>
      </c>
      <c r="K73" s="2" t="s">
        <v>494</v>
      </c>
      <c r="L73" s="2" t="s">
        <v>55</v>
      </c>
      <c r="M73" s="2" t="s">
        <v>495</v>
      </c>
      <c r="N73" s="2" t="s">
        <v>35</v>
      </c>
      <c r="O73" s="2" t="s">
        <v>36</v>
      </c>
      <c r="P73" s="2" t="s">
        <v>77</v>
      </c>
      <c r="Q73" s="2">
        <v>967856.57322268002</v>
      </c>
    </row>
    <row r="74" spans="1:17" x14ac:dyDescent="0.35">
      <c r="A74" s="2" t="s">
        <v>496</v>
      </c>
      <c r="B74" s="2" t="s">
        <v>497</v>
      </c>
      <c r="C74" s="2" t="s">
        <v>498</v>
      </c>
      <c r="D74" s="2">
        <v>6.1694333333333304</v>
      </c>
      <c r="E74" s="2">
        <v>-2.3057511491490899</v>
      </c>
      <c r="F74" s="2">
        <v>449.10680468017603</v>
      </c>
      <c r="G74" s="2" t="s">
        <v>41</v>
      </c>
      <c r="H74" s="2" t="s">
        <v>52</v>
      </c>
      <c r="I74" s="2">
        <v>5280637</v>
      </c>
      <c r="J74" s="2" t="s">
        <v>499</v>
      </c>
      <c r="K74" s="2" t="s">
        <v>500</v>
      </c>
      <c r="L74" s="2" t="s">
        <v>23</v>
      </c>
      <c r="M74" s="2" t="s">
        <v>501</v>
      </c>
      <c r="N74" s="2" t="s">
        <v>119</v>
      </c>
      <c r="O74" s="2" t="s">
        <v>120</v>
      </c>
      <c r="P74" s="2" t="s">
        <v>121</v>
      </c>
      <c r="Q74" s="2">
        <v>931841.07910167996</v>
      </c>
    </row>
    <row r="75" spans="1:17" x14ac:dyDescent="0.35">
      <c r="A75" s="2" t="s">
        <v>502</v>
      </c>
      <c r="B75" s="2" t="s">
        <v>503</v>
      </c>
      <c r="C75" s="2" t="s">
        <v>504</v>
      </c>
      <c r="D75" s="2">
        <v>4.6153000000000004</v>
      </c>
      <c r="E75" s="2">
        <v>-2.1383958274517001</v>
      </c>
      <c r="F75" s="2">
        <v>193.08557842023299</v>
      </c>
      <c r="G75" s="2" t="s">
        <v>41</v>
      </c>
      <c r="H75" s="2" t="s">
        <v>505</v>
      </c>
      <c r="I75" s="2">
        <v>93552</v>
      </c>
      <c r="J75" s="2" t="s">
        <v>506</v>
      </c>
      <c r="K75" s="2" t="s">
        <v>507</v>
      </c>
      <c r="L75" s="2" t="s">
        <v>508</v>
      </c>
      <c r="M75" s="2" t="s">
        <v>509</v>
      </c>
      <c r="N75" s="2" t="s">
        <v>334</v>
      </c>
      <c r="O75" s="2" t="s">
        <v>510</v>
      </c>
      <c r="P75" s="2" t="s">
        <v>511</v>
      </c>
      <c r="Q75" s="2">
        <v>925482.79484185297</v>
      </c>
    </row>
    <row r="76" spans="1:17" x14ac:dyDescent="0.35">
      <c r="A76" s="2" t="s">
        <v>512</v>
      </c>
      <c r="B76" s="2" t="s">
        <v>513</v>
      </c>
      <c r="C76" s="2" t="s">
        <v>514</v>
      </c>
      <c r="D76" s="2">
        <v>6.1275333333333304</v>
      </c>
      <c r="E76" s="2">
        <v>-2.7152238519045699</v>
      </c>
      <c r="F76" s="2">
        <v>299.01886261399198</v>
      </c>
      <c r="G76" s="2" t="s">
        <v>19</v>
      </c>
      <c r="H76" s="2" t="s">
        <v>515</v>
      </c>
      <c r="I76" s="2"/>
      <c r="J76" s="2"/>
      <c r="K76" s="2"/>
      <c r="L76" s="2"/>
      <c r="M76" s="2"/>
      <c r="N76" s="2"/>
      <c r="O76" s="2"/>
      <c r="P76" s="2"/>
      <c r="Q76" s="2">
        <v>904435.41986079898</v>
      </c>
    </row>
    <row r="77" spans="1:17" x14ac:dyDescent="0.35">
      <c r="A77" s="2" t="s">
        <v>516</v>
      </c>
      <c r="B77" s="2" t="s">
        <v>517</v>
      </c>
      <c r="C77" s="2" t="s">
        <v>518</v>
      </c>
      <c r="D77" s="2">
        <v>8.5798000000000005</v>
      </c>
      <c r="E77" s="2">
        <v>-2.27386013711142</v>
      </c>
      <c r="F77" s="2">
        <v>235.16872392506801</v>
      </c>
      <c r="G77" s="2" t="s">
        <v>41</v>
      </c>
      <c r="H77" s="2" t="s">
        <v>52</v>
      </c>
      <c r="I77" s="2">
        <v>167812</v>
      </c>
      <c r="J77" s="2" t="s">
        <v>519</v>
      </c>
      <c r="K77" s="2" t="s">
        <v>520</v>
      </c>
      <c r="L77" s="2" t="s">
        <v>201</v>
      </c>
      <c r="M77" s="2" t="s">
        <v>521</v>
      </c>
      <c r="N77" s="2" t="s">
        <v>186</v>
      </c>
      <c r="O77" s="2" t="s">
        <v>203</v>
      </c>
      <c r="P77" s="2" t="s">
        <v>522</v>
      </c>
      <c r="Q77" s="2">
        <v>891442.57197701</v>
      </c>
    </row>
    <row r="78" spans="1:17" x14ac:dyDescent="0.35">
      <c r="A78" s="2" t="s">
        <v>523</v>
      </c>
      <c r="B78" s="2" t="s">
        <v>524</v>
      </c>
      <c r="C78" s="2" t="s">
        <v>525</v>
      </c>
      <c r="D78" s="2">
        <v>9.7681333333333296</v>
      </c>
      <c r="E78" s="2">
        <v>-2.3330026011621099</v>
      </c>
      <c r="F78" s="2">
        <v>311.22205463893903</v>
      </c>
      <c r="G78" s="2" t="s">
        <v>19</v>
      </c>
      <c r="H78" s="2" t="s">
        <v>526</v>
      </c>
      <c r="I78" s="2">
        <v>5282945</v>
      </c>
      <c r="J78" s="2" t="s">
        <v>527</v>
      </c>
      <c r="K78" s="2" t="s">
        <v>528</v>
      </c>
      <c r="L78" s="2" t="s">
        <v>529</v>
      </c>
      <c r="M78" s="2" t="s">
        <v>530</v>
      </c>
      <c r="N78" s="2" t="s">
        <v>186</v>
      </c>
      <c r="O78" s="2" t="s">
        <v>187</v>
      </c>
      <c r="P78" s="2" t="s">
        <v>489</v>
      </c>
      <c r="Q78" s="2">
        <v>867232.17118885496</v>
      </c>
    </row>
    <row r="79" spans="1:17" x14ac:dyDescent="0.35">
      <c r="A79" s="2" t="s">
        <v>531</v>
      </c>
      <c r="B79" s="2" t="s">
        <v>532</v>
      </c>
      <c r="C79" s="2" t="s">
        <v>533</v>
      </c>
      <c r="D79" s="2">
        <v>5.0505500000000003</v>
      </c>
      <c r="E79" s="2">
        <v>-2.4048164125290401</v>
      </c>
      <c r="F79" s="2">
        <v>377.14465626643999</v>
      </c>
      <c r="G79" s="2" t="s">
        <v>41</v>
      </c>
      <c r="H79" s="2" t="s">
        <v>52</v>
      </c>
      <c r="I79" s="2">
        <v>643976</v>
      </c>
      <c r="J79" s="2" t="s">
        <v>534</v>
      </c>
      <c r="K79" s="2" t="s">
        <v>535</v>
      </c>
      <c r="L79" s="2" t="s">
        <v>536</v>
      </c>
      <c r="M79" s="2" t="s">
        <v>537</v>
      </c>
      <c r="N79" s="2" t="s">
        <v>57</v>
      </c>
      <c r="O79" s="2" t="s">
        <v>538</v>
      </c>
      <c r="P79" s="2"/>
      <c r="Q79" s="2">
        <v>858758.49080103298</v>
      </c>
    </row>
    <row r="80" spans="1:17" x14ac:dyDescent="0.35">
      <c r="A80" s="2" t="s">
        <v>539</v>
      </c>
      <c r="B80" s="2" t="s">
        <v>540</v>
      </c>
      <c r="C80" s="2" t="s">
        <v>124</v>
      </c>
      <c r="D80" s="2">
        <v>7.0887500000000001</v>
      </c>
      <c r="E80" s="2">
        <v>-2.5068732611368598</v>
      </c>
      <c r="F80" s="2">
        <v>359.07633835135101</v>
      </c>
      <c r="G80" s="2" t="s">
        <v>19</v>
      </c>
      <c r="H80" s="2" t="s">
        <v>97</v>
      </c>
      <c r="I80" s="2">
        <v>5315773</v>
      </c>
      <c r="J80" s="2" t="s">
        <v>541</v>
      </c>
      <c r="K80" s="2" t="s">
        <v>542</v>
      </c>
      <c r="L80" s="2" t="s">
        <v>449</v>
      </c>
      <c r="M80" s="2"/>
      <c r="N80" s="2" t="s">
        <v>119</v>
      </c>
      <c r="O80" s="2" t="s">
        <v>120</v>
      </c>
      <c r="P80" s="2" t="s">
        <v>129</v>
      </c>
      <c r="Q80" s="2">
        <v>831439.22188107204</v>
      </c>
    </row>
    <row r="81" spans="1:17" x14ac:dyDescent="0.35">
      <c r="A81" s="2" t="s">
        <v>543</v>
      </c>
      <c r="B81" s="2" t="s">
        <v>544</v>
      </c>
      <c r="C81" s="2" t="s">
        <v>545</v>
      </c>
      <c r="D81" s="2">
        <v>2.5826166666666701</v>
      </c>
      <c r="E81" s="2">
        <v>-2.20728697813915</v>
      </c>
      <c r="F81" s="2">
        <v>282.11905991954097</v>
      </c>
      <c r="G81" s="2" t="s">
        <v>41</v>
      </c>
      <c r="H81" s="2" t="s">
        <v>52</v>
      </c>
      <c r="I81" s="2">
        <v>102213</v>
      </c>
      <c r="J81" s="2" t="s">
        <v>546</v>
      </c>
      <c r="K81" s="2" t="s">
        <v>547</v>
      </c>
      <c r="L81" s="2" t="s">
        <v>548</v>
      </c>
      <c r="M81" s="2"/>
      <c r="N81" s="2" t="s">
        <v>57</v>
      </c>
      <c r="O81" s="2" t="s">
        <v>58</v>
      </c>
      <c r="P81" s="2"/>
      <c r="Q81" s="2">
        <v>812386.91965609102</v>
      </c>
    </row>
    <row r="82" spans="1:17" x14ac:dyDescent="0.35">
      <c r="A82" s="2" t="s">
        <v>549</v>
      </c>
      <c r="B82" s="2" t="s">
        <v>550</v>
      </c>
      <c r="C82" s="2" t="s">
        <v>551</v>
      </c>
      <c r="D82" s="2">
        <v>4.2083500000000003</v>
      </c>
      <c r="E82" s="2">
        <v>-2.3357056739350601</v>
      </c>
      <c r="F82" s="2">
        <v>179.034561777075</v>
      </c>
      <c r="G82" s="2" t="s">
        <v>19</v>
      </c>
      <c r="H82" s="2" t="s">
        <v>97</v>
      </c>
      <c r="I82" s="2">
        <v>689043</v>
      </c>
      <c r="J82" s="2" t="s">
        <v>552</v>
      </c>
      <c r="K82" s="2" t="s">
        <v>553</v>
      </c>
      <c r="L82" s="2" t="s">
        <v>420</v>
      </c>
      <c r="M82" s="2" t="s">
        <v>554</v>
      </c>
      <c r="N82" s="2" t="s">
        <v>119</v>
      </c>
      <c r="O82" s="2" t="s">
        <v>555</v>
      </c>
      <c r="P82" s="2" t="s">
        <v>556</v>
      </c>
      <c r="Q82" s="2">
        <v>804796.61937170301</v>
      </c>
    </row>
    <row r="83" spans="1:17" x14ac:dyDescent="0.35">
      <c r="A83" s="2" t="s">
        <v>557</v>
      </c>
      <c r="B83" s="2" t="s">
        <v>558</v>
      </c>
      <c r="C83" s="2" t="s">
        <v>559</v>
      </c>
      <c r="D83" s="2">
        <v>1.0344833333333301</v>
      </c>
      <c r="E83" s="2">
        <v>-2.4158833619143101</v>
      </c>
      <c r="F83" s="2">
        <v>284.09826105425799</v>
      </c>
      <c r="G83" s="2" t="s">
        <v>41</v>
      </c>
      <c r="H83" s="2" t="s">
        <v>52</v>
      </c>
      <c r="I83" s="2">
        <v>135398635</v>
      </c>
      <c r="J83" s="2" t="s">
        <v>560</v>
      </c>
      <c r="K83" s="2" t="s">
        <v>561</v>
      </c>
      <c r="L83" s="2" t="s">
        <v>562</v>
      </c>
      <c r="M83" s="2" t="s">
        <v>563</v>
      </c>
      <c r="N83" s="2" t="s">
        <v>57</v>
      </c>
      <c r="O83" s="2" t="s">
        <v>58</v>
      </c>
      <c r="P83" s="2"/>
      <c r="Q83" s="2">
        <v>804290.34712286398</v>
      </c>
    </row>
    <row r="84" spans="1:17" x14ac:dyDescent="0.35">
      <c r="A84" s="2" t="s">
        <v>564</v>
      </c>
      <c r="B84" s="2" t="s">
        <v>565</v>
      </c>
      <c r="C84" s="2" t="s">
        <v>566</v>
      </c>
      <c r="D84" s="2">
        <v>6.1091833333333296</v>
      </c>
      <c r="E84" s="2">
        <v>-2.6241883199620601</v>
      </c>
      <c r="F84" s="2">
        <v>163.039637192116</v>
      </c>
      <c r="G84" s="2" t="s">
        <v>19</v>
      </c>
      <c r="H84" s="2" t="s">
        <v>97</v>
      </c>
      <c r="I84" s="2">
        <v>997</v>
      </c>
      <c r="J84" s="2" t="s">
        <v>567</v>
      </c>
      <c r="K84" s="2" t="s">
        <v>568</v>
      </c>
      <c r="L84" s="2" t="s">
        <v>479</v>
      </c>
      <c r="M84" s="2" t="s">
        <v>569</v>
      </c>
      <c r="N84" s="2" t="s">
        <v>334</v>
      </c>
      <c r="O84" s="2" t="s">
        <v>335</v>
      </c>
      <c r="P84" s="2" t="s">
        <v>570</v>
      </c>
      <c r="Q84" s="2">
        <v>738813.25032944605</v>
      </c>
    </row>
    <row r="85" spans="1:17" x14ac:dyDescent="0.35">
      <c r="A85" s="2" t="s">
        <v>571</v>
      </c>
      <c r="B85" s="2" t="s">
        <v>572</v>
      </c>
      <c r="C85" s="2" t="s">
        <v>573</v>
      </c>
      <c r="D85" s="2">
        <v>5.0954166666666696</v>
      </c>
      <c r="E85" s="2">
        <v>-1.84827905779016</v>
      </c>
      <c r="F85" s="2">
        <v>581.14902435753504</v>
      </c>
      <c r="G85" s="2" t="s">
        <v>41</v>
      </c>
      <c r="H85" s="2" t="s">
        <v>52</v>
      </c>
      <c r="I85" s="2"/>
      <c r="J85" s="2"/>
      <c r="K85" s="2"/>
      <c r="L85" s="2"/>
      <c r="M85" s="2"/>
      <c r="N85" s="2"/>
      <c r="O85" s="2"/>
      <c r="P85" s="2"/>
      <c r="Q85" s="2">
        <v>717173.21508911496</v>
      </c>
    </row>
    <row r="86" spans="1:17" x14ac:dyDescent="0.35">
      <c r="A86" s="2" t="s">
        <v>574</v>
      </c>
      <c r="B86" s="2" t="s">
        <v>575</v>
      </c>
      <c r="C86" s="2" t="s">
        <v>298</v>
      </c>
      <c r="D86" s="2">
        <v>7.2746500000000003</v>
      </c>
      <c r="E86" s="2">
        <v>-2.5998230713982</v>
      </c>
      <c r="F86" s="2">
        <v>303.049143832163</v>
      </c>
      <c r="G86" s="2" t="s">
        <v>41</v>
      </c>
      <c r="H86" s="2" t="s">
        <v>52</v>
      </c>
      <c r="I86" s="2">
        <v>5281701</v>
      </c>
      <c r="J86" s="2" t="s">
        <v>576</v>
      </c>
      <c r="K86" s="2" t="s">
        <v>577</v>
      </c>
      <c r="L86" s="2" t="s">
        <v>171</v>
      </c>
      <c r="M86" s="2" t="s">
        <v>578</v>
      </c>
      <c r="N86" s="2" t="s">
        <v>119</v>
      </c>
      <c r="O86" s="2" t="s">
        <v>120</v>
      </c>
      <c r="P86" s="2" t="s">
        <v>302</v>
      </c>
      <c r="Q86" s="2">
        <v>623447.08562181797</v>
      </c>
    </row>
    <row r="87" spans="1:17" x14ac:dyDescent="0.35">
      <c r="A87" s="2" t="s">
        <v>579</v>
      </c>
      <c r="B87" s="2" t="s">
        <v>580</v>
      </c>
      <c r="C87" s="2" t="s">
        <v>581</v>
      </c>
      <c r="D87" s="2">
        <v>7.92031666666667</v>
      </c>
      <c r="E87" s="2">
        <v>-2.0705752616661699</v>
      </c>
      <c r="F87" s="2">
        <v>230.247366390688</v>
      </c>
      <c r="G87" s="2" t="s">
        <v>41</v>
      </c>
      <c r="H87" s="2" t="s">
        <v>52</v>
      </c>
      <c r="I87" s="2">
        <v>15433</v>
      </c>
      <c r="J87" s="2" t="s">
        <v>582</v>
      </c>
      <c r="K87" s="2" t="s">
        <v>583</v>
      </c>
      <c r="L87" s="2" t="s">
        <v>529</v>
      </c>
      <c r="M87" s="2"/>
      <c r="N87" s="2" t="s">
        <v>584</v>
      </c>
      <c r="O87" s="2" t="s">
        <v>585</v>
      </c>
      <c r="P87" s="2" t="s">
        <v>586</v>
      </c>
      <c r="Q87" s="2">
        <v>622471.89732217602</v>
      </c>
    </row>
    <row r="88" spans="1:17" x14ac:dyDescent="0.35">
      <c r="A88" s="2" t="s">
        <v>587</v>
      </c>
      <c r="B88" s="2" t="s">
        <v>588</v>
      </c>
      <c r="C88" s="2" t="s">
        <v>589</v>
      </c>
      <c r="D88" s="2">
        <v>6.4250499999999997</v>
      </c>
      <c r="E88" s="2">
        <v>-1.3361924804133301</v>
      </c>
      <c r="F88" s="2">
        <v>133.10097625008299</v>
      </c>
      <c r="G88" s="2" t="s">
        <v>41</v>
      </c>
      <c r="H88" s="2" t="s">
        <v>440</v>
      </c>
      <c r="I88" s="2">
        <v>325</v>
      </c>
      <c r="J88" s="2" t="s">
        <v>590</v>
      </c>
      <c r="K88" s="2" t="s">
        <v>591</v>
      </c>
      <c r="L88" s="2" t="s">
        <v>508</v>
      </c>
      <c r="M88" s="2" t="s">
        <v>592</v>
      </c>
      <c r="N88" s="2" t="s">
        <v>186</v>
      </c>
      <c r="O88" s="2" t="s">
        <v>203</v>
      </c>
      <c r="P88" s="2" t="s">
        <v>204</v>
      </c>
      <c r="Q88" s="2">
        <v>619802.78340243001</v>
      </c>
    </row>
    <row r="89" spans="1:17" x14ac:dyDescent="0.35">
      <c r="A89" s="2" t="s">
        <v>593</v>
      </c>
      <c r="B89" s="2" t="s">
        <v>594</v>
      </c>
      <c r="C89" s="2" t="s">
        <v>595</v>
      </c>
      <c r="D89" s="2">
        <v>6.7413833333333297</v>
      </c>
      <c r="E89" s="2">
        <v>-2.0088621750131801</v>
      </c>
      <c r="F89" s="2">
        <v>221.18951332546899</v>
      </c>
      <c r="G89" s="2" t="s">
        <v>41</v>
      </c>
      <c r="H89" s="2" t="s">
        <v>133</v>
      </c>
      <c r="I89" s="2"/>
      <c r="J89" s="2"/>
      <c r="K89" s="2"/>
      <c r="L89" s="2"/>
      <c r="M89" s="2"/>
      <c r="N89" s="2"/>
      <c r="O89" s="2"/>
      <c r="P89" s="2"/>
      <c r="Q89" s="2">
        <v>619200.28337534098</v>
      </c>
    </row>
    <row r="90" spans="1:17" x14ac:dyDescent="0.35">
      <c r="A90" s="2" t="s">
        <v>596</v>
      </c>
      <c r="B90" s="2" t="s">
        <v>597</v>
      </c>
      <c r="C90" s="2" t="s">
        <v>498</v>
      </c>
      <c r="D90" s="2">
        <v>5.4692499999999997</v>
      </c>
      <c r="E90" s="2">
        <v>-1.19106812163262</v>
      </c>
      <c r="F90" s="2">
        <v>449.10730417026599</v>
      </c>
      <c r="G90" s="2" t="s">
        <v>41</v>
      </c>
      <c r="H90" s="2" t="s">
        <v>52</v>
      </c>
      <c r="I90" s="2">
        <v>12304737</v>
      </c>
      <c r="J90" s="2" t="s">
        <v>598</v>
      </c>
      <c r="K90" s="2" t="s">
        <v>599</v>
      </c>
      <c r="L90" s="2" t="s">
        <v>23</v>
      </c>
      <c r="M90" s="2"/>
      <c r="N90" s="2" t="s">
        <v>119</v>
      </c>
      <c r="O90" s="2" t="s">
        <v>120</v>
      </c>
      <c r="P90" s="2" t="s">
        <v>121</v>
      </c>
      <c r="Q90" s="2">
        <v>612682.91998191201</v>
      </c>
    </row>
    <row r="91" spans="1:17" x14ac:dyDescent="0.35">
      <c r="A91" s="2" t="s">
        <v>600</v>
      </c>
      <c r="B91" s="2" t="s">
        <v>601</v>
      </c>
      <c r="C91" s="2" t="s">
        <v>602</v>
      </c>
      <c r="D91" s="2">
        <v>3.6683833333333302</v>
      </c>
      <c r="E91" s="2">
        <v>-2.6881230484342602</v>
      </c>
      <c r="F91" s="2">
        <v>197.04501459614099</v>
      </c>
      <c r="G91" s="2" t="s">
        <v>19</v>
      </c>
      <c r="H91" s="2" t="s">
        <v>97</v>
      </c>
      <c r="I91" s="2">
        <v>10742</v>
      </c>
      <c r="J91" s="2" t="s">
        <v>603</v>
      </c>
      <c r="K91" s="2" t="s">
        <v>604</v>
      </c>
      <c r="L91" s="2" t="s">
        <v>171</v>
      </c>
      <c r="M91" s="2" t="s">
        <v>605</v>
      </c>
      <c r="N91" s="2" t="s">
        <v>334</v>
      </c>
      <c r="O91" s="2" t="s">
        <v>335</v>
      </c>
      <c r="P91" s="2" t="s">
        <v>336</v>
      </c>
      <c r="Q91" s="2">
        <v>594467.97999414301</v>
      </c>
    </row>
    <row r="92" spans="1:17" x14ac:dyDescent="0.35">
      <c r="A92" s="2" t="s">
        <v>606</v>
      </c>
      <c r="B92" s="2" t="s">
        <v>607</v>
      </c>
      <c r="C92" s="2" t="s">
        <v>608</v>
      </c>
      <c r="D92" s="2">
        <v>2.2670666666666701</v>
      </c>
      <c r="E92" s="2">
        <v>-2.4560593525266698</v>
      </c>
      <c r="F92" s="2">
        <v>156.066231001446</v>
      </c>
      <c r="G92" s="2" t="s">
        <v>19</v>
      </c>
      <c r="H92" s="2" t="s">
        <v>97</v>
      </c>
      <c r="I92" s="2">
        <v>322640</v>
      </c>
      <c r="J92" s="2" t="s">
        <v>609</v>
      </c>
      <c r="K92" s="2" t="s">
        <v>610</v>
      </c>
      <c r="L92" s="2" t="s">
        <v>611</v>
      </c>
      <c r="M92" s="2"/>
      <c r="N92" s="2" t="s">
        <v>67</v>
      </c>
      <c r="O92" s="2" t="s">
        <v>68</v>
      </c>
      <c r="P92" s="2" t="s">
        <v>220</v>
      </c>
      <c r="Q92" s="2">
        <v>594398.85885936499</v>
      </c>
    </row>
    <row r="93" spans="1:17" x14ac:dyDescent="0.35">
      <c r="A93" s="2" t="s">
        <v>612</v>
      </c>
      <c r="B93" s="2" t="s">
        <v>613</v>
      </c>
      <c r="C93" s="2" t="s">
        <v>614</v>
      </c>
      <c r="D93" s="2">
        <v>5.8503833333333297</v>
      </c>
      <c r="E93" s="2">
        <v>-2.5361700116966999</v>
      </c>
      <c r="F93" s="2">
        <v>151.03968206532599</v>
      </c>
      <c r="G93" s="2" t="s">
        <v>19</v>
      </c>
      <c r="H93" s="2" t="s">
        <v>97</v>
      </c>
      <c r="I93" s="2">
        <v>1183</v>
      </c>
      <c r="J93" s="2" t="s">
        <v>615</v>
      </c>
      <c r="K93" s="2" t="s">
        <v>616</v>
      </c>
      <c r="L93" s="2" t="s">
        <v>420</v>
      </c>
      <c r="M93" s="2" t="s">
        <v>617</v>
      </c>
      <c r="N93" s="2" t="s">
        <v>334</v>
      </c>
      <c r="O93" s="2" t="s">
        <v>411</v>
      </c>
      <c r="P93" s="2" t="s">
        <v>412</v>
      </c>
      <c r="Q93" s="2">
        <v>575642.02790733404</v>
      </c>
    </row>
    <row r="94" spans="1:17" x14ac:dyDescent="0.35">
      <c r="A94" s="2" t="s">
        <v>618</v>
      </c>
      <c r="B94" s="2" t="s">
        <v>619</v>
      </c>
      <c r="C94" s="2" t="s">
        <v>620</v>
      </c>
      <c r="D94" s="2">
        <v>1.02993333333333</v>
      </c>
      <c r="E94" s="2">
        <v>-2.38026530129271</v>
      </c>
      <c r="F94" s="2">
        <v>180.06618578034499</v>
      </c>
      <c r="G94" s="2" t="s">
        <v>19</v>
      </c>
      <c r="H94" s="2" t="s">
        <v>164</v>
      </c>
      <c r="I94" s="2">
        <v>6057</v>
      </c>
      <c r="J94" s="2" t="s">
        <v>621</v>
      </c>
      <c r="K94" s="2" t="s">
        <v>622</v>
      </c>
      <c r="L94" s="2" t="s">
        <v>623</v>
      </c>
      <c r="M94" s="2" t="s">
        <v>624</v>
      </c>
      <c r="N94" s="2" t="s">
        <v>67</v>
      </c>
      <c r="O94" s="2" t="s">
        <v>68</v>
      </c>
      <c r="P94" s="2" t="s">
        <v>220</v>
      </c>
      <c r="Q94" s="2">
        <v>572694.05548512901</v>
      </c>
    </row>
    <row r="95" spans="1:17" x14ac:dyDescent="0.35">
      <c r="A95" s="2" t="s">
        <v>625</v>
      </c>
      <c r="B95" s="2" t="s">
        <v>626</v>
      </c>
      <c r="C95" s="2" t="s">
        <v>627</v>
      </c>
      <c r="D95" s="2">
        <v>11.6910833333333</v>
      </c>
      <c r="E95" s="2">
        <v>-2.5401817113486702</v>
      </c>
      <c r="F95" s="2">
        <v>295.22602388180002</v>
      </c>
      <c r="G95" s="2" t="s">
        <v>41</v>
      </c>
      <c r="H95" s="2" t="s">
        <v>42</v>
      </c>
      <c r="I95" s="2">
        <v>9839084</v>
      </c>
      <c r="J95" s="2" t="s">
        <v>628</v>
      </c>
      <c r="K95" s="2" t="s">
        <v>629</v>
      </c>
      <c r="L95" s="2" t="s">
        <v>630</v>
      </c>
      <c r="M95" s="2"/>
      <c r="N95" s="2" t="s">
        <v>186</v>
      </c>
      <c r="O95" s="2" t="s">
        <v>187</v>
      </c>
      <c r="P95" s="2" t="s">
        <v>489</v>
      </c>
      <c r="Q95" s="2">
        <v>567946.66150387598</v>
      </c>
    </row>
    <row r="96" spans="1:17" x14ac:dyDescent="0.35">
      <c r="A96" s="2" t="s">
        <v>631</v>
      </c>
      <c r="B96" s="2" t="s">
        <v>632</v>
      </c>
      <c r="C96" s="2" t="s">
        <v>633</v>
      </c>
      <c r="D96" s="2">
        <v>4.9848999999999997</v>
      </c>
      <c r="E96" s="2">
        <v>-2.11476057728503</v>
      </c>
      <c r="F96" s="2">
        <v>251.13852591285701</v>
      </c>
      <c r="G96" s="2" t="s">
        <v>41</v>
      </c>
      <c r="H96" s="2" t="s">
        <v>634</v>
      </c>
      <c r="I96" s="2">
        <v>139291976</v>
      </c>
      <c r="J96" s="2" t="s">
        <v>635</v>
      </c>
      <c r="K96" s="2" t="s">
        <v>636</v>
      </c>
      <c r="L96" s="2" t="s">
        <v>65</v>
      </c>
      <c r="M96" s="2"/>
      <c r="N96" s="2"/>
      <c r="O96" s="2"/>
      <c r="P96" s="2"/>
      <c r="Q96" s="2">
        <v>550801.37264503899</v>
      </c>
    </row>
    <row r="97" spans="1:17" x14ac:dyDescent="0.35">
      <c r="A97" s="2" t="s">
        <v>637</v>
      </c>
      <c r="B97" s="2" t="s">
        <v>638</v>
      </c>
      <c r="C97" s="2" t="s">
        <v>639</v>
      </c>
      <c r="D97" s="2">
        <v>10.750083333333301</v>
      </c>
      <c r="E97" s="2">
        <v>-2.1684451369800302</v>
      </c>
      <c r="F97" s="2">
        <v>476.27722798329302</v>
      </c>
      <c r="G97" s="2" t="s">
        <v>19</v>
      </c>
      <c r="H97" s="2" t="s">
        <v>97</v>
      </c>
      <c r="I97" s="2">
        <v>9547068</v>
      </c>
      <c r="J97" s="2" t="s">
        <v>640</v>
      </c>
      <c r="K97" s="2" t="s">
        <v>641</v>
      </c>
      <c r="L97" s="2" t="s">
        <v>642</v>
      </c>
      <c r="M97" s="2"/>
      <c r="N97" s="2" t="s">
        <v>186</v>
      </c>
      <c r="O97" s="2" t="s">
        <v>239</v>
      </c>
      <c r="P97" s="2" t="s">
        <v>643</v>
      </c>
      <c r="Q97" s="2">
        <v>537741.40867834305</v>
      </c>
    </row>
    <row r="98" spans="1:17" x14ac:dyDescent="0.35">
      <c r="A98" s="2" t="s">
        <v>644</v>
      </c>
      <c r="B98" s="2" t="s">
        <v>645</v>
      </c>
      <c r="C98" s="2" t="s">
        <v>646</v>
      </c>
      <c r="D98" s="2">
        <v>6.3268166666666703</v>
      </c>
      <c r="E98" s="2">
        <v>-2.5043349382315898</v>
      </c>
      <c r="F98" s="2">
        <v>291.09682150517801</v>
      </c>
      <c r="G98" s="2" t="s">
        <v>41</v>
      </c>
      <c r="H98" s="2" t="s">
        <v>52</v>
      </c>
      <c r="I98" s="2">
        <v>5199636</v>
      </c>
      <c r="J98" s="2" t="s">
        <v>647</v>
      </c>
      <c r="K98" s="2" t="s">
        <v>648</v>
      </c>
      <c r="L98" s="2" t="s">
        <v>649</v>
      </c>
      <c r="M98" s="2"/>
      <c r="N98" s="2" t="s">
        <v>67</v>
      </c>
      <c r="O98" s="2" t="s">
        <v>68</v>
      </c>
      <c r="P98" s="2" t="s">
        <v>220</v>
      </c>
      <c r="Q98" s="2">
        <v>537171.30335496005</v>
      </c>
    </row>
    <row r="99" spans="1:17" x14ac:dyDescent="0.35">
      <c r="A99" s="2" t="s">
        <v>650</v>
      </c>
      <c r="B99" s="2" t="s">
        <v>651</v>
      </c>
      <c r="C99" s="2" t="s">
        <v>652</v>
      </c>
      <c r="D99" s="2">
        <v>1.1930666666666701</v>
      </c>
      <c r="E99" s="2">
        <v>-0.71722197412524502</v>
      </c>
      <c r="F99" s="2">
        <v>130.04977696778701</v>
      </c>
      <c r="G99" s="2" t="s">
        <v>41</v>
      </c>
      <c r="H99" s="2" t="s">
        <v>653</v>
      </c>
      <c r="I99" s="2">
        <v>7405</v>
      </c>
      <c r="J99" s="2" t="s">
        <v>654</v>
      </c>
      <c r="K99" s="2" t="s">
        <v>655</v>
      </c>
      <c r="L99" s="2" t="s">
        <v>656</v>
      </c>
      <c r="M99" s="2" t="s">
        <v>657</v>
      </c>
      <c r="N99" s="2" t="s">
        <v>67</v>
      </c>
      <c r="O99" s="2" t="s">
        <v>68</v>
      </c>
      <c r="P99" s="2" t="s">
        <v>220</v>
      </c>
      <c r="Q99" s="2">
        <v>527709.63152769196</v>
      </c>
    </row>
    <row r="100" spans="1:17" x14ac:dyDescent="0.35">
      <c r="A100" s="2" t="s">
        <v>658</v>
      </c>
      <c r="B100" s="2" t="s">
        <v>659</v>
      </c>
      <c r="C100" s="2" t="s">
        <v>660</v>
      </c>
      <c r="D100" s="2">
        <v>3.6343000000000001</v>
      </c>
      <c r="E100" s="2">
        <v>-1.91948719346995</v>
      </c>
      <c r="F100" s="2">
        <v>175.086255238848</v>
      </c>
      <c r="G100" s="2" t="s">
        <v>41</v>
      </c>
      <c r="H100" s="2" t="s">
        <v>133</v>
      </c>
      <c r="I100" s="2">
        <v>397</v>
      </c>
      <c r="J100" s="2" t="s">
        <v>661</v>
      </c>
      <c r="K100" s="2" t="s">
        <v>662</v>
      </c>
      <c r="L100" s="2" t="s">
        <v>289</v>
      </c>
      <c r="M100" s="2" t="s">
        <v>663</v>
      </c>
      <c r="N100" s="2" t="s">
        <v>101</v>
      </c>
      <c r="O100" s="2" t="s">
        <v>102</v>
      </c>
      <c r="P100" s="2" t="s">
        <v>664</v>
      </c>
      <c r="Q100" s="2">
        <v>502670.22323444998</v>
      </c>
    </row>
    <row r="101" spans="1:17" x14ac:dyDescent="0.35">
      <c r="A101" s="2" t="s">
        <v>665</v>
      </c>
      <c r="B101" s="2" t="s">
        <v>666</v>
      </c>
      <c r="C101" s="2" t="s">
        <v>667</v>
      </c>
      <c r="D101" s="2">
        <v>0.821566666666667</v>
      </c>
      <c r="E101" s="2">
        <v>-1.9849980561536</v>
      </c>
      <c r="F101" s="2">
        <v>244.09231443682401</v>
      </c>
      <c r="G101" s="2" t="s">
        <v>41</v>
      </c>
      <c r="H101" s="2" t="s">
        <v>668</v>
      </c>
      <c r="I101" s="2">
        <v>6175</v>
      </c>
      <c r="J101" s="2" t="s">
        <v>669</v>
      </c>
      <c r="K101" s="2" t="s">
        <v>670</v>
      </c>
      <c r="L101" s="2" t="s">
        <v>671</v>
      </c>
      <c r="M101" s="2" t="s">
        <v>672</v>
      </c>
      <c r="N101" s="2" t="s">
        <v>57</v>
      </c>
      <c r="O101" s="2" t="s">
        <v>212</v>
      </c>
      <c r="P101" s="2"/>
      <c r="Q101" s="2">
        <v>499985.22200529999</v>
      </c>
    </row>
    <row r="102" spans="1:17" x14ac:dyDescent="0.35">
      <c r="A102" s="2" t="s">
        <v>673</v>
      </c>
      <c r="B102" s="2" t="s">
        <v>674</v>
      </c>
      <c r="C102" s="2" t="s">
        <v>675</v>
      </c>
      <c r="D102" s="2">
        <v>6.6948999999999996</v>
      </c>
      <c r="E102" s="2">
        <v>-2.71860844644057</v>
      </c>
      <c r="F102" s="2">
        <v>137.024042364971</v>
      </c>
      <c r="G102" s="2" t="s">
        <v>19</v>
      </c>
      <c r="H102" s="2" t="s">
        <v>97</v>
      </c>
      <c r="I102" s="2">
        <v>135</v>
      </c>
      <c r="J102" s="2" t="s">
        <v>676</v>
      </c>
      <c r="K102" s="2" t="s">
        <v>677</v>
      </c>
      <c r="L102" s="2" t="s">
        <v>389</v>
      </c>
      <c r="M102" s="2" t="s">
        <v>678</v>
      </c>
      <c r="N102" s="2" t="s">
        <v>334</v>
      </c>
      <c r="O102" s="2" t="s">
        <v>335</v>
      </c>
      <c r="P102" s="2" t="s">
        <v>336</v>
      </c>
      <c r="Q102" s="2">
        <v>484924.683498069</v>
      </c>
    </row>
    <row r="103" spans="1:17" x14ac:dyDescent="0.35">
      <c r="A103" s="2" t="s">
        <v>679</v>
      </c>
      <c r="B103" s="2" t="s">
        <v>680</v>
      </c>
      <c r="C103" s="2" t="s">
        <v>602</v>
      </c>
      <c r="D103" s="2">
        <v>3.9369333333333301</v>
      </c>
      <c r="E103" s="2">
        <v>-2.6734035932537901</v>
      </c>
      <c r="F103" s="2">
        <v>197.04501751136999</v>
      </c>
      <c r="G103" s="2" t="s">
        <v>19</v>
      </c>
      <c r="H103" s="2" t="s">
        <v>97</v>
      </c>
      <c r="I103" s="2">
        <v>79737</v>
      </c>
      <c r="J103" s="2" t="s">
        <v>681</v>
      </c>
      <c r="K103" s="2" t="s">
        <v>682</v>
      </c>
      <c r="L103" s="2" t="s">
        <v>65</v>
      </c>
      <c r="M103" s="2"/>
      <c r="N103" s="2" t="s">
        <v>334</v>
      </c>
      <c r="O103" s="2" t="s">
        <v>335</v>
      </c>
      <c r="P103" s="2" t="s">
        <v>336</v>
      </c>
      <c r="Q103" s="2">
        <v>479593.222991749</v>
      </c>
    </row>
    <row r="104" spans="1:17" x14ac:dyDescent="0.35">
      <c r="A104" s="2" t="s">
        <v>683</v>
      </c>
      <c r="B104" s="2" t="s">
        <v>684</v>
      </c>
      <c r="C104" s="2" t="s">
        <v>685</v>
      </c>
      <c r="D104" s="2">
        <v>5.6450666666666702</v>
      </c>
      <c r="E104" s="2">
        <v>-2.0825855231705201</v>
      </c>
      <c r="F104" s="2">
        <v>503.19005272710302</v>
      </c>
      <c r="G104" s="2" t="s">
        <v>41</v>
      </c>
      <c r="H104" s="2" t="s">
        <v>686</v>
      </c>
      <c r="I104" s="2">
        <v>14033815</v>
      </c>
      <c r="J104" s="2" t="s">
        <v>687</v>
      </c>
      <c r="K104" s="2" t="s">
        <v>688</v>
      </c>
      <c r="L104" s="2" t="s">
        <v>282</v>
      </c>
      <c r="M104" s="2"/>
      <c r="N104" s="2" t="s">
        <v>689</v>
      </c>
      <c r="O104" s="2" t="s">
        <v>690</v>
      </c>
      <c r="P104" s="2"/>
      <c r="Q104" s="2">
        <v>476680.34328779398</v>
      </c>
    </row>
    <row r="105" spans="1:17" x14ac:dyDescent="0.35">
      <c r="A105" s="2" t="s">
        <v>691</v>
      </c>
      <c r="B105" s="2" t="s">
        <v>692</v>
      </c>
      <c r="C105" s="2" t="s">
        <v>693</v>
      </c>
      <c r="D105" s="2">
        <v>6.5311833333333302</v>
      </c>
      <c r="E105" s="2">
        <v>-1.9764670642600899</v>
      </c>
      <c r="F105" s="2">
        <v>141.09178679976799</v>
      </c>
      <c r="G105" s="2" t="s">
        <v>19</v>
      </c>
      <c r="H105" s="2" t="s">
        <v>526</v>
      </c>
      <c r="I105" s="2">
        <v>5312860</v>
      </c>
      <c r="J105" s="2" t="s">
        <v>694</v>
      </c>
      <c r="K105" s="2" t="s">
        <v>695</v>
      </c>
      <c r="L105" s="2" t="s">
        <v>696</v>
      </c>
      <c r="M105" s="2"/>
      <c r="N105" s="2" t="s">
        <v>186</v>
      </c>
      <c r="O105" s="2" t="s">
        <v>187</v>
      </c>
      <c r="P105" s="2" t="s">
        <v>188</v>
      </c>
      <c r="Q105" s="2">
        <v>460868.3749387</v>
      </c>
    </row>
    <row r="106" spans="1:17" x14ac:dyDescent="0.35">
      <c r="A106" s="2" t="s">
        <v>697</v>
      </c>
      <c r="B106" s="2" t="s">
        <v>698</v>
      </c>
      <c r="C106" s="2" t="s">
        <v>699</v>
      </c>
      <c r="D106" s="2">
        <v>5.0956000000000001</v>
      </c>
      <c r="E106" s="2">
        <v>-2.59883459961722</v>
      </c>
      <c r="F106" s="2">
        <v>167.03454558876399</v>
      </c>
      <c r="G106" s="2" t="s">
        <v>19</v>
      </c>
      <c r="H106" s="2" t="s">
        <v>97</v>
      </c>
      <c r="I106" s="2">
        <v>8468</v>
      </c>
      <c r="J106" s="2" t="s">
        <v>700</v>
      </c>
      <c r="K106" s="2" t="s">
        <v>701</v>
      </c>
      <c r="L106" s="2" t="s">
        <v>702</v>
      </c>
      <c r="M106" s="2" t="s">
        <v>703</v>
      </c>
      <c r="N106" s="2" t="s">
        <v>334</v>
      </c>
      <c r="O106" s="2" t="s">
        <v>335</v>
      </c>
      <c r="P106" s="2" t="s">
        <v>336</v>
      </c>
      <c r="Q106" s="2">
        <v>459867.41212509602</v>
      </c>
    </row>
    <row r="107" spans="1:17" x14ac:dyDescent="0.35">
      <c r="A107" s="2" t="s">
        <v>704</v>
      </c>
      <c r="B107" s="2" t="s">
        <v>705</v>
      </c>
      <c r="C107" s="2" t="s">
        <v>504</v>
      </c>
      <c r="D107" s="2">
        <v>8.9170833333333306</v>
      </c>
      <c r="E107" s="2">
        <v>-2.0643363193241702</v>
      </c>
      <c r="F107" s="2">
        <v>193.085590273637</v>
      </c>
      <c r="G107" s="2" t="s">
        <v>41</v>
      </c>
      <c r="H107" s="2" t="s">
        <v>706</v>
      </c>
      <c r="I107" s="2">
        <v>11833</v>
      </c>
      <c r="J107" s="2" t="s">
        <v>707</v>
      </c>
      <c r="K107" s="2" t="s">
        <v>708</v>
      </c>
      <c r="L107" s="2" t="s">
        <v>508</v>
      </c>
      <c r="M107" s="2"/>
      <c r="N107" s="2" t="s">
        <v>119</v>
      </c>
      <c r="O107" s="2" t="s">
        <v>194</v>
      </c>
      <c r="P107" s="2"/>
      <c r="Q107" s="2">
        <v>445088.84138938901</v>
      </c>
    </row>
    <row r="108" spans="1:17" x14ac:dyDescent="0.35">
      <c r="A108" s="2" t="s">
        <v>709</v>
      </c>
      <c r="B108" s="2" t="s">
        <v>710</v>
      </c>
      <c r="C108" s="2" t="s">
        <v>711</v>
      </c>
      <c r="D108" s="2">
        <v>7.6032999999999999</v>
      </c>
      <c r="E108" s="2">
        <v>-2.29772885550471</v>
      </c>
      <c r="F108" s="2">
        <v>233.15307290319899</v>
      </c>
      <c r="G108" s="2" t="s">
        <v>41</v>
      </c>
      <c r="H108" s="2" t="s">
        <v>52</v>
      </c>
      <c r="I108" s="2">
        <v>5281437</v>
      </c>
      <c r="J108" s="2" t="s">
        <v>712</v>
      </c>
      <c r="K108" s="2" t="s">
        <v>713</v>
      </c>
      <c r="L108" s="2" t="s">
        <v>714</v>
      </c>
      <c r="M108" s="2" t="s">
        <v>715</v>
      </c>
      <c r="N108" s="2" t="s">
        <v>186</v>
      </c>
      <c r="O108" s="2" t="s">
        <v>203</v>
      </c>
      <c r="P108" s="2" t="s">
        <v>716</v>
      </c>
      <c r="Q108" s="2">
        <v>434302.06394681497</v>
      </c>
    </row>
    <row r="109" spans="1:17" x14ac:dyDescent="0.35">
      <c r="A109" s="2" t="s">
        <v>717</v>
      </c>
      <c r="B109" s="2" t="s">
        <v>718</v>
      </c>
      <c r="C109" s="2" t="s">
        <v>719</v>
      </c>
      <c r="D109" s="2">
        <v>3.4634</v>
      </c>
      <c r="E109" s="2">
        <v>-2.8032294029993099</v>
      </c>
      <c r="F109" s="2">
        <v>369.11463268992799</v>
      </c>
      <c r="G109" s="2" t="s">
        <v>41</v>
      </c>
      <c r="H109" s="2" t="s">
        <v>720</v>
      </c>
      <c r="I109" s="2"/>
      <c r="J109" s="2"/>
      <c r="K109" s="2"/>
      <c r="L109" s="2"/>
      <c r="M109" s="2"/>
      <c r="N109" s="2"/>
      <c r="O109" s="2"/>
      <c r="P109" s="2"/>
      <c r="Q109" s="2">
        <v>416278.21137418802</v>
      </c>
    </row>
    <row r="110" spans="1:17" x14ac:dyDescent="0.35">
      <c r="A110" s="2" t="s">
        <v>721</v>
      </c>
      <c r="B110" s="2" t="s">
        <v>722</v>
      </c>
      <c r="C110" s="2" t="s">
        <v>723</v>
      </c>
      <c r="D110" s="2">
        <v>6.3025833333333301</v>
      </c>
      <c r="E110" s="2">
        <v>-1.88778498037584</v>
      </c>
      <c r="F110" s="2">
        <v>461.07167727262498</v>
      </c>
      <c r="G110" s="2" t="s">
        <v>19</v>
      </c>
      <c r="H110" s="2" t="s">
        <v>97</v>
      </c>
      <c r="I110" s="2">
        <v>22846027</v>
      </c>
      <c r="J110" s="2" t="s">
        <v>724</v>
      </c>
      <c r="K110" s="2" t="s">
        <v>725</v>
      </c>
      <c r="L110" s="2" t="s">
        <v>171</v>
      </c>
      <c r="M110" s="2"/>
      <c r="N110" s="2" t="s">
        <v>119</v>
      </c>
      <c r="O110" s="2" t="s">
        <v>120</v>
      </c>
      <c r="P110" s="2" t="s">
        <v>121</v>
      </c>
      <c r="Q110" s="2">
        <v>391694.33911139</v>
      </c>
    </row>
    <row r="111" spans="1:17" x14ac:dyDescent="0.35">
      <c r="A111" s="2" t="s">
        <v>726</v>
      </c>
      <c r="B111" s="2" t="s">
        <v>727</v>
      </c>
      <c r="C111" s="2" t="s">
        <v>728</v>
      </c>
      <c r="D111" s="2">
        <v>1.5324833333333301</v>
      </c>
      <c r="E111" s="2">
        <v>-1.9594704984481599</v>
      </c>
      <c r="F111" s="2">
        <v>252.10862370494399</v>
      </c>
      <c r="G111" s="2" t="s">
        <v>41</v>
      </c>
      <c r="H111" s="2" t="s">
        <v>52</v>
      </c>
      <c r="I111" s="2">
        <v>6303</v>
      </c>
      <c r="J111" s="2" t="s">
        <v>729</v>
      </c>
      <c r="K111" s="2" t="s">
        <v>730</v>
      </c>
      <c r="L111" s="2" t="s">
        <v>731</v>
      </c>
      <c r="M111" s="2" t="s">
        <v>732</v>
      </c>
      <c r="N111" s="2" t="s">
        <v>57</v>
      </c>
      <c r="O111" s="2" t="s">
        <v>58</v>
      </c>
      <c r="P111" s="2" t="s">
        <v>733</v>
      </c>
      <c r="Q111" s="2">
        <v>388174.16161236499</v>
      </c>
    </row>
    <row r="112" spans="1:17" x14ac:dyDescent="0.35">
      <c r="A112" s="2" t="s">
        <v>734</v>
      </c>
      <c r="B112" s="2" t="s">
        <v>735</v>
      </c>
      <c r="C112" s="2" t="s">
        <v>231</v>
      </c>
      <c r="D112" s="2">
        <v>5.6869833333333304</v>
      </c>
      <c r="E112" s="2">
        <v>-2.0336964751730902</v>
      </c>
      <c r="F112" s="2">
        <v>507.112287925749</v>
      </c>
      <c r="G112" s="2" t="s">
        <v>41</v>
      </c>
      <c r="H112" s="2" t="s">
        <v>52</v>
      </c>
      <c r="I112" s="2">
        <v>10006384</v>
      </c>
      <c r="J112" s="2" t="s">
        <v>736</v>
      </c>
      <c r="K112" s="2" t="s">
        <v>737</v>
      </c>
      <c r="L112" s="2" t="s">
        <v>118</v>
      </c>
      <c r="M112" s="2"/>
      <c r="N112" s="2" t="s">
        <v>119</v>
      </c>
      <c r="O112" s="2" t="s">
        <v>120</v>
      </c>
      <c r="P112" s="2" t="s">
        <v>121</v>
      </c>
      <c r="Q112" s="2">
        <v>380503.91063333501</v>
      </c>
    </row>
    <row r="113" spans="1:17" x14ac:dyDescent="0.35">
      <c r="A113" s="2" t="s">
        <v>738</v>
      </c>
      <c r="B113" s="2" t="s">
        <v>739</v>
      </c>
      <c r="C113" s="2" t="s">
        <v>740</v>
      </c>
      <c r="D113" s="2">
        <v>5.0088666666666697</v>
      </c>
      <c r="E113" s="2">
        <v>-1.7800871269991001</v>
      </c>
      <c r="F113" s="2">
        <v>491.11753013175399</v>
      </c>
      <c r="G113" s="2" t="s">
        <v>41</v>
      </c>
      <c r="H113" s="2" t="s">
        <v>52</v>
      </c>
      <c r="I113" s="2"/>
      <c r="J113" s="2"/>
      <c r="K113" s="2"/>
      <c r="L113" s="2"/>
      <c r="M113" s="2"/>
      <c r="N113" s="2"/>
      <c r="O113" s="2"/>
      <c r="P113" s="2"/>
      <c r="Q113" s="2">
        <v>376779.44012278598</v>
      </c>
    </row>
    <row r="114" spans="1:17" x14ac:dyDescent="0.35">
      <c r="A114" s="2" t="s">
        <v>741</v>
      </c>
      <c r="B114" s="2" t="s">
        <v>742</v>
      </c>
      <c r="C114" s="2" t="s">
        <v>743</v>
      </c>
      <c r="D114" s="2">
        <v>5.6071666666666697</v>
      </c>
      <c r="E114" s="2">
        <v>-2.6174248913888301</v>
      </c>
      <c r="F114" s="2">
        <v>207.06573781416799</v>
      </c>
      <c r="G114" s="2" t="s">
        <v>19</v>
      </c>
      <c r="H114" s="2" t="s">
        <v>97</v>
      </c>
      <c r="I114" s="2">
        <v>5280802</v>
      </c>
      <c r="J114" s="2" t="s">
        <v>744</v>
      </c>
      <c r="K114" s="2" t="s">
        <v>745</v>
      </c>
      <c r="L114" s="2" t="s">
        <v>702</v>
      </c>
      <c r="M114" s="2" t="s">
        <v>746</v>
      </c>
      <c r="N114" s="2" t="s">
        <v>334</v>
      </c>
      <c r="O114" s="2" t="s">
        <v>411</v>
      </c>
      <c r="P114" s="2" t="s">
        <v>412</v>
      </c>
      <c r="Q114" s="2">
        <v>374328.97593615198</v>
      </c>
    </row>
    <row r="115" spans="1:17" x14ac:dyDescent="0.35">
      <c r="A115" s="2" t="s">
        <v>747</v>
      </c>
      <c r="B115" s="2" t="s">
        <v>748</v>
      </c>
      <c r="C115" s="2" t="s">
        <v>749</v>
      </c>
      <c r="D115" s="2">
        <v>6.6025</v>
      </c>
      <c r="E115" s="2">
        <v>-2.44907629657735</v>
      </c>
      <c r="F115" s="2">
        <v>313.07099253081202</v>
      </c>
      <c r="G115" s="2" t="s">
        <v>19</v>
      </c>
      <c r="H115" s="2" t="s">
        <v>97</v>
      </c>
      <c r="I115" s="2">
        <v>44257265</v>
      </c>
      <c r="J115" s="2" t="s">
        <v>750</v>
      </c>
      <c r="K115" s="2" t="s">
        <v>751</v>
      </c>
      <c r="L115" s="2" t="s">
        <v>752</v>
      </c>
      <c r="M115" s="2"/>
      <c r="N115" s="2" t="s">
        <v>119</v>
      </c>
      <c r="O115" s="2" t="s">
        <v>450</v>
      </c>
      <c r="P115" s="2" t="s">
        <v>451</v>
      </c>
      <c r="Q115" s="2">
        <v>368710.01326514699</v>
      </c>
    </row>
    <row r="116" spans="1:17" x14ac:dyDescent="0.35">
      <c r="A116" s="2" t="s">
        <v>753</v>
      </c>
      <c r="B116" s="2" t="s">
        <v>754</v>
      </c>
      <c r="C116" s="2" t="s">
        <v>755</v>
      </c>
      <c r="D116" s="2">
        <v>5.2284333333333297</v>
      </c>
      <c r="E116" s="2">
        <v>-3.0374343991227</v>
      </c>
      <c r="F116" s="2">
        <v>281.13859036917597</v>
      </c>
      <c r="G116" s="2" t="s">
        <v>19</v>
      </c>
      <c r="H116" s="2" t="s">
        <v>97</v>
      </c>
      <c r="I116" s="2">
        <v>182703</v>
      </c>
      <c r="J116" s="2" t="s">
        <v>756</v>
      </c>
      <c r="K116" s="2" t="s">
        <v>757</v>
      </c>
      <c r="L116" s="2" t="s">
        <v>548</v>
      </c>
      <c r="M116" s="2"/>
      <c r="N116" s="2" t="s">
        <v>186</v>
      </c>
      <c r="O116" s="2" t="s">
        <v>203</v>
      </c>
      <c r="P116" s="2" t="s">
        <v>716</v>
      </c>
      <c r="Q116" s="2">
        <v>365356.66342071898</v>
      </c>
    </row>
    <row r="117" spans="1:17" x14ac:dyDescent="0.35">
      <c r="A117" s="2" t="s">
        <v>758</v>
      </c>
      <c r="B117" s="2" t="s">
        <v>759</v>
      </c>
      <c r="C117" s="2" t="s">
        <v>760</v>
      </c>
      <c r="D117" s="2">
        <v>1.0255333333333301</v>
      </c>
      <c r="E117" s="2">
        <v>-0.11117201081490299</v>
      </c>
      <c r="F117" s="2">
        <v>123.044042296466</v>
      </c>
      <c r="G117" s="2" t="s">
        <v>41</v>
      </c>
      <c r="H117" s="2" t="s">
        <v>52</v>
      </c>
      <c r="I117" s="2">
        <v>126</v>
      </c>
      <c r="J117" s="2" t="s">
        <v>761</v>
      </c>
      <c r="K117" s="2" t="s">
        <v>762</v>
      </c>
      <c r="L117" s="2" t="s">
        <v>702</v>
      </c>
      <c r="M117" s="2" t="s">
        <v>763</v>
      </c>
      <c r="N117" s="2" t="s">
        <v>35</v>
      </c>
      <c r="O117" s="2" t="s">
        <v>36</v>
      </c>
      <c r="P117" s="2" t="s">
        <v>443</v>
      </c>
      <c r="Q117" s="2">
        <v>341530.81944813399</v>
      </c>
    </row>
    <row r="118" spans="1:17" x14ac:dyDescent="0.35">
      <c r="A118" s="2" t="s">
        <v>764</v>
      </c>
      <c r="B118" s="2" t="s">
        <v>765</v>
      </c>
      <c r="C118" s="2" t="s">
        <v>198</v>
      </c>
      <c r="D118" s="2">
        <v>6.4027833333333302</v>
      </c>
      <c r="E118" s="2">
        <v>-1.47048896615368</v>
      </c>
      <c r="F118" s="2">
        <v>135.11660319172901</v>
      </c>
      <c r="G118" s="2" t="s">
        <v>41</v>
      </c>
      <c r="H118" s="2" t="s">
        <v>440</v>
      </c>
      <c r="I118" s="2">
        <v>10819</v>
      </c>
      <c r="J118" s="2" t="s">
        <v>766</v>
      </c>
      <c r="K118" s="2" t="s">
        <v>767</v>
      </c>
      <c r="L118" s="2" t="s">
        <v>714</v>
      </c>
      <c r="M118" s="2"/>
      <c r="N118" s="2" t="s">
        <v>186</v>
      </c>
      <c r="O118" s="2" t="s">
        <v>203</v>
      </c>
      <c r="P118" s="2" t="s">
        <v>204</v>
      </c>
      <c r="Q118" s="2">
        <v>341319.45394563302</v>
      </c>
    </row>
    <row r="119" spans="1:17" x14ac:dyDescent="0.35">
      <c r="A119" s="2" t="s">
        <v>768</v>
      </c>
      <c r="B119" s="2" t="s">
        <v>769</v>
      </c>
      <c r="C119" s="2" t="s">
        <v>374</v>
      </c>
      <c r="D119" s="2">
        <v>4.8271166666666696</v>
      </c>
      <c r="E119" s="2">
        <v>-2.7780890484650902</v>
      </c>
      <c r="F119" s="2">
        <v>287.05421980397199</v>
      </c>
      <c r="G119" s="2" t="s">
        <v>41</v>
      </c>
      <c r="H119" s="2" t="s">
        <v>52</v>
      </c>
      <c r="I119" s="2">
        <v>5281697</v>
      </c>
      <c r="J119" s="2" t="s">
        <v>770</v>
      </c>
      <c r="K119" s="2" t="s">
        <v>771</v>
      </c>
      <c r="L119" s="2" t="s">
        <v>702</v>
      </c>
      <c r="M119" s="2" t="s">
        <v>772</v>
      </c>
      <c r="N119" s="2" t="s">
        <v>119</v>
      </c>
      <c r="O119" s="2" t="s">
        <v>120</v>
      </c>
      <c r="P119" s="2" t="s">
        <v>302</v>
      </c>
      <c r="Q119" s="2">
        <v>326420.09084169398</v>
      </c>
    </row>
    <row r="120" spans="1:17" x14ac:dyDescent="0.35">
      <c r="A120" s="2" t="s">
        <v>773</v>
      </c>
      <c r="B120" s="2" t="s">
        <v>774</v>
      </c>
      <c r="C120" s="2" t="s">
        <v>775</v>
      </c>
      <c r="D120" s="2">
        <v>1.36178333333333</v>
      </c>
      <c r="E120" s="2">
        <v>-1.7858036707101399</v>
      </c>
      <c r="F120" s="2">
        <v>144.065294513238</v>
      </c>
      <c r="G120" s="2" t="s">
        <v>41</v>
      </c>
      <c r="H120" s="2" t="s">
        <v>776</v>
      </c>
      <c r="I120" s="2">
        <v>359</v>
      </c>
      <c r="J120" s="2" t="s">
        <v>777</v>
      </c>
      <c r="K120" s="2" t="s">
        <v>778</v>
      </c>
      <c r="L120" s="2" t="s">
        <v>272</v>
      </c>
      <c r="M120" s="2" t="s">
        <v>779</v>
      </c>
      <c r="N120" s="2" t="s">
        <v>334</v>
      </c>
      <c r="O120" s="2" t="s">
        <v>411</v>
      </c>
      <c r="P120" s="2" t="s">
        <v>780</v>
      </c>
      <c r="Q120" s="2">
        <v>321445.44095213403</v>
      </c>
    </row>
    <row r="121" spans="1:17" x14ac:dyDescent="0.35">
      <c r="A121" s="2" t="s">
        <v>781</v>
      </c>
      <c r="B121" s="2" t="s">
        <v>782</v>
      </c>
      <c r="C121" s="2" t="s">
        <v>783</v>
      </c>
      <c r="D121" s="2">
        <v>4.4256000000000002</v>
      </c>
      <c r="E121" s="2">
        <v>-2.78897354260938</v>
      </c>
      <c r="F121" s="2">
        <v>339.07120718462198</v>
      </c>
      <c r="G121" s="2" t="s">
        <v>19</v>
      </c>
      <c r="H121" s="2" t="s">
        <v>97</v>
      </c>
      <c r="I121" s="2">
        <v>5281417</v>
      </c>
      <c r="J121" s="2" t="s">
        <v>784</v>
      </c>
      <c r="K121" s="2" t="s">
        <v>785</v>
      </c>
      <c r="L121" s="2" t="s">
        <v>84</v>
      </c>
      <c r="M121" s="2" t="s">
        <v>786</v>
      </c>
      <c r="N121" s="2" t="s">
        <v>119</v>
      </c>
      <c r="O121" s="2" t="s">
        <v>194</v>
      </c>
      <c r="P121" s="2" t="s">
        <v>787</v>
      </c>
      <c r="Q121" s="2">
        <v>312634.85548850201</v>
      </c>
    </row>
    <row r="122" spans="1:17" x14ac:dyDescent="0.35">
      <c r="A122" s="2" t="s">
        <v>788</v>
      </c>
      <c r="B122" s="2" t="s">
        <v>789</v>
      </c>
      <c r="C122" s="2" t="s">
        <v>790</v>
      </c>
      <c r="D122" s="2">
        <v>5.1359333333333304</v>
      </c>
      <c r="E122" s="2">
        <v>-9.5863540703119003</v>
      </c>
      <c r="F122" s="2">
        <v>427.15895338621499</v>
      </c>
      <c r="G122" s="2" t="s">
        <v>41</v>
      </c>
      <c r="H122" s="2" t="s">
        <v>791</v>
      </c>
      <c r="I122" s="2"/>
      <c r="J122" s="2"/>
      <c r="K122" s="2"/>
      <c r="L122" s="2"/>
      <c r="M122" s="2"/>
      <c r="N122" s="2"/>
      <c r="O122" s="2"/>
      <c r="P122" s="2"/>
      <c r="Q122" s="2">
        <v>306713.14435035503</v>
      </c>
    </row>
    <row r="123" spans="1:17" x14ac:dyDescent="0.35">
      <c r="A123" s="2" t="s">
        <v>792</v>
      </c>
      <c r="B123" s="2" t="s">
        <v>793</v>
      </c>
      <c r="C123" s="2" t="s">
        <v>794</v>
      </c>
      <c r="D123" s="2">
        <v>10.142533333333301</v>
      </c>
      <c r="E123" s="2">
        <v>-2.0042149082087302</v>
      </c>
      <c r="F123" s="2">
        <v>474.26166034366298</v>
      </c>
      <c r="G123" s="2" t="s">
        <v>19</v>
      </c>
      <c r="H123" s="2" t="s">
        <v>97</v>
      </c>
      <c r="I123" s="2">
        <v>9547068</v>
      </c>
      <c r="J123" s="2" t="s">
        <v>640</v>
      </c>
      <c r="K123" s="2" t="s">
        <v>641</v>
      </c>
      <c r="L123" s="2" t="s">
        <v>642</v>
      </c>
      <c r="M123" s="2"/>
      <c r="N123" s="2" t="s">
        <v>186</v>
      </c>
      <c r="O123" s="2" t="s">
        <v>239</v>
      </c>
      <c r="P123" s="2" t="s">
        <v>643</v>
      </c>
      <c r="Q123" s="2">
        <v>302690.382327509</v>
      </c>
    </row>
    <row r="124" spans="1:17" x14ac:dyDescent="0.35">
      <c r="A124" s="2" t="s">
        <v>795</v>
      </c>
      <c r="B124" s="2" t="s">
        <v>796</v>
      </c>
      <c r="C124" s="2" t="s">
        <v>797</v>
      </c>
      <c r="D124" s="2">
        <v>5.9797166666666701</v>
      </c>
      <c r="E124" s="2">
        <v>-2.17245291089707</v>
      </c>
      <c r="F124" s="2">
        <v>181.05023685470599</v>
      </c>
      <c r="G124" s="2" t="s">
        <v>19</v>
      </c>
      <c r="H124" s="2" t="s">
        <v>97</v>
      </c>
      <c r="I124" s="2">
        <v>8655</v>
      </c>
      <c r="J124" s="2" t="s">
        <v>798</v>
      </c>
      <c r="K124" s="2" t="s">
        <v>799</v>
      </c>
      <c r="L124" s="2" t="s">
        <v>153</v>
      </c>
      <c r="M124" s="2"/>
      <c r="N124" s="2" t="s">
        <v>334</v>
      </c>
      <c r="O124" s="2" t="s">
        <v>411</v>
      </c>
      <c r="P124" s="2" t="s">
        <v>412</v>
      </c>
      <c r="Q124" s="2">
        <v>298279.31155236397</v>
      </c>
    </row>
    <row r="125" spans="1:17" x14ac:dyDescent="0.35">
      <c r="A125" s="2" t="s">
        <v>800</v>
      </c>
      <c r="B125" s="2" t="s">
        <v>801</v>
      </c>
      <c r="C125" s="2" t="s">
        <v>380</v>
      </c>
      <c r="D125" s="2">
        <v>0.84898333333333298</v>
      </c>
      <c r="E125" s="2">
        <v>-1.8865492012029701</v>
      </c>
      <c r="F125" s="2">
        <v>174.11214320506599</v>
      </c>
      <c r="G125" s="2" t="s">
        <v>41</v>
      </c>
      <c r="H125" s="2" t="s">
        <v>52</v>
      </c>
      <c r="I125" s="2">
        <v>51683</v>
      </c>
      <c r="J125" s="2" t="s">
        <v>802</v>
      </c>
      <c r="K125" s="2" t="s">
        <v>803</v>
      </c>
      <c r="L125" s="2" t="s">
        <v>358</v>
      </c>
      <c r="M125" s="2" t="s">
        <v>804</v>
      </c>
      <c r="N125" s="2" t="s">
        <v>101</v>
      </c>
      <c r="O125" s="2" t="s">
        <v>805</v>
      </c>
      <c r="P125" s="2"/>
      <c r="Q125" s="2">
        <v>297973.40888418898</v>
      </c>
    </row>
    <row r="126" spans="1:17" x14ac:dyDescent="0.35">
      <c r="A126" s="2" t="s">
        <v>806</v>
      </c>
      <c r="B126" s="2" t="s">
        <v>807</v>
      </c>
      <c r="C126" s="2" t="s">
        <v>808</v>
      </c>
      <c r="D126" s="2">
        <v>0.88041666666666696</v>
      </c>
      <c r="E126" s="2">
        <v>-3.2187625129758999</v>
      </c>
      <c r="F126" s="2">
        <v>208.985279092193</v>
      </c>
      <c r="G126" s="2" t="s">
        <v>19</v>
      </c>
      <c r="H126" s="2" t="s">
        <v>30</v>
      </c>
      <c r="I126" s="2">
        <v>440667</v>
      </c>
      <c r="J126" s="2" t="s">
        <v>809</v>
      </c>
      <c r="K126" s="2" t="s">
        <v>810</v>
      </c>
      <c r="L126" s="2" t="s">
        <v>811</v>
      </c>
      <c r="M126" s="2" t="s">
        <v>812</v>
      </c>
      <c r="N126" s="2" t="s">
        <v>101</v>
      </c>
      <c r="O126" s="2" t="s">
        <v>813</v>
      </c>
      <c r="P126" s="2" t="s">
        <v>814</v>
      </c>
      <c r="Q126" s="2">
        <v>291598.55538962799</v>
      </c>
    </row>
    <row r="127" spans="1:17" x14ac:dyDescent="0.35">
      <c r="A127" s="2" t="s">
        <v>815</v>
      </c>
      <c r="B127" s="2" t="s">
        <v>816</v>
      </c>
      <c r="C127" s="2" t="s">
        <v>817</v>
      </c>
      <c r="D127" s="2">
        <v>7.1598833333333296</v>
      </c>
      <c r="E127" s="2">
        <v>-2.6737979652511599</v>
      </c>
      <c r="F127" s="2">
        <v>263.12817644091501</v>
      </c>
      <c r="G127" s="2" t="s">
        <v>19</v>
      </c>
      <c r="H127" s="2" t="s">
        <v>97</v>
      </c>
      <c r="I127" s="2">
        <v>5280896</v>
      </c>
      <c r="J127" s="2" t="s">
        <v>818</v>
      </c>
      <c r="K127" s="2" t="s">
        <v>819</v>
      </c>
      <c r="L127" s="2" t="s">
        <v>389</v>
      </c>
      <c r="M127" s="2" t="s">
        <v>820</v>
      </c>
      <c r="N127" s="2" t="s">
        <v>186</v>
      </c>
      <c r="O127" s="2" t="s">
        <v>203</v>
      </c>
      <c r="P127" s="2" t="s">
        <v>522</v>
      </c>
      <c r="Q127" s="2">
        <v>287987.34949421999</v>
      </c>
    </row>
    <row r="128" spans="1:17" x14ac:dyDescent="0.35">
      <c r="A128" s="2" t="s">
        <v>821</v>
      </c>
      <c r="B128" s="2" t="s">
        <v>822</v>
      </c>
      <c r="C128" s="2" t="s">
        <v>823</v>
      </c>
      <c r="D128" s="2">
        <v>14.8066833333333</v>
      </c>
      <c r="E128" s="2">
        <v>-5.1660114548703202</v>
      </c>
      <c r="F128" s="2">
        <v>858.52353073803795</v>
      </c>
      <c r="G128" s="2" t="s">
        <v>41</v>
      </c>
      <c r="H128" s="2" t="s">
        <v>42</v>
      </c>
      <c r="I128" s="2"/>
      <c r="J128" s="2"/>
      <c r="K128" s="2"/>
      <c r="L128" s="2"/>
      <c r="M128" s="2"/>
      <c r="N128" s="2"/>
      <c r="O128" s="2"/>
      <c r="P128" s="2"/>
      <c r="Q128" s="2">
        <v>285156.39012263098</v>
      </c>
    </row>
    <row r="129" spans="1:17" x14ac:dyDescent="0.35">
      <c r="A129" s="2" t="s">
        <v>824</v>
      </c>
      <c r="B129" s="2" t="s">
        <v>825</v>
      </c>
      <c r="C129" s="2" t="s">
        <v>826</v>
      </c>
      <c r="D129" s="2">
        <v>3.6466166666666702</v>
      </c>
      <c r="E129" s="2">
        <v>-3.0804286539193102</v>
      </c>
      <c r="F129" s="2">
        <v>109.029164039092</v>
      </c>
      <c r="G129" s="2" t="s">
        <v>19</v>
      </c>
      <c r="H129" s="2" t="s">
        <v>97</v>
      </c>
      <c r="I129" s="2">
        <v>289</v>
      </c>
      <c r="J129" s="2" t="s">
        <v>827</v>
      </c>
      <c r="K129" s="2" t="s">
        <v>828</v>
      </c>
      <c r="L129" s="2" t="s">
        <v>829</v>
      </c>
      <c r="M129" s="2" t="s">
        <v>830</v>
      </c>
      <c r="N129" s="2" t="s">
        <v>334</v>
      </c>
      <c r="O129" s="2" t="s">
        <v>411</v>
      </c>
      <c r="P129" s="2" t="s">
        <v>831</v>
      </c>
      <c r="Q129" s="2">
        <v>284242.86602134199</v>
      </c>
    </row>
    <row r="130" spans="1:17" x14ac:dyDescent="0.35">
      <c r="A130" s="2" t="s">
        <v>832</v>
      </c>
      <c r="B130" s="2" t="s">
        <v>833</v>
      </c>
      <c r="C130" s="2" t="s">
        <v>834</v>
      </c>
      <c r="D130" s="2">
        <v>6.6025</v>
      </c>
      <c r="E130" s="2">
        <v>-2.4808086567328602</v>
      </c>
      <c r="F130" s="2">
        <v>329.06585750358101</v>
      </c>
      <c r="G130" s="2" t="s">
        <v>19</v>
      </c>
      <c r="H130" s="2" t="s">
        <v>97</v>
      </c>
      <c r="I130" s="2">
        <v>5379096</v>
      </c>
      <c r="J130" s="2" t="s">
        <v>835</v>
      </c>
      <c r="K130" s="2" t="s">
        <v>836</v>
      </c>
      <c r="L130" s="2" t="s">
        <v>136</v>
      </c>
      <c r="M130" s="2"/>
      <c r="N130" s="2" t="s">
        <v>119</v>
      </c>
      <c r="O130" s="2" t="s">
        <v>120</v>
      </c>
      <c r="P130" s="2" t="s">
        <v>129</v>
      </c>
      <c r="Q130" s="2">
        <v>270768.54284661601</v>
      </c>
    </row>
    <row r="131" spans="1:17" x14ac:dyDescent="0.35">
      <c r="A131" s="2" t="s">
        <v>837</v>
      </c>
      <c r="B131" s="2" t="s">
        <v>838</v>
      </c>
      <c r="C131" s="2" t="s">
        <v>839</v>
      </c>
      <c r="D131" s="2">
        <v>4.6032999999999999</v>
      </c>
      <c r="E131" s="2">
        <v>-2.85704756632741</v>
      </c>
      <c r="F131" s="2">
        <v>360.211885826203</v>
      </c>
      <c r="G131" s="2" t="s">
        <v>41</v>
      </c>
      <c r="H131" s="2" t="s">
        <v>52</v>
      </c>
      <c r="I131" s="2">
        <v>145456420</v>
      </c>
      <c r="J131" s="2" t="s">
        <v>840</v>
      </c>
      <c r="K131" s="2" t="s">
        <v>841</v>
      </c>
      <c r="L131" s="2" t="s">
        <v>842</v>
      </c>
      <c r="M131" s="2"/>
      <c r="N131" s="2" t="s">
        <v>67</v>
      </c>
      <c r="O131" s="2" t="s">
        <v>68</v>
      </c>
      <c r="P131" s="2" t="s">
        <v>220</v>
      </c>
      <c r="Q131" s="2">
        <v>266225.58006511402</v>
      </c>
    </row>
    <row r="132" spans="1:17" x14ac:dyDescent="0.35">
      <c r="A132" s="2" t="s">
        <v>843</v>
      </c>
      <c r="B132" s="2" t="s">
        <v>844</v>
      </c>
      <c r="C132" s="2" t="s">
        <v>845</v>
      </c>
      <c r="D132" s="2">
        <v>8.1321999999999992</v>
      </c>
      <c r="E132" s="2">
        <v>-2.4393071779745399</v>
      </c>
      <c r="F132" s="2">
        <v>325.20011568820399</v>
      </c>
      <c r="G132" s="2" t="s">
        <v>41</v>
      </c>
      <c r="H132" s="2" t="s">
        <v>440</v>
      </c>
      <c r="I132" s="2">
        <v>10405119</v>
      </c>
      <c r="J132" s="2" t="s">
        <v>846</v>
      </c>
      <c r="K132" s="2" t="s">
        <v>847</v>
      </c>
      <c r="L132" s="2" t="s">
        <v>848</v>
      </c>
      <c r="M132" s="2"/>
      <c r="N132" s="2" t="s">
        <v>186</v>
      </c>
      <c r="O132" s="2" t="s">
        <v>187</v>
      </c>
      <c r="P132" s="2" t="s">
        <v>188</v>
      </c>
      <c r="Q132" s="2">
        <v>264496.46736384998</v>
      </c>
    </row>
    <row r="133" spans="1:17" x14ac:dyDescent="0.35">
      <c r="A133" s="2" t="s">
        <v>849</v>
      </c>
      <c r="B133" s="2" t="s">
        <v>850</v>
      </c>
      <c r="C133" s="2" t="s">
        <v>851</v>
      </c>
      <c r="D133" s="2">
        <v>1.90113333333333</v>
      </c>
      <c r="E133" s="2">
        <v>-2.3811965433333002</v>
      </c>
      <c r="F133" s="2">
        <v>346.05388918200202</v>
      </c>
      <c r="G133" s="2" t="s">
        <v>41</v>
      </c>
      <c r="H133" s="2" t="s">
        <v>52</v>
      </c>
      <c r="I133" s="2">
        <v>135398570</v>
      </c>
      <c r="J133" s="2" t="s">
        <v>852</v>
      </c>
      <c r="K133" s="2" t="s">
        <v>853</v>
      </c>
      <c r="L133" s="2" t="s">
        <v>842</v>
      </c>
      <c r="M133" s="2" t="s">
        <v>854</v>
      </c>
      <c r="N133" s="2" t="s">
        <v>57</v>
      </c>
      <c r="O133" s="2" t="s">
        <v>855</v>
      </c>
      <c r="P133" s="2" t="s">
        <v>856</v>
      </c>
      <c r="Q133" s="2">
        <v>258920.94030647099</v>
      </c>
    </row>
    <row r="134" spans="1:17" x14ac:dyDescent="0.35">
      <c r="A134" s="2" t="s">
        <v>857</v>
      </c>
      <c r="B134" s="2" t="s">
        <v>858</v>
      </c>
      <c r="C134" s="2" t="s">
        <v>514</v>
      </c>
      <c r="D134" s="2">
        <v>6.1471999999999998</v>
      </c>
      <c r="E134" s="2">
        <v>-2.10563616164406</v>
      </c>
      <c r="F134" s="2">
        <v>301.03360935577803</v>
      </c>
      <c r="G134" s="2" t="s">
        <v>41</v>
      </c>
      <c r="H134" s="2" t="s">
        <v>440</v>
      </c>
      <c r="I134" s="2">
        <v>5281672</v>
      </c>
      <c r="J134" s="2" t="s">
        <v>859</v>
      </c>
      <c r="K134" s="2" t="s">
        <v>860</v>
      </c>
      <c r="L134" s="2" t="s">
        <v>420</v>
      </c>
      <c r="M134" s="2" t="s">
        <v>861</v>
      </c>
      <c r="N134" s="2" t="s">
        <v>119</v>
      </c>
      <c r="O134" s="2" t="s">
        <v>120</v>
      </c>
      <c r="P134" s="2" t="s">
        <v>302</v>
      </c>
      <c r="Q134" s="2">
        <v>256349.00886661399</v>
      </c>
    </row>
    <row r="135" spans="1:17" x14ac:dyDescent="0.35">
      <c r="A135" s="2" t="s">
        <v>862</v>
      </c>
      <c r="B135" s="2" t="s">
        <v>863</v>
      </c>
      <c r="C135" s="2" t="s">
        <v>864</v>
      </c>
      <c r="D135" s="2">
        <v>5.83575</v>
      </c>
      <c r="E135" s="2">
        <v>-2.3084663199101398</v>
      </c>
      <c r="F135" s="2">
        <v>227.09095200279299</v>
      </c>
      <c r="G135" s="2" t="s">
        <v>41</v>
      </c>
      <c r="H135" s="2" t="s">
        <v>306</v>
      </c>
      <c r="I135" s="2">
        <v>736186</v>
      </c>
      <c r="J135" s="2" t="s">
        <v>865</v>
      </c>
      <c r="K135" s="2" t="s">
        <v>866</v>
      </c>
      <c r="L135" s="2" t="s">
        <v>76</v>
      </c>
      <c r="M135" s="2" t="s">
        <v>867</v>
      </c>
      <c r="N135" s="2" t="s">
        <v>119</v>
      </c>
      <c r="O135" s="2" t="s">
        <v>555</v>
      </c>
      <c r="P135" s="2" t="s">
        <v>556</v>
      </c>
      <c r="Q135" s="2">
        <v>253948.02109795299</v>
      </c>
    </row>
    <row r="136" spans="1:17" x14ac:dyDescent="0.35">
      <c r="A136" s="2" t="s">
        <v>868</v>
      </c>
      <c r="B136" s="2" t="s">
        <v>869</v>
      </c>
      <c r="C136" s="2" t="s">
        <v>870</v>
      </c>
      <c r="D136" s="2">
        <v>3.8143500000000001</v>
      </c>
      <c r="E136" s="2">
        <v>-2.3317672792828401</v>
      </c>
      <c r="F136" s="2">
        <v>229.15413695505501</v>
      </c>
      <c r="G136" s="2" t="s">
        <v>41</v>
      </c>
      <c r="H136" s="2" t="s">
        <v>52</v>
      </c>
      <c r="I136" s="2"/>
      <c r="J136" s="2"/>
      <c r="K136" s="2"/>
      <c r="L136" s="2"/>
      <c r="M136" s="2"/>
      <c r="N136" s="2"/>
      <c r="O136" s="2"/>
      <c r="P136" s="2"/>
      <c r="Q136" s="2">
        <v>241191.51121894599</v>
      </c>
    </row>
    <row r="137" spans="1:17" x14ac:dyDescent="0.35">
      <c r="A137" s="2" t="s">
        <v>871</v>
      </c>
      <c r="B137" s="2" t="s">
        <v>872</v>
      </c>
      <c r="C137" s="2" t="s">
        <v>797</v>
      </c>
      <c r="D137" s="2">
        <v>5.9826666666666704</v>
      </c>
      <c r="E137" s="2">
        <v>-1.7756646685439501</v>
      </c>
      <c r="F137" s="2">
        <v>183.06486195714399</v>
      </c>
      <c r="G137" s="2" t="s">
        <v>41</v>
      </c>
      <c r="H137" s="2" t="s">
        <v>52</v>
      </c>
      <c r="I137" s="2">
        <v>8655</v>
      </c>
      <c r="J137" s="2" t="s">
        <v>798</v>
      </c>
      <c r="K137" s="2" t="s">
        <v>799</v>
      </c>
      <c r="L137" s="2" t="s">
        <v>153</v>
      </c>
      <c r="M137" s="2" t="s">
        <v>873</v>
      </c>
      <c r="N137" s="2" t="s">
        <v>334</v>
      </c>
      <c r="O137" s="2" t="s">
        <v>411</v>
      </c>
      <c r="P137" s="2" t="s">
        <v>412</v>
      </c>
      <c r="Q137" s="2">
        <v>240622.98554905201</v>
      </c>
    </row>
    <row r="138" spans="1:17" x14ac:dyDescent="0.35">
      <c r="A138" s="2" t="s">
        <v>874</v>
      </c>
      <c r="B138" s="2" t="s">
        <v>875</v>
      </c>
      <c r="C138" s="2" t="s">
        <v>876</v>
      </c>
      <c r="D138" s="2">
        <v>8.2744833333333307</v>
      </c>
      <c r="E138" s="2">
        <v>-2.1515378463011299</v>
      </c>
      <c r="F138" s="2">
        <v>249.14798704680101</v>
      </c>
      <c r="G138" s="2" t="s">
        <v>41</v>
      </c>
      <c r="H138" s="2" t="s">
        <v>706</v>
      </c>
      <c r="I138" s="2"/>
      <c r="J138" s="2"/>
      <c r="K138" s="2"/>
      <c r="L138" s="2"/>
      <c r="M138" s="2"/>
      <c r="N138" s="2"/>
      <c r="O138" s="2"/>
      <c r="P138" s="2"/>
      <c r="Q138" s="2">
        <v>228089.613275754</v>
      </c>
    </row>
    <row r="139" spans="1:17" x14ac:dyDescent="0.35">
      <c r="A139" s="2" t="s">
        <v>877</v>
      </c>
      <c r="B139" s="2" t="s">
        <v>878</v>
      </c>
      <c r="C139" s="2" t="s">
        <v>879</v>
      </c>
      <c r="D139" s="2">
        <v>6.6586999999999996</v>
      </c>
      <c r="E139" s="2">
        <v>-1.1848505840983701</v>
      </c>
      <c r="F139" s="2">
        <v>439.22943991185798</v>
      </c>
      <c r="G139" s="2" t="s">
        <v>41</v>
      </c>
      <c r="H139" s="2" t="s">
        <v>52</v>
      </c>
      <c r="I139" s="2"/>
      <c r="J139" s="2"/>
      <c r="K139" s="2"/>
      <c r="L139" s="2"/>
      <c r="M139" s="2"/>
      <c r="N139" s="2"/>
      <c r="O139" s="2"/>
      <c r="P139" s="2"/>
      <c r="Q139" s="2">
        <v>228026.21196200201</v>
      </c>
    </row>
    <row r="140" spans="1:17" x14ac:dyDescent="0.35">
      <c r="A140" s="2" t="s">
        <v>880</v>
      </c>
      <c r="B140" s="2" t="s">
        <v>881</v>
      </c>
      <c r="C140" s="2" t="s">
        <v>882</v>
      </c>
      <c r="D140" s="2">
        <v>5.2672999999999996</v>
      </c>
      <c r="E140" s="2">
        <v>-8.5673459185875398</v>
      </c>
      <c r="F140" s="2">
        <v>289.11762046278699</v>
      </c>
      <c r="G140" s="2" t="s">
        <v>41</v>
      </c>
      <c r="H140" s="2" t="s">
        <v>791</v>
      </c>
      <c r="I140" s="2">
        <v>72303</v>
      </c>
      <c r="J140" s="2" t="s">
        <v>883</v>
      </c>
      <c r="K140" s="2" t="s">
        <v>884</v>
      </c>
      <c r="L140" s="2" t="s">
        <v>885</v>
      </c>
      <c r="M140" s="2" t="s">
        <v>886</v>
      </c>
      <c r="N140" s="2" t="s">
        <v>334</v>
      </c>
      <c r="O140" s="2" t="s">
        <v>335</v>
      </c>
      <c r="P140" s="2" t="s">
        <v>887</v>
      </c>
      <c r="Q140" s="2">
        <v>226208.88671507299</v>
      </c>
    </row>
    <row r="141" spans="1:17" x14ac:dyDescent="0.35">
      <c r="A141" s="2" t="s">
        <v>888</v>
      </c>
      <c r="B141" s="2" t="s">
        <v>889</v>
      </c>
      <c r="C141" s="2" t="s">
        <v>890</v>
      </c>
      <c r="D141" s="2">
        <v>10.7931333333333</v>
      </c>
      <c r="E141" s="2">
        <v>-2.5426702152902099</v>
      </c>
      <c r="F141" s="2">
        <v>303.15831734337399</v>
      </c>
      <c r="G141" s="2" t="s">
        <v>41</v>
      </c>
      <c r="H141" s="2" t="s">
        <v>52</v>
      </c>
      <c r="I141" s="2">
        <v>4534</v>
      </c>
      <c r="J141" s="2" t="s">
        <v>891</v>
      </c>
      <c r="K141" s="2" t="s">
        <v>892</v>
      </c>
      <c r="L141" s="2" t="s">
        <v>250</v>
      </c>
      <c r="M141" s="2" t="s">
        <v>893</v>
      </c>
      <c r="N141" s="2" t="s">
        <v>689</v>
      </c>
      <c r="O141" s="2" t="s">
        <v>894</v>
      </c>
      <c r="P141" s="2"/>
      <c r="Q141" s="2">
        <v>223748.054379924</v>
      </c>
    </row>
    <row r="142" spans="1:17" x14ac:dyDescent="0.35">
      <c r="A142" s="2" t="s">
        <v>895</v>
      </c>
      <c r="B142" s="2" t="s">
        <v>896</v>
      </c>
      <c r="C142" s="2" t="s">
        <v>897</v>
      </c>
      <c r="D142" s="2">
        <v>0.83101666666666696</v>
      </c>
      <c r="E142" s="2">
        <v>-1.70479350274481</v>
      </c>
      <c r="F142" s="2">
        <v>222.09673026733799</v>
      </c>
      <c r="G142" s="2" t="s">
        <v>41</v>
      </c>
      <c r="H142" s="2" t="s">
        <v>898</v>
      </c>
      <c r="I142" s="2">
        <v>439174</v>
      </c>
      <c r="J142" s="2" t="s">
        <v>899</v>
      </c>
      <c r="K142" s="2" t="s">
        <v>900</v>
      </c>
      <c r="L142" s="2" t="s">
        <v>901</v>
      </c>
      <c r="M142" s="2" t="s">
        <v>902</v>
      </c>
      <c r="N142" s="2" t="s">
        <v>35</v>
      </c>
      <c r="O142" s="2" t="s">
        <v>36</v>
      </c>
      <c r="P142" s="2" t="s">
        <v>37</v>
      </c>
      <c r="Q142" s="2">
        <v>218640.89727458399</v>
      </c>
    </row>
    <row r="143" spans="1:17" x14ac:dyDescent="0.35">
      <c r="A143" s="2" t="s">
        <v>903</v>
      </c>
      <c r="B143" s="2" t="s">
        <v>904</v>
      </c>
      <c r="C143" s="2" t="s">
        <v>905</v>
      </c>
      <c r="D143" s="2">
        <v>11.5786333333333</v>
      </c>
      <c r="E143" s="2">
        <v>-2.0693060359763802</v>
      </c>
      <c r="F143" s="2">
        <v>522.354337242508</v>
      </c>
      <c r="G143" s="2" t="s">
        <v>41</v>
      </c>
      <c r="H143" s="2" t="s">
        <v>52</v>
      </c>
      <c r="I143" s="2">
        <v>16081932</v>
      </c>
      <c r="J143" s="2" t="s">
        <v>906</v>
      </c>
      <c r="K143" s="2" t="s">
        <v>907</v>
      </c>
      <c r="L143" s="2" t="s">
        <v>908</v>
      </c>
      <c r="M143" s="2"/>
      <c r="N143" s="2" t="s">
        <v>186</v>
      </c>
      <c r="O143" s="2" t="s">
        <v>239</v>
      </c>
      <c r="P143" s="2" t="s">
        <v>240</v>
      </c>
      <c r="Q143" s="2">
        <v>211947.72819925699</v>
      </c>
    </row>
    <row r="144" spans="1:17" x14ac:dyDescent="0.35">
      <c r="A144" s="2" t="s">
        <v>909</v>
      </c>
      <c r="B144" s="2" t="s">
        <v>910</v>
      </c>
      <c r="C144" s="2" t="s">
        <v>911</v>
      </c>
      <c r="D144" s="2">
        <v>5.9895833333333304</v>
      </c>
      <c r="E144" s="2">
        <v>-2.6792823570829301</v>
      </c>
      <c r="F144" s="2">
        <v>174.05558305646301</v>
      </c>
      <c r="G144" s="2" t="s">
        <v>19</v>
      </c>
      <c r="H144" s="2" t="s">
        <v>97</v>
      </c>
      <c r="I144" s="2">
        <v>802</v>
      </c>
      <c r="J144" s="2" t="s">
        <v>912</v>
      </c>
      <c r="K144" s="2" t="s">
        <v>913</v>
      </c>
      <c r="L144" s="2" t="s">
        <v>702</v>
      </c>
      <c r="M144" s="2" t="s">
        <v>914</v>
      </c>
      <c r="N144" s="2" t="s">
        <v>101</v>
      </c>
      <c r="O144" s="2" t="s">
        <v>102</v>
      </c>
      <c r="P144" s="2" t="s">
        <v>103</v>
      </c>
      <c r="Q144" s="2">
        <v>202854.61567358999</v>
      </c>
    </row>
    <row r="145" spans="1:17" x14ac:dyDescent="0.35">
      <c r="A145" s="2" t="s">
        <v>915</v>
      </c>
      <c r="B145" s="2" t="s">
        <v>916</v>
      </c>
      <c r="C145" s="2" t="s">
        <v>917</v>
      </c>
      <c r="D145" s="2">
        <v>10.151633333333301</v>
      </c>
      <c r="E145" s="2">
        <v>-1.76640273382352</v>
      </c>
      <c r="F145" s="2">
        <v>480.30761924000899</v>
      </c>
      <c r="G145" s="2" t="s">
        <v>41</v>
      </c>
      <c r="H145" s="2" t="s">
        <v>52</v>
      </c>
      <c r="I145" s="2">
        <v>24779458</v>
      </c>
      <c r="J145" s="2" t="s">
        <v>918</v>
      </c>
      <c r="K145" s="2" t="s">
        <v>919</v>
      </c>
      <c r="L145" s="2" t="s">
        <v>885</v>
      </c>
      <c r="M145" s="2"/>
      <c r="N145" s="2" t="s">
        <v>186</v>
      </c>
      <c r="O145" s="2" t="s">
        <v>239</v>
      </c>
      <c r="P145" s="2" t="s">
        <v>240</v>
      </c>
      <c r="Q145" s="2">
        <v>202717.00004515899</v>
      </c>
    </row>
    <row r="146" spans="1:17" x14ac:dyDescent="0.35">
      <c r="A146" s="2" t="s">
        <v>920</v>
      </c>
      <c r="B146" s="2" t="s">
        <v>921</v>
      </c>
      <c r="C146" s="2" t="s">
        <v>922</v>
      </c>
      <c r="D146" s="2">
        <v>4.3110833333333298</v>
      </c>
      <c r="E146" s="2">
        <v>-2.68752806283696</v>
      </c>
      <c r="F146" s="2">
        <v>465.10259702152803</v>
      </c>
      <c r="G146" s="2" t="s">
        <v>19</v>
      </c>
      <c r="H146" s="2" t="s">
        <v>97</v>
      </c>
      <c r="I146" s="2">
        <v>14187088</v>
      </c>
      <c r="J146" s="2" t="s">
        <v>923</v>
      </c>
      <c r="K146" s="2" t="s">
        <v>924</v>
      </c>
      <c r="L146" s="2" t="s">
        <v>925</v>
      </c>
      <c r="M146" s="2"/>
      <c r="N146" s="2" t="s">
        <v>119</v>
      </c>
      <c r="O146" s="2" t="s">
        <v>120</v>
      </c>
      <c r="P146" s="2" t="s">
        <v>121</v>
      </c>
      <c r="Q146" s="2">
        <v>199861.23408840899</v>
      </c>
    </row>
    <row r="147" spans="1:17" x14ac:dyDescent="0.35">
      <c r="A147" s="2" t="s">
        <v>926</v>
      </c>
      <c r="B147" s="2" t="s">
        <v>927</v>
      </c>
      <c r="C147" s="2" t="s">
        <v>928</v>
      </c>
      <c r="D147" s="2">
        <v>6.3139833333333302</v>
      </c>
      <c r="E147" s="2">
        <v>-3.2940082249134002</v>
      </c>
      <c r="F147" s="2">
        <v>345.14653184295798</v>
      </c>
      <c r="G147" s="2" t="s">
        <v>41</v>
      </c>
      <c r="H147" s="2" t="s">
        <v>52</v>
      </c>
      <c r="I147" s="2"/>
      <c r="J147" s="2"/>
      <c r="K147" s="2"/>
      <c r="L147" s="2"/>
      <c r="M147" s="2"/>
      <c r="N147" s="2"/>
      <c r="O147" s="2"/>
      <c r="P147" s="2"/>
      <c r="Q147" s="2">
        <v>196265.49513247301</v>
      </c>
    </row>
    <row r="148" spans="1:17" x14ac:dyDescent="0.35">
      <c r="A148" s="2" t="s">
        <v>929</v>
      </c>
      <c r="B148" s="2" t="s">
        <v>930</v>
      </c>
      <c r="C148" s="2" t="s">
        <v>931</v>
      </c>
      <c r="D148" s="2">
        <v>5.1574999999999998</v>
      </c>
      <c r="E148" s="2">
        <v>-2.4980221421739599</v>
      </c>
      <c r="F148" s="2">
        <v>344.253525544078</v>
      </c>
      <c r="G148" s="2" t="s">
        <v>41</v>
      </c>
      <c r="H148" s="2" t="s">
        <v>52</v>
      </c>
      <c r="I148" s="2">
        <v>11515702</v>
      </c>
      <c r="J148" s="2" t="s">
        <v>932</v>
      </c>
      <c r="K148" s="2" t="s">
        <v>933</v>
      </c>
      <c r="L148" s="2" t="s">
        <v>934</v>
      </c>
      <c r="M148" s="2"/>
      <c r="N148" s="2" t="s">
        <v>67</v>
      </c>
      <c r="O148" s="2" t="s">
        <v>68</v>
      </c>
      <c r="P148" s="2" t="s">
        <v>220</v>
      </c>
      <c r="Q148" s="2">
        <v>194360.80231340899</v>
      </c>
    </row>
    <row r="149" spans="1:17" x14ac:dyDescent="0.35">
      <c r="A149" s="2" t="s">
        <v>935</v>
      </c>
      <c r="B149" s="2" t="s">
        <v>936</v>
      </c>
      <c r="C149" s="2" t="s">
        <v>937</v>
      </c>
      <c r="D149" s="2">
        <v>8.0035166666666697</v>
      </c>
      <c r="E149" s="2">
        <v>-2.4551158098520802</v>
      </c>
      <c r="F149" s="2">
        <v>317.06480319402402</v>
      </c>
      <c r="G149" s="2" t="s">
        <v>41</v>
      </c>
      <c r="H149" s="2" t="s">
        <v>52</v>
      </c>
      <c r="I149" s="2">
        <v>5281654</v>
      </c>
      <c r="J149" s="2" t="s">
        <v>938</v>
      </c>
      <c r="K149" s="2" t="s">
        <v>939</v>
      </c>
      <c r="L149" s="2" t="s">
        <v>65</v>
      </c>
      <c r="M149" s="2" t="s">
        <v>940</v>
      </c>
      <c r="N149" s="2" t="s">
        <v>119</v>
      </c>
      <c r="O149" s="2" t="s">
        <v>120</v>
      </c>
      <c r="P149" s="2" t="s">
        <v>302</v>
      </c>
      <c r="Q149" s="2">
        <v>193626.507094075</v>
      </c>
    </row>
    <row r="150" spans="1:17" x14ac:dyDescent="0.35">
      <c r="A150" s="2" t="s">
        <v>941</v>
      </c>
      <c r="B150" s="2" t="s">
        <v>942</v>
      </c>
      <c r="C150" s="2" t="s">
        <v>943</v>
      </c>
      <c r="D150" s="2">
        <v>4.7378833333333299</v>
      </c>
      <c r="E150" s="2">
        <v>-2.1488302545090598</v>
      </c>
      <c r="F150" s="2">
        <v>263.13845560092102</v>
      </c>
      <c r="G150" s="2" t="s">
        <v>41</v>
      </c>
      <c r="H150" s="2" t="s">
        <v>52</v>
      </c>
      <c r="I150" s="2">
        <v>7020642</v>
      </c>
      <c r="J150" s="2" t="s">
        <v>944</v>
      </c>
      <c r="K150" s="2" t="s">
        <v>945</v>
      </c>
      <c r="L150" s="2" t="s">
        <v>294</v>
      </c>
      <c r="M150" s="2"/>
      <c r="N150" s="2" t="s">
        <v>67</v>
      </c>
      <c r="O150" s="2" t="s">
        <v>68</v>
      </c>
      <c r="P150" s="2" t="s">
        <v>220</v>
      </c>
      <c r="Q150" s="2">
        <v>187447.90958204001</v>
      </c>
    </row>
    <row r="151" spans="1:17" x14ac:dyDescent="0.35">
      <c r="A151" s="2" t="s">
        <v>946</v>
      </c>
      <c r="B151" s="2" t="s">
        <v>947</v>
      </c>
      <c r="C151" s="2" t="s">
        <v>948</v>
      </c>
      <c r="D151" s="2">
        <v>0.821566666666667</v>
      </c>
      <c r="E151" s="2">
        <v>0.87656976488412497</v>
      </c>
      <c r="F151" s="2">
        <v>112.05063556347601</v>
      </c>
      <c r="G151" s="2" t="s">
        <v>41</v>
      </c>
      <c r="H151" s="2" t="s">
        <v>52</v>
      </c>
      <c r="I151" s="2">
        <v>597</v>
      </c>
      <c r="J151" s="2" t="s">
        <v>949</v>
      </c>
      <c r="K151" s="2" t="s">
        <v>950</v>
      </c>
      <c r="L151" s="2" t="s">
        <v>901</v>
      </c>
      <c r="M151" s="2" t="s">
        <v>951</v>
      </c>
      <c r="N151" s="2" t="s">
        <v>101</v>
      </c>
      <c r="O151" s="2" t="s">
        <v>952</v>
      </c>
      <c r="P151" s="2" t="s">
        <v>953</v>
      </c>
      <c r="Q151" s="2">
        <v>186573.786506959</v>
      </c>
    </row>
    <row r="152" spans="1:17" x14ac:dyDescent="0.35">
      <c r="A152" s="2" t="s">
        <v>954</v>
      </c>
      <c r="B152" s="2" t="s">
        <v>955</v>
      </c>
      <c r="C152" s="2" t="s">
        <v>956</v>
      </c>
      <c r="D152" s="2">
        <v>5.7568333333333301</v>
      </c>
      <c r="E152" s="2">
        <v>-2.2095042943308898</v>
      </c>
      <c r="F152" s="2">
        <v>242.17453717181399</v>
      </c>
      <c r="G152" s="2" t="s">
        <v>41</v>
      </c>
      <c r="H152" s="2" t="s">
        <v>52</v>
      </c>
      <c r="I152" s="2"/>
      <c r="J152" s="2"/>
      <c r="K152" s="2"/>
      <c r="L152" s="2"/>
      <c r="M152" s="2"/>
      <c r="N152" s="2"/>
      <c r="O152" s="2"/>
      <c r="P152" s="2"/>
      <c r="Q152" s="2">
        <v>180938.19352827201</v>
      </c>
    </row>
    <row r="153" spans="1:17" x14ac:dyDescent="0.35">
      <c r="A153" s="2" t="s">
        <v>957</v>
      </c>
      <c r="B153" s="2" t="s">
        <v>958</v>
      </c>
      <c r="C153" s="2" t="s">
        <v>959</v>
      </c>
      <c r="D153" s="2">
        <v>0.84028333333333305</v>
      </c>
      <c r="E153" s="2">
        <v>-2.3174176211429498</v>
      </c>
      <c r="F153" s="2">
        <v>146.09206681546101</v>
      </c>
      <c r="G153" s="2" t="s">
        <v>41</v>
      </c>
      <c r="H153" s="2" t="s">
        <v>52</v>
      </c>
      <c r="I153" s="2">
        <v>500</v>
      </c>
      <c r="J153" s="2" t="s">
        <v>960</v>
      </c>
      <c r="K153" s="2" t="s">
        <v>961</v>
      </c>
      <c r="L153" s="2" t="s">
        <v>218</v>
      </c>
      <c r="M153" s="2"/>
      <c r="N153" s="2" t="s">
        <v>67</v>
      </c>
      <c r="O153" s="2" t="s">
        <v>68</v>
      </c>
      <c r="P153" s="2" t="s">
        <v>220</v>
      </c>
      <c r="Q153" s="2">
        <v>180758.818710858</v>
      </c>
    </row>
    <row r="154" spans="1:17" x14ac:dyDescent="0.35">
      <c r="A154" s="2" t="s">
        <v>962</v>
      </c>
      <c r="B154" s="2" t="s">
        <v>963</v>
      </c>
      <c r="C154" s="2" t="s">
        <v>964</v>
      </c>
      <c r="D154" s="2">
        <v>4.3231999999999999</v>
      </c>
      <c r="E154" s="2">
        <v>-2.0222433806471698</v>
      </c>
      <c r="F154" s="2">
        <v>295.16463876639801</v>
      </c>
      <c r="G154" s="2" t="s">
        <v>41</v>
      </c>
      <c r="H154" s="2" t="s">
        <v>52</v>
      </c>
      <c r="I154" s="2">
        <v>4466134</v>
      </c>
      <c r="J154" s="2" t="s">
        <v>965</v>
      </c>
      <c r="K154" s="2" t="s">
        <v>966</v>
      </c>
      <c r="L154" s="2" t="s">
        <v>226</v>
      </c>
      <c r="M154" s="2"/>
      <c r="N154" s="2" t="s">
        <v>67</v>
      </c>
      <c r="O154" s="2" t="s">
        <v>68</v>
      </c>
      <c r="P154" s="2" t="s">
        <v>220</v>
      </c>
      <c r="Q154" s="2">
        <v>178064.681062066</v>
      </c>
    </row>
    <row r="155" spans="1:17" x14ac:dyDescent="0.35">
      <c r="A155" s="2" t="s">
        <v>967</v>
      </c>
      <c r="B155" s="2" t="s">
        <v>968</v>
      </c>
      <c r="C155" s="2" t="s">
        <v>969</v>
      </c>
      <c r="D155" s="2">
        <v>6.4356499999999999</v>
      </c>
      <c r="E155" s="2">
        <v>-3.1799562898898999</v>
      </c>
      <c r="F155" s="2">
        <v>243.12302098105701</v>
      </c>
      <c r="G155" s="2" t="s">
        <v>19</v>
      </c>
      <c r="H155" s="2" t="s">
        <v>97</v>
      </c>
      <c r="I155" s="2">
        <v>13213508</v>
      </c>
      <c r="J155" s="2" t="s">
        <v>970</v>
      </c>
      <c r="K155" s="2" t="s">
        <v>971</v>
      </c>
      <c r="L155" s="2" t="s">
        <v>332</v>
      </c>
      <c r="M155" s="2"/>
      <c r="N155" s="2" t="s">
        <v>67</v>
      </c>
      <c r="O155" s="2" t="s">
        <v>481</v>
      </c>
      <c r="P155" s="2" t="s">
        <v>972</v>
      </c>
      <c r="Q155" s="2">
        <v>177622.51892100699</v>
      </c>
    </row>
    <row r="156" spans="1:17" x14ac:dyDescent="0.35">
      <c r="A156" s="2" t="s">
        <v>973</v>
      </c>
      <c r="B156" s="2" t="s">
        <v>974</v>
      </c>
      <c r="C156" s="2" t="s">
        <v>975</v>
      </c>
      <c r="D156" s="2">
        <v>5.0954166666666696</v>
      </c>
      <c r="E156" s="2">
        <v>-1.9364611085779</v>
      </c>
      <c r="F156" s="2">
        <v>190.04950344634099</v>
      </c>
      <c r="G156" s="2" t="s">
        <v>41</v>
      </c>
      <c r="H156" s="2" t="s">
        <v>52</v>
      </c>
      <c r="I156" s="2">
        <v>3845</v>
      </c>
      <c r="J156" s="2" t="s">
        <v>976</v>
      </c>
      <c r="K156" s="2" t="s">
        <v>977</v>
      </c>
      <c r="L156" s="2" t="s">
        <v>479</v>
      </c>
      <c r="M156" s="2" t="s">
        <v>978</v>
      </c>
      <c r="N156" s="2" t="s">
        <v>101</v>
      </c>
      <c r="O156" s="2" t="s">
        <v>979</v>
      </c>
      <c r="P156" s="2" t="s">
        <v>980</v>
      </c>
      <c r="Q156" s="2">
        <v>175927.69516049101</v>
      </c>
    </row>
    <row r="157" spans="1:17" x14ac:dyDescent="0.35">
      <c r="A157" s="2" t="s">
        <v>981</v>
      </c>
      <c r="B157" s="2" t="s">
        <v>982</v>
      </c>
      <c r="C157" s="2" t="s">
        <v>983</v>
      </c>
      <c r="D157" s="2">
        <v>0.84028333333333305</v>
      </c>
      <c r="E157" s="2">
        <v>2.51505633065088</v>
      </c>
      <c r="F157" s="2">
        <v>99.044302431562798</v>
      </c>
      <c r="G157" s="2" t="s">
        <v>41</v>
      </c>
      <c r="H157" s="2" t="s">
        <v>52</v>
      </c>
      <c r="I157" s="2">
        <v>68352</v>
      </c>
      <c r="J157" s="2" t="s">
        <v>984</v>
      </c>
      <c r="K157" s="2" t="s">
        <v>985</v>
      </c>
      <c r="L157" s="2" t="s">
        <v>289</v>
      </c>
      <c r="M157" s="2" t="s">
        <v>986</v>
      </c>
      <c r="N157" s="2" t="s">
        <v>101</v>
      </c>
      <c r="O157" s="2" t="s">
        <v>813</v>
      </c>
      <c r="P157" s="2" t="s">
        <v>814</v>
      </c>
      <c r="Q157" s="2">
        <v>174638.20551679499</v>
      </c>
    </row>
    <row r="158" spans="1:17" x14ac:dyDescent="0.35">
      <c r="A158" s="2" t="s">
        <v>987</v>
      </c>
      <c r="B158" s="2" t="s">
        <v>988</v>
      </c>
      <c r="C158" s="2" t="s">
        <v>989</v>
      </c>
      <c r="D158" s="2">
        <v>5.4962833333333299</v>
      </c>
      <c r="E158" s="2">
        <v>-2.4103993527049199</v>
      </c>
      <c r="F158" s="2">
        <v>433.11297406344698</v>
      </c>
      <c r="G158" s="2" t="s">
        <v>19</v>
      </c>
      <c r="H158" s="2" t="s">
        <v>97</v>
      </c>
      <c r="I158" s="2">
        <v>160711</v>
      </c>
      <c r="J158" s="2" t="s">
        <v>990</v>
      </c>
      <c r="K158" s="2" t="s">
        <v>991</v>
      </c>
      <c r="L158" s="2" t="s">
        <v>925</v>
      </c>
      <c r="M158" s="2"/>
      <c r="N158" s="2" t="s">
        <v>119</v>
      </c>
      <c r="O158" s="2" t="s">
        <v>120</v>
      </c>
      <c r="P158" s="2" t="s">
        <v>121</v>
      </c>
      <c r="Q158" s="2">
        <v>173613.38848795099</v>
      </c>
    </row>
    <row r="159" spans="1:17" x14ac:dyDescent="0.35">
      <c r="A159" s="2" t="s">
        <v>992</v>
      </c>
      <c r="B159" s="2" t="s">
        <v>993</v>
      </c>
      <c r="C159" s="2" t="s">
        <v>29</v>
      </c>
      <c r="D159" s="2">
        <v>0.821566666666667</v>
      </c>
      <c r="E159" s="2">
        <v>-2.78674723228082</v>
      </c>
      <c r="F159" s="2">
        <v>360.149083659295</v>
      </c>
      <c r="G159" s="2" t="s">
        <v>41</v>
      </c>
      <c r="H159" s="2" t="s">
        <v>634</v>
      </c>
      <c r="I159" s="2">
        <v>441422</v>
      </c>
      <c r="J159" s="2" t="s">
        <v>994</v>
      </c>
      <c r="K159" s="2" t="s">
        <v>995</v>
      </c>
      <c r="L159" s="2" t="s">
        <v>996</v>
      </c>
      <c r="M159" s="2" t="s">
        <v>997</v>
      </c>
      <c r="N159" s="2" t="s">
        <v>35</v>
      </c>
      <c r="O159" s="2" t="s">
        <v>36</v>
      </c>
      <c r="P159" s="2" t="s">
        <v>37</v>
      </c>
      <c r="Q159" s="2">
        <v>172685.716171915</v>
      </c>
    </row>
    <row r="160" spans="1:17" x14ac:dyDescent="0.35">
      <c r="A160" s="2" t="s">
        <v>998</v>
      </c>
      <c r="B160" s="2" t="s">
        <v>999</v>
      </c>
      <c r="C160" s="2" t="s">
        <v>1000</v>
      </c>
      <c r="D160" s="2">
        <v>8.7090499999999995</v>
      </c>
      <c r="E160" s="2">
        <v>-2.3593384760088401</v>
      </c>
      <c r="F160" s="2">
        <v>302.30464506249803</v>
      </c>
      <c r="G160" s="2" t="s">
        <v>41</v>
      </c>
      <c r="H160" s="2" t="s">
        <v>52</v>
      </c>
      <c r="I160" s="2">
        <v>91486</v>
      </c>
      <c r="J160" s="2" t="s">
        <v>1001</v>
      </c>
      <c r="K160" s="2" t="s">
        <v>1002</v>
      </c>
      <c r="L160" s="2" t="s">
        <v>1003</v>
      </c>
      <c r="M160" s="2" t="s">
        <v>1004</v>
      </c>
      <c r="N160" s="2" t="s">
        <v>584</v>
      </c>
      <c r="O160" s="2" t="s">
        <v>585</v>
      </c>
      <c r="P160" s="2" t="s">
        <v>1005</v>
      </c>
      <c r="Q160" s="2">
        <v>170993.22118365401</v>
      </c>
    </row>
    <row r="161" spans="1:17" x14ac:dyDescent="0.35">
      <c r="A161" s="2" t="s">
        <v>1006</v>
      </c>
      <c r="B161" s="2" t="s">
        <v>1007</v>
      </c>
      <c r="C161" s="2" t="s">
        <v>1008</v>
      </c>
      <c r="D161" s="2">
        <v>4.2332999999999998</v>
      </c>
      <c r="E161" s="2">
        <v>-2.5457942727204501</v>
      </c>
      <c r="F161" s="2">
        <v>261.14383592495102</v>
      </c>
      <c r="G161" s="2" t="s">
        <v>41</v>
      </c>
      <c r="H161" s="2" t="s">
        <v>52</v>
      </c>
      <c r="I161" s="2">
        <v>151023</v>
      </c>
      <c r="J161" s="2" t="s">
        <v>1009</v>
      </c>
      <c r="K161" s="2" t="s">
        <v>1010</v>
      </c>
      <c r="L161" s="2" t="s">
        <v>472</v>
      </c>
      <c r="M161" s="2"/>
      <c r="N161" s="2" t="s">
        <v>67</v>
      </c>
      <c r="O161" s="2" t="s">
        <v>68</v>
      </c>
      <c r="P161" s="2" t="s">
        <v>220</v>
      </c>
      <c r="Q161" s="2">
        <v>170977.94039146899</v>
      </c>
    </row>
    <row r="162" spans="1:17" x14ac:dyDescent="0.35">
      <c r="A162" s="2" t="s">
        <v>1011</v>
      </c>
      <c r="B162" s="2" t="s">
        <v>1012</v>
      </c>
      <c r="C162" s="2" t="s">
        <v>1013</v>
      </c>
      <c r="D162" s="2">
        <v>10.0355166666667</v>
      </c>
      <c r="E162" s="2">
        <v>-2.31023431377257</v>
      </c>
      <c r="F162" s="2">
        <v>468.307386303697</v>
      </c>
      <c r="G162" s="2" t="s">
        <v>41</v>
      </c>
      <c r="H162" s="2" t="s">
        <v>52</v>
      </c>
      <c r="I162" s="2">
        <v>24779456</v>
      </c>
      <c r="J162" s="2" t="s">
        <v>1014</v>
      </c>
      <c r="K162" s="2" t="s">
        <v>1015</v>
      </c>
      <c r="L162" s="2" t="s">
        <v>185</v>
      </c>
      <c r="M162" s="2"/>
      <c r="N162" s="2" t="s">
        <v>186</v>
      </c>
      <c r="O162" s="2" t="s">
        <v>239</v>
      </c>
      <c r="P162" s="2" t="s">
        <v>240</v>
      </c>
      <c r="Q162" s="2">
        <v>168607.46319630399</v>
      </c>
    </row>
    <row r="163" spans="1:17" x14ac:dyDescent="0.35">
      <c r="A163" s="2" t="s">
        <v>1016</v>
      </c>
      <c r="B163" s="2" t="s">
        <v>1017</v>
      </c>
      <c r="C163" s="2" t="s">
        <v>937</v>
      </c>
      <c r="D163" s="2">
        <v>7.4872166666666704</v>
      </c>
      <c r="E163" s="2">
        <v>-2.24022002389931</v>
      </c>
      <c r="F163" s="2">
        <v>317.06487111362202</v>
      </c>
      <c r="G163" s="2" t="s">
        <v>41</v>
      </c>
      <c r="H163" s="2" t="s">
        <v>52</v>
      </c>
      <c r="I163" s="2">
        <v>5280681</v>
      </c>
      <c r="J163" s="2" t="s">
        <v>1018</v>
      </c>
      <c r="K163" s="2" t="s">
        <v>1019</v>
      </c>
      <c r="L163" s="2" t="s">
        <v>1020</v>
      </c>
      <c r="M163" s="2" t="s">
        <v>1021</v>
      </c>
      <c r="N163" s="2" t="s">
        <v>119</v>
      </c>
      <c r="O163" s="2" t="s">
        <v>120</v>
      </c>
      <c r="P163" s="2" t="s">
        <v>129</v>
      </c>
      <c r="Q163" s="2">
        <v>164210.86853711199</v>
      </c>
    </row>
    <row r="164" spans="1:17" x14ac:dyDescent="0.35">
      <c r="A164" s="2" t="s">
        <v>1022</v>
      </c>
      <c r="B164" s="2" t="s">
        <v>1023</v>
      </c>
      <c r="C164" s="2" t="s">
        <v>1024</v>
      </c>
      <c r="D164" s="2">
        <v>8.5523833333333297</v>
      </c>
      <c r="E164" s="2">
        <v>-2.1752884353859199</v>
      </c>
      <c r="F164" s="2">
        <v>257.08137107674901</v>
      </c>
      <c r="G164" s="2" t="s">
        <v>19</v>
      </c>
      <c r="H164" s="2" t="s">
        <v>97</v>
      </c>
      <c r="I164" s="2">
        <v>1226045</v>
      </c>
      <c r="J164" s="2" t="s">
        <v>1025</v>
      </c>
      <c r="K164" s="2" t="s">
        <v>1026</v>
      </c>
      <c r="L164" s="2" t="s">
        <v>1027</v>
      </c>
      <c r="M164" s="2" t="s">
        <v>1028</v>
      </c>
      <c r="N164" s="2" t="s">
        <v>119</v>
      </c>
      <c r="O164" s="2" t="s">
        <v>1029</v>
      </c>
      <c r="P164" s="2" t="s">
        <v>1030</v>
      </c>
      <c r="Q164" s="2">
        <v>163742.20952574999</v>
      </c>
    </row>
    <row r="165" spans="1:17" x14ac:dyDescent="0.35">
      <c r="A165" s="2" t="s">
        <v>1031</v>
      </c>
      <c r="B165" s="2" t="s">
        <v>1032</v>
      </c>
      <c r="C165" s="2" t="s">
        <v>1033</v>
      </c>
      <c r="D165" s="2">
        <v>8.3666</v>
      </c>
      <c r="E165" s="2">
        <v>-2.2387482886354699</v>
      </c>
      <c r="F165" s="2">
        <v>221.18949888756299</v>
      </c>
      <c r="G165" s="2" t="s">
        <v>41</v>
      </c>
      <c r="H165" s="2" t="s">
        <v>52</v>
      </c>
      <c r="I165" s="2">
        <v>14350</v>
      </c>
      <c r="J165" s="2" t="s">
        <v>1034</v>
      </c>
      <c r="K165" s="2" t="s">
        <v>1035</v>
      </c>
      <c r="L165" s="2" t="s">
        <v>1036</v>
      </c>
      <c r="M165" s="2" t="s">
        <v>1037</v>
      </c>
      <c r="N165" s="2" t="s">
        <v>186</v>
      </c>
      <c r="O165" s="2" t="s">
        <v>203</v>
      </c>
      <c r="P165" s="2" t="s">
        <v>522</v>
      </c>
      <c r="Q165" s="2">
        <v>163594.173080012</v>
      </c>
    </row>
    <row r="166" spans="1:17" x14ac:dyDescent="0.35">
      <c r="A166" s="2" t="s">
        <v>1038</v>
      </c>
      <c r="B166" s="2" t="s">
        <v>1039</v>
      </c>
      <c r="C166" s="2" t="s">
        <v>1040</v>
      </c>
      <c r="D166" s="2">
        <v>4.6955</v>
      </c>
      <c r="E166" s="2">
        <v>2.3289708980941E-3</v>
      </c>
      <c r="F166" s="2">
        <v>337.10166884822399</v>
      </c>
      <c r="G166" s="2" t="s">
        <v>41</v>
      </c>
      <c r="H166" s="2" t="s">
        <v>52</v>
      </c>
      <c r="I166" s="2"/>
      <c r="J166" s="2"/>
      <c r="K166" s="2"/>
      <c r="L166" s="2"/>
      <c r="M166" s="2"/>
      <c r="N166" s="2"/>
      <c r="O166" s="2"/>
      <c r="P166" s="2"/>
      <c r="Q166" s="2">
        <v>157665.97707728599</v>
      </c>
    </row>
    <row r="167" spans="1:17" x14ac:dyDescent="0.35">
      <c r="A167" s="2" t="s">
        <v>1041</v>
      </c>
      <c r="B167" s="2" t="s">
        <v>1042</v>
      </c>
      <c r="C167" s="2" t="s">
        <v>1043</v>
      </c>
      <c r="D167" s="2">
        <v>7.3226333333333304</v>
      </c>
      <c r="E167" s="2">
        <v>0.69317391598829803</v>
      </c>
      <c r="F167" s="2">
        <v>492.24311326506302</v>
      </c>
      <c r="G167" s="2" t="s">
        <v>41</v>
      </c>
      <c r="H167" s="2" t="s">
        <v>52</v>
      </c>
      <c r="I167" s="2"/>
      <c r="J167" s="2"/>
      <c r="K167" s="2"/>
      <c r="L167" s="2"/>
      <c r="M167" s="2"/>
      <c r="N167" s="2"/>
      <c r="O167" s="2"/>
      <c r="P167" s="2"/>
      <c r="Q167" s="2">
        <v>157634.82733877699</v>
      </c>
    </row>
    <row r="168" spans="1:17" x14ac:dyDescent="0.35">
      <c r="A168" s="2" t="s">
        <v>1044</v>
      </c>
      <c r="B168" s="2" t="s">
        <v>1045</v>
      </c>
      <c r="C168" s="2" t="s">
        <v>1046</v>
      </c>
      <c r="D168" s="2">
        <v>4.4134500000000001</v>
      </c>
      <c r="E168" s="2">
        <v>-2.3785174495536499</v>
      </c>
      <c r="F168" s="2">
        <v>332.21720968375098</v>
      </c>
      <c r="G168" s="2" t="s">
        <v>41</v>
      </c>
      <c r="H168" s="2" t="s">
        <v>52</v>
      </c>
      <c r="I168" s="2">
        <v>101986938</v>
      </c>
      <c r="J168" s="2" t="s">
        <v>1047</v>
      </c>
      <c r="K168" s="2" t="s">
        <v>1048</v>
      </c>
      <c r="L168" s="2" t="s">
        <v>210</v>
      </c>
      <c r="M168" s="2"/>
      <c r="N168" s="2" t="s">
        <v>67</v>
      </c>
      <c r="O168" s="2" t="s">
        <v>68</v>
      </c>
      <c r="P168" s="2" t="s">
        <v>220</v>
      </c>
      <c r="Q168" s="2">
        <v>157203.576751783</v>
      </c>
    </row>
    <row r="169" spans="1:17" x14ac:dyDescent="0.35">
      <c r="A169" s="2" t="s">
        <v>1049</v>
      </c>
      <c r="B169" s="2" t="s">
        <v>1050</v>
      </c>
      <c r="C169" s="2" t="s">
        <v>1051</v>
      </c>
      <c r="D169" s="2">
        <v>5.4035000000000002</v>
      </c>
      <c r="E169" s="2">
        <v>-2.3948569496802499</v>
      </c>
      <c r="F169" s="2">
        <v>378.23782950343502</v>
      </c>
      <c r="G169" s="2" t="s">
        <v>41</v>
      </c>
      <c r="H169" s="2" t="s">
        <v>52</v>
      </c>
      <c r="I169" s="2">
        <v>101750924</v>
      </c>
      <c r="J169" s="2" t="s">
        <v>1052</v>
      </c>
      <c r="K169" s="2" t="s">
        <v>1053</v>
      </c>
      <c r="L169" s="2" t="s">
        <v>358</v>
      </c>
      <c r="M169" s="2"/>
      <c r="N169" s="2" t="s">
        <v>67</v>
      </c>
      <c r="O169" s="2" t="s">
        <v>68</v>
      </c>
      <c r="P169" s="2" t="s">
        <v>220</v>
      </c>
      <c r="Q169" s="2">
        <v>156650.662688974</v>
      </c>
    </row>
    <row r="170" spans="1:17" x14ac:dyDescent="0.35">
      <c r="A170" s="2" t="s">
        <v>1054</v>
      </c>
      <c r="B170" s="2" t="s">
        <v>1055</v>
      </c>
      <c r="C170" s="2" t="s">
        <v>1056</v>
      </c>
      <c r="D170" s="2">
        <v>2.36201666666667</v>
      </c>
      <c r="E170" s="2">
        <v>-0.24852642723541701</v>
      </c>
      <c r="F170" s="2">
        <v>122.096395695716</v>
      </c>
      <c r="G170" s="2" t="s">
        <v>41</v>
      </c>
      <c r="H170" s="2" t="s">
        <v>52</v>
      </c>
      <c r="I170" s="2"/>
      <c r="J170" s="2"/>
      <c r="K170" s="2"/>
      <c r="L170" s="2"/>
      <c r="M170" s="2" t="s">
        <v>1057</v>
      </c>
      <c r="N170" s="2"/>
      <c r="O170" s="2"/>
      <c r="P170" s="2"/>
      <c r="Q170" s="2">
        <v>153292.95257280799</v>
      </c>
    </row>
    <row r="171" spans="1:17" x14ac:dyDescent="0.35">
      <c r="A171" s="2" t="s">
        <v>1058</v>
      </c>
      <c r="B171" s="2" t="s">
        <v>1059</v>
      </c>
      <c r="C171" s="2" t="s">
        <v>1060</v>
      </c>
      <c r="D171" s="2">
        <v>4.7378833333333299</v>
      </c>
      <c r="E171" s="2">
        <v>-1.69515310904427</v>
      </c>
      <c r="F171" s="2">
        <v>149.05945495614401</v>
      </c>
      <c r="G171" s="2" t="s">
        <v>41</v>
      </c>
      <c r="H171" s="2" t="s">
        <v>52</v>
      </c>
      <c r="I171" s="2">
        <v>444539</v>
      </c>
      <c r="J171" s="2" t="s">
        <v>1061</v>
      </c>
      <c r="K171" s="2" t="s">
        <v>1062</v>
      </c>
      <c r="L171" s="2" t="s">
        <v>714</v>
      </c>
      <c r="M171" s="2" t="s">
        <v>1063</v>
      </c>
      <c r="N171" s="2" t="s">
        <v>119</v>
      </c>
      <c r="O171" s="2" t="s">
        <v>555</v>
      </c>
      <c r="P171" s="2" t="s">
        <v>1064</v>
      </c>
      <c r="Q171" s="2">
        <v>151158.808695707</v>
      </c>
    </row>
    <row r="172" spans="1:17" x14ac:dyDescent="0.35">
      <c r="A172" s="2" t="s">
        <v>1065</v>
      </c>
      <c r="B172" s="2" t="s">
        <v>1066</v>
      </c>
      <c r="C172" s="2" t="s">
        <v>1067</v>
      </c>
      <c r="D172" s="2">
        <v>9.2320333333333302</v>
      </c>
      <c r="E172" s="2">
        <v>8.9488681610187903</v>
      </c>
      <c r="F172" s="2">
        <v>328.22988148170799</v>
      </c>
      <c r="G172" s="2" t="s">
        <v>41</v>
      </c>
      <c r="H172" s="2" t="s">
        <v>634</v>
      </c>
      <c r="I172" s="2"/>
      <c r="J172" s="2"/>
      <c r="K172" s="2"/>
      <c r="L172" s="2"/>
      <c r="M172" s="2"/>
      <c r="N172" s="2"/>
      <c r="O172" s="2"/>
      <c r="P172" s="2"/>
      <c r="Q172" s="2">
        <v>150980.717189357</v>
      </c>
    </row>
    <row r="173" spans="1:17" x14ac:dyDescent="0.35">
      <c r="A173" s="2" t="s">
        <v>1068</v>
      </c>
      <c r="B173" s="2" t="s">
        <v>1069</v>
      </c>
      <c r="C173" s="2" t="s">
        <v>1070</v>
      </c>
      <c r="D173" s="2">
        <v>6.2163833333333303</v>
      </c>
      <c r="E173" s="2">
        <v>2.5405873943215802</v>
      </c>
      <c r="F173" s="2">
        <v>99.080690535706594</v>
      </c>
      <c r="G173" s="2" t="s">
        <v>41</v>
      </c>
      <c r="H173" s="2" t="s">
        <v>52</v>
      </c>
      <c r="I173" s="2"/>
      <c r="J173" s="2"/>
      <c r="K173" s="2"/>
      <c r="L173" s="2"/>
      <c r="M173" s="2" t="s">
        <v>1071</v>
      </c>
      <c r="N173" s="2"/>
      <c r="O173" s="2"/>
      <c r="P173" s="2"/>
      <c r="Q173" s="2">
        <v>149787.40039326501</v>
      </c>
    </row>
    <row r="174" spans="1:17" x14ac:dyDescent="0.35">
      <c r="A174" s="2" t="s">
        <v>1072</v>
      </c>
      <c r="B174" s="2" t="s">
        <v>1073</v>
      </c>
      <c r="C174" s="2" t="s">
        <v>1074</v>
      </c>
      <c r="D174" s="2">
        <v>1.69366666666667</v>
      </c>
      <c r="E174" s="2">
        <v>-2.3507722652284802</v>
      </c>
      <c r="F174" s="2">
        <v>260.15987338794099</v>
      </c>
      <c r="G174" s="2" t="s">
        <v>41</v>
      </c>
      <c r="H174" s="2" t="s">
        <v>52</v>
      </c>
      <c r="I174" s="2">
        <v>7020102</v>
      </c>
      <c r="J174" s="2" t="s">
        <v>1075</v>
      </c>
      <c r="K174" s="2" t="s">
        <v>1076</v>
      </c>
      <c r="L174" s="2" t="s">
        <v>33</v>
      </c>
      <c r="M174" s="2"/>
      <c r="N174" s="2" t="s">
        <v>67</v>
      </c>
      <c r="O174" s="2" t="s">
        <v>68</v>
      </c>
      <c r="P174" s="2" t="s">
        <v>220</v>
      </c>
      <c r="Q174" s="2">
        <v>148155.31491557899</v>
      </c>
    </row>
    <row r="175" spans="1:17" x14ac:dyDescent="0.35">
      <c r="A175" s="2" t="s">
        <v>1077</v>
      </c>
      <c r="B175" s="2" t="s">
        <v>1078</v>
      </c>
      <c r="C175" s="2" t="s">
        <v>1079</v>
      </c>
      <c r="D175" s="2">
        <v>0.84028333333333305</v>
      </c>
      <c r="E175" s="2">
        <v>-2.0556646325368102</v>
      </c>
      <c r="F175" s="2">
        <v>160.096492677643</v>
      </c>
      <c r="G175" s="2" t="s">
        <v>41</v>
      </c>
      <c r="H175" s="2" t="s">
        <v>52</v>
      </c>
      <c r="I175" s="2"/>
      <c r="J175" s="2"/>
      <c r="K175" s="2"/>
      <c r="L175" s="2"/>
      <c r="M175" s="2"/>
      <c r="N175" s="2"/>
      <c r="O175" s="2"/>
      <c r="P175" s="2"/>
      <c r="Q175" s="2">
        <v>147532.266395046</v>
      </c>
    </row>
    <row r="176" spans="1:17" x14ac:dyDescent="0.35">
      <c r="A176" s="2" t="s">
        <v>1080</v>
      </c>
      <c r="B176" s="2" t="s">
        <v>1081</v>
      </c>
      <c r="C176" s="2" t="s">
        <v>504</v>
      </c>
      <c r="D176" s="2">
        <v>5.9468500000000004</v>
      </c>
      <c r="E176" s="2">
        <v>-1.9693448707716199</v>
      </c>
      <c r="F176" s="2">
        <v>161.059390729249</v>
      </c>
      <c r="G176" s="2" t="s">
        <v>41</v>
      </c>
      <c r="H176" s="2" t="s">
        <v>52</v>
      </c>
      <c r="I176" s="2">
        <v>7092</v>
      </c>
      <c r="J176" s="2" t="s">
        <v>1082</v>
      </c>
      <c r="K176" s="2" t="s">
        <v>1083</v>
      </c>
      <c r="L176" s="2" t="s">
        <v>193</v>
      </c>
      <c r="M176" s="2"/>
      <c r="N176" s="2" t="s">
        <v>119</v>
      </c>
      <c r="O176" s="2" t="s">
        <v>194</v>
      </c>
      <c r="P176" s="2"/>
      <c r="Q176" s="2">
        <v>144760.899317473</v>
      </c>
    </row>
    <row r="177" spans="1:17" x14ac:dyDescent="0.35">
      <c r="A177" s="2" t="s">
        <v>1084</v>
      </c>
      <c r="B177" s="2" t="s">
        <v>1085</v>
      </c>
      <c r="C177" s="2" t="s">
        <v>1086</v>
      </c>
      <c r="D177" s="2">
        <v>4.4576333333333302</v>
      </c>
      <c r="E177" s="2">
        <v>-2.3112295144158801</v>
      </c>
      <c r="F177" s="2">
        <v>318.20161429948001</v>
      </c>
      <c r="G177" s="2" t="s">
        <v>41</v>
      </c>
      <c r="H177" s="2" t="s">
        <v>52</v>
      </c>
      <c r="I177" s="2">
        <v>145457935</v>
      </c>
      <c r="J177" s="2" t="s">
        <v>1087</v>
      </c>
      <c r="K177" s="2" t="s">
        <v>1088</v>
      </c>
      <c r="L177" s="2" t="s">
        <v>623</v>
      </c>
      <c r="M177" s="2"/>
      <c r="N177" s="2" t="s">
        <v>67</v>
      </c>
      <c r="O177" s="2" t="s">
        <v>68</v>
      </c>
      <c r="P177" s="2" t="s">
        <v>220</v>
      </c>
      <c r="Q177" s="2">
        <v>144736.24162122101</v>
      </c>
    </row>
    <row r="178" spans="1:17" x14ac:dyDescent="0.35">
      <c r="A178" s="2" t="s">
        <v>1089</v>
      </c>
      <c r="B178" s="2" t="s">
        <v>1090</v>
      </c>
      <c r="C178" s="2" t="s">
        <v>485</v>
      </c>
      <c r="D178" s="2">
        <v>10.6101333333333</v>
      </c>
      <c r="E178" s="2">
        <v>-3.1729317206683598</v>
      </c>
      <c r="F178" s="2">
        <v>311.22070158320003</v>
      </c>
      <c r="G178" s="2" t="s">
        <v>41</v>
      </c>
      <c r="H178" s="2" t="s">
        <v>52</v>
      </c>
      <c r="I178" s="2">
        <v>5283007</v>
      </c>
      <c r="J178" s="2" t="s">
        <v>1091</v>
      </c>
      <c r="K178" s="2" t="s">
        <v>1092</v>
      </c>
      <c r="L178" s="2" t="s">
        <v>1093</v>
      </c>
      <c r="M178" s="2"/>
      <c r="N178" s="2" t="s">
        <v>186</v>
      </c>
      <c r="O178" s="2" t="s">
        <v>187</v>
      </c>
      <c r="P178" s="2" t="s">
        <v>188</v>
      </c>
      <c r="Q178" s="2">
        <v>143847.043334191</v>
      </c>
    </row>
    <row r="179" spans="1:17" x14ac:dyDescent="0.35">
      <c r="A179" s="2" t="s">
        <v>1094</v>
      </c>
      <c r="B179" s="2" t="s">
        <v>1095</v>
      </c>
      <c r="C179" s="2" t="s">
        <v>1096</v>
      </c>
      <c r="D179" s="2">
        <v>9.8688666666666691</v>
      </c>
      <c r="E179" s="2">
        <v>-1.7612726787008099</v>
      </c>
      <c r="F179" s="2">
        <v>233.11028715730899</v>
      </c>
      <c r="G179" s="2" t="s">
        <v>41</v>
      </c>
      <c r="H179" s="2" t="s">
        <v>52</v>
      </c>
      <c r="I179" s="2">
        <v>591790</v>
      </c>
      <c r="J179" s="2" t="s">
        <v>1097</v>
      </c>
      <c r="K179" s="2" t="s">
        <v>1098</v>
      </c>
      <c r="L179" s="2" t="s">
        <v>1099</v>
      </c>
      <c r="M179" s="2"/>
      <c r="N179" s="2" t="s">
        <v>101</v>
      </c>
      <c r="O179" s="2" t="s">
        <v>1100</v>
      </c>
      <c r="P179" s="2"/>
      <c r="Q179" s="2">
        <v>143146.64910479501</v>
      </c>
    </row>
    <row r="180" spans="1:17" x14ac:dyDescent="0.35">
      <c r="A180" s="2" t="s">
        <v>1101</v>
      </c>
      <c r="B180" s="2" t="s">
        <v>1102</v>
      </c>
      <c r="C180" s="2" t="s">
        <v>1103</v>
      </c>
      <c r="D180" s="2">
        <v>6.9201499999999996</v>
      </c>
      <c r="E180" s="2">
        <v>-2.8921429237846299</v>
      </c>
      <c r="F180" s="2">
        <v>339.12281359952198</v>
      </c>
      <c r="G180" s="2" t="s">
        <v>19</v>
      </c>
      <c r="H180" s="2" t="s">
        <v>97</v>
      </c>
      <c r="I180" s="2">
        <v>165795</v>
      </c>
      <c r="J180" s="2" t="s">
        <v>1104</v>
      </c>
      <c r="K180" s="2" t="s">
        <v>1105</v>
      </c>
      <c r="L180" s="2" t="s">
        <v>250</v>
      </c>
      <c r="M180" s="2"/>
      <c r="N180" s="2" t="s">
        <v>101</v>
      </c>
      <c r="O180" s="2" t="s">
        <v>1106</v>
      </c>
      <c r="P180" s="2" t="s">
        <v>1107</v>
      </c>
      <c r="Q180" s="2">
        <v>137546.61889648999</v>
      </c>
    </row>
    <row r="181" spans="1:17" x14ac:dyDescent="0.35">
      <c r="A181" s="2" t="s">
        <v>1108</v>
      </c>
      <c r="B181" s="2" t="s">
        <v>1109</v>
      </c>
      <c r="C181" s="2" t="s">
        <v>1110</v>
      </c>
      <c r="D181" s="2">
        <v>5.3928000000000003</v>
      </c>
      <c r="E181" s="2">
        <v>-1.94775857400587</v>
      </c>
      <c r="F181" s="2">
        <v>369.11729165860498</v>
      </c>
      <c r="G181" s="2" t="s">
        <v>41</v>
      </c>
      <c r="H181" s="2" t="s">
        <v>52</v>
      </c>
      <c r="I181" s="2">
        <v>9799386</v>
      </c>
      <c r="J181" s="2" t="s">
        <v>1111</v>
      </c>
      <c r="K181" s="2" t="s">
        <v>1112</v>
      </c>
      <c r="L181" s="2" t="s">
        <v>925</v>
      </c>
      <c r="M181" s="2" t="s">
        <v>1113</v>
      </c>
      <c r="N181" s="2" t="s">
        <v>35</v>
      </c>
      <c r="O181" s="2" t="s">
        <v>36</v>
      </c>
      <c r="P181" s="2" t="s">
        <v>77</v>
      </c>
      <c r="Q181" s="2">
        <v>131095.24438872101</v>
      </c>
    </row>
    <row r="182" spans="1:17" x14ac:dyDescent="0.35">
      <c r="A182" s="2" t="s">
        <v>1114</v>
      </c>
      <c r="B182" s="2" t="s">
        <v>1115</v>
      </c>
      <c r="C182" s="2" t="s">
        <v>1116</v>
      </c>
      <c r="D182" s="2">
        <v>1.3427166666666699</v>
      </c>
      <c r="E182" s="2">
        <v>-3.7939786413729299</v>
      </c>
      <c r="F182" s="2">
        <v>267.07247597712598</v>
      </c>
      <c r="G182" s="2" t="s">
        <v>19</v>
      </c>
      <c r="H182" s="2" t="s">
        <v>97</v>
      </c>
      <c r="I182" s="2">
        <v>135398641</v>
      </c>
      <c r="J182" s="2" t="s">
        <v>1117</v>
      </c>
      <c r="K182" s="2" t="s">
        <v>1118</v>
      </c>
      <c r="L182" s="2" t="s">
        <v>358</v>
      </c>
      <c r="M182" s="2" t="s">
        <v>1119</v>
      </c>
      <c r="N182" s="2" t="s">
        <v>57</v>
      </c>
      <c r="O182" s="2" t="s">
        <v>58</v>
      </c>
      <c r="P182" s="2"/>
      <c r="Q182" s="2">
        <v>126656.05223900999</v>
      </c>
    </row>
    <row r="183" spans="1:17" x14ac:dyDescent="0.35">
      <c r="A183" s="2" t="s">
        <v>1120</v>
      </c>
      <c r="B183" s="2" t="s">
        <v>1121</v>
      </c>
      <c r="C183" s="2" t="s">
        <v>1122</v>
      </c>
      <c r="D183" s="2">
        <v>5.8910999999999998</v>
      </c>
      <c r="E183" s="2">
        <v>-2.4074029752250099</v>
      </c>
      <c r="F183" s="2">
        <v>289.15397525479</v>
      </c>
      <c r="G183" s="2" t="s">
        <v>41</v>
      </c>
      <c r="H183" s="2" t="s">
        <v>52</v>
      </c>
      <c r="I183" s="2">
        <v>3945661</v>
      </c>
      <c r="J183" s="2" t="s">
        <v>1123</v>
      </c>
      <c r="K183" s="2" t="s">
        <v>1124</v>
      </c>
      <c r="L183" s="2" t="s">
        <v>1020</v>
      </c>
      <c r="M183" s="2"/>
      <c r="N183" s="2" t="s">
        <v>67</v>
      </c>
      <c r="O183" s="2" t="s">
        <v>68</v>
      </c>
      <c r="P183" s="2" t="s">
        <v>220</v>
      </c>
      <c r="Q183" s="2">
        <v>125943.22971692</v>
      </c>
    </row>
    <row r="184" spans="1:17" x14ac:dyDescent="0.35">
      <c r="A184" s="2" t="s">
        <v>1125</v>
      </c>
      <c r="B184" s="2" t="s">
        <v>1126</v>
      </c>
      <c r="C184" s="2" t="s">
        <v>1127</v>
      </c>
      <c r="D184" s="2">
        <v>11.157166666666701</v>
      </c>
      <c r="E184" s="2">
        <v>-2.4287528595754599</v>
      </c>
      <c r="F184" s="2">
        <v>452.27716203224998</v>
      </c>
      <c r="G184" s="2" t="s">
        <v>19</v>
      </c>
      <c r="H184" s="2" t="s">
        <v>97</v>
      </c>
      <c r="I184" s="2">
        <v>9547069</v>
      </c>
      <c r="J184" s="2" t="s">
        <v>1128</v>
      </c>
      <c r="K184" s="2" t="s">
        <v>1129</v>
      </c>
      <c r="L184" s="2" t="s">
        <v>752</v>
      </c>
      <c r="M184" s="2"/>
      <c r="N184" s="2" t="s">
        <v>186</v>
      </c>
      <c r="O184" s="2" t="s">
        <v>239</v>
      </c>
      <c r="P184" s="2" t="s">
        <v>643</v>
      </c>
      <c r="Q184" s="2">
        <v>122622.84571637701</v>
      </c>
    </row>
    <row r="185" spans="1:17" x14ac:dyDescent="0.35">
      <c r="A185" s="2" t="s">
        <v>1130</v>
      </c>
      <c r="B185" s="2" t="s">
        <v>1131</v>
      </c>
      <c r="C185" s="2" t="s">
        <v>1132</v>
      </c>
      <c r="D185" s="2">
        <v>0.89424999999999999</v>
      </c>
      <c r="E185" s="2">
        <v>-2.5097941744653101</v>
      </c>
      <c r="F185" s="2">
        <v>348.06948981499301</v>
      </c>
      <c r="G185" s="2" t="s">
        <v>41</v>
      </c>
      <c r="H185" s="2" t="s">
        <v>52</v>
      </c>
      <c r="I185" s="2">
        <v>41211</v>
      </c>
      <c r="J185" s="2" t="s">
        <v>1133</v>
      </c>
      <c r="K185" s="2" t="s">
        <v>1134</v>
      </c>
      <c r="L185" s="2" t="s">
        <v>1135</v>
      </c>
      <c r="M185" s="2" t="s">
        <v>1136</v>
      </c>
      <c r="N185" s="2" t="s">
        <v>57</v>
      </c>
      <c r="O185" s="2" t="s">
        <v>1137</v>
      </c>
      <c r="P185" s="2"/>
      <c r="Q185" s="2">
        <v>120867.28442849001</v>
      </c>
    </row>
    <row r="186" spans="1:17" x14ac:dyDescent="0.35">
      <c r="A186" s="2" t="s">
        <v>1138</v>
      </c>
      <c r="B186" s="2" t="s">
        <v>1139</v>
      </c>
      <c r="C186" s="2" t="s">
        <v>485</v>
      </c>
      <c r="D186" s="2">
        <v>8.5747166666666708</v>
      </c>
      <c r="E186" s="2">
        <v>-2.4792074705570499</v>
      </c>
      <c r="F186" s="2">
        <v>309.20636392245899</v>
      </c>
      <c r="G186" s="2" t="s">
        <v>19</v>
      </c>
      <c r="H186" s="2" t="s">
        <v>97</v>
      </c>
      <c r="I186" s="2">
        <v>6450029</v>
      </c>
      <c r="J186" s="2" t="s">
        <v>1140</v>
      </c>
      <c r="K186" s="2" t="s">
        <v>1141</v>
      </c>
      <c r="L186" s="2" t="s">
        <v>1142</v>
      </c>
      <c r="M186" s="2"/>
      <c r="N186" s="2" t="s">
        <v>186</v>
      </c>
      <c r="O186" s="2" t="s">
        <v>187</v>
      </c>
      <c r="P186" s="2" t="s">
        <v>489</v>
      </c>
      <c r="Q186" s="2">
        <v>118802.188050311</v>
      </c>
    </row>
    <row r="187" spans="1:17" x14ac:dyDescent="0.35">
      <c r="A187" s="2" t="s">
        <v>1143</v>
      </c>
      <c r="B187" s="2" t="s">
        <v>1144</v>
      </c>
      <c r="C187" s="2" t="s">
        <v>1145</v>
      </c>
      <c r="D187" s="2">
        <v>5.5256499999999997</v>
      </c>
      <c r="E187" s="2">
        <v>-2.5385652320604102</v>
      </c>
      <c r="F187" s="2">
        <v>177.05526572285399</v>
      </c>
      <c r="G187" s="2" t="s">
        <v>19</v>
      </c>
      <c r="H187" s="2" t="s">
        <v>97</v>
      </c>
      <c r="I187" s="2">
        <v>5280536</v>
      </c>
      <c r="J187" s="2" t="s">
        <v>1146</v>
      </c>
      <c r="K187" s="2" t="s">
        <v>1147</v>
      </c>
      <c r="L187" s="2" t="s">
        <v>76</v>
      </c>
      <c r="M187" s="2" t="s">
        <v>1148</v>
      </c>
      <c r="N187" s="2" t="s">
        <v>334</v>
      </c>
      <c r="O187" s="2" t="s">
        <v>411</v>
      </c>
      <c r="P187" s="2" t="s">
        <v>412</v>
      </c>
      <c r="Q187" s="2">
        <v>117027.141598777</v>
      </c>
    </row>
    <row r="188" spans="1:17" x14ac:dyDescent="0.35">
      <c r="A188" s="2" t="s">
        <v>1149</v>
      </c>
      <c r="B188" s="2" t="s">
        <v>1150</v>
      </c>
      <c r="C188" s="2" t="s">
        <v>1151</v>
      </c>
      <c r="D188" s="2">
        <v>5.7568333333333301</v>
      </c>
      <c r="E188" s="2">
        <v>-2.21423045972577</v>
      </c>
      <c r="F188" s="2">
        <v>301.03361469655198</v>
      </c>
      <c r="G188" s="2" t="s">
        <v>41</v>
      </c>
      <c r="H188" s="2" t="s">
        <v>52</v>
      </c>
      <c r="I188" s="2">
        <v>5318547</v>
      </c>
      <c r="J188" s="2" t="s">
        <v>1152</v>
      </c>
      <c r="K188" s="2" t="s">
        <v>1153</v>
      </c>
      <c r="L188" s="2" t="s">
        <v>714</v>
      </c>
      <c r="M188" s="2"/>
      <c r="N188" s="2" t="s">
        <v>119</v>
      </c>
      <c r="O188" s="2" t="s">
        <v>450</v>
      </c>
      <c r="P188" s="2" t="s">
        <v>1154</v>
      </c>
      <c r="Q188" s="2">
        <v>116024.25160662799</v>
      </c>
    </row>
    <row r="189" spans="1:17" x14ac:dyDescent="0.35">
      <c r="A189" s="2" t="s">
        <v>1155</v>
      </c>
      <c r="B189" s="2" t="s">
        <v>1156</v>
      </c>
      <c r="C189" s="2" t="s">
        <v>1157</v>
      </c>
      <c r="D189" s="2">
        <v>8.8473333333333297</v>
      </c>
      <c r="E189" s="2">
        <v>-1.94323270229301</v>
      </c>
      <c r="F189" s="2">
        <v>201.16338812274199</v>
      </c>
      <c r="G189" s="2" t="s">
        <v>41</v>
      </c>
      <c r="H189" s="2" t="s">
        <v>52</v>
      </c>
      <c r="I189" s="2">
        <v>12302243</v>
      </c>
      <c r="J189" s="2" t="s">
        <v>1158</v>
      </c>
      <c r="K189" s="2" t="s">
        <v>1159</v>
      </c>
      <c r="L189" s="2" t="s">
        <v>1099</v>
      </c>
      <c r="M189" s="2"/>
      <c r="N189" s="2" t="s">
        <v>186</v>
      </c>
      <c r="O189" s="2" t="s">
        <v>203</v>
      </c>
      <c r="P189" s="2" t="s">
        <v>522</v>
      </c>
      <c r="Q189" s="2">
        <v>112524.90267485</v>
      </c>
    </row>
    <row r="190" spans="1:17" x14ac:dyDescent="0.35">
      <c r="A190" s="2" t="s">
        <v>1160</v>
      </c>
      <c r="B190" s="2" t="s">
        <v>1161</v>
      </c>
      <c r="C190" s="2" t="s">
        <v>989</v>
      </c>
      <c r="D190" s="2">
        <v>5.5578333333333303</v>
      </c>
      <c r="E190" s="2">
        <v>-1.50028601123698</v>
      </c>
      <c r="F190" s="2">
        <v>435.12792202703099</v>
      </c>
      <c r="G190" s="2" t="s">
        <v>41</v>
      </c>
      <c r="H190" s="2" t="s">
        <v>133</v>
      </c>
      <c r="I190" s="2">
        <v>3083618</v>
      </c>
      <c r="J190" s="2" t="s">
        <v>1162</v>
      </c>
      <c r="K190" s="2" t="s">
        <v>1163</v>
      </c>
      <c r="L190" s="2" t="s">
        <v>153</v>
      </c>
      <c r="M190" s="2"/>
      <c r="N190" s="2" t="s">
        <v>119</v>
      </c>
      <c r="O190" s="2" t="s">
        <v>120</v>
      </c>
      <c r="P190" s="2" t="s">
        <v>121</v>
      </c>
      <c r="Q190" s="2">
        <v>112473.050930039</v>
      </c>
    </row>
    <row r="191" spans="1:17" x14ac:dyDescent="0.35">
      <c r="A191" s="2" t="s">
        <v>1164</v>
      </c>
      <c r="B191" s="2" t="s">
        <v>1165</v>
      </c>
      <c r="C191" s="2" t="s">
        <v>1166</v>
      </c>
      <c r="D191" s="2">
        <v>0.91044999999999998</v>
      </c>
      <c r="E191" s="2">
        <v>-3.0789448372989798</v>
      </c>
      <c r="F191" s="2">
        <v>383.11831706724598</v>
      </c>
      <c r="G191" s="2" t="s">
        <v>19</v>
      </c>
      <c r="H191" s="2" t="s">
        <v>150</v>
      </c>
      <c r="I191" s="2">
        <v>6508</v>
      </c>
      <c r="J191" s="2" t="s">
        <v>1167</v>
      </c>
      <c r="K191" s="2" t="s">
        <v>1168</v>
      </c>
      <c r="L191" s="2" t="s">
        <v>472</v>
      </c>
      <c r="M191" s="2" t="s">
        <v>1169</v>
      </c>
      <c r="N191" s="2" t="s">
        <v>35</v>
      </c>
      <c r="O191" s="2" t="s">
        <v>36</v>
      </c>
      <c r="P191" s="2" t="s">
        <v>77</v>
      </c>
      <c r="Q191" s="2">
        <v>111945.691776726</v>
      </c>
    </row>
    <row r="192" spans="1:17" x14ac:dyDescent="0.35">
      <c r="A192" s="2" t="s">
        <v>1170</v>
      </c>
      <c r="B192" s="2" t="s">
        <v>1171</v>
      </c>
      <c r="C192" s="2" t="s">
        <v>1172</v>
      </c>
      <c r="D192" s="2">
        <v>8.8031833333333296</v>
      </c>
      <c r="E192" s="2">
        <v>-2.51551841599401</v>
      </c>
      <c r="F192" s="2">
        <v>218.96156968202499</v>
      </c>
      <c r="G192" s="2" t="s">
        <v>19</v>
      </c>
      <c r="H192" s="2" t="s">
        <v>97</v>
      </c>
      <c r="I192" s="2">
        <v>1486</v>
      </c>
      <c r="J192" s="2" t="s">
        <v>1173</v>
      </c>
      <c r="K192" s="2" t="s">
        <v>1174</v>
      </c>
      <c r="L192" s="2" t="s">
        <v>449</v>
      </c>
      <c r="M192" s="2" t="s">
        <v>1175</v>
      </c>
      <c r="N192" s="2" t="s">
        <v>334</v>
      </c>
      <c r="O192" s="2" t="s">
        <v>335</v>
      </c>
      <c r="P192" s="2" t="s">
        <v>1176</v>
      </c>
      <c r="Q192" s="2">
        <v>109611.04183963301</v>
      </c>
    </row>
    <row r="193" spans="1:17" x14ac:dyDescent="0.35">
      <c r="A193" s="2" t="s">
        <v>1177</v>
      </c>
      <c r="B193" s="2" t="s">
        <v>1178</v>
      </c>
      <c r="C193" s="2" t="s">
        <v>1179</v>
      </c>
      <c r="D193" s="2">
        <v>4.4025666666666696</v>
      </c>
      <c r="E193" s="2">
        <v>-2.2137575970641601</v>
      </c>
      <c r="F193" s="2">
        <v>345.21248445837898</v>
      </c>
      <c r="G193" s="2" t="s">
        <v>41</v>
      </c>
      <c r="H193" s="2" t="s">
        <v>52</v>
      </c>
      <c r="I193" s="2">
        <v>145458953</v>
      </c>
      <c r="J193" s="2" t="s">
        <v>1180</v>
      </c>
      <c r="K193" s="2" t="s">
        <v>1181</v>
      </c>
      <c r="L193" s="2" t="s">
        <v>671</v>
      </c>
      <c r="M193" s="2"/>
      <c r="N193" s="2" t="s">
        <v>67</v>
      </c>
      <c r="O193" s="2" t="s">
        <v>68</v>
      </c>
      <c r="P193" s="2" t="s">
        <v>220</v>
      </c>
      <c r="Q193" s="2">
        <v>109178.80693745099</v>
      </c>
    </row>
    <row r="194" spans="1:17" x14ac:dyDescent="0.35">
      <c r="A194" s="2" t="s">
        <v>1182</v>
      </c>
      <c r="B194" s="2" t="s">
        <v>1183</v>
      </c>
      <c r="C194" s="2" t="s">
        <v>1184</v>
      </c>
      <c r="D194" s="2">
        <v>6.5480499999999999</v>
      </c>
      <c r="E194" s="2">
        <v>-2.0372578135202102</v>
      </c>
      <c r="F194" s="2">
        <v>168.101564677992</v>
      </c>
      <c r="G194" s="2" t="s">
        <v>41</v>
      </c>
      <c r="H194" s="2" t="s">
        <v>52</v>
      </c>
      <c r="I194" s="2">
        <v>7172</v>
      </c>
      <c r="J194" s="2" t="s">
        <v>1185</v>
      </c>
      <c r="K194" s="2" t="s">
        <v>1186</v>
      </c>
      <c r="L194" s="2" t="s">
        <v>84</v>
      </c>
      <c r="M194" s="2" t="s">
        <v>1187</v>
      </c>
      <c r="N194" s="2" t="s">
        <v>334</v>
      </c>
      <c r="O194" s="2" t="s">
        <v>411</v>
      </c>
      <c r="P194" s="2" t="s">
        <v>1188</v>
      </c>
      <c r="Q194" s="2">
        <v>107986.533715543</v>
      </c>
    </row>
    <row r="195" spans="1:17" x14ac:dyDescent="0.35">
      <c r="A195" s="2" t="s">
        <v>1189</v>
      </c>
      <c r="B195" s="2" t="s">
        <v>1190</v>
      </c>
      <c r="C195" s="2" t="s">
        <v>1191</v>
      </c>
      <c r="D195" s="2">
        <v>6.3921333333333301</v>
      </c>
      <c r="E195" s="2">
        <v>0.99442125718749497</v>
      </c>
      <c r="F195" s="2">
        <v>424.127134883</v>
      </c>
      <c r="G195" s="2" t="s">
        <v>41</v>
      </c>
      <c r="H195" s="2" t="s">
        <v>1192</v>
      </c>
      <c r="I195" s="2"/>
      <c r="J195" s="2"/>
      <c r="K195" s="2"/>
      <c r="L195" s="2"/>
      <c r="M195" s="2"/>
      <c r="N195" s="2"/>
      <c r="O195" s="2"/>
      <c r="P195" s="2"/>
      <c r="Q195" s="2">
        <v>107503.87482736001</v>
      </c>
    </row>
    <row r="196" spans="1:17" x14ac:dyDescent="0.35">
      <c r="A196" s="2" t="s">
        <v>1193</v>
      </c>
      <c r="B196" s="2" t="s">
        <v>1194</v>
      </c>
      <c r="C196" s="2" t="s">
        <v>1195</v>
      </c>
      <c r="D196" s="2">
        <v>11.5286833333333</v>
      </c>
      <c r="E196" s="2">
        <v>-2.1023031797496401</v>
      </c>
      <c r="F196" s="2">
        <v>219.17388310378499</v>
      </c>
      <c r="G196" s="2" t="s">
        <v>41</v>
      </c>
      <c r="H196" s="2" t="s">
        <v>52</v>
      </c>
      <c r="I196" s="2">
        <v>3989419</v>
      </c>
      <c r="J196" s="2" t="s">
        <v>1196</v>
      </c>
      <c r="K196" s="2" t="s">
        <v>1197</v>
      </c>
      <c r="L196" s="2" t="s">
        <v>848</v>
      </c>
      <c r="M196" s="2"/>
      <c r="N196" s="2" t="s">
        <v>186</v>
      </c>
      <c r="O196" s="2" t="s">
        <v>203</v>
      </c>
      <c r="P196" s="2" t="s">
        <v>522</v>
      </c>
      <c r="Q196" s="2">
        <v>107368.042010933</v>
      </c>
    </row>
    <row r="197" spans="1:17" x14ac:dyDescent="0.35">
      <c r="A197" s="2" t="s">
        <v>1198</v>
      </c>
      <c r="B197" s="2" t="s">
        <v>1199</v>
      </c>
      <c r="C197" s="2" t="s">
        <v>1200</v>
      </c>
      <c r="D197" s="2">
        <v>5.4587500000000002</v>
      </c>
      <c r="E197" s="2">
        <v>-1.4589314589529401</v>
      </c>
      <c r="F197" s="2">
        <v>133.06459864525701</v>
      </c>
      <c r="G197" s="2" t="s">
        <v>41</v>
      </c>
      <c r="H197" s="2" t="s">
        <v>52</v>
      </c>
      <c r="I197" s="2">
        <v>637511</v>
      </c>
      <c r="J197" s="2" t="s">
        <v>1201</v>
      </c>
      <c r="K197" s="2" t="s">
        <v>1202</v>
      </c>
      <c r="L197" s="2" t="s">
        <v>65</v>
      </c>
      <c r="M197" s="2" t="s">
        <v>1203</v>
      </c>
      <c r="N197" s="2" t="s">
        <v>119</v>
      </c>
      <c r="O197" s="2" t="s">
        <v>1204</v>
      </c>
      <c r="P197" s="2"/>
      <c r="Q197" s="2">
        <v>106256.87004026699</v>
      </c>
    </row>
    <row r="198" spans="1:17" x14ac:dyDescent="0.35">
      <c r="A198" s="2" t="s">
        <v>1205</v>
      </c>
      <c r="B198" s="2" t="s">
        <v>1206</v>
      </c>
      <c r="C198" s="2" t="s">
        <v>1207</v>
      </c>
      <c r="D198" s="2">
        <v>4.7837500000000004</v>
      </c>
      <c r="E198" s="2">
        <v>-2.5176177462153801</v>
      </c>
      <c r="F198" s="2">
        <v>330.23790403985299</v>
      </c>
      <c r="G198" s="2" t="s">
        <v>41</v>
      </c>
      <c r="H198" s="2" t="s">
        <v>52</v>
      </c>
      <c r="I198" s="2">
        <v>11559237</v>
      </c>
      <c r="J198" s="2" t="s">
        <v>1208</v>
      </c>
      <c r="K198" s="2" t="s">
        <v>1209</v>
      </c>
      <c r="L198" s="2" t="s">
        <v>153</v>
      </c>
      <c r="M198" s="2"/>
      <c r="N198" s="2" t="s">
        <v>67</v>
      </c>
      <c r="O198" s="2" t="s">
        <v>68</v>
      </c>
      <c r="P198" s="2" t="s">
        <v>220</v>
      </c>
      <c r="Q198" s="2">
        <v>102375.210890662</v>
      </c>
    </row>
    <row r="199" spans="1:17" x14ac:dyDescent="0.35">
      <c r="A199" s="2" t="s">
        <v>1210</v>
      </c>
      <c r="B199" s="2" t="s">
        <v>1211</v>
      </c>
      <c r="C199" s="2" t="s">
        <v>1212</v>
      </c>
      <c r="D199" s="2">
        <v>4.9398</v>
      </c>
      <c r="E199" s="2">
        <v>-2.71889595753608</v>
      </c>
      <c r="F199" s="2">
        <v>359.22792254378498</v>
      </c>
      <c r="G199" s="2" t="s">
        <v>41</v>
      </c>
      <c r="H199" s="2" t="s">
        <v>52</v>
      </c>
      <c r="I199" s="2">
        <v>145457149</v>
      </c>
      <c r="J199" s="2" t="s">
        <v>1213</v>
      </c>
      <c r="K199" s="2" t="s">
        <v>1214</v>
      </c>
      <c r="L199" s="2" t="s">
        <v>1215</v>
      </c>
      <c r="M199" s="2"/>
      <c r="N199" s="2" t="s">
        <v>67</v>
      </c>
      <c r="O199" s="2" t="s">
        <v>68</v>
      </c>
      <c r="P199" s="2" t="s">
        <v>220</v>
      </c>
      <c r="Q199" s="2">
        <v>101101.353477703</v>
      </c>
    </row>
    <row r="200" spans="1:17" x14ac:dyDescent="0.35">
      <c r="A200" s="2" t="s">
        <v>1216</v>
      </c>
      <c r="B200" s="2" t="s">
        <v>1217</v>
      </c>
      <c r="C200" s="2" t="s">
        <v>1218</v>
      </c>
      <c r="D200" s="2">
        <v>11.222250000000001</v>
      </c>
      <c r="E200" s="2">
        <v>-7.2301235641898502</v>
      </c>
      <c r="F200" s="2">
        <v>315.19319950503001</v>
      </c>
      <c r="G200" s="2" t="s">
        <v>41</v>
      </c>
      <c r="H200" s="2" t="s">
        <v>52</v>
      </c>
      <c r="I200" s="2">
        <v>29212</v>
      </c>
      <c r="J200" s="2" t="s">
        <v>1219</v>
      </c>
      <c r="K200" s="2" t="s">
        <v>1220</v>
      </c>
      <c r="L200" s="2" t="s">
        <v>1221</v>
      </c>
      <c r="M200" s="2"/>
      <c r="N200" s="2" t="s">
        <v>186</v>
      </c>
      <c r="O200" s="2" t="s">
        <v>203</v>
      </c>
      <c r="P200" s="2" t="s">
        <v>310</v>
      </c>
      <c r="Q200" s="2">
        <v>100202.7071457</v>
      </c>
    </row>
    <row r="201" spans="1:17" x14ac:dyDescent="0.35">
      <c r="A201" s="2" t="s">
        <v>1222</v>
      </c>
      <c r="B201" s="2" t="s">
        <v>1223</v>
      </c>
      <c r="C201" s="2" t="s">
        <v>1224</v>
      </c>
      <c r="D201" s="2">
        <v>10.9523666666667</v>
      </c>
      <c r="E201" s="2">
        <v>-2.53894141449218</v>
      </c>
      <c r="F201" s="2">
        <v>313.23763528517401</v>
      </c>
      <c r="G201" s="2" t="s">
        <v>19</v>
      </c>
      <c r="H201" s="2" t="s">
        <v>97</v>
      </c>
      <c r="I201" s="2">
        <v>9966640</v>
      </c>
      <c r="J201" s="2" t="s">
        <v>1225</v>
      </c>
      <c r="K201" s="2" t="s">
        <v>1226</v>
      </c>
      <c r="L201" s="2" t="s">
        <v>1227</v>
      </c>
      <c r="M201" s="2"/>
      <c r="N201" s="2" t="s">
        <v>186</v>
      </c>
      <c r="O201" s="2" t="s">
        <v>187</v>
      </c>
      <c r="P201" s="2" t="s">
        <v>188</v>
      </c>
      <c r="Q201" s="2">
        <v>99198.128967273296</v>
      </c>
    </row>
    <row r="202" spans="1:17" x14ac:dyDescent="0.35">
      <c r="A202" s="2" t="s">
        <v>1228</v>
      </c>
      <c r="B202" s="2" t="s">
        <v>1229</v>
      </c>
      <c r="C202" s="2" t="s">
        <v>1230</v>
      </c>
      <c r="D202" s="2">
        <v>5.7102500000000003</v>
      </c>
      <c r="E202" s="2">
        <v>-8.5776562019759801</v>
      </c>
      <c r="F202" s="2">
        <v>303.133147561616</v>
      </c>
      <c r="G202" s="2" t="s">
        <v>41</v>
      </c>
      <c r="H202" s="2" t="s">
        <v>791</v>
      </c>
      <c r="I202" s="2">
        <v>13347321</v>
      </c>
      <c r="J202" s="2" t="s">
        <v>1231</v>
      </c>
      <c r="K202" s="2" t="s">
        <v>1232</v>
      </c>
      <c r="L202" s="2" t="s">
        <v>1233</v>
      </c>
      <c r="M202" s="2"/>
      <c r="N202" s="2" t="s">
        <v>119</v>
      </c>
      <c r="O202" s="2" t="s">
        <v>1234</v>
      </c>
      <c r="P202" s="2" t="s">
        <v>1235</v>
      </c>
      <c r="Q202" s="2">
        <v>98470.693057843106</v>
      </c>
    </row>
    <row r="203" spans="1:17" x14ac:dyDescent="0.35">
      <c r="A203" s="2" t="s">
        <v>1236</v>
      </c>
      <c r="B203" s="2" t="s">
        <v>1237</v>
      </c>
      <c r="C203" s="2" t="s">
        <v>1238</v>
      </c>
      <c r="D203" s="2">
        <v>3.6014333333333299</v>
      </c>
      <c r="E203" s="2">
        <v>-2.5160724255089</v>
      </c>
      <c r="F203" s="2">
        <v>312.12946229106802</v>
      </c>
      <c r="G203" s="2" t="s">
        <v>41</v>
      </c>
      <c r="H203" s="2" t="s">
        <v>52</v>
      </c>
      <c r="I203" s="2">
        <v>135501639</v>
      </c>
      <c r="J203" s="2" t="s">
        <v>1239</v>
      </c>
      <c r="K203" s="2" t="s">
        <v>1240</v>
      </c>
      <c r="L203" s="2" t="s">
        <v>358</v>
      </c>
      <c r="M203" s="2"/>
      <c r="N203" s="2" t="s">
        <v>57</v>
      </c>
      <c r="O203" s="2" t="s">
        <v>58</v>
      </c>
      <c r="P203" s="2"/>
      <c r="Q203" s="2">
        <v>98403.298234684698</v>
      </c>
    </row>
    <row r="204" spans="1:17" x14ac:dyDescent="0.35">
      <c r="A204" s="2" t="s">
        <v>1241</v>
      </c>
      <c r="B204" s="2" t="s">
        <v>1242</v>
      </c>
      <c r="C204" s="2" t="s">
        <v>1243</v>
      </c>
      <c r="D204" s="2">
        <v>0.81079999999999997</v>
      </c>
      <c r="E204" s="2">
        <v>3.88351060999815</v>
      </c>
      <c r="F204" s="2">
        <v>90.055300718014195</v>
      </c>
      <c r="G204" s="2" t="s">
        <v>41</v>
      </c>
      <c r="H204" s="2" t="s">
        <v>52</v>
      </c>
      <c r="I204" s="2">
        <v>602</v>
      </c>
      <c r="J204" s="2" t="s">
        <v>1244</v>
      </c>
      <c r="K204" s="2" t="s">
        <v>1245</v>
      </c>
      <c r="L204" s="2" t="s">
        <v>1246</v>
      </c>
      <c r="M204" s="2" t="s">
        <v>1247</v>
      </c>
      <c r="N204" s="2" t="s">
        <v>67</v>
      </c>
      <c r="O204" s="2" t="s">
        <v>68</v>
      </c>
      <c r="P204" s="2" t="s">
        <v>220</v>
      </c>
      <c r="Q204" s="2">
        <v>93552.341810376995</v>
      </c>
    </row>
    <row r="205" spans="1:17" x14ac:dyDescent="0.35">
      <c r="A205" s="2" t="s">
        <v>1248</v>
      </c>
      <c r="B205" s="2" t="s">
        <v>1249</v>
      </c>
      <c r="C205" s="2" t="s">
        <v>1250</v>
      </c>
      <c r="D205" s="2">
        <v>10.5978666666667</v>
      </c>
      <c r="E205" s="2">
        <v>-2.3268491127124</v>
      </c>
      <c r="F205" s="2">
        <v>451.28323840223999</v>
      </c>
      <c r="G205" s="2" t="s">
        <v>41</v>
      </c>
      <c r="H205" s="2" t="s">
        <v>52</v>
      </c>
      <c r="I205" s="2">
        <v>122724</v>
      </c>
      <c r="J205" s="2" t="s">
        <v>1251</v>
      </c>
      <c r="K205" s="2" t="s">
        <v>1252</v>
      </c>
      <c r="L205" s="2" t="s">
        <v>1253</v>
      </c>
      <c r="M205" s="2"/>
      <c r="N205" s="2" t="s">
        <v>186</v>
      </c>
      <c r="O205" s="2" t="s">
        <v>203</v>
      </c>
      <c r="P205" s="2" t="s">
        <v>1254</v>
      </c>
      <c r="Q205" s="2">
        <v>93498.839840629196</v>
      </c>
    </row>
    <row r="206" spans="1:17" x14ac:dyDescent="0.35">
      <c r="A206" s="2" t="s">
        <v>1255</v>
      </c>
      <c r="B206" s="2" t="s">
        <v>1256</v>
      </c>
      <c r="C206" s="2" t="s">
        <v>1257</v>
      </c>
      <c r="D206" s="2">
        <v>10.6101333333333</v>
      </c>
      <c r="E206" s="2">
        <v>-1.5610404738511301</v>
      </c>
      <c r="F206" s="2">
        <v>482.32336458801302</v>
      </c>
      <c r="G206" s="2" t="s">
        <v>41</v>
      </c>
      <c r="H206" s="2" t="s">
        <v>52</v>
      </c>
      <c r="I206" s="2">
        <v>24779458</v>
      </c>
      <c r="J206" s="2" t="s">
        <v>918</v>
      </c>
      <c r="K206" s="2" t="s">
        <v>919</v>
      </c>
      <c r="L206" s="2" t="s">
        <v>885</v>
      </c>
      <c r="M206" s="2"/>
      <c r="N206" s="2" t="s">
        <v>186</v>
      </c>
      <c r="O206" s="2" t="s">
        <v>239</v>
      </c>
      <c r="P206" s="2" t="s">
        <v>240</v>
      </c>
      <c r="Q206" s="2">
        <v>93371.818756101697</v>
      </c>
    </row>
    <row r="207" spans="1:17" x14ac:dyDescent="0.35">
      <c r="A207" s="2" t="s">
        <v>1258</v>
      </c>
      <c r="B207" s="2" t="s">
        <v>1259</v>
      </c>
      <c r="C207" s="2" t="s">
        <v>1260</v>
      </c>
      <c r="D207" s="2">
        <v>5.1789333333333296</v>
      </c>
      <c r="E207" s="2">
        <v>-1.99344986760896</v>
      </c>
      <c r="F207" s="2">
        <v>325.09114785536201</v>
      </c>
      <c r="G207" s="2" t="s">
        <v>41</v>
      </c>
      <c r="H207" s="2" t="s">
        <v>52</v>
      </c>
      <c r="I207" s="2">
        <v>99693</v>
      </c>
      <c r="J207" s="2" t="s">
        <v>1261</v>
      </c>
      <c r="K207" s="2" t="s">
        <v>1262</v>
      </c>
      <c r="L207" s="2" t="s">
        <v>611</v>
      </c>
      <c r="M207" s="2"/>
      <c r="N207" s="2" t="s">
        <v>119</v>
      </c>
      <c r="O207" s="2" t="s">
        <v>194</v>
      </c>
      <c r="P207" s="2" t="s">
        <v>787</v>
      </c>
      <c r="Q207" s="2">
        <v>93219.989003920593</v>
      </c>
    </row>
    <row r="208" spans="1:17" x14ac:dyDescent="0.35">
      <c r="A208" s="2" t="s">
        <v>1263</v>
      </c>
      <c r="B208" s="2" t="s">
        <v>1264</v>
      </c>
      <c r="C208" s="2" t="s">
        <v>1265</v>
      </c>
      <c r="D208" s="2">
        <v>4.87191666666667</v>
      </c>
      <c r="E208" s="2">
        <v>-2.3995261187107602</v>
      </c>
      <c r="F208" s="2">
        <v>346.19643373726399</v>
      </c>
      <c r="G208" s="2" t="s">
        <v>41</v>
      </c>
      <c r="H208" s="2" t="s">
        <v>52</v>
      </c>
      <c r="I208" s="2">
        <v>145454616</v>
      </c>
      <c r="J208" s="2" t="s">
        <v>1266</v>
      </c>
      <c r="K208" s="2" t="s">
        <v>1267</v>
      </c>
      <c r="L208" s="2" t="s">
        <v>1268</v>
      </c>
      <c r="M208" s="2"/>
      <c r="N208" s="2" t="s">
        <v>67</v>
      </c>
      <c r="O208" s="2" t="s">
        <v>68</v>
      </c>
      <c r="P208" s="2" t="s">
        <v>220</v>
      </c>
      <c r="Q208" s="2">
        <v>93113.970602020694</v>
      </c>
    </row>
    <row r="209" spans="1:17" x14ac:dyDescent="0.35">
      <c r="A209" s="2" t="s">
        <v>1269</v>
      </c>
      <c r="B209" s="2" t="s">
        <v>1270</v>
      </c>
      <c r="C209" s="2" t="s">
        <v>1271</v>
      </c>
      <c r="D209" s="2">
        <v>5.21756666666667</v>
      </c>
      <c r="E209" s="2">
        <v>-2.35332198370102</v>
      </c>
      <c r="F209" s="2">
        <v>225.07631506604201</v>
      </c>
      <c r="G209" s="2" t="s">
        <v>19</v>
      </c>
      <c r="H209" s="2" t="s">
        <v>97</v>
      </c>
      <c r="I209" s="2">
        <v>19845</v>
      </c>
      <c r="J209" s="2" t="s">
        <v>1272</v>
      </c>
      <c r="K209" s="2" t="s">
        <v>1273</v>
      </c>
      <c r="L209" s="2" t="s">
        <v>136</v>
      </c>
      <c r="M209" s="2"/>
      <c r="N209" s="2" t="s">
        <v>334</v>
      </c>
      <c r="O209" s="2" t="s">
        <v>335</v>
      </c>
      <c r="P209" s="2" t="s">
        <v>336</v>
      </c>
      <c r="Q209" s="2">
        <v>92895.457951179196</v>
      </c>
    </row>
    <row r="210" spans="1:17" x14ac:dyDescent="0.35">
      <c r="A210" s="2" t="s">
        <v>1274</v>
      </c>
      <c r="B210" s="2" t="s">
        <v>1275</v>
      </c>
      <c r="C210" s="2" t="s">
        <v>964</v>
      </c>
      <c r="D210" s="2">
        <v>2.9333499999999999</v>
      </c>
      <c r="E210" s="2">
        <v>-2.26329306782092</v>
      </c>
      <c r="F210" s="2">
        <v>295.16456785971502</v>
      </c>
      <c r="G210" s="2" t="s">
        <v>41</v>
      </c>
      <c r="H210" s="2" t="s">
        <v>52</v>
      </c>
      <c r="I210" s="2">
        <v>7408195</v>
      </c>
      <c r="J210" s="2" t="s">
        <v>1276</v>
      </c>
      <c r="K210" s="2" t="s">
        <v>1277</v>
      </c>
      <c r="L210" s="2" t="s">
        <v>1278</v>
      </c>
      <c r="M210" s="2"/>
      <c r="N210" s="2" t="s">
        <v>67</v>
      </c>
      <c r="O210" s="2" t="s">
        <v>68</v>
      </c>
      <c r="P210" s="2" t="s">
        <v>220</v>
      </c>
      <c r="Q210" s="2">
        <v>92450.798275679103</v>
      </c>
    </row>
    <row r="211" spans="1:17" x14ac:dyDescent="0.35">
      <c r="A211" s="2" t="s">
        <v>1279</v>
      </c>
      <c r="B211" s="2" t="s">
        <v>1280</v>
      </c>
      <c r="C211" s="2" t="s">
        <v>937</v>
      </c>
      <c r="D211" s="2">
        <v>7.4958166666666699</v>
      </c>
      <c r="E211" s="2">
        <v>-2.1942732735282999</v>
      </c>
      <c r="F211" s="2">
        <v>315.05033277147402</v>
      </c>
      <c r="G211" s="2" t="s">
        <v>19</v>
      </c>
      <c r="H211" s="2" t="s">
        <v>97</v>
      </c>
      <c r="I211" s="2">
        <v>5317284</v>
      </c>
      <c r="J211" s="2" t="s">
        <v>1281</v>
      </c>
      <c r="K211" s="2" t="s">
        <v>1282</v>
      </c>
      <c r="L211" s="2" t="s">
        <v>702</v>
      </c>
      <c r="M211" s="2"/>
      <c r="N211" s="2" t="s">
        <v>119</v>
      </c>
      <c r="O211" s="2" t="s">
        <v>120</v>
      </c>
      <c r="P211" s="2" t="s">
        <v>129</v>
      </c>
      <c r="Q211" s="2">
        <v>92428.556244405001</v>
      </c>
    </row>
    <row r="212" spans="1:17" x14ac:dyDescent="0.35">
      <c r="A212" s="2" t="s">
        <v>1283</v>
      </c>
      <c r="B212" s="2" t="s">
        <v>1284</v>
      </c>
      <c r="C212" s="2" t="s">
        <v>1285</v>
      </c>
      <c r="D212" s="2">
        <v>6.8182499999999999</v>
      </c>
      <c r="E212" s="2">
        <v>-2.5485269279606699</v>
      </c>
      <c r="F212" s="2">
        <v>311.12707675686198</v>
      </c>
      <c r="G212" s="2" t="s">
        <v>41</v>
      </c>
      <c r="H212" s="2" t="s">
        <v>306</v>
      </c>
      <c r="I212" s="2">
        <v>11425923</v>
      </c>
      <c r="J212" s="2" t="s">
        <v>1286</v>
      </c>
      <c r="K212" s="2" t="s">
        <v>1287</v>
      </c>
      <c r="L212" s="2" t="s">
        <v>848</v>
      </c>
      <c r="M212" s="2"/>
      <c r="N212" s="2" t="s">
        <v>186</v>
      </c>
      <c r="O212" s="2" t="s">
        <v>203</v>
      </c>
      <c r="P212" s="2" t="s">
        <v>310</v>
      </c>
      <c r="Q212" s="2">
        <v>91304.277598245404</v>
      </c>
    </row>
    <row r="213" spans="1:17" x14ac:dyDescent="0.35">
      <c r="A213" s="2" t="s">
        <v>1288</v>
      </c>
      <c r="B213" s="2" t="s">
        <v>1289</v>
      </c>
      <c r="C213" s="2" t="s">
        <v>1290</v>
      </c>
      <c r="D213" s="2">
        <v>7.1700166666666698</v>
      </c>
      <c r="E213" s="2">
        <v>-2.5322911250951599</v>
      </c>
      <c r="F213" s="2">
        <v>327.12195538772602</v>
      </c>
      <c r="G213" s="2" t="s">
        <v>41</v>
      </c>
      <c r="H213" s="2" t="s">
        <v>306</v>
      </c>
      <c r="I213" s="2"/>
      <c r="J213" s="2"/>
      <c r="K213" s="2"/>
      <c r="L213" s="2"/>
      <c r="M213" s="2"/>
      <c r="N213" s="2"/>
      <c r="O213" s="2"/>
      <c r="P213" s="2"/>
      <c r="Q213" s="2">
        <v>90915.784809374803</v>
      </c>
    </row>
    <row r="214" spans="1:17" x14ac:dyDescent="0.35">
      <c r="A214" s="2" t="s">
        <v>1291</v>
      </c>
      <c r="B214" s="2" t="s">
        <v>1292</v>
      </c>
      <c r="C214" s="2" t="s">
        <v>1293</v>
      </c>
      <c r="D214" s="2">
        <v>7.8322333333333303</v>
      </c>
      <c r="E214" s="2">
        <v>-2.4085793359420502</v>
      </c>
      <c r="F214" s="2">
        <v>303.15945020446298</v>
      </c>
      <c r="G214" s="2" t="s">
        <v>19</v>
      </c>
      <c r="H214" s="2" t="s">
        <v>97</v>
      </c>
      <c r="I214" s="2"/>
      <c r="J214" s="2"/>
      <c r="K214" s="2"/>
      <c r="L214" s="2"/>
      <c r="M214" s="2"/>
      <c r="N214" s="2"/>
      <c r="O214" s="2"/>
      <c r="P214" s="2"/>
      <c r="Q214" s="2">
        <v>90740.583187703698</v>
      </c>
    </row>
    <row r="215" spans="1:17" x14ac:dyDescent="0.35">
      <c r="A215" s="2" t="s">
        <v>1294</v>
      </c>
      <c r="B215" s="2" t="s">
        <v>1295</v>
      </c>
      <c r="C215" s="2" t="s">
        <v>876</v>
      </c>
      <c r="D215" s="2">
        <v>10.5250166666667</v>
      </c>
      <c r="E215" s="2">
        <v>-1.96415910985324</v>
      </c>
      <c r="F215" s="2">
        <v>249.148033543194</v>
      </c>
      <c r="G215" s="2" t="s">
        <v>41</v>
      </c>
      <c r="H215" s="2" t="s">
        <v>52</v>
      </c>
      <c r="I215" s="2">
        <v>155948</v>
      </c>
      <c r="J215" s="2" t="s">
        <v>1296</v>
      </c>
      <c r="K215" s="2" t="s">
        <v>1297</v>
      </c>
      <c r="L215" s="2" t="s">
        <v>714</v>
      </c>
      <c r="M215" s="2" t="s">
        <v>1298</v>
      </c>
      <c r="N215" s="2" t="s">
        <v>186</v>
      </c>
      <c r="O215" s="2" t="s">
        <v>203</v>
      </c>
      <c r="P215" s="2" t="s">
        <v>716</v>
      </c>
      <c r="Q215" s="2">
        <v>89495.768286693507</v>
      </c>
    </row>
    <row r="216" spans="1:17" x14ac:dyDescent="0.35">
      <c r="A216" s="2" t="s">
        <v>1299</v>
      </c>
      <c r="B216" s="2" t="s">
        <v>1300</v>
      </c>
      <c r="C216" s="2" t="s">
        <v>1301</v>
      </c>
      <c r="D216" s="2">
        <v>0.86178333333333301</v>
      </c>
      <c r="E216" s="2">
        <v>-2.8557020933796999</v>
      </c>
      <c r="F216" s="2">
        <v>323.027664850647</v>
      </c>
      <c r="G216" s="2" t="s">
        <v>19</v>
      </c>
      <c r="H216" s="2" t="s">
        <v>97</v>
      </c>
      <c r="I216" s="2">
        <v>6030</v>
      </c>
      <c r="J216" s="2" t="s">
        <v>1302</v>
      </c>
      <c r="K216" s="2" t="s">
        <v>1303</v>
      </c>
      <c r="L216" s="2" t="s">
        <v>1304</v>
      </c>
      <c r="M216" s="2" t="s">
        <v>1305</v>
      </c>
      <c r="N216" s="2" t="s">
        <v>57</v>
      </c>
      <c r="O216" s="2" t="s">
        <v>1306</v>
      </c>
      <c r="P216" s="2" t="s">
        <v>1307</v>
      </c>
      <c r="Q216" s="2">
        <v>88809.851247230894</v>
      </c>
    </row>
    <row r="217" spans="1:17" x14ac:dyDescent="0.35">
      <c r="A217" s="2" t="s">
        <v>1308</v>
      </c>
      <c r="B217" s="2" t="s">
        <v>1309</v>
      </c>
      <c r="C217" s="2" t="s">
        <v>1310</v>
      </c>
      <c r="D217" s="2">
        <v>2.62638333333333</v>
      </c>
      <c r="E217" s="2">
        <v>-2.08951163173864</v>
      </c>
      <c r="F217" s="2">
        <v>223.10725466780201</v>
      </c>
      <c r="G217" s="2" t="s">
        <v>41</v>
      </c>
      <c r="H217" s="2" t="s">
        <v>52</v>
      </c>
      <c r="I217" s="2">
        <v>6992304</v>
      </c>
      <c r="J217" s="2" t="s">
        <v>1311</v>
      </c>
      <c r="K217" s="2" t="s">
        <v>1312</v>
      </c>
      <c r="L217" s="2" t="s">
        <v>159</v>
      </c>
      <c r="M217" s="2"/>
      <c r="N217" s="2" t="s">
        <v>67</v>
      </c>
      <c r="O217" s="2" t="s">
        <v>68</v>
      </c>
      <c r="P217" s="2" t="s">
        <v>220</v>
      </c>
      <c r="Q217" s="2">
        <v>85320.467786994501</v>
      </c>
    </row>
    <row r="218" spans="1:17" x14ac:dyDescent="0.35">
      <c r="A218" s="2" t="s">
        <v>1313</v>
      </c>
      <c r="B218" s="2" t="s">
        <v>1314</v>
      </c>
      <c r="C218" s="2" t="s">
        <v>1315</v>
      </c>
      <c r="D218" s="2">
        <v>5.1678499999999996</v>
      </c>
      <c r="E218" s="2">
        <v>-1.49060707852896</v>
      </c>
      <c r="F218" s="2">
        <v>245.09507597385601</v>
      </c>
      <c r="G218" s="2" t="s">
        <v>41</v>
      </c>
      <c r="H218" s="2" t="s">
        <v>133</v>
      </c>
      <c r="I218" s="2">
        <v>171548</v>
      </c>
      <c r="J218" s="2" t="s">
        <v>1316</v>
      </c>
      <c r="K218" s="2" t="s">
        <v>1317</v>
      </c>
      <c r="L218" s="2" t="s">
        <v>649</v>
      </c>
      <c r="M218" s="2" t="s">
        <v>1318</v>
      </c>
      <c r="N218" s="2" t="s">
        <v>101</v>
      </c>
      <c r="O218" s="2" t="s">
        <v>1319</v>
      </c>
      <c r="P218" s="2"/>
      <c r="Q218" s="2">
        <v>84967.626702499794</v>
      </c>
    </row>
    <row r="219" spans="1:17" x14ac:dyDescent="0.35">
      <c r="A219" s="2" t="s">
        <v>1320</v>
      </c>
      <c r="B219" s="2" t="s">
        <v>1321</v>
      </c>
      <c r="C219" s="2" t="s">
        <v>124</v>
      </c>
      <c r="D219" s="2">
        <v>7.3489000000000004</v>
      </c>
      <c r="E219" s="2">
        <v>-2.06930493253265</v>
      </c>
      <c r="F219" s="2">
        <v>359.07649591293199</v>
      </c>
      <c r="G219" s="2" t="s">
        <v>19</v>
      </c>
      <c r="H219" s="2" t="s">
        <v>97</v>
      </c>
      <c r="I219" s="2">
        <v>5464461</v>
      </c>
      <c r="J219" s="2" t="s">
        <v>1322</v>
      </c>
      <c r="K219" s="2" t="s">
        <v>1323</v>
      </c>
      <c r="L219" s="2" t="s">
        <v>449</v>
      </c>
      <c r="M219" s="2"/>
      <c r="N219" s="2" t="s">
        <v>119</v>
      </c>
      <c r="O219" s="2" t="s">
        <v>120</v>
      </c>
      <c r="P219" s="2" t="s">
        <v>129</v>
      </c>
      <c r="Q219" s="2">
        <v>84881.6694527566</v>
      </c>
    </row>
    <row r="220" spans="1:17" x14ac:dyDescent="0.35">
      <c r="A220" s="2" t="s">
        <v>1324</v>
      </c>
      <c r="B220" s="2" t="s">
        <v>1325</v>
      </c>
      <c r="C220" s="2" t="s">
        <v>699</v>
      </c>
      <c r="D220" s="2">
        <v>3.1813333333333298</v>
      </c>
      <c r="E220" s="2">
        <v>-2.5353070165585199</v>
      </c>
      <c r="F220" s="2">
        <v>149.02399157608201</v>
      </c>
      <c r="G220" s="2" t="s">
        <v>19</v>
      </c>
      <c r="H220" s="2" t="s">
        <v>515</v>
      </c>
      <c r="I220" s="2">
        <v>86957</v>
      </c>
      <c r="J220" s="2" t="s">
        <v>1326</v>
      </c>
      <c r="K220" s="2" t="s">
        <v>1327</v>
      </c>
      <c r="L220" s="2" t="s">
        <v>925</v>
      </c>
      <c r="M220" s="2" t="s">
        <v>1328</v>
      </c>
      <c r="N220" s="2" t="s">
        <v>334</v>
      </c>
      <c r="O220" s="2" t="s">
        <v>411</v>
      </c>
      <c r="P220" s="2" t="s">
        <v>1329</v>
      </c>
      <c r="Q220" s="2">
        <v>81580.198824957697</v>
      </c>
    </row>
    <row r="221" spans="1:17" x14ac:dyDescent="0.35">
      <c r="A221" s="2" t="s">
        <v>1330</v>
      </c>
      <c r="B221" s="2" t="s">
        <v>1331</v>
      </c>
      <c r="C221" s="2" t="s">
        <v>1332</v>
      </c>
      <c r="D221" s="2">
        <v>5.4482499999999998</v>
      </c>
      <c r="E221" s="2">
        <v>-2.58176647073235</v>
      </c>
      <c r="F221" s="2">
        <v>275.13831113339899</v>
      </c>
      <c r="G221" s="2" t="s">
        <v>41</v>
      </c>
      <c r="H221" s="2" t="s">
        <v>52</v>
      </c>
      <c r="I221" s="2">
        <v>446641</v>
      </c>
      <c r="J221" s="2" t="s">
        <v>1333</v>
      </c>
      <c r="K221" s="2" t="s">
        <v>1334</v>
      </c>
      <c r="L221" s="2" t="s">
        <v>714</v>
      </c>
      <c r="M221" s="2"/>
      <c r="N221" s="2" t="s">
        <v>67</v>
      </c>
      <c r="O221" s="2" t="s">
        <v>68</v>
      </c>
      <c r="P221" s="2" t="s">
        <v>220</v>
      </c>
      <c r="Q221" s="2">
        <v>79749.607415420702</v>
      </c>
    </row>
    <row r="222" spans="1:17" x14ac:dyDescent="0.35">
      <c r="A222" s="2" t="s">
        <v>1335</v>
      </c>
      <c r="B222" s="2" t="s">
        <v>1336</v>
      </c>
      <c r="C222" s="2" t="s">
        <v>1337</v>
      </c>
      <c r="D222" s="2">
        <v>7.5496166666666698</v>
      </c>
      <c r="E222" s="2">
        <v>-2.5424102999600899</v>
      </c>
      <c r="F222" s="2">
        <v>213.11268824131199</v>
      </c>
      <c r="G222" s="2" t="s">
        <v>19</v>
      </c>
      <c r="H222" s="2" t="s">
        <v>97</v>
      </c>
      <c r="I222" s="2">
        <v>220370</v>
      </c>
      <c r="J222" s="2" t="s">
        <v>1338</v>
      </c>
      <c r="K222" s="2" t="s">
        <v>1339</v>
      </c>
      <c r="L222" s="2" t="s">
        <v>714</v>
      </c>
      <c r="M222" s="2"/>
      <c r="N222" s="2" t="s">
        <v>67</v>
      </c>
      <c r="O222" s="2" t="s">
        <v>68</v>
      </c>
      <c r="P222" s="2" t="s">
        <v>86</v>
      </c>
      <c r="Q222" s="2">
        <v>79733.988708560602</v>
      </c>
    </row>
    <row r="223" spans="1:17" x14ac:dyDescent="0.35">
      <c r="A223" s="2" t="s">
        <v>1340</v>
      </c>
      <c r="B223" s="2" t="s">
        <v>1341</v>
      </c>
      <c r="C223" s="2" t="s">
        <v>937</v>
      </c>
      <c r="D223" s="2">
        <v>7.9938333333333302</v>
      </c>
      <c r="E223" s="2">
        <v>-1.89988582362834</v>
      </c>
      <c r="F223" s="2">
        <v>315.05042581507098</v>
      </c>
      <c r="G223" s="2" t="s">
        <v>19</v>
      </c>
      <c r="H223" s="2" t="s">
        <v>97</v>
      </c>
      <c r="I223" s="2">
        <v>5281691</v>
      </c>
      <c r="J223" s="2" t="s">
        <v>1342</v>
      </c>
      <c r="K223" s="2" t="s">
        <v>1343</v>
      </c>
      <c r="L223" s="2" t="s">
        <v>65</v>
      </c>
      <c r="M223" s="2" t="s">
        <v>1344</v>
      </c>
      <c r="N223" s="2" t="s">
        <v>119</v>
      </c>
      <c r="O223" s="2" t="s">
        <v>120</v>
      </c>
      <c r="P223" s="2" t="s">
        <v>302</v>
      </c>
      <c r="Q223" s="2">
        <v>77230.227906690401</v>
      </c>
    </row>
    <row r="224" spans="1:17" x14ac:dyDescent="0.35">
      <c r="A224" s="2" t="s">
        <v>1345</v>
      </c>
      <c r="B224" s="2" t="s">
        <v>1346</v>
      </c>
      <c r="C224" s="2" t="s">
        <v>1347</v>
      </c>
      <c r="D224" s="2">
        <v>6.0928166666666703</v>
      </c>
      <c r="E224" s="2">
        <v>-2.0914767959242901</v>
      </c>
      <c r="F224" s="2">
        <v>191.06987309903801</v>
      </c>
      <c r="G224" s="2" t="s">
        <v>41</v>
      </c>
      <c r="H224" s="2" t="s">
        <v>52</v>
      </c>
      <c r="I224" s="2">
        <v>223821</v>
      </c>
      <c r="J224" s="2" t="s">
        <v>1348</v>
      </c>
      <c r="K224" s="2" t="s">
        <v>1349</v>
      </c>
      <c r="L224" s="2" t="s">
        <v>201</v>
      </c>
      <c r="M224" s="2"/>
      <c r="N224" s="2" t="s">
        <v>119</v>
      </c>
      <c r="O224" s="2" t="s">
        <v>194</v>
      </c>
      <c r="P224" s="2"/>
      <c r="Q224" s="2">
        <v>76125.410018823706</v>
      </c>
    </row>
    <row r="225" spans="1:17" x14ac:dyDescent="0.35">
      <c r="A225" s="2" t="s">
        <v>1350</v>
      </c>
      <c r="B225" s="2" t="s">
        <v>1351</v>
      </c>
      <c r="C225" s="2" t="s">
        <v>834</v>
      </c>
      <c r="D225" s="2">
        <v>7.9096833333333301</v>
      </c>
      <c r="E225" s="2">
        <v>-2.4099919343760599</v>
      </c>
      <c r="F225" s="2">
        <v>331.08043374233603</v>
      </c>
      <c r="G225" s="2" t="s">
        <v>41</v>
      </c>
      <c r="H225" s="2" t="s">
        <v>52</v>
      </c>
      <c r="I225" s="2">
        <v>5280417</v>
      </c>
      <c r="J225" s="2" t="s">
        <v>1352</v>
      </c>
      <c r="K225" s="2" t="s">
        <v>1353</v>
      </c>
      <c r="L225" s="2" t="s">
        <v>449</v>
      </c>
      <c r="M225" s="2" t="s">
        <v>1354</v>
      </c>
      <c r="N225" s="2" t="s">
        <v>119</v>
      </c>
      <c r="O225" s="2" t="s">
        <v>120</v>
      </c>
      <c r="P225" s="2" t="s">
        <v>129</v>
      </c>
      <c r="Q225" s="2">
        <v>76032.157553306301</v>
      </c>
    </row>
    <row r="226" spans="1:17" x14ac:dyDescent="0.35">
      <c r="A226" s="2" t="s">
        <v>1355</v>
      </c>
      <c r="B226" s="2" t="s">
        <v>1356</v>
      </c>
      <c r="C226" s="2" t="s">
        <v>1357</v>
      </c>
      <c r="D226" s="2">
        <v>8.6745833333333309</v>
      </c>
      <c r="E226" s="2">
        <v>-2.0479149208469001</v>
      </c>
      <c r="F226" s="2">
        <v>211.13244054859999</v>
      </c>
      <c r="G226" s="2" t="s">
        <v>41</v>
      </c>
      <c r="H226" s="2" t="s">
        <v>52</v>
      </c>
      <c r="I226" s="2">
        <v>5281166</v>
      </c>
      <c r="J226" s="2" t="s">
        <v>1358</v>
      </c>
      <c r="K226" s="2" t="s">
        <v>1359</v>
      </c>
      <c r="L226" s="2" t="s">
        <v>389</v>
      </c>
      <c r="M226" s="2" t="s">
        <v>1360</v>
      </c>
      <c r="N226" s="2" t="s">
        <v>186</v>
      </c>
      <c r="O226" s="2" t="s">
        <v>187</v>
      </c>
      <c r="P226" s="2" t="s">
        <v>489</v>
      </c>
      <c r="Q226" s="2">
        <v>75397.634213436904</v>
      </c>
    </row>
    <row r="227" spans="1:17" x14ac:dyDescent="0.35">
      <c r="A227" s="2" t="s">
        <v>1361</v>
      </c>
      <c r="B227" s="2" t="s">
        <v>1362</v>
      </c>
      <c r="C227" s="2" t="s">
        <v>1212</v>
      </c>
      <c r="D227" s="2">
        <v>4.3445166666666699</v>
      </c>
      <c r="E227" s="2">
        <v>-2.6471727282523898</v>
      </c>
      <c r="F227" s="2">
        <v>359.227948236597</v>
      </c>
      <c r="G227" s="2" t="s">
        <v>41</v>
      </c>
      <c r="H227" s="2" t="s">
        <v>52</v>
      </c>
      <c r="I227" s="2">
        <v>145455275</v>
      </c>
      <c r="J227" s="2" t="s">
        <v>1363</v>
      </c>
      <c r="K227" s="2" t="s">
        <v>1364</v>
      </c>
      <c r="L227" s="2" t="s">
        <v>1365</v>
      </c>
      <c r="M227" s="2"/>
      <c r="N227" s="2" t="s">
        <v>67</v>
      </c>
      <c r="O227" s="2" t="s">
        <v>68</v>
      </c>
      <c r="P227" s="2" t="s">
        <v>220</v>
      </c>
      <c r="Q227" s="2">
        <v>73401.131800144096</v>
      </c>
    </row>
    <row r="228" spans="1:17" x14ac:dyDescent="0.35">
      <c r="A228" s="2" t="s">
        <v>1366</v>
      </c>
      <c r="B228" s="2" t="s">
        <v>1367</v>
      </c>
      <c r="C228" s="2" t="s">
        <v>1368</v>
      </c>
      <c r="D228" s="2">
        <v>4.2612833333333304</v>
      </c>
      <c r="E228" s="2">
        <v>-2.5540221717099501</v>
      </c>
      <c r="F228" s="2">
        <v>325.09205823468199</v>
      </c>
      <c r="G228" s="2" t="s">
        <v>19</v>
      </c>
      <c r="H228" s="2" t="s">
        <v>164</v>
      </c>
      <c r="I228" s="2">
        <v>5280759</v>
      </c>
      <c r="J228" s="2" t="s">
        <v>1369</v>
      </c>
      <c r="K228" s="2" t="s">
        <v>1370</v>
      </c>
      <c r="L228" s="2" t="s">
        <v>1371</v>
      </c>
      <c r="M228" s="2"/>
      <c r="N228" s="2" t="s">
        <v>35</v>
      </c>
      <c r="O228" s="2" t="s">
        <v>36</v>
      </c>
      <c r="P228" s="2" t="s">
        <v>37</v>
      </c>
      <c r="Q228" s="2">
        <v>73079.452952512496</v>
      </c>
    </row>
    <row r="229" spans="1:17" x14ac:dyDescent="0.35">
      <c r="A229" s="2" t="s">
        <v>1372</v>
      </c>
      <c r="B229" s="2" t="s">
        <v>1373</v>
      </c>
      <c r="C229" s="2" t="s">
        <v>1374</v>
      </c>
      <c r="D229" s="2">
        <v>10.804500000000001</v>
      </c>
      <c r="E229" s="2">
        <v>-2.72598031343759</v>
      </c>
      <c r="F229" s="2">
        <v>359.11155315831098</v>
      </c>
      <c r="G229" s="2" t="s">
        <v>41</v>
      </c>
      <c r="H229" s="2" t="s">
        <v>52</v>
      </c>
      <c r="I229" s="2">
        <v>96539</v>
      </c>
      <c r="J229" s="2" t="s">
        <v>1375</v>
      </c>
      <c r="K229" s="2" t="s">
        <v>1376</v>
      </c>
      <c r="L229" s="2" t="s">
        <v>1233</v>
      </c>
      <c r="M229" s="2" t="s">
        <v>1377</v>
      </c>
      <c r="N229" s="2" t="s">
        <v>119</v>
      </c>
      <c r="O229" s="2" t="s">
        <v>120</v>
      </c>
      <c r="P229" s="2" t="s">
        <v>129</v>
      </c>
      <c r="Q229" s="2">
        <v>72714.4854347129</v>
      </c>
    </row>
    <row r="230" spans="1:17" x14ac:dyDescent="0.35">
      <c r="A230" s="2" t="s">
        <v>1378</v>
      </c>
      <c r="B230" s="2" t="s">
        <v>1379</v>
      </c>
      <c r="C230" s="2" t="s">
        <v>1380</v>
      </c>
      <c r="D230" s="2">
        <v>5.0505500000000003</v>
      </c>
      <c r="E230" s="2">
        <v>-2.3766006736728702</v>
      </c>
      <c r="F230" s="2">
        <v>410.19120418010101</v>
      </c>
      <c r="G230" s="2" t="s">
        <v>41</v>
      </c>
      <c r="H230" s="2" t="s">
        <v>52</v>
      </c>
      <c r="I230" s="2">
        <v>145454476</v>
      </c>
      <c r="J230" s="2" t="s">
        <v>1381</v>
      </c>
      <c r="K230" s="2" t="s">
        <v>1382</v>
      </c>
      <c r="L230" s="2" t="s">
        <v>1215</v>
      </c>
      <c r="M230" s="2"/>
      <c r="N230" s="2" t="s">
        <v>67</v>
      </c>
      <c r="O230" s="2" t="s">
        <v>68</v>
      </c>
      <c r="P230" s="2" t="s">
        <v>220</v>
      </c>
      <c r="Q230" s="2">
        <v>71714.563083222398</v>
      </c>
    </row>
    <row r="231" spans="1:17" x14ac:dyDescent="0.35">
      <c r="A231" s="2" t="s">
        <v>1383</v>
      </c>
      <c r="B231" s="2" t="s">
        <v>1384</v>
      </c>
      <c r="C231" s="2" t="s">
        <v>1385</v>
      </c>
      <c r="D231" s="2">
        <v>4.3760666666666701</v>
      </c>
      <c r="E231" s="2">
        <v>-3.43149518063194</v>
      </c>
      <c r="F231" s="2">
        <v>222.07641595470801</v>
      </c>
      <c r="G231" s="2" t="s">
        <v>19</v>
      </c>
      <c r="H231" s="2" t="s">
        <v>97</v>
      </c>
      <c r="I231" s="2">
        <v>68310</v>
      </c>
      <c r="J231" s="2" t="s">
        <v>1386</v>
      </c>
      <c r="K231" s="2" t="s">
        <v>1387</v>
      </c>
      <c r="L231" s="2" t="s">
        <v>1388</v>
      </c>
      <c r="M231" s="2"/>
      <c r="N231" s="2" t="s">
        <v>67</v>
      </c>
      <c r="O231" s="2" t="s">
        <v>68</v>
      </c>
      <c r="P231" s="2" t="s">
        <v>220</v>
      </c>
      <c r="Q231" s="2">
        <v>70618.568560144995</v>
      </c>
    </row>
    <row r="232" spans="1:17" x14ac:dyDescent="0.35">
      <c r="A232" s="2" t="s">
        <v>1389</v>
      </c>
      <c r="B232" s="2" t="s">
        <v>1390</v>
      </c>
      <c r="C232" s="2" t="s">
        <v>1391</v>
      </c>
      <c r="D232" s="2">
        <v>1.9227333333333301</v>
      </c>
      <c r="E232" s="2">
        <v>-2.67994232087297</v>
      </c>
      <c r="F232" s="2">
        <v>298.113798804373</v>
      </c>
      <c r="G232" s="2" t="s">
        <v>41</v>
      </c>
      <c r="H232" s="2" t="s">
        <v>52</v>
      </c>
      <c r="I232" s="2">
        <v>135742509</v>
      </c>
      <c r="J232" s="2" t="s">
        <v>1392</v>
      </c>
      <c r="K232" s="2" t="s">
        <v>1393</v>
      </c>
      <c r="L232" s="2" t="s">
        <v>562</v>
      </c>
      <c r="M232" s="2"/>
      <c r="N232" s="2" t="s">
        <v>57</v>
      </c>
      <c r="O232" s="2" t="s">
        <v>58</v>
      </c>
      <c r="P232" s="2"/>
      <c r="Q232" s="2">
        <v>70526.889038089794</v>
      </c>
    </row>
    <row r="233" spans="1:17" x14ac:dyDescent="0.35">
      <c r="A233" s="2" t="s">
        <v>1394</v>
      </c>
      <c r="B233" s="2" t="s">
        <v>1395</v>
      </c>
      <c r="C233" s="2" t="s">
        <v>1396</v>
      </c>
      <c r="D233" s="2">
        <v>7.3690333333333298</v>
      </c>
      <c r="E233" s="2">
        <v>-2.0089008564862998</v>
      </c>
      <c r="F233" s="2">
        <v>207.064771281031</v>
      </c>
      <c r="G233" s="2" t="s">
        <v>41</v>
      </c>
      <c r="H233" s="2" t="s">
        <v>52</v>
      </c>
      <c r="I233" s="2">
        <v>8417</v>
      </c>
      <c r="J233" s="2" t="s">
        <v>1397</v>
      </c>
      <c r="K233" s="2" t="s">
        <v>1398</v>
      </c>
      <c r="L233" s="2" t="s">
        <v>65</v>
      </c>
      <c r="M233" s="2" t="s">
        <v>1399</v>
      </c>
      <c r="N233" s="2" t="s">
        <v>119</v>
      </c>
      <c r="O233" s="2" t="s">
        <v>194</v>
      </c>
      <c r="P233" s="2"/>
      <c r="Q233" s="2">
        <v>69966.642803383904</v>
      </c>
    </row>
    <row r="234" spans="1:17" x14ac:dyDescent="0.35">
      <c r="A234" s="2" t="s">
        <v>1400</v>
      </c>
      <c r="B234" s="2" t="s">
        <v>1401</v>
      </c>
      <c r="C234" s="2" t="s">
        <v>1402</v>
      </c>
      <c r="D234" s="2">
        <v>10.0820833333333</v>
      </c>
      <c r="E234" s="2">
        <v>-2.9800992907405099</v>
      </c>
      <c r="F234" s="2">
        <v>171.07993453734201</v>
      </c>
      <c r="G234" s="2" t="s">
        <v>41</v>
      </c>
      <c r="H234" s="2" t="s">
        <v>1403</v>
      </c>
      <c r="I234" s="2"/>
      <c r="J234" s="2"/>
      <c r="K234" s="2"/>
      <c r="L234" s="2"/>
      <c r="M234" s="2" t="s">
        <v>1404</v>
      </c>
      <c r="N234" s="2"/>
      <c r="O234" s="2"/>
      <c r="P234" s="2"/>
      <c r="Q234" s="2">
        <v>66963.342055430898</v>
      </c>
    </row>
    <row r="235" spans="1:17" x14ac:dyDescent="0.35">
      <c r="A235" s="2" t="s">
        <v>1405</v>
      </c>
      <c r="B235" s="2" t="s">
        <v>1406</v>
      </c>
      <c r="C235" s="2" t="s">
        <v>1407</v>
      </c>
      <c r="D235" s="2">
        <v>6.4250499999999997</v>
      </c>
      <c r="E235" s="2">
        <v>-2.5838176066363601</v>
      </c>
      <c r="F235" s="2">
        <v>323.13818654787201</v>
      </c>
      <c r="G235" s="2" t="s">
        <v>41</v>
      </c>
      <c r="H235" s="2" t="s">
        <v>52</v>
      </c>
      <c r="I235" s="2">
        <v>644227</v>
      </c>
      <c r="J235" s="2" t="s">
        <v>1408</v>
      </c>
      <c r="K235" s="2" t="s">
        <v>1409</v>
      </c>
      <c r="L235" s="2" t="s">
        <v>696</v>
      </c>
      <c r="M235" s="2"/>
      <c r="N235" s="2" t="s">
        <v>67</v>
      </c>
      <c r="O235" s="2" t="s">
        <v>68</v>
      </c>
      <c r="P235" s="2" t="s">
        <v>220</v>
      </c>
      <c r="Q235" s="2">
        <v>66043.012370504701</v>
      </c>
    </row>
    <row r="236" spans="1:17" x14ac:dyDescent="0.35">
      <c r="A236" s="2" t="s">
        <v>1410</v>
      </c>
      <c r="B236" s="2" t="s">
        <v>1411</v>
      </c>
      <c r="C236" s="2" t="s">
        <v>1412</v>
      </c>
      <c r="D236" s="2">
        <v>9.7992500000000007</v>
      </c>
      <c r="E236" s="2">
        <v>-2.2148577579159698</v>
      </c>
      <c r="F236" s="2">
        <v>299.199816262963</v>
      </c>
      <c r="G236" s="2" t="s">
        <v>41</v>
      </c>
      <c r="H236" s="2" t="s">
        <v>686</v>
      </c>
      <c r="I236" s="2">
        <v>11624161</v>
      </c>
      <c r="J236" s="2" t="s">
        <v>1413</v>
      </c>
      <c r="K236" s="2" t="s">
        <v>1414</v>
      </c>
      <c r="L236" s="2" t="s">
        <v>642</v>
      </c>
      <c r="M236" s="2"/>
      <c r="N236" s="2" t="s">
        <v>186</v>
      </c>
      <c r="O236" s="2" t="s">
        <v>203</v>
      </c>
      <c r="P236" s="2" t="s">
        <v>716</v>
      </c>
      <c r="Q236" s="2">
        <v>64887.692008181199</v>
      </c>
    </row>
    <row r="237" spans="1:17" x14ac:dyDescent="0.35">
      <c r="A237" s="2" t="s">
        <v>1415</v>
      </c>
      <c r="B237" s="2" t="s">
        <v>1416</v>
      </c>
      <c r="C237" s="2" t="s">
        <v>1417</v>
      </c>
      <c r="D237" s="2">
        <v>1.02993333333333</v>
      </c>
      <c r="E237" s="2">
        <v>-2.5433319547192301</v>
      </c>
      <c r="F237" s="2">
        <v>188.055965171563</v>
      </c>
      <c r="G237" s="2" t="s">
        <v>19</v>
      </c>
      <c r="H237" s="2" t="s">
        <v>97</v>
      </c>
      <c r="I237" s="2">
        <v>70914</v>
      </c>
      <c r="J237" s="2" t="s">
        <v>1418</v>
      </c>
      <c r="K237" s="2" t="s">
        <v>1419</v>
      </c>
      <c r="L237" s="2" t="s">
        <v>226</v>
      </c>
      <c r="M237" s="2" t="s">
        <v>1420</v>
      </c>
      <c r="N237" s="2" t="s">
        <v>67</v>
      </c>
      <c r="O237" s="2" t="s">
        <v>68</v>
      </c>
      <c r="P237" s="2" t="s">
        <v>220</v>
      </c>
      <c r="Q237" s="2">
        <v>64880.628450964701</v>
      </c>
    </row>
    <row r="238" spans="1:17" x14ac:dyDescent="0.35">
      <c r="A238" s="2" t="s">
        <v>1421</v>
      </c>
      <c r="B238" s="2" t="s">
        <v>1422</v>
      </c>
      <c r="C238" s="2" t="s">
        <v>1423</v>
      </c>
      <c r="D238" s="2">
        <v>15.028133333333299</v>
      </c>
      <c r="E238" s="2">
        <v>-9.0387709093677593</v>
      </c>
      <c r="F238" s="2">
        <v>218.01537824381299</v>
      </c>
      <c r="G238" s="2" t="s">
        <v>41</v>
      </c>
      <c r="H238" s="2" t="s">
        <v>440</v>
      </c>
      <c r="I238" s="2"/>
      <c r="J238" s="2"/>
      <c r="K238" s="2"/>
      <c r="L238" s="2"/>
      <c r="M238" s="2"/>
      <c r="N238" s="2"/>
      <c r="O238" s="2"/>
      <c r="P238" s="2"/>
      <c r="Q238" s="2">
        <v>64868.879201980097</v>
      </c>
    </row>
    <row r="239" spans="1:17" x14ac:dyDescent="0.35">
      <c r="A239" s="2" t="s">
        <v>1424</v>
      </c>
      <c r="B239" s="2" t="s">
        <v>1425</v>
      </c>
      <c r="C239" s="2" t="s">
        <v>1426</v>
      </c>
      <c r="D239" s="2">
        <v>6.1369666666666696</v>
      </c>
      <c r="E239" s="2">
        <v>-2.3929079640431099</v>
      </c>
      <c r="F239" s="2">
        <v>247.10712985355201</v>
      </c>
      <c r="G239" s="2" t="s">
        <v>41</v>
      </c>
      <c r="H239" s="2" t="s">
        <v>52</v>
      </c>
      <c r="I239" s="2">
        <v>700653</v>
      </c>
      <c r="J239" s="2" t="s">
        <v>1427</v>
      </c>
      <c r="K239" s="2" t="s">
        <v>1428</v>
      </c>
      <c r="L239" s="2" t="s">
        <v>332</v>
      </c>
      <c r="M239" s="2" t="s">
        <v>1429</v>
      </c>
      <c r="N239" s="2" t="s">
        <v>67</v>
      </c>
      <c r="O239" s="2" t="s">
        <v>68</v>
      </c>
      <c r="P239" s="2" t="s">
        <v>220</v>
      </c>
      <c r="Q239" s="2">
        <v>63314.735743828503</v>
      </c>
    </row>
    <row r="240" spans="1:17" x14ac:dyDescent="0.35">
      <c r="A240" s="2" t="s">
        <v>1430</v>
      </c>
      <c r="B240" s="2" t="s">
        <v>1431</v>
      </c>
      <c r="C240" s="2" t="s">
        <v>1412</v>
      </c>
      <c r="D240" s="2">
        <v>8.1311499999999999</v>
      </c>
      <c r="E240" s="2">
        <v>-2.5684957920734601</v>
      </c>
      <c r="F240" s="2">
        <v>333.20627458003599</v>
      </c>
      <c r="G240" s="2" t="s">
        <v>19</v>
      </c>
      <c r="H240" s="2" t="s">
        <v>97</v>
      </c>
      <c r="I240" s="2">
        <v>5283184</v>
      </c>
      <c r="J240" s="2" t="s">
        <v>1432</v>
      </c>
      <c r="K240" s="2" t="s">
        <v>1433</v>
      </c>
      <c r="L240" s="2" t="s">
        <v>1227</v>
      </c>
      <c r="M240" s="2"/>
      <c r="N240" s="2" t="s">
        <v>186</v>
      </c>
      <c r="O240" s="2" t="s">
        <v>187</v>
      </c>
      <c r="P240" s="2" t="s">
        <v>1434</v>
      </c>
      <c r="Q240" s="2">
        <v>59978.506947345297</v>
      </c>
    </row>
    <row r="241" spans="1:17" x14ac:dyDescent="0.35">
      <c r="A241" s="2" t="s">
        <v>1435</v>
      </c>
      <c r="B241" s="2" t="s">
        <v>1436</v>
      </c>
      <c r="C241" s="2" t="s">
        <v>1008</v>
      </c>
      <c r="D241" s="2">
        <v>5.1904500000000002</v>
      </c>
      <c r="E241" s="2">
        <v>-2.3770343101245399</v>
      </c>
      <c r="F241" s="2">
        <v>243.13331514369901</v>
      </c>
      <c r="G241" s="2" t="s">
        <v>41</v>
      </c>
      <c r="H241" s="2" t="s">
        <v>440</v>
      </c>
      <c r="I241" s="2">
        <v>9856500</v>
      </c>
      <c r="J241" s="2" t="s">
        <v>1437</v>
      </c>
      <c r="K241" s="2" t="s">
        <v>1438</v>
      </c>
      <c r="L241" s="2" t="s">
        <v>1439</v>
      </c>
      <c r="M241" s="2"/>
      <c r="N241" s="2" t="s">
        <v>67</v>
      </c>
      <c r="O241" s="2" t="s">
        <v>68</v>
      </c>
      <c r="P241" s="2" t="s">
        <v>220</v>
      </c>
      <c r="Q241" s="2">
        <v>58968.826448658001</v>
      </c>
    </row>
    <row r="242" spans="1:17" x14ac:dyDescent="0.35">
      <c r="A242" s="2" t="s">
        <v>1440</v>
      </c>
      <c r="B242" s="2" t="s">
        <v>1441</v>
      </c>
      <c r="C242" s="2" t="s">
        <v>1442</v>
      </c>
      <c r="D242" s="2">
        <v>4.6730999999999998</v>
      </c>
      <c r="E242" s="2">
        <v>-2.4759290463941999</v>
      </c>
      <c r="F242" s="2">
        <v>225.08642849922501</v>
      </c>
      <c r="G242" s="2" t="s">
        <v>41</v>
      </c>
      <c r="H242" s="2" t="s">
        <v>52</v>
      </c>
      <c r="I242" s="2">
        <v>89</v>
      </c>
      <c r="J242" s="2" t="s">
        <v>1443</v>
      </c>
      <c r="K242" s="2" t="s">
        <v>1444</v>
      </c>
      <c r="L242" s="2" t="s">
        <v>159</v>
      </c>
      <c r="M242" s="2" t="s">
        <v>1445</v>
      </c>
      <c r="N242" s="2" t="s">
        <v>35</v>
      </c>
      <c r="O242" s="2" t="s">
        <v>36</v>
      </c>
      <c r="P242" s="2" t="s">
        <v>443</v>
      </c>
      <c r="Q242" s="2">
        <v>58774.126043741002</v>
      </c>
    </row>
    <row r="243" spans="1:17" x14ac:dyDescent="0.35">
      <c r="A243" s="2" t="s">
        <v>1446</v>
      </c>
      <c r="B243" s="2" t="s">
        <v>1447</v>
      </c>
      <c r="C243" s="2" t="s">
        <v>1448</v>
      </c>
      <c r="D243" s="2">
        <v>3.5504500000000001</v>
      </c>
      <c r="E243" s="2">
        <v>-2.2639585140315499</v>
      </c>
      <c r="F243" s="2">
        <v>295.128182237624</v>
      </c>
      <c r="G243" s="2" t="s">
        <v>41</v>
      </c>
      <c r="H243" s="2" t="s">
        <v>133</v>
      </c>
      <c r="I243" s="2">
        <v>19365626</v>
      </c>
      <c r="J243" s="2" t="s">
        <v>1449</v>
      </c>
      <c r="K243" s="2" t="s">
        <v>1450</v>
      </c>
      <c r="L243" s="2" t="s">
        <v>1246</v>
      </c>
      <c r="M243" s="2" t="s">
        <v>1451</v>
      </c>
      <c r="N243" s="2" t="s">
        <v>67</v>
      </c>
      <c r="O243" s="2" t="s">
        <v>68</v>
      </c>
      <c r="P243" s="2" t="s">
        <v>220</v>
      </c>
      <c r="Q243" s="2">
        <v>57019.562734385298</v>
      </c>
    </row>
    <row r="244" spans="1:17" x14ac:dyDescent="0.35">
      <c r="A244" s="2" t="s">
        <v>1452</v>
      </c>
      <c r="B244" s="2" t="s">
        <v>1453</v>
      </c>
      <c r="C244" s="2" t="s">
        <v>1454</v>
      </c>
      <c r="D244" s="2">
        <v>11.4918666666667</v>
      </c>
      <c r="E244" s="2">
        <v>-2.0724451191184001</v>
      </c>
      <c r="F244" s="2">
        <v>181.10076625790799</v>
      </c>
      <c r="G244" s="2" t="s">
        <v>41</v>
      </c>
      <c r="H244" s="2" t="s">
        <v>133</v>
      </c>
      <c r="I244" s="2">
        <v>95659</v>
      </c>
      <c r="J244" s="2" t="s">
        <v>1455</v>
      </c>
      <c r="K244" s="2" t="s">
        <v>1456</v>
      </c>
      <c r="L244" s="2" t="s">
        <v>1457</v>
      </c>
      <c r="M244" s="2"/>
      <c r="N244" s="2" t="s">
        <v>334</v>
      </c>
      <c r="O244" s="2" t="s">
        <v>335</v>
      </c>
      <c r="P244" s="2" t="s">
        <v>1458</v>
      </c>
      <c r="Q244" s="2">
        <v>56565.088759885002</v>
      </c>
    </row>
    <row r="245" spans="1:17" x14ac:dyDescent="0.35">
      <c r="A245" s="2" t="s">
        <v>1459</v>
      </c>
      <c r="B245" s="2" t="s">
        <v>1460</v>
      </c>
      <c r="C245" s="2" t="s">
        <v>1461</v>
      </c>
      <c r="D245" s="2">
        <v>6.7529166666666702</v>
      </c>
      <c r="E245" s="2">
        <v>-3.12430418064729</v>
      </c>
      <c r="F245" s="2">
        <v>354.19001056630998</v>
      </c>
      <c r="G245" s="2" t="s">
        <v>41</v>
      </c>
      <c r="H245" s="2" t="s">
        <v>133</v>
      </c>
      <c r="I245" s="2">
        <v>16398230</v>
      </c>
      <c r="J245" s="2" t="s">
        <v>1462</v>
      </c>
      <c r="K245" s="2" t="s">
        <v>1463</v>
      </c>
      <c r="L245" s="2" t="s">
        <v>193</v>
      </c>
      <c r="M245" s="2"/>
      <c r="N245" s="2" t="s">
        <v>35</v>
      </c>
      <c r="O245" s="2" t="s">
        <v>36</v>
      </c>
      <c r="P245" s="2" t="s">
        <v>37</v>
      </c>
      <c r="Q245" s="2">
        <v>56307.696295964299</v>
      </c>
    </row>
    <row r="246" spans="1:17" x14ac:dyDescent="0.35">
      <c r="A246" s="2" t="s">
        <v>1464</v>
      </c>
      <c r="B246" s="2" t="s">
        <v>1465</v>
      </c>
      <c r="C246" s="2" t="s">
        <v>1466</v>
      </c>
      <c r="D246" s="2">
        <v>4.6955</v>
      </c>
      <c r="E246" s="2">
        <v>-4.0073495356813096</v>
      </c>
      <c r="F246" s="2">
        <v>401.106899708725</v>
      </c>
      <c r="G246" s="2" t="s">
        <v>41</v>
      </c>
      <c r="H246" s="2" t="s">
        <v>52</v>
      </c>
      <c r="I246" s="2"/>
      <c r="J246" s="2"/>
      <c r="K246" s="2"/>
      <c r="L246" s="2"/>
      <c r="M246" s="2"/>
      <c r="N246" s="2"/>
      <c r="O246" s="2"/>
      <c r="P246" s="2"/>
      <c r="Q246" s="2">
        <v>54257.913893075303</v>
      </c>
    </row>
    <row r="247" spans="1:17" x14ac:dyDescent="0.35">
      <c r="A247" s="2" t="s">
        <v>1467</v>
      </c>
      <c r="B247" s="2" t="s">
        <v>1468</v>
      </c>
      <c r="C247" s="2" t="s">
        <v>215</v>
      </c>
      <c r="D247" s="2">
        <v>1.8904333333333301</v>
      </c>
      <c r="E247" s="2">
        <v>-1.7108375403521301</v>
      </c>
      <c r="F247" s="2">
        <v>207.11252170337599</v>
      </c>
      <c r="G247" s="2" t="s">
        <v>41</v>
      </c>
      <c r="H247" s="2" t="s">
        <v>1469</v>
      </c>
      <c r="I247" s="2"/>
      <c r="J247" s="2"/>
      <c r="K247" s="2"/>
      <c r="L247" s="2"/>
      <c r="M247" s="2" t="s">
        <v>1470</v>
      </c>
      <c r="N247" s="2"/>
      <c r="O247" s="2"/>
      <c r="P247" s="2"/>
      <c r="Q247" s="2">
        <v>54144.646233329397</v>
      </c>
    </row>
    <row r="248" spans="1:17" x14ac:dyDescent="0.35">
      <c r="A248" s="2" t="s">
        <v>1471</v>
      </c>
      <c r="B248" s="2" t="s">
        <v>1472</v>
      </c>
      <c r="C248" s="2" t="s">
        <v>1473</v>
      </c>
      <c r="D248" s="2">
        <v>8.2588500000000007</v>
      </c>
      <c r="E248" s="2">
        <v>-1.79316581952992</v>
      </c>
      <c r="F248" s="2">
        <v>423.12890998540399</v>
      </c>
      <c r="G248" s="2" t="s">
        <v>19</v>
      </c>
      <c r="H248" s="2" t="s">
        <v>97</v>
      </c>
      <c r="I248" s="2"/>
      <c r="J248" s="2"/>
      <c r="K248" s="2"/>
      <c r="L248" s="2"/>
      <c r="M248" s="2"/>
      <c r="N248" s="2"/>
      <c r="O248" s="2"/>
      <c r="P248" s="2"/>
      <c r="Q248" s="2">
        <v>53558.577270483802</v>
      </c>
    </row>
    <row r="249" spans="1:17" x14ac:dyDescent="0.35">
      <c r="A249" s="2" t="s">
        <v>1474</v>
      </c>
      <c r="B249" s="2" t="s">
        <v>1475</v>
      </c>
      <c r="C249" s="2" t="s">
        <v>1476</v>
      </c>
      <c r="D249" s="2">
        <v>0.76568333333333305</v>
      </c>
      <c r="E249" s="2">
        <v>-2.4189392966841501</v>
      </c>
      <c r="F249" s="2">
        <v>118.050678725447</v>
      </c>
      <c r="G249" s="2" t="s">
        <v>19</v>
      </c>
      <c r="H249" s="2" t="s">
        <v>97</v>
      </c>
      <c r="I249" s="2">
        <v>6288</v>
      </c>
      <c r="J249" s="2" t="s">
        <v>1477</v>
      </c>
      <c r="K249" s="2" t="s">
        <v>1478</v>
      </c>
      <c r="L249" s="2" t="s">
        <v>1215</v>
      </c>
      <c r="M249" s="2" t="s">
        <v>1479</v>
      </c>
      <c r="N249" s="2" t="s">
        <v>67</v>
      </c>
      <c r="O249" s="2" t="s">
        <v>68</v>
      </c>
      <c r="P249" s="2" t="s">
        <v>220</v>
      </c>
      <c r="Q249" s="2">
        <v>50896.137237586401</v>
      </c>
    </row>
    <row r="250" spans="1:17" x14ac:dyDescent="0.35">
      <c r="A250" s="2" t="s">
        <v>1480</v>
      </c>
      <c r="B250" s="2" t="s">
        <v>1481</v>
      </c>
      <c r="C250" s="2" t="s">
        <v>1482</v>
      </c>
      <c r="D250" s="2">
        <v>7.5496166666666698</v>
      </c>
      <c r="E250" s="2">
        <v>-2.86807808288231</v>
      </c>
      <c r="F250" s="2">
        <v>345.060598420926</v>
      </c>
      <c r="G250" s="2" t="s">
        <v>19</v>
      </c>
      <c r="H250" s="2" t="s">
        <v>97</v>
      </c>
      <c r="I250" s="2">
        <v>5321859</v>
      </c>
      <c r="J250" s="2" t="s">
        <v>1483</v>
      </c>
      <c r="K250" s="2" t="s">
        <v>1484</v>
      </c>
      <c r="L250" s="2" t="s">
        <v>508</v>
      </c>
      <c r="M250" s="2" t="s">
        <v>1485</v>
      </c>
      <c r="N250" s="2" t="s">
        <v>119</v>
      </c>
      <c r="O250" s="2" t="s">
        <v>120</v>
      </c>
      <c r="P250" s="2" t="s">
        <v>129</v>
      </c>
      <c r="Q250" s="2">
        <v>49134.972073847202</v>
      </c>
    </row>
    <row r="251" spans="1:17" x14ac:dyDescent="0.35">
      <c r="A251" s="2" t="s">
        <v>1486</v>
      </c>
      <c r="B251" s="2" t="s">
        <v>1487</v>
      </c>
      <c r="C251" s="2" t="s">
        <v>1488</v>
      </c>
      <c r="D251" s="2">
        <v>8.1849500000000006</v>
      </c>
      <c r="E251" s="2">
        <v>-2.5026944363794801</v>
      </c>
      <c r="F251" s="2">
        <v>175.03962709053101</v>
      </c>
      <c r="G251" s="2" t="s">
        <v>19</v>
      </c>
      <c r="H251" s="2" t="s">
        <v>97</v>
      </c>
      <c r="I251" s="2">
        <v>5280567</v>
      </c>
      <c r="J251" s="2" t="s">
        <v>1489</v>
      </c>
      <c r="K251" s="2" t="s">
        <v>1490</v>
      </c>
      <c r="L251" s="2" t="s">
        <v>65</v>
      </c>
      <c r="M251" s="2" t="s">
        <v>1491</v>
      </c>
      <c r="N251" s="2" t="s">
        <v>119</v>
      </c>
      <c r="O251" s="2" t="s">
        <v>194</v>
      </c>
      <c r="P251" s="2" t="s">
        <v>195</v>
      </c>
      <c r="Q251" s="2">
        <v>49114.167452808499</v>
      </c>
    </row>
    <row r="252" spans="1:17" x14ac:dyDescent="0.35">
      <c r="A252" s="2" t="s">
        <v>1492</v>
      </c>
      <c r="B252" s="2" t="s">
        <v>1493</v>
      </c>
      <c r="C252" s="2" t="s">
        <v>1494</v>
      </c>
      <c r="D252" s="2">
        <v>6.4868499999999996</v>
      </c>
      <c r="E252" s="2">
        <v>-2.2395642166085699</v>
      </c>
      <c r="F252" s="2">
        <v>357.133559909702</v>
      </c>
      <c r="G252" s="2" t="s">
        <v>19</v>
      </c>
      <c r="H252" s="2" t="s">
        <v>97</v>
      </c>
      <c r="I252" s="2">
        <v>73399</v>
      </c>
      <c r="J252" s="2" t="s">
        <v>1495</v>
      </c>
      <c r="K252" s="2" t="s">
        <v>1496</v>
      </c>
      <c r="L252" s="2" t="s">
        <v>508</v>
      </c>
      <c r="M252" s="2" t="s">
        <v>1497</v>
      </c>
      <c r="N252" s="2" t="s">
        <v>689</v>
      </c>
      <c r="O252" s="2" t="s">
        <v>1498</v>
      </c>
      <c r="P252" s="2"/>
      <c r="Q252" s="2">
        <v>48665.869873030701</v>
      </c>
    </row>
    <row r="253" spans="1:17" x14ac:dyDescent="0.35">
      <c r="A253" s="2" t="s">
        <v>1499</v>
      </c>
      <c r="B253" s="2" t="s">
        <v>1500</v>
      </c>
      <c r="C253" s="2" t="s">
        <v>1501</v>
      </c>
      <c r="D253" s="2">
        <v>4.7829833333333296</v>
      </c>
      <c r="E253" s="2">
        <v>-2.6828886810250898</v>
      </c>
      <c r="F253" s="2">
        <v>148.952170793167</v>
      </c>
      <c r="G253" s="2" t="s">
        <v>19</v>
      </c>
      <c r="H253" s="2" t="s">
        <v>97</v>
      </c>
      <c r="I253" s="2"/>
      <c r="J253" s="2"/>
      <c r="K253" s="2"/>
      <c r="L253" s="2"/>
      <c r="M253" s="2"/>
      <c r="N253" s="2"/>
      <c r="O253" s="2"/>
      <c r="P253" s="2"/>
      <c r="Q253" s="2">
        <v>48585.484108601697</v>
      </c>
    </row>
    <row r="254" spans="1:17" x14ac:dyDescent="0.35">
      <c r="A254" s="2" t="s">
        <v>1502</v>
      </c>
      <c r="B254" s="2" t="s">
        <v>1503</v>
      </c>
      <c r="C254" s="2" t="s">
        <v>839</v>
      </c>
      <c r="D254" s="2">
        <v>5.5345000000000004</v>
      </c>
      <c r="E254" s="2">
        <v>-2.6823780286954002</v>
      </c>
      <c r="F254" s="2">
        <v>360.21194856848501</v>
      </c>
      <c r="G254" s="2" t="s">
        <v>41</v>
      </c>
      <c r="H254" s="2" t="s">
        <v>52</v>
      </c>
      <c r="I254" s="2">
        <v>145454467</v>
      </c>
      <c r="J254" s="2" t="s">
        <v>1504</v>
      </c>
      <c r="K254" s="2" t="s">
        <v>1505</v>
      </c>
      <c r="L254" s="2" t="s">
        <v>1439</v>
      </c>
      <c r="M254" s="2"/>
      <c r="N254" s="2" t="s">
        <v>67</v>
      </c>
      <c r="O254" s="2" t="s">
        <v>68</v>
      </c>
      <c r="P254" s="2" t="s">
        <v>220</v>
      </c>
      <c r="Q254" s="2">
        <v>48255.725524025504</v>
      </c>
    </row>
    <row r="255" spans="1:17" x14ac:dyDescent="0.35">
      <c r="A255" s="2" t="s">
        <v>1506</v>
      </c>
      <c r="B255" s="2" t="s">
        <v>1507</v>
      </c>
      <c r="C255" s="2" t="s">
        <v>1508</v>
      </c>
      <c r="D255" s="2">
        <v>0.89983333333333304</v>
      </c>
      <c r="E255" s="2">
        <v>-2.51338361049035</v>
      </c>
      <c r="F255" s="2">
        <v>187.07195772422699</v>
      </c>
      <c r="G255" s="2" t="s">
        <v>19</v>
      </c>
      <c r="H255" s="2" t="s">
        <v>97</v>
      </c>
      <c r="I255" s="2">
        <v>182230</v>
      </c>
      <c r="J255" s="2" t="s">
        <v>1509</v>
      </c>
      <c r="K255" s="2" t="s">
        <v>1510</v>
      </c>
      <c r="L255" s="2" t="s">
        <v>294</v>
      </c>
      <c r="M255" s="2"/>
      <c r="N255" s="2" t="s">
        <v>67</v>
      </c>
      <c r="O255" s="2" t="s">
        <v>68</v>
      </c>
      <c r="P255" s="2" t="s">
        <v>220</v>
      </c>
      <c r="Q255" s="2">
        <v>48097.1938804647</v>
      </c>
    </row>
    <row r="256" spans="1:17" x14ac:dyDescent="0.35">
      <c r="A256" s="2" t="s">
        <v>1511</v>
      </c>
      <c r="B256" s="2" t="s">
        <v>1512</v>
      </c>
      <c r="C256" s="2" t="s">
        <v>417</v>
      </c>
      <c r="D256" s="2">
        <v>1.0749833333333301</v>
      </c>
      <c r="E256" s="2">
        <v>-3.2882558812626899</v>
      </c>
      <c r="F256" s="2">
        <v>211.059514453617</v>
      </c>
      <c r="G256" s="2" t="s">
        <v>41</v>
      </c>
      <c r="H256" s="2" t="s">
        <v>306</v>
      </c>
      <c r="I256" s="2">
        <v>5280569</v>
      </c>
      <c r="J256" s="2" t="s">
        <v>1513</v>
      </c>
      <c r="K256" s="2" t="s">
        <v>1514</v>
      </c>
      <c r="L256" s="2" t="s">
        <v>420</v>
      </c>
      <c r="M256" s="2" t="s">
        <v>1515</v>
      </c>
      <c r="N256" s="2" t="s">
        <v>119</v>
      </c>
      <c r="O256" s="2" t="s">
        <v>194</v>
      </c>
      <c r="P256" s="2" t="s">
        <v>195</v>
      </c>
      <c r="Q256" s="2">
        <v>47397.816772456499</v>
      </c>
    </row>
    <row r="257" spans="1:17" x14ac:dyDescent="0.35">
      <c r="A257" s="2" t="s">
        <v>1516</v>
      </c>
      <c r="B257" s="2" t="s">
        <v>1517</v>
      </c>
      <c r="C257" s="2" t="s">
        <v>545</v>
      </c>
      <c r="D257" s="2">
        <v>3.73986666666667</v>
      </c>
      <c r="E257" s="2">
        <v>-2.3033092956913199</v>
      </c>
      <c r="F257" s="2">
        <v>282.11903292647702</v>
      </c>
      <c r="G257" s="2" t="s">
        <v>41</v>
      </c>
      <c r="H257" s="2" t="s">
        <v>52</v>
      </c>
      <c r="I257" s="2">
        <v>102175</v>
      </c>
      <c r="J257" s="2" t="s">
        <v>1518</v>
      </c>
      <c r="K257" s="2" t="s">
        <v>1519</v>
      </c>
      <c r="L257" s="2" t="s">
        <v>1371</v>
      </c>
      <c r="M257" s="2"/>
      <c r="N257" s="2" t="s">
        <v>57</v>
      </c>
      <c r="O257" s="2" t="s">
        <v>58</v>
      </c>
      <c r="P257" s="2"/>
      <c r="Q257" s="2">
        <v>47000.902434840798</v>
      </c>
    </row>
    <row r="258" spans="1:17" x14ac:dyDescent="0.35">
      <c r="A258" s="2" t="s">
        <v>1520</v>
      </c>
      <c r="B258" s="2" t="s">
        <v>1521</v>
      </c>
      <c r="C258" s="2" t="s">
        <v>1522</v>
      </c>
      <c r="D258" s="2">
        <v>12.77605</v>
      </c>
      <c r="E258" s="2">
        <v>-1.45981972180497</v>
      </c>
      <c r="F258" s="2">
        <v>169.01399865744699</v>
      </c>
      <c r="G258" s="2" t="s">
        <v>19</v>
      </c>
      <c r="H258" s="2" t="s">
        <v>97</v>
      </c>
      <c r="I258" s="2">
        <v>370</v>
      </c>
      <c r="J258" s="2" t="s">
        <v>1523</v>
      </c>
      <c r="K258" s="2" t="s">
        <v>1524</v>
      </c>
      <c r="L258" s="2" t="s">
        <v>147</v>
      </c>
      <c r="M258" s="2" t="s">
        <v>1525</v>
      </c>
      <c r="N258" s="2" t="s">
        <v>334</v>
      </c>
      <c r="O258" s="2" t="s">
        <v>335</v>
      </c>
      <c r="P258" s="2" t="s">
        <v>336</v>
      </c>
      <c r="Q258" s="2">
        <v>44965.235584242801</v>
      </c>
    </row>
    <row r="259" spans="1:17" x14ac:dyDescent="0.35">
      <c r="A259" s="2" t="s">
        <v>1526</v>
      </c>
      <c r="B259" s="2" t="s">
        <v>1527</v>
      </c>
      <c r="C259" s="2" t="s">
        <v>1494</v>
      </c>
      <c r="D259" s="2">
        <v>4.59303333333333</v>
      </c>
      <c r="E259" s="2">
        <v>-2.1241336336230399</v>
      </c>
      <c r="F259" s="2">
        <v>341.1375894322</v>
      </c>
      <c r="G259" s="2" t="s">
        <v>41</v>
      </c>
      <c r="H259" s="2" t="s">
        <v>440</v>
      </c>
      <c r="I259" s="2">
        <v>46173999</v>
      </c>
      <c r="J259" s="2" t="s">
        <v>1528</v>
      </c>
      <c r="K259" s="2" t="s">
        <v>1529</v>
      </c>
      <c r="L259" s="2" t="s">
        <v>508</v>
      </c>
      <c r="M259" s="2" t="s">
        <v>1530</v>
      </c>
      <c r="N259" s="2" t="s">
        <v>689</v>
      </c>
      <c r="O259" s="2" t="s">
        <v>1498</v>
      </c>
      <c r="P259" s="2"/>
      <c r="Q259" s="2">
        <v>43908.772803954998</v>
      </c>
    </row>
    <row r="260" spans="1:17" x14ac:dyDescent="0.35">
      <c r="A260" s="2" t="s">
        <v>1531</v>
      </c>
      <c r="B260" s="2" t="s">
        <v>1532</v>
      </c>
      <c r="C260" s="2" t="s">
        <v>1533</v>
      </c>
      <c r="D260" s="2">
        <v>5.5964166666666699</v>
      </c>
      <c r="E260" s="2">
        <v>-2.3270330821463001</v>
      </c>
      <c r="F260" s="2">
        <v>401.10810640598498</v>
      </c>
      <c r="G260" s="2" t="s">
        <v>19</v>
      </c>
      <c r="H260" s="2" t="s">
        <v>1534</v>
      </c>
      <c r="I260" s="2">
        <v>88708</v>
      </c>
      <c r="J260" s="2" t="s">
        <v>1535</v>
      </c>
      <c r="K260" s="2" t="s">
        <v>1536</v>
      </c>
      <c r="L260" s="2" t="s">
        <v>731</v>
      </c>
      <c r="M260" s="2" t="s">
        <v>1537</v>
      </c>
      <c r="N260" s="2" t="s">
        <v>35</v>
      </c>
      <c r="O260" s="2" t="s">
        <v>36</v>
      </c>
      <c r="P260" s="2" t="s">
        <v>37</v>
      </c>
      <c r="Q260" s="2">
        <v>43864.785339332098</v>
      </c>
    </row>
    <row r="261" spans="1:17" x14ac:dyDescent="0.35">
      <c r="A261" s="2" t="s">
        <v>1538</v>
      </c>
      <c r="B261" s="2" t="s">
        <v>1539</v>
      </c>
      <c r="C261" s="2" t="s">
        <v>1540</v>
      </c>
      <c r="D261" s="2">
        <v>1.5421</v>
      </c>
      <c r="E261" s="2">
        <v>-2.3278518318491699</v>
      </c>
      <c r="F261" s="2">
        <v>293.05398669186701</v>
      </c>
      <c r="G261" s="2" t="s">
        <v>19</v>
      </c>
      <c r="H261" s="2" t="s">
        <v>30</v>
      </c>
      <c r="I261" s="2">
        <v>99543</v>
      </c>
      <c r="J261" s="2" t="s">
        <v>1541</v>
      </c>
      <c r="K261" s="2" t="s">
        <v>1542</v>
      </c>
      <c r="L261" s="2" t="s">
        <v>536</v>
      </c>
      <c r="M261" s="2"/>
      <c r="N261" s="2" t="s">
        <v>57</v>
      </c>
      <c r="O261" s="2" t="s">
        <v>1543</v>
      </c>
      <c r="P261" s="2"/>
      <c r="Q261" s="2">
        <v>43529.936035095401</v>
      </c>
    </row>
    <row r="262" spans="1:17" x14ac:dyDescent="0.35">
      <c r="A262" s="2" t="s">
        <v>1544</v>
      </c>
      <c r="B262" s="2" t="s">
        <v>1545</v>
      </c>
      <c r="C262" s="2" t="s">
        <v>1546</v>
      </c>
      <c r="D262" s="2">
        <v>7.0119166666666697</v>
      </c>
      <c r="E262" s="2">
        <v>-1.69032212094648</v>
      </c>
      <c r="F262" s="2">
        <v>195.101242657781</v>
      </c>
      <c r="G262" s="2" t="s">
        <v>41</v>
      </c>
      <c r="H262" s="2" t="s">
        <v>52</v>
      </c>
      <c r="I262" s="2">
        <v>226486</v>
      </c>
      <c r="J262" s="2" t="s">
        <v>1547</v>
      </c>
      <c r="K262" s="2" t="s">
        <v>1548</v>
      </c>
      <c r="L262" s="2" t="s">
        <v>127</v>
      </c>
      <c r="M262" s="2"/>
      <c r="N262" s="2" t="s">
        <v>334</v>
      </c>
      <c r="O262" s="2" t="s">
        <v>411</v>
      </c>
      <c r="P262" s="2" t="s">
        <v>412</v>
      </c>
      <c r="Q262" s="2">
        <v>43442.281090026103</v>
      </c>
    </row>
    <row r="263" spans="1:17" x14ac:dyDescent="0.35">
      <c r="A263" s="2" t="s">
        <v>1549</v>
      </c>
      <c r="B263" s="2" t="s">
        <v>1550</v>
      </c>
      <c r="C263" s="2" t="s">
        <v>1551</v>
      </c>
      <c r="D263" s="2">
        <v>8.3097833333333302</v>
      </c>
      <c r="E263" s="2">
        <v>-2.2827610580281998</v>
      </c>
      <c r="F263" s="2">
        <v>261.11154166611698</v>
      </c>
      <c r="G263" s="2" t="s">
        <v>41</v>
      </c>
      <c r="H263" s="2" t="s">
        <v>52</v>
      </c>
      <c r="I263" s="2">
        <v>1764914</v>
      </c>
      <c r="J263" s="2" t="s">
        <v>1552</v>
      </c>
      <c r="K263" s="2" t="s">
        <v>1553</v>
      </c>
      <c r="L263" s="2" t="s">
        <v>642</v>
      </c>
      <c r="M263" s="2"/>
      <c r="N263" s="2" t="s">
        <v>119</v>
      </c>
      <c r="O263" s="2" t="s">
        <v>194</v>
      </c>
      <c r="P263" s="2"/>
      <c r="Q263" s="2">
        <v>43144.531127304101</v>
      </c>
    </row>
    <row r="264" spans="1:17" x14ac:dyDescent="0.35">
      <c r="A264" s="2" t="s">
        <v>1554</v>
      </c>
      <c r="B264" s="2" t="s">
        <v>1555</v>
      </c>
      <c r="C264" s="2" t="s">
        <v>1556</v>
      </c>
      <c r="D264" s="2">
        <v>6.5931333333333297</v>
      </c>
      <c r="E264" s="2">
        <v>-1.7493546243679901</v>
      </c>
      <c r="F264" s="2">
        <v>245.13789159421299</v>
      </c>
      <c r="G264" s="2" t="s">
        <v>41</v>
      </c>
      <c r="H264" s="2" t="s">
        <v>440</v>
      </c>
      <c r="I264" s="2">
        <v>45783154</v>
      </c>
      <c r="J264" s="2" t="s">
        <v>1557</v>
      </c>
      <c r="K264" s="2" t="s">
        <v>1558</v>
      </c>
      <c r="L264" s="2" t="s">
        <v>289</v>
      </c>
      <c r="M264" s="2"/>
      <c r="N264" s="2" t="s">
        <v>186</v>
      </c>
      <c r="O264" s="2" t="s">
        <v>187</v>
      </c>
      <c r="P264" s="2" t="s">
        <v>188</v>
      </c>
      <c r="Q264" s="2">
        <v>42923.001885211801</v>
      </c>
    </row>
    <row r="265" spans="1:17" x14ac:dyDescent="0.35">
      <c r="A265" s="2" t="s">
        <v>1559</v>
      </c>
      <c r="B265" s="2" t="s">
        <v>1560</v>
      </c>
      <c r="C265" s="2" t="s">
        <v>1561</v>
      </c>
      <c r="D265" s="2">
        <v>4.16655</v>
      </c>
      <c r="E265" s="2">
        <v>-2.2685054180243598</v>
      </c>
      <c r="F265" s="2">
        <v>374.227715503421</v>
      </c>
      <c r="G265" s="2" t="s">
        <v>41</v>
      </c>
      <c r="H265" s="2" t="s">
        <v>52</v>
      </c>
      <c r="I265" s="2">
        <v>145456189</v>
      </c>
      <c r="J265" s="2" t="s">
        <v>1562</v>
      </c>
      <c r="K265" s="2" t="s">
        <v>1563</v>
      </c>
      <c r="L265" s="2" t="s">
        <v>901</v>
      </c>
      <c r="M265" s="2"/>
      <c r="N265" s="2" t="s">
        <v>67</v>
      </c>
      <c r="O265" s="2" t="s">
        <v>68</v>
      </c>
      <c r="P265" s="2" t="s">
        <v>220</v>
      </c>
      <c r="Q265" s="2">
        <v>42348.4356836648</v>
      </c>
    </row>
    <row r="266" spans="1:17" x14ac:dyDescent="0.35">
      <c r="A266" s="2" t="s">
        <v>1564</v>
      </c>
      <c r="B266" s="2" t="s">
        <v>1565</v>
      </c>
      <c r="C266" s="2" t="s">
        <v>864</v>
      </c>
      <c r="D266" s="2">
        <v>8.0781833333333299</v>
      </c>
      <c r="E266" s="2">
        <v>-1.91608936229021</v>
      </c>
      <c r="F266" s="2">
        <v>177.05424871664499</v>
      </c>
      <c r="G266" s="2" t="s">
        <v>41</v>
      </c>
      <c r="H266" s="2" t="s">
        <v>440</v>
      </c>
      <c r="I266" s="2">
        <v>445858</v>
      </c>
      <c r="J266" s="2" t="s">
        <v>1566</v>
      </c>
      <c r="K266" s="2" t="s">
        <v>1567</v>
      </c>
      <c r="L266" s="2" t="s">
        <v>76</v>
      </c>
      <c r="M266" s="2" t="s">
        <v>1568</v>
      </c>
      <c r="N266" s="2" t="s">
        <v>119</v>
      </c>
      <c r="O266" s="2" t="s">
        <v>555</v>
      </c>
      <c r="P266" s="2" t="s">
        <v>556</v>
      </c>
      <c r="Q266" s="2">
        <v>41793.785835241499</v>
      </c>
    </row>
    <row r="267" spans="1:17" x14ac:dyDescent="0.35">
      <c r="A267" s="2" t="s">
        <v>1569</v>
      </c>
      <c r="B267" s="2" t="s">
        <v>1570</v>
      </c>
      <c r="C267" s="2" t="s">
        <v>1571</v>
      </c>
      <c r="D267" s="2">
        <v>9.3364333333333303</v>
      </c>
      <c r="E267" s="2">
        <v>-1.7623319457828801</v>
      </c>
      <c r="F267" s="2">
        <v>287.13851461843001</v>
      </c>
      <c r="G267" s="2" t="s">
        <v>41</v>
      </c>
      <c r="H267" s="2" t="s">
        <v>52</v>
      </c>
      <c r="I267" s="2"/>
      <c r="J267" s="2"/>
      <c r="K267" s="2"/>
      <c r="L267" s="2"/>
      <c r="M267" s="2"/>
      <c r="N267" s="2"/>
      <c r="O267" s="2"/>
      <c r="P267" s="2"/>
      <c r="Q267" s="2">
        <v>41438.973971008003</v>
      </c>
    </row>
    <row r="268" spans="1:17" x14ac:dyDescent="0.35">
      <c r="A268" s="2" t="s">
        <v>1572</v>
      </c>
      <c r="B268" s="2" t="s">
        <v>1573</v>
      </c>
      <c r="C268" s="2" t="s">
        <v>1574</v>
      </c>
      <c r="D268" s="2">
        <v>4.7378833333333299</v>
      </c>
      <c r="E268" s="2">
        <v>-9.8938081359604997</v>
      </c>
      <c r="F268" s="2">
        <v>429.13271398342499</v>
      </c>
      <c r="G268" s="2" t="s">
        <v>41</v>
      </c>
      <c r="H268" s="2" t="s">
        <v>791</v>
      </c>
      <c r="I268" s="2">
        <v>11228693</v>
      </c>
      <c r="J268" s="2" t="s">
        <v>1575</v>
      </c>
      <c r="K268" s="2" t="s">
        <v>1576</v>
      </c>
      <c r="L268" s="2" t="s">
        <v>226</v>
      </c>
      <c r="M268" s="2" t="s">
        <v>1577</v>
      </c>
      <c r="N268" s="2" t="s">
        <v>35</v>
      </c>
      <c r="O268" s="2" t="s">
        <v>36</v>
      </c>
      <c r="P268" s="2" t="s">
        <v>37</v>
      </c>
      <c r="Q268" s="2">
        <v>41002.158384809401</v>
      </c>
    </row>
    <row r="269" spans="1:17" x14ac:dyDescent="0.35">
      <c r="A269" s="2" t="s">
        <v>1578</v>
      </c>
      <c r="B269" s="2" t="s">
        <v>1579</v>
      </c>
      <c r="C269" s="2" t="s">
        <v>1580</v>
      </c>
      <c r="D269" s="2">
        <v>7.0076333333333301</v>
      </c>
      <c r="E269" s="2">
        <v>-2.3846065563224399</v>
      </c>
      <c r="F269" s="2">
        <v>138.01933506726999</v>
      </c>
      <c r="G269" s="2" t="s">
        <v>19</v>
      </c>
      <c r="H269" s="2" t="s">
        <v>97</v>
      </c>
      <c r="I269" s="2">
        <v>6947</v>
      </c>
      <c r="J269" s="2" t="s">
        <v>1581</v>
      </c>
      <c r="K269" s="2" t="s">
        <v>1582</v>
      </c>
      <c r="L269" s="2" t="s">
        <v>193</v>
      </c>
      <c r="M269" s="2" t="s">
        <v>1583</v>
      </c>
      <c r="N269" s="2" t="s">
        <v>334</v>
      </c>
      <c r="O269" s="2" t="s">
        <v>411</v>
      </c>
      <c r="P269" s="2" t="s">
        <v>1584</v>
      </c>
      <c r="Q269" s="2">
        <v>40204.255062367898</v>
      </c>
    </row>
    <row r="270" spans="1:17" x14ac:dyDescent="0.35">
      <c r="A270" s="2" t="s">
        <v>1585</v>
      </c>
      <c r="B270" s="2" t="s">
        <v>1586</v>
      </c>
      <c r="C270" s="2" t="s">
        <v>1587</v>
      </c>
      <c r="D270" s="2">
        <v>0.71753333333333302</v>
      </c>
      <c r="E270" s="2">
        <v>-2.3208353238160901</v>
      </c>
      <c r="F270" s="2">
        <v>146.04554005350701</v>
      </c>
      <c r="G270" s="2" t="s">
        <v>19</v>
      </c>
      <c r="H270" s="2" t="s">
        <v>1588</v>
      </c>
      <c r="I270" s="2">
        <v>33032</v>
      </c>
      <c r="J270" s="2" t="s">
        <v>1589</v>
      </c>
      <c r="K270" s="2" t="s">
        <v>1590</v>
      </c>
      <c r="L270" s="2" t="s">
        <v>1591</v>
      </c>
      <c r="M270" s="2" t="s">
        <v>1592</v>
      </c>
      <c r="N270" s="2" t="s">
        <v>67</v>
      </c>
      <c r="O270" s="2" t="s">
        <v>68</v>
      </c>
      <c r="P270" s="2" t="s">
        <v>220</v>
      </c>
      <c r="Q270" s="2">
        <v>39777.377910697003</v>
      </c>
    </row>
    <row r="271" spans="1:17" x14ac:dyDescent="0.35">
      <c r="A271" s="2" t="s">
        <v>1593</v>
      </c>
      <c r="B271" s="2" t="s">
        <v>1594</v>
      </c>
      <c r="C271" s="2" t="s">
        <v>1595</v>
      </c>
      <c r="D271" s="2">
        <v>3.9670333333333301</v>
      </c>
      <c r="E271" s="2">
        <v>-2.2840183738957802</v>
      </c>
      <c r="F271" s="2">
        <v>281.11255828544802</v>
      </c>
      <c r="G271" s="2" t="s">
        <v>41</v>
      </c>
      <c r="H271" s="2" t="s">
        <v>42</v>
      </c>
      <c r="I271" s="2"/>
      <c r="J271" s="2"/>
      <c r="K271" s="2"/>
      <c r="L271" s="2"/>
      <c r="M271" s="2"/>
      <c r="N271" s="2"/>
      <c r="O271" s="2"/>
      <c r="P271" s="2"/>
      <c r="Q271" s="2">
        <v>39050.391011634703</v>
      </c>
    </row>
    <row r="272" spans="1:17" x14ac:dyDescent="0.35">
      <c r="A272" s="2" t="s">
        <v>1596</v>
      </c>
      <c r="B272" s="2" t="s">
        <v>1597</v>
      </c>
      <c r="C272" s="2" t="s">
        <v>876</v>
      </c>
      <c r="D272" s="2">
        <v>7.7916666666666696</v>
      </c>
      <c r="E272" s="2">
        <v>-2.4041103610459</v>
      </c>
      <c r="F272" s="2">
        <v>247.13337150914299</v>
      </c>
      <c r="G272" s="2" t="s">
        <v>19</v>
      </c>
      <c r="H272" s="2" t="s">
        <v>97</v>
      </c>
      <c r="I272" s="2">
        <v>24094149</v>
      </c>
      <c r="J272" s="2" t="s">
        <v>1598</v>
      </c>
      <c r="K272" s="2" t="s">
        <v>1599</v>
      </c>
      <c r="L272" s="2" t="s">
        <v>752</v>
      </c>
      <c r="M272" s="2"/>
      <c r="N272" s="2" t="s">
        <v>186</v>
      </c>
      <c r="O272" s="2" t="s">
        <v>203</v>
      </c>
      <c r="P272" s="2" t="s">
        <v>522</v>
      </c>
      <c r="Q272" s="2">
        <v>38612.138819284097</v>
      </c>
    </row>
    <row r="273" spans="1:17" x14ac:dyDescent="0.35">
      <c r="A273" s="2" t="s">
        <v>1600</v>
      </c>
      <c r="B273" s="2" t="s">
        <v>1601</v>
      </c>
      <c r="C273" s="2" t="s">
        <v>1602</v>
      </c>
      <c r="D273" s="2">
        <v>7.92031666666667</v>
      </c>
      <c r="E273" s="2">
        <v>-2.1118462325545702</v>
      </c>
      <c r="F273" s="2">
        <v>137.132189469628</v>
      </c>
      <c r="G273" s="2" t="s">
        <v>41</v>
      </c>
      <c r="H273" s="2" t="s">
        <v>52</v>
      </c>
      <c r="I273" s="2">
        <v>31253</v>
      </c>
      <c r="J273" s="2" t="s">
        <v>1603</v>
      </c>
      <c r="K273" s="2" t="s">
        <v>1604</v>
      </c>
      <c r="L273" s="2" t="s">
        <v>250</v>
      </c>
      <c r="M273" s="2" t="s">
        <v>1605</v>
      </c>
      <c r="N273" s="2" t="s">
        <v>186</v>
      </c>
      <c r="O273" s="2" t="s">
        <v>203</v>
      </c>
      <c r="P273" s="2" t="s">
        <v>204</v>
      </c>
      <c r="Q273" s="2">
        <v>38521.353925500902</v>
      </c>
    </row>
    <row r="274" spans="1:17" x14ac:dyDescent="0.35">
      <c r="A274" s="2" t="s">
        <v>1606</v>
      </c>
      <c r="B274" s="2" t="s">
        <v>1607</v>
      </c>
      <c r="C274" s="2" t="s">
        <v>1608</v>
      </c>
      <c r="D274" s="2">
        <v>10.773849999999999</v>
      </c>
      <c r="E274" s="2">
        <v>-3.32932645832665</v>
      </c>
      <c r="F274" s="2">
        <v>277.21631750141398</v>
      </c>
      <c r="G274" s="2" t="s">
        <v>19</v>
      </c>
      <c r="H274" s="2" t="s">
        <v>515</v>
      </c>
      <c r="I274" s="2">
        <v>5282947</v>
      </c>
      <c r="J274" s="2" t="s">
        <v>1609</v>
      </c>
      <c r="K274" s="2" t="s">
        <v>1610</v>
      </c>
      <c r="L274" s="2" t="s">
        <v>529</v>
      </c>
      <c r="M274" s="2" t="s">
        <v>1611</v>
      </c>
      <c r="N274" s="2" t="s">
        <v>186</v>
      </c>
      <c r="O274" s="2" t="s">
        <v>187</v>
      </c>
      <c r="P274" s="2" t="s">
        <v>489</v>
      </c>
      <c r="Q274" s="2">
        <v>38240.477798419102</v>
      </c>
    </row>
    <row r="275" spans="1:17" x14ac:dyDescent="0.35">
      <c r="A275" s="2" t="s">
        <v>1612</v>
      </c>
      <c r="B275" s="2" t="s">
        <v>1613</v>
      </c>
      <c r="C275" s="2" t="s">
        <v>1614</v>
      </c>
      <c r="D275" s="2">
        <v>9.1015666666666704</v>
      </c>
      <c r="E275" s="2">
        <v>-2.2966865238737602</v>
      </c>
      <c r="F275" s="2">
        <v>387.22694685439097</v>
      </c>
      <c r="G275" s="2" t="s">
        <v>41</v>
      </c>
      <c r="H275" s="2" t="s">
        <v>52</v>
      </c>
      <c r="I275" s="2"/>
      <c r="J275" s="2"/>
      <c r="K275" s="2"/>
      <c r="L275" s="2"/>
      <c r="M275" s="2"/>
      <c r="N275" s="2"/>
      <c r="O275" s="2"/>
      <c r="P275" s="2"/>
      <c r="Q275" s="2">
        <v>37460.6183634607</v>
      </c>
    </row>
    <row r="276" spans="1:17" x14ac:dyDescent="0.35">
      <c r="A276" s="2" t="s">
        <v>1615</v>
      </c>
      <c r="B276" s="2" t="s">
        <v>1616</v>
      </c>
      <c r="C276" s="2" t="s">
        <v>1617</v>
      </c>
      <c r="D276" s="2">
        <v>4.4677666666666704</v>
      </c>
      <c r="E276" s="2">
        <v>-1.66600842857149</v>
      </c>
      <c r="F276" s="2">
        <v>160.132940115971</v>
      </c>
      <c r="G276" s="2" t="s">
        <v>41</v>
      </c>
      <c r="H276" s="2" t="s">
        <v>52</v>
      </c>
      <c r="I276" s="2">
        <v>69522</v>
      </c>
      <c r="J276" s="2" t="s">
        <v>1618</v>
      </c>
      <c r="K276" s="2" t="s">
        <v>1619</v>
      </c>
      <c r="L276" s="2" t="s">
        <v>548</v>
      </c>
      <c r="M276" s="2"/>
      <c r="N276" s="2" t="s">
        <v>67</v>
      </c>
      <c r="O276" s="2" t="s">
        <v>68</v>
      </c>
      <c r="P276" s="2" t="s">
        <v>220</v>
      </c>
      <c r="Q276" s="2">
        <v>37191.758159459299</v>
      </c>
    </row>
    <row r="277" spans="1:17" x14ac:dyDescent="0.35">
      <c r="A277" s="2" t="s">
        <v>1620</v>
      </c>
      <c r="B277" s="2" t="s">
        <v>1621</v>
      </c>
      <c r="C277" s="2" t="s">
        <v>1622</v>
      </c>
      <c r="D277" s="2">
        <v>8.4839500000000001</v>
      </c>
      <c r="E277" s="2">
        <v>-2.5148798902779799</v>
      </c>
      <c r="F277" s="2">
        <v>369.132419540358</v>
      </c>
      <c r="G277" s="2" t="s">
        <v>41</v>
      </c>
      <c r="H277" s="2" t="s">
        <v>306</v>
      </c>
      <c r="I277" s="2">
        <v>12304285</v>
      </c>
      <c r="J277" s="2" t="s">
        <v>1623</v>
      </c>
      <c r="K277" s="2" t="s">
        <v>1624</v>
      </c>
      <c r="L277" s="2" t="s">
        <v>1625</v>
      </c>
      <c r="M277" s="2"/>
      <c r="N277" s="2" t="s">
        <v>119</v>
      </c>
      <c r="O277" s="2" t="s">
        <v>450</v>
      </c>
      <c r="P277" s="2" t="s">
        <v>1154</v>
      </c>
      <c r="Q277" s="2">
        <v>36724.606865943097</v>
      </c>
    </row>
    <row r="278" spans="1:17" x14ac:dyDescent="0.35">
      <c r="A278" s="2" t="s">
        <v>1626</v>
      </c>
      <c r="B278" s="2" t="s">
        <v>1627</v>
      </c>
      <c r="C278" s="2" t="s">
        <v>1448</v>
      </c>
      <c r="D278" s="2">
        <v>4.5291166666666696</v>
      </c>
      <c r="E278" s="2">
        <v>-1.5046765604771</v>
      </c>
      <c r="F278" s="2">
        <v>293.11385269482503</v>
      </c>
      <c r="G278" s="2" t="s">
        <v>19</v>
      </c>
      <c r="H278" s="2" t="s">
        <v>97</v>
      </c>
      <c r="I278" s="2">
        <v>111299</v>
      </c>
      <c r="J278" s="2" t="s">
        <v>1628</v>
      </c>
      <c r="K278" s="2" t="s">
        <v>1629</v>
      </c>
      <c r="L278" s="2" t="s">
        <v>1246</v>
      </c>
      <c r="M278" s="2"/>
      <c r="N278" s="2" t="s">
        <v>67</v>
      </c>
      <c r="O278" s="2" t="s">
        <v>68</v>
      </c>
      <c r="P278" s="2" t="s">
        <v>220</v>
      </c>
      <c r="Q278" s="2">
        <v>36625.164187955997</v>
      </c>
    </row>
    <row r="279" spans="1:17" x14ac:dyDescent="0.35">
      <c r="A279" s="2" t="s">
        <v>1630</v>
      </c>
      <c r="B279" s="2" t="s">
        <v>1631</v>
      </c>
      <c r="C279" s="2" t="s">
        <v>1632</v>
      </c>
      <c r="D279" s="2">
        <v>5.8123500000000003</v>
      </c>
      <c r="E279" s="2">
        <v>-1.48132059733569</v>
      </c>
      <c r="F279" s="2">
        <v>397.14870015090997</v>
      </c>
      <c r="G279" s="2" t="s">
        <v>41</v>
      </c>
      <c r="H279" s="2" t="s">
        <v>52</v>
      </c>
      <c r="I279" s="2"/>
      <c r="J279" s="2"/>
      <c r="K279" s="2"/>
      <c r="L279" s="2"/>
      <c r="M279" s="2"/>
      <c r="N279" s="2"/>
      <c r="O279" s="2"/>
      <c r="P279" s="2"/>
      <c r="Q279" s="2">
        <v>35891.481481951603</v>
      </c>
    </row>
    <row r="280" spans="1:17" x14ac:dyDescent="0.35">
      <c r="A280" s="2" t="s">
        <v>1633</v>
      </c>
      <c r="B280" s="2" t="s">
        <v>1634</v>
      </c>
      <c r="C280" s="2" t="s">
        <v>1635</v>
      </c>
      <c r="D280" s="2">
        <v>11.766783333333301</v>
      </c>
      <c r="E280" s="2">
        <v>-2.3779519501402002</v>
      </c>
      <c r="F280" s="2">
        <v>365.26772704219201</v>
      </c>
      <c r="G280" s="2" t="s">
        <v>41</v>
      </c>
      <c r="H280" s="2" t="s">
        <v>440</v>
      </c>
      <c r="I280" s="2">
        <v>5283058</v>
      </c>
      <c r="J280" s="2" t="s">
        <v>1636</v>
      </c>
      <c r="K280" s="2" t="s">
        <v>1637</v>
      </c>
      <c r="L280" s="2" t="s">
        <v>1093</v>
      </c>
      <c r="M280" s="2"/>
      <c r="N280" s="2" t="s">
        <v>186</v>
      </c>
      <c r="O280" s="2" t="s">
        <v>187</v>
      </c>
      <c r="P280" s="2" t="s">
        <v>1434</v>
      </c>
      <c r="Q280" s="2">
        <v>34964.513239936401</v>
      </c>
    </row>
    <row r="281" spans="1:17" x14ac:dyDescent="0.35">
      <c r="A281" s="2" t="s">
        <v>1638</v>
      </c>
      <c r="B281" s="2" t="s">
        <v>1639</v>
      </c>
      <c r="C281" s="2" t="s">
        <v>566</v>
      </c>
      <c r="D281" s="2">
        <v>5.7689333333333304</v>
      </c>
      <c r="E281" s="2">
        <v>-1.96813832152323</v>
      </c>
      <c r="F281" s="2">
        <v>165.05429767937599</v>
      </c>
      <c r="G281" s="2" t="s">
        <v>41</v>
      </c>
      <c r="H281" s="2" t="s">
        <v>52</v>
      </c>
      <c r="I281" s="2">
        <v>637542</v>
      </c>
      <c r="J281" s="2" t="s">
        <v>1640</v>
      </c>
      <c r="K281" s="2" t="s">
        <v>1641</v>
      </c>
      <c r="L281" s="2" t="s">
        <v>76</v>
      </c>
      <c r="M281" s="2" t="s">
        <v>1642</v>
      </c>
      <c r="N281" s="2" t="s">
        <v>119</v>
      </c>
      <c r="O281" s="2" t="s">
        <v>555</v>
      </c>
      <c r="P281" s="2" t="s">
        <v>556</v>
      </c>
      <c r="Q281" s="2">
        <v>34626.6700274084</v>
      </c>
    </row>
    <row r="282" spans="1:17" x14ac:dyDescent="0.35">
      <c r="A282" s="2" t="s">
        <v>1643</v>
      </c>
      <c r="B282" s="2" t="s">
        <v>1644</v>
      </c>
      <c r="C282" s="2" t="s">
        <v>1635</v>
      </c>
      <c r="D282" s="2">
        <v>11.603583333333299</v>
      </c>
      <c r="E282" s="2">
        <v>-2.2444117356229998</v>
      </c>
      <c r="F282" s="2">
        <v>365.26777809086701</v>
      </c>
      <c r="G282" s="2" t="s">
        <v>41</v>
      </c>
      <c r="H282" s="2" t="s">
        <v>440</v>
      </c>
      <c r="I282" s="2">
        <v>6443812</v>
      </c>
      <c r="J282" s="2" t="s">
        <v>1645</v>
      </c>
      <c r="K282" s="2" t="s">
        <v>1646</v>
      </c>
      <c r="L282" s="2" t="s">
        <v>1647</v>
      </c>
      <c r="M282" s="2"/>
      <c r="N282" s="2" t="s">
        <v>186</v>
      </c>
      <c r="O282" s="2" t="s">
        <v>187</v>
      </c>
      <c r="P282" s="2" t="s">
        <v>1434</v>
      </c>
      <c r="Q282" s="2">
        <v>34277.236142059999</v>
      </c>
    </row>
    <row r="283" spans="1:17" x14ac:dyDescent="0.35">
      <c r="A283" s="2" t="s">
        <v>1648</v>
      </c>
      <c r="B283" s="2" t="s">
        <v>1649</v>
      </c>
      <c r="C283" s="2" t="s">
        <v>1650</v>
      </c>
      <c r="D283" s="2">
        <v>6.3796666666666697</v>
      </c>
      <c r="E283" s="2">
        <v>-1.89248533929503</v>
      </c>
      <c r="F283" s="2">
        <v>306.13620014584802</v>
      </c>
      <c r="G283" s="2" t="s">
        <v>41</v>
      </c>
      <c r="H283" s="2" t="s">
        <v>1651</v>
      </c>
      <c r="I283" s="2">
        <v>5490034</v>
      </c>
      <c r="J283" s="2" t="s">
        <v>1652</v>
      </c>
      <c r="K283" s="2" t="s">
        <v>1653</v>
      </c>
      <c r="L283" s="2" t="s">
        <v>1233</v>
      </c>
      <c r="M283" s="2"/>
      <c r="N283" s="2" t="s">
        <v>1654</v>
      </c>
      <c r="O283" s="2" t="s">
        <v>1655</v>
      </c>
      <c r="P283" s="2"/>
      <c r="Q283" s="2">
        <v>33913.684166685402</v>
      </c>
    </row>
    <row r="284" spans="1:17" x14ac:dyDescent="0.35">
      <c r="A284" s="2" t="s">
        <v>1656</v>
      </c>
      <c r="B284" s="2" t="s">
        <v>1657</v>
      </c>
      <c r="C284" s="2" t="s">
        <v>1658</v>
      </c>
      <c r="D284" s="2">
        <v>4.2665333333333297</v>
      </c>
      <c r="E284" s="2">
        <v>-2.2386383786892798</v>
      </c>
      <c r="F284" s="2">
        <v>346.23287470136597</v>
      </c>
      <c r="G284" s="2" t="s">
        <v>41</v>
      </c>
      <c r="H284" s="2" t="s">
        <v>52</v>
      </c>
      <c r="I284" s="2">
        <v>145456197</v>
      </c>
      <c r="J284" s="2" t="s">
        <v>1659</v>
      </c>
      <c r="K284" s="2" t="s">
        <v>1660</v>
      </c>
      <c r="L284" s="2" t="s">
        <v>671</v>
      </c>
      <c r="M284" s="2"/>
      <c r="N284" s="2" t="s">
        <v>67</v>
      </c>
      <c r="O284" s="2" t="s">
        <v>68</v>
      </c>
      <c r="P284" s="2" t="s">
        <v>220</v>
      </c>
      <c r="Q284" s="2">
        <v>33135.887521310098</v>
      </c>
    </row>
    <row r="285" spans="1:17" x14ac:dyDescent="0.35">
      <c r="A285" s="2" t="s">
        <v>1661</v>
      </c>
      <c r="B285" s="2" t="s">
        <v>1662</v>
      </c>
      <c r="C285" s="2" t="s">
        <v>1663</v>
      </c>
      <c r="D285" s="2">
        <v>3.9442499999999998</v>
      </c>
      <c r="E285" s="2">
        <v>-2.0720861925432699</v>
      </c>
      <c r="F285" s="2">
        <v>314.20678381281101</v>
      </c>
      <c r="G285" s="2" t="s">
        <v>41</v>
      </c>
      <c r="H285" s="2" t="s">
        <v>52</v>
      </c>
      <c r="I285" s="2">
        <v>15199694</v>
      </c>
      <c r="J285" s="2" t="s">
        <v>1664</v>
      </c>
      <c r="K285" s="2" t="s">
        <v>1665</v>
      </c>
      <c r="L285" s="2" t="s">
        <v>1278</v>
      </c>
      <c r="M285" s="2"/>
      <c r="N285" s="2" t="s">
        <v>67</v>
      </c>
      <c r="O285" s="2" t="s">
        <v>68</v>
      </c>
      <c r="P285" s="2" t="s">
        <v>220</v>
      </c>
      <c r="Q285" s="2">
        <v>32383.014827876599</v>
      </c>
    </row>
    <row r="286" spans="1:17" x14ac:dyDescent="0.35">
      <c r="A286" s="2" t="s">
        <v>1666</v>
      </c>
      <c r="B286" s="2" t="s">
        <v>1667</v>
      </c>
      <c r="C286" s="2" t="s">
        <v>1668</v>
      </c>
      <c r="D286" s="2">
        <v>10.390700000000001</v>
      </c>
      <c r="E286" s="2">
        <v>-2.3353866649894002</v>
      </c>
      <c r="F286" s="2">
        <v>263.23632960599599</v>
      </c>
      <c r="G286" s="2" t="s">
        <v>41</v>
      </c>
      <c r="H286" s="2" t="s">
        <v>52</v>
      </c>
      <c r="I286" s="2">
        <v>1711945</v>
      </c>
      <c r="J286" s="2" t="s">
        <v>1669</v>
      </c>
      <c r="K286" s="2" t="s">
        <v>1670</v>
      </c>
      <c r="L286" s="2" t="s">
        <v>326</v>
      </c>
      <c r="M286" s="2"/>
      <c r="N286" s="2" t="s">
        <v>186</v>
      </c>
      <c r="O286" s="2" t="s">
        <v>203</v>
      </c>
      <c r="P286" s="2" t="s">
        <v>310</v>
      </c>
      <c r="Q286" s="2">
        <v>28245.019204167002</v>
      </c>
    </row>
    <row r="287" spans="1:17" x14ac:dyDescent="0.35">
      <c r="A287" s="2" t="s">
        <v>1671</v>
      </c>
      <c r="B287" s="2" t="s">
        <v>1672</v>
      </c>
      <c r="C287" s="2" t="s">
        <v>1673</v>
      </c>
      <c r="D287" s="2">
        <v>10.0972333333333</v>
      </c>
      <c r="E287" s="2">
        <v>-1.94849507814685</v>
      </c>
      <c r="F287" s="2">
        <v>247.13344946829</v>
      </c>
      <c r="G287" s="2" t="s">
        <v>19</v>
      </c>
      <c r="H287" s="2" t="s">
        <v>515</v>
      </c>
      <c r="I287" s="2">
        <v>156145</v>
      </c>
      <c r="J287" s="2" t="s">
        <v>1674</v>
      </c>
      <c r="K287" s="2" t="s">
        <v>1675</v>
      </c>
      <c r="L287" s="2" t="s">
        <v>272</v>
      </c>
      <c r="M287" s="2"/>
      <c r="N287" s="2" t="s">
        <v>186</v>
      </c>
      <c r="O287" s="2" t="s">
        <v>203</v>
      </c>
      <c r="P287" s="2" t="s">
        <v>716</v>
      </c>
      <c r="Q287" s="2">
        <v>27534.2537516298</v>
      </c>
    </row>
    <row r="288" spans="1:17" x14ac:dyDescent="0.35">
      <c r="A288" s="2" t="s">
        <v>1676</v>
      </c>
      <c r="B288" s="2" t="s">
        <v>1677</v>
      </c>
      <c r="C288" s="2" t="s">
        <v>1678</v>
      </c>
      <c r="D288" s="2">
        <v>1.78603333333333</v>
      </c>
      <c r="E288" s="2">
        <v>-2.5152248964935202</v>
      </c>
      <c r="F288" s="2">
        <v>201.123957606749</v>
      </c>
      <c r="G288" s="2" t="s">
        <v>19</v>
      </c>
      <c r="H288" s="2" t="s">
        <v>97</v>
      </c>
      <c r="I288" s="2"/>
      <c r="J288" s="2"/>
      <c r="K288" s="2"/>
      <c r="L288" s="2"/>
      <c r="M288" s="2"/>
      <c r="N288" s="2"/>
      <c r="O288" s="2"/>
      <c r="P288" s="2"/>
      <c r="Q288" s="2">
        <v>27451.683547958201</v>
      </c>
    </row>
    <row r="289" spans="1:17" x14ac:dyDescent="0.35">
      <c r="A289" s="2" t="s">
        <v>1679</v>
      </c>
      <c r="B289" s="2" t="s">
        <v>1680</v>
      </c>
      <c r="C289" s="2" t="s">
        <v>1681</v>
      </c>
      <c r="D289" s="2">
        <v>9.6689500000000006</v>
      </c>
      <c r="E289" s="2">
        <v>-1.7273887964560499</v>
      </c>
      <c r="F289" s="2">
        <v>193.049203435154</v>
      </c>
      <c r="G289" s="2" t="s">
        <v>41</v>
      </c>
      <c r="H289" s="2" t="s">
        <v>52</v>
      </c>
      <c r="I289" s="2">
        <v>5280460</v>
      </c>
      <c r="J289" s="2" t="s">
        <v>1682</v>
      </c>
      <c r="K289" s="2" t="s">
        <v>1683</v>
      </c>
      <c r="L289" s="2" t="s">
        <v>76</v>
      </c>
      <c r="M289" s="2" t="s">
        <v>1684</v>
      </c>
      <c r="N289" s="2" t="s">
        <v>119</v>
      </c>
      <c r="O289" s="2" t="s">
        <v>194</v>
      </c>
      <c r="P289" s="2" t="s">
        <v>195</v>
      </c>
      <c r="Q289" s="2">
        <v>26844.3909378399</v>
      </c>
    </row>
    <row r="290" spans="1:17" x14ac:dyDescent="0.35">
      <c r="A290" s="2" t="s">
        <v>1685</v>
      </c>
      <c r="B290" s="2" t="s">
        <v>1686</v>
      </c>
      <c r="C290" s="2" t="s">
        <v>1086</v>
      </c>
      <c r="D290" s="2">
        <v>3.72936666666667</v>
      </c>
      <c r="E290" s="2">
        <v>-2.2911254178431602</v>
      </c>
      <c r="F290" s="2">
        <v>318.20162067640098</v>
      </c>
      <c r="G290" s="2" t="s">
        <v>41</v>
      </c>
      <c r="H290" s="2" t="s">
        <v>52</v>
      </c>
      <c r="I290" s="2">
        <v>101769071</v>
      </c>
      <c r="J290" s="2" t="s">
        <v>1687</v>
      </c>
      <c r="K290" s="2" t="s">
        <v>1688</v>
      </c>
      <c r="L290" s="2" t="s">
        <v>623</v>
      </c>
      <c r="M290" s="2"/>
      <c r="N290" s="2" t="s">
        <v>67</v>
      </c>
      <c r="O290" s="2" t="s">
        <v>68</v>
      </c>
      <c r="P290" s="2" t="s">
        <v>220</v>
      </c>
      <c r="Q290" s="2">
        <v>26638.025634769401</v>
      </c>
    </row>
    <row r="291" spans="1:17" x14ac:dyDescent="0.35">
      <c r="A291" s="2" t="s">
        <v>1689</v>
      </c>
      <c r="B291" s="2" t="s">
        <v>1690</v>
      </c>
      <c r="C291" s="2" t="s">
        <v>1691</v>
      </c>
      <c r="D291" s="2">
        <v>6.3669000000000002</v>
      </c>
      <c r="E291" s="2">
        <v>-2.73444248326037</v>
      </c>
      <c r="F291" s="2">
        <v>160.039961660796</v>
      </c>
      <c r="G291" s="2" t="s">
        <v>19</v>
      </c>
      <c r="H291" s="2" t="s">
        <v>97</v>
      </c>
      <c r="I291" s="2">
        <v>72899</v>
      </c>
      <c r="J291" s="2" t="s">
        <v>1692</v>
      </c>
      <c r="K291" s="2" t="s">
        <v>1693</v>
      </c>
      <c r="L291" s="2" t="s">
        <v>508</v>
      </c>
      <c r="M291" s="2"/>
      <c r="N291" s="2" t="s">
        <v>101</v>
      </c>
      <c r="O291" s="2" t="s">
        <v>102</v>
      </c>
      <c r="P291" s="2" t="s">
        <v>1694</v>
      </c>
      <c r="Q291" s="2">
        <v>26081.822047831502</v>
      </c>
    </row>
    <row r="292" spans="1:17" x14ac:dyDescent="0.35">
      <c r="A292" s="2" t="s">
        <v>1695</v>
      </c>
      <c r="B292" s="2" t="s">
        <v>1696</v>
      </c>
      <c r="C292" s="2" t="s">
        <v>1697</v>
      </c>
      <c r="D292" s="2">
        <v>8.9290166666666693</v>
      </c>
      <c r="E292" s="2">
        <v>-2.5658754190075199</v>
      </c>
      <c r="F292" s="2">
        <v>255.15843349389999</v>
      </c>
      <c r="G292" s="2" t="s">
        <v>41</v>
      </c>
      <c r="H292" s="2" t="s">
        <v>52</v>
      </c>
      <c r="I292" s="2">
        <v>6439616</v>
      </c>
      <c r="J292" s="2" t="s">
        <v>1698</v>
      </c>
      <c r="K292" s="2" t="s">
        <v>1699</v>
      </c>
      <c r="L292" s="2" t="s">
        <v>332</v>
      </c>
      <c r="M292" s="2"/>
      <c r="N292" s="2" t="s">
        <v>186</v>
      </c>
      <c r="O292" s="2" t="s">
        <v>203</v>
      </c>
      <c r="P292" s="2" t="s">
        <v>204</v>
      </c>
      <c r="Q292" s="2">
        <v>25887.656675790699</v>
      </c>
    </row>
    <row r="293" spans="1:17" x14ac:dyDescent="0.35">
      <c r="A293" s="2" t="s">
        <v>1700</v>
      </c>
      <c r="B293" s="2" t="s">
        <v>1701</v>
      </c>
      <c r="C293" s="2" t="s">
        <v>1702</v>
      </c>
      <c r="D293" s="2">
        <v>11.381116666666699</v>
      </c>
      <c r="E293" s="2">
        <v>-2.4705472343931598</v>
      </c>
      <c r="F293" s="2">
        <v>296.25771836425298</v>
      </c>
      <c r="G293" s="2" t="s">
        <v>41</v>
      </c>
      <c r="H293" s="2" t="s">
        <v>634</v>
      </c>
      <c r="I293" s="2">
        <v>5280934</v>
      </c>
      <c r="J293" s="2" t="s">
        <v>1703</v>
      </c>
      <c r="K293" s="2" t="s">
        <v>1704</v>
      </c>
      <c r="L293" s="2" t="s">
        <v>1253</v>
      </c>
      <c r="M293" s="2" t="s">
        <v>1705</v>
      </c>
      <c r="N293" s="2" t="s">
        <v>186</v>
      </c>
      <c r="O293" s="2" t="s">
        <v>187</v>
      </c>
      <c r="P293" s="2" t="s">
        <v>489</v>
      </c>
      <c r="Q293" s="2">
        <v>25332.198266619202</v>
      </c>
    </row>
    <row r="294" spans="1:17" x14ac:dyDescent="0.35">
      <c r="A294" s="2" t="s">
        <v>1706</v>
      </c>
      <c r="B294" s="2" t="s">
        <v>1707</v>
      </c>
      <c r="C294" s="2" t="s">
        <v>1708</v>
      </c>
      <c r="D294" s="2">
        <v>14.794933333333301</v>
      </c>
      <c r="E294" s="2">
        <v>-2.41442914059756</v>
      </c>
      <c r="F294" s="2">
        <v>192.13782912926001</v>
      </c>
      <c r="G294" s="2" t="s">
        <v>41</v>
      </c>
      <c r="H294" s="2" t="s">
        <v>52</v>
      </c>
      <c r="I294" s="2">
        <v>43794825</v>
      </c>
      <c r="J294" s="2" t="s">
        <v>1709</v>
      </c>
      <c r="K294" s="2" t="s">
        <v>1710</v>
      </c>
      <c r="L294" s="2" t="s">
        <v>752</v>
      </c>
      <c r="M294" s="2"/>
      <c r="N294" s="2" t="s">
        <v>35</v>
      </c>
      <c r="O294" s="2" t="s">
        <v>36</v>
      </c>
      <c r="P294" s="2" t="s">
        <v>443</v>
      </c>
      <c r="Q294" s="2">
        <v>24269.737145483199</v>
      </c>
    </row>
    <row r="295" spans="1:17" x14ac:dyDescent="0.35">
      <c r="A295" s="2" t="s">
        <v>1711</v>
      </c>
      <c r="B295" s="2" t="s">
        <v>1712</v>
      </c>
      <c r="C295" s="2" t="s">
        <v>864</v>
      </c>
      <c r="D295" s="2">
        <v>9.5856999999999992</v>
      </c>
      <c r="E295" s="2">
        <v>-1.7423081361753601</v>
      </c>
      <c r="F295" s="2">
        <v>177.054282440267</v>
      </c>
      <c r="G295" s="2" t="s">
        <v>41</v>
      </c>
      <c r="H295" s="2" t="s">
        <v>440</v>
      </c>
      <c r="I295" s="2">
        <v>75318</v>
      </c>
      <c r="J295" s="2" t="s">
        <v>1713</v>
      </c>
      <c r="K295" s="2" t="s">
        <v>1714</v>
      </c>
      <c r="L295" s="2" t="s">
        <v>193</v>
      </c>
      <c r="M295" s="2"/>
      <c r="N295" s="2" t="s">
        <v>334</v>
      </c>
      <c r="O295" s="2" t="s">
        <v>335</v>
      </c>
      <c r="P295" s="2" t="s">
        <v>336</v>
      </c>
      <c r="Q295" s="2">
        <v>24225.898132313901</v>
      </c>
    </row>
    <row r="296" spans="1:17" x14ac:dyDescent="0.35">
      <c r="A296" s="2" t="s">
        <v>1715</v>
      </c>
      <c r="B296" s="2" t="s">
        <v>1716</v>
      </c>
      <c r="C296" s="2" t="s">
        <v>1717</v>
      </c>
      <c r="D296" s="2">
        <v>14.8730833333333</v>
      </c>
      <c r="E296" s="2">
        <v>-1.8256300007445301</v>
      </c>
      <c r="F296" s="2">
        <v>175.11863427580101</v>
      </c>
      <c r="G296" s="2" t="s">
        <v>41</v>
      </c>
      <c r="H296" s="2" t="s">
        <v>52</v>
      </c>
      <c r="I296" s="2">
        <v>6322</v>
      </c>
      <c r="J296" s="2" t="s">
        <v>1718</v>
      </c>
      <c r="K296" s="2" t="s">
        <v>1719</v>
      </c>
      <c r="L296" s="2" t="s">
        <v>33</v>
      </c>
      <c r="M296" s="2" t="s">
        <v>1720</v>
      </c>
      <c r="N296" s="2" t="s">
        <v>67</v>
      </c>
      <c r="O296" s="2" t="s">
        <v>68</v>
      </c>
      <c r="P296" s="2" t="s">
        <v>220</v>
      </c>
      <c r="Q296" s="2">
        <v>24204.026672385498</v>
      </c>
    </row>
    <row r="297" spans="1:17" x14ac:dyDescent="0.35">
      <c r="A297" s="2" t="s">
        <v>1721</v>
      </c>
      <c r="B297" s="2" t="s">
        <v>1722</v>
      </c>
      <c r="C297" s="2" t="s">
        <v>1723</v>
      </c>
      <c r="D297" s="2">
        <v>5.6664333333333303</v>
      </c>
      <c r="E297" s="2">
        <v>-0.73279095725195798</v>
      </c>
      <c r="F297" s="2">
        <v>433.11260662589001</v>
      </c>
      <c r="G297" s="2" t="s">
        <v>41</v>
      </c>
      <c r="H297" s="2" t="s">
        <v>52</v>
      </c>
      <c r="I297" s="2">
        <v>5280441</v>
      </c>
      <c r="J297" s="2" t="s">
        <v>1724</v>
      </c>
      <c r="K297" s="2" t="s">
        <v>1725</v>
      </c>
      <c r="L297" s="2" t="s">
        <v>272</v>
      </c>
      <c r="M297" s="2" t="s">
        <v>1726</v>
      </c>
      <c r="N297" s="2" t="s">
        <v>119</v>
      </c>
      <c r="O297" s="2" t="s">
        <v>120</v>
      </c>
      <c r="P297" s="2" t="s">
        <v>121</v>
      </c>
      <c r="Q297" s="2">
        <v>22861.798828137998</v>
      </c>
    </row>
    <row r="298" spans="1:17" x14ac:dyDescent="0.35">
      <c r="A298" s="2" t="s">
        <v>1727</v>
      </c>
      <c r="B298" s="2" t="s">
        <v>1728</v>
      </c>
      <c r="C298" s="2" t="s">
        <v>1729</v>
      </c>
      <c r="D298" s="2">
        <v>5.3592166666666703</v>
      </c>
      <c r="E298" s="2">
        <v>-1.7068445260674701</v>
      </c>
      <c r="F298" s="2">
        <v>206.08081961899799</v>
      </c>
      <c r="G298" s="2" t="s">
        <v>41</v>
      </c>
      <c r="H298" s="2" t="s">
        <v>52</v>
      </c>
      <c r="I298" s="2">
        <v>92904</v>
      </c>
      <c r="J298" s="2" t="s">
        <v>1730</v>
      </c>
      <c r="K298" s="2" t="s">
        <v>1731</v>
      </c>
      <c r="L298" s="2" t="s">
        <v>76</v>
      </c>
      <c r="M298" s="2"/>
      <c r="N298" s="2" t="s">
        <v>101</v>
      </c>
      <c r="O298" s="2" t="s">
        <v>102</v>
      </c>
      <c r="P298" s="2" t="s">
        <v>103</v>
      </c>
      <c r="Q298" s="2">
        <v>22406.339495504799</v>
      </c>
    </row>
    <row r="299" spans="1:17" x14ac:dyDescent="0.35">
      <c r="A299" s="2" t="s">
        <v>1732</v>
      </c>
      <c r="B299" s="2" t="s">
        <v>1733</v>
      </c>
      <c r="C299" s="2" t="s">
        <v>1734</v>
      </c>
      <c r="D299" s="2">
        <v>10.0820833333333</v>
      </c>
      <c r="E299" s="2">
        <v>-1.9841001072153599</v>
      </c>
      <c r="F299" s="2">
        <v>141.06956305727701</v>
      </c>
      <c r="G299" s="2" t="s">
        <v>41</v>
      </c>
      <c r="H299" s="2" t="s">
        <v>133</v>
      </c>
      <c r="I299" s="2"/>
      <c r="J299" s="2"/>
      <c r="K299" s="2"/>
      <c r="L299" s="2"/>
      <c r="M299" s="2"/>
      <c r="N299" s="2"/>
      <c r="O299" s="2"/>
      <c r="P299" s="2"/>
      <c r="Q299" s="2">
        <v>20978.098616000301</v>
      </c>
    </row>
    <row r="300" spans="1:17" x14ac:dyDescent="0.35">
      <c r="A300" s="2" t="s">
        <v>1735</v>
      </c>
      <c r="B300" s="2" t="s">
        <v>1736</v>
      </c>
      <c r="C300" s="2" t="s">
        <v>1737</v>
      </c>
      <c r="D300" s="2">
        <v>5.1904500000000002</v>
      </c>
      <c r="E300" s="2">
        <v>0.30074864139547502</v>
      </c>
      <c r="F300" s="2">
        <v>565.15535167051598</v>
      </c>
      <c r="G300" s="2" t="s">
        <v>41</v>
      </c>
      <c r="H300" s="2" t="s">
        <v>52</v>
      </c>
      <c r="I300" s="2">
        <v>13644660</v>
      </c>
      <c r="J300" s="2" t="s">
        <v>1738</v>
      </c>
      <c r="K300" s="2" t="s">
        <v>1739</v>
      </c>
      <c r="L300" s="2" t="s">
        <v>1278</v>
      </c>
      <c r="M300" s="2"/>
      <c r="N300" s="2" t="s">
        <v>119</v>
      </c>
      <c r="O300" s="2" t="s">
        <v>120</v>
      </c>
      <c r="P300" s="2" t="s">
        <v>121</v>
      </c>
      <c r="Q300" s="2">
        <v>20858.8262329229</v>
      </c>
    </row>
    <row r="301" spans="1:17" x14ac:dyDescent="0.35">
      <c r="A301" s="2" t="s">
        <v>1740</v>
      </c>
      <c r="B301" s="2" t="s">
        <v>1741</v>
      </c>
      <c r="C301" s="2" t="s">
        <v>1742</v>
      </c>
      <c r="D301" s="2">
        <v>7.5282166666666699</v>
      </c>
      <c r="E301" s="2">
        <v>-2.6444695752372702</v>
      </c>
      <c r="F301" s="2">
        <v>269.08121825252402</v>
      </c>
      <c r="G301" s="2" t="s">
        <v>19</v>
      </c>
      <c r="H301" s="2" t="s">
        <v>97</v>
      </c>
      <c r="I301" s="2"/>
      <c r="J301" s="2"/>
      <c r="K301" s="2"/>
      <c r="L301" s="2"/>
      <c r="M301" s="2"/>
      <c r="N301" s="2"/>
      <c r="O301" s="2"/>
      <c r="P301" s="2"/>
      <c r="Q301" s="2">
        <v>18366.1010680408</v>
      </c>
    </row>
    <row r="302" spans="1:17" x14ac:dyDescent="0.35">
      <c r="A302" s="2" t="s">
        <v>1743</v>
      </c>
      <c r="B302" s="2" t="s">
        <v>1744</v>
      </c>
      <c r="C302" s="2" t="s">
        <v>498</v>
      </c>
      <c r="D302" s="2">
        <v>5.2895833333333302</v>
      </c>
      <c r="E302" s="2">
        <v>-2.3240267399330601</v>
      </c>
      <c r="F302" s="2">
        <v>447.09224362687303</v>
      </c>
      <c r="G302" s="2" t="s">
        <v>19</v>
      </c>
      <c r="H302" s="2" t="s">
        <v>97</v>
      </c>
      <c r="I302" s="2">
        <v>114776</v>
      </c>
      <c r="J302" s="2" t="s">
        <v>1745</v>
      </c>
      <c r="K302" s="2" t="s">
        <v>1746</v>
      </c>
      <c r="L302" s="2" t="s">
        <v>1388</v>
      </c>
      <c r="M302" s="2" t="s">
        <v>1747</v>
      </c>
      <c r="N302" s="2" t="s">
        <v>119</v>
      </c>
      <c r="O302" s="2" t="s">
        <v>120</v>
      </c>
      <c r="P302" s="2" t="s">
        <v>121</v>
      </c>
      <c r="Q302" s="2">
        <v>17660.860595719099</v>
      </c>
    </row>
    <row r="303" spans="1:17" x14ac:dyDescent="0.35">
      <c r="A303" s="2" t="s">
        <v>1748</v>
      </c>
      <c r="B303" s="2" t="s">
        <v>1749</v>
      </c>
      <c r="C303" s="2" t="s">
        <v>1750</v>
      </c>
      <c r="D303" s="2">
        <v>13.4103333333333</v>
      </c>
      <c r="E303" s="2">
        <v>-2.77141027372764</v>
      </c>
      <c r="F303" s="2">
        <v>271.227113977643</v>
      </c>
      <c r="G303" s="2" t="s">
        <v>19</v>
      </c>
      <c r="H303" s="2" t="s">
        <v>97</v>
      </c>
      <c r="I303" s="2">
        <v>92836</v>
      </c>
      <c r="J303" s="2" t="s">
        <v>1751</v>
      </c>
      <c r="K303" s="2" t="s">
        <v>1752</v>
      </c>
      <c r="L303" s="2" t="s">
        <v>1753</v>
      </c>
      <c r="M303" s="2"/>
      <c r="N303" s="2" t="s">
        <v>186</v>
      </c>
      <c r="O303" s="2" t="s">
        <v>187</v>
      </c>
      <c r="P303" s="2" t="s">
        <v>188</v>
      </c>
      <c r="Q303" s="2">
        <v>16996.444388096301</v>
      </c>
    </row>
    <row r="304" spans="1:17" x14ac:dyDescent="0.35">
      <c r="A304" s="2" t="s">
        <v>1754</v>
      </c>
      <c r="B304" s="2" t="s">
        <v>1755</v>
      </c>
      <c r="C304" s="2" t="s">
        <v>1756</v>
      </c>
      <c r="D304" s="2">
        <v>0.70678333333333299</v>
      </c>
      <c r="E304" s="2">
        <v>-2.2517019041155901</v>
      </c>
      <c r="F304" s="2">
        <v>132.02993171472099</v>
      </c>
      <c r="G304" s="2" t="s">
        <v>19</v>
      </c>
      <c r="H304" s="2" t="s">
        <v>97</v>
      </c>
      <c r="I304" s="2">
        <v>5960</v>
      </c>
      <c r="J304" s="2" t="s">
        <v>1757</v>
      </c>
      <c r="K304" s="2" t="s">
        <v>1758</v>
      </c>
      <c r="L304" s="2" t="s">
        <v>1759</v>
      </c>
      <c r="M304" s="2" t="s">
        <v>1760</v>
      </c>
      <c r="N304" s="2" t="s">
        <v>67</v>
      </c>
      <c r="O304" s="2" t="s">
        <v>68</v>
      </c>
      <c r="P304" s="2" t="s">
        <v>220</v>
      </c>
      <c r="Q304" s="2">
        <v>15720.4596803523</v>
      </c>
    </row>
    <row r="305" spans="1:17" x14ac:dyDescent="0.35">
      <c r="A305" s="2" t="s">
        <v>1761</v>
      </c>
      <c r="B305" s="2" t="s">
        <v>1762</v>
      </c>
      <c r="C305" s="2" t="s">
        <v>1763</v>
      </c>
      <c r="D305" s="2">
        <v>12.4766166666667</v>
      </c>
      <c r="E305" s="2">
        <v>-2.0813493142431798</v>
      </c>
      <c r="F305" s="2">
        <v>205.194652215541</v>
      </c>
      <c r="G305" s="2" t="s">
        <v>41</v>
      </c>
      <c r="H305" s="2" t="s">
        <v>52</v>
      </c>
      <c r="I305" s="2">
        <v>92313</v>
      </c>
      <c r="J305" s="2" t="s">
        <v>1764</v>
      </c>
      <c r="K305" s="2" t="s">
        <v>1765</v>
      </c>
      <c r="L305" s="2" t="s">
        <v>250</v>
      </c>
      <c r="M305" s="2" t="s">
        <v>1766</v>
      </c>
      <c r="N305" s="2" t="s">
        <v>186</v>
      </c>
      <c r="O305" s="2" t="s">
        <v>203</v>
      </c>
      <c r="P305" s="2" t="s">
        <v>522</v>
      </c>
      <c r="Q305" s="2">
        <v>12695.1547579365</v>
      </c>
    </row>
    <row r="306" spans="1:17" x14ac:dyDescent="0.35">
      <c r="A306" s="2" t="s">
        <v>1767</v>
      </c>
      <c r="B306" s="2" t="s">
        <v>1768</v>
      </c>
      <c r="C306" s="2" t="s">
        <v>834</v>
      </c>
      <c r="D306" s="2">
        <v>7.8871500000000001</v>
      </c>
      <c r="E306" s="2">
        <v>-2.3325518072059301</v>
      </c>
      <c r="F306" s="2">
        <v>329.06590643930502</v>
      </c>
      <c r="G306" s="2" t="s">
        <v>19</v>
      </c>
      <c r="H306" s="2" t="s">
        <v>97</v>
      </c>
      <c r="I306" s="2"/>
      <c r="J306" s="2"/>
      <c r="K306" s="2"/>
      <c r="L306" s="2"/>
      <c r="M306" s="2"/>
      <c r="N306" s="2"/>
      <c r="O306" s="2"/>
      <c r="P306" s="2"/>
      <c r="Q306" s="2">
        <v>11837.971238262</v>
      </c>
    </row>
    <row r="307" spans="1:17" x14ac:dyDescent="0.35">
      <c r="A307" s="2" t="s">
        <v>1769</v>
      </c>
      <c r="B307" s="2" t="s">
        <v>1770</v>
      </c>
      <c r="C307" s="2" t="s">
        <v>1771</v>
      </c>
      <c r="D307" s="2">
        <v>7.9910333333333297</v>
      </c>
      <c r="E307" s="2">
        <v>-2.56014235137653</v>
      </c>
      <c r="F307" s="2">
        <v>339.121788375535</v>
      </c>
      <c r="G307" s="2" t="s">
        <v>41</v>
      </c>
      <c r="H307" s="2" t="s">
        <v>440</v>
      </c>
      <c r="I307" s="2"/>
      <c r="J307" s="2"/>
      <c r="K307" s="2"/>
      <c r="L307" s="2"/>
      <c r="M307" s="2" t="s">
        <v>1772</v>
      </c>
      <c r="N307" s="2"/>
      <c r="O307" s="2"/>
      <c r="P307" s="2"/>
      <c r="Q307" s="2">
        <v>8927.4338684098293</v>
      </c>
    </row>
    <row r="308" spans="1:17" x14ac:dyDescent="0.35">
      <c r="A308" s="2" t="s">
        <v>1773</v>
      </c>
      <c r="B308" s="2" t="s">
        <v>1774</v>
      </c>
      <c r="C308" s="2" t="s">
        <v>1775</v>
      </c>
      <c r="D308" s="2">
        <v>4.1318000000000001</v>
      </c>
      <c r="E308" s="2">
        <v>-2.5103869887719799</v>
      </c>
      <c r="F308" s="2">
        <v>382.17115303973202</v>
      </c>
      <c r="G308" s="2" t="s">
        <v>41</v>
      </c>
      <c r="H308" s="2" t="s">
        <v>52</v>
      </c>
      <c r="I308" s="2">
        <v>5461146</v>
      </c>
      <c r="J308" s="2" t="s">
        <v>1776</v>
      </c>
      <c r="K308" s="2" t="s">
        <v>1777</v>
      </c>
      <c r="L308" s="2" t="s">
        <v>1778</v>
      </c>
      <c r="M308" s="2" t="s">
        <v>1779</v>
      </c>
      <c r="N308" s="2" t="s">
        <v>186</v>
      </c>
      <c r="O308" s="2" t="s">
        <v>187</v>
      </c>
      <c r="P308" s="2" t="s">
        <v>1780</v>
      </c>
      <c r="Q308" s="2">
        <v>8346.0838853464102</v>
      </c>
    </row>
    <row r="309" spans="1:17" x14ac:dyDescent="0.35">
      <c r="A309" s="2" t="s">
        <v>1781</v>
      </c>
      <c r="B309" s="2" t="s">
        <v>1782</v>
      </c>
      <c r="C309" s="2" t="s">
        <v>1783</v>
      </c>
      <c r="D309" s="2">
        <v>14.7822833333333</v>
      </c>
      <c r="E309" s="2">
        <v>-4.4004801076542703</v>
      </c>
      <c r="F309" s="2">
        <v>311.12556532428403</v>
      </c>
      <c r="G309" s="2" t="s">
        <v>41</v>
      </c>
      <c r="H309" s="2" t="s">
        <v>52</v>
      </c>
      <c r="I309" s="2"/>
      <c r="J309" s="2"/>
      <c r="K309" s="2"/>
      <c r="L309" s="2"/>
      <c r="M309" s="2" t="s">
        <v>1784</v>
      </c>
      <c r="N309" s="2"/>
      <c r="O309" s="2"/>
      <c r="P309" s="2"/>
      <c r="Q309" s="2">
        <v>8082.3439371718796</v>
      </c>
    </row>
    <row r="310" spans="1:17" x14ac:dyDescent="0.35">
      <c r="A310" s="2" t="s">
        <v>1785</v>
      </c>
      <c r="B310" s="2" t="s">
        <v>1786</v>
      </c>
      <c r="C310" s="2" t="s">
        <v>1787</v>
      </c>
      <c r="D310" s="2">
        <v>7.8637166666666696</v>
      </c>
      <c r="E310" s="2">
        <v>-3.1971994102545702</v>
      </c>
      <c r="F310" s="2">
        <v>353.13732673229401</v>
      </c>
      <c r="G310" s="2" t="s">
        <v>41</v>
      </c>
      <c r="H310" s="2" t="s">
        <v>306</v>
      </c>
      <c r="I310" s="2">
        <v>5316097</v>
      </c>
      <c r="J310" s="2" t="s">
        <v>1788</v>
      </c>
      <c r="K310" s="2" t="s">
        <v>1789</v>
      </c>
      <c r="L310" s="2" t="s">
        <v>1790</v>
      </c>
      <c r="M310" s="2"/>
      <c r="N310" s="2" t="s">
        <v>119</v>
      </c>
      <c r="O310" s="2" t="s">
        <v>450</v>
      </c>
      <c r="P310" s="2" t="s">
        <v>1791</v>
      </c>
      <c r="Q310" s="2">
        <v>7657.8412758516897</v>
      </c>
    </row>
    <row r="311" spans="1:17" x14ac:dyDescent="0.35">
      <c r="A311" s="2" t="s">
        <v>1792</v>
      </c>
      <c r="B311" s="2" t="s">
        <v>1793</v>
      </c>
      <c r="C311" s="2" t="s">
        <v>1794</v>
      </c>
      <c r="D311" s="2">
        <v>16.6389</v>
      </c>
      <c r="E311" s="2">
        <v>-2.16171772513689</v>
      </c>
      <c r="F311" s="2">
        <v>99.044936778569706</v>
      </c>
      <c r="G311" s="2" t="s">
        <v>19</v>
      </c>
      <c r="H311" s="2" t="s">
        <v>97</v>
      </c>
      <c r="I311" s="2">
        <v>125468</v>
      </c>
      <c r="J311" s="2" t="s">
        <v>1795</v>
      </c>
      <c r="K311" s="2" t="s">
        <v>1796</v>
      </c>
      <c r="L311" s="2" t="s">
        <v>171</v>
      </c>
      <c r="M311" s="2" t="s">
        <v>1797</v>
      </c>
      <c r="N311" s="2" t="s">
        <v>186</v>
      </c>
      <c r="O311" s="2" t="s">
        <v>187</v>
      </c>
      <c r="P311" s="2" t="s">
        <v>188</v>
      </c>
      <c r="Q311" s="2">
        <v>5446.8398044552696</v>
      </c>
    </row>
    <row r="312" spans="1:17" x14ac:dyDescent="0.35">
      <c r="A312" s="2" t="s">
        <v>1798</v>
      </c>
      <c r="B312" s="2" t="s">
        <v>1799</v>
      </c>
      <c r="C312" s="2" t="s">
        <v>1060</v>
      </c>
      <c r="D312" s="2">
        <v>6.3546166666666704</v>
      </c>
      <c r="E312" s="2">
        <v>-2.03498437686972</v>
      </c>
      <c r="F312" s="2">
        <v>147.04485177929899</v>
      </c>
      <c r="G312" s="2" t="s">
        <v>19</v>
      </c>
      <c r="H312" s="2" t="s">
        <v>97</v>
      </c>
      <c r="I312" s="2"/>
      <c r="J312" s="2"/>
      <c r="K312" s="2"/>
      <c r="L312" s="2"/>
      <c r="M312" s="2" t="s">
        <v>1800</v>
      </c>
      <c r="N312" s="2"/>
      <c r="O312" s="2"/>
      <c r="P312" s="2"/>
      <c r="Q312" s="2">
        <v>5277.1746655262004</v>
      </c>
    </row>
    <row r="313" spans="1:17" x14ac:dyDescent="0.35">
      <c r="A313" s="2" t="s">
        <v>1801</v>
      </c>
      <c r="B313" s="2" t="s">
        <v>1802</v>
      </c>
      <c r="C313" s="2" t="s">
        <v>1803</v>
      </c>
      <c r="D313" s="2">
        <v>4.6556333333333297</v>
      </c>
      <c r="E313" s="2">
        <v>-2.2841513875095498</v>
      </c>
      <c r="F313" s="2">
        <v>182.04546321854599</v>
      </c>
      <c r="G313" s="2" t="s">
        <v>19</v>
      </c>
      <c r="H313" s="2" t="s">
        <v>97</v>
      </c>
      <c r="I313" s="2">
        <v>6723</v>
      </c>
      <c r="J313" s="2" t="s">
        <v>1804</v>
      </c>
      <c r="K313" s="2" t="s">
        <v>1805</v>
      </c>
      <c r="L313" s="2" t="s">
        <v>282</v>
      </c>
      <c r="M313" s="2" t="s">
        <v>1806</v>
      </c>
      <c r="N313" s="2" t="s">
        <v>101</v>
      </c>
      <c r="O313" s="2" t="s">
        <v>1807</v>
      </c>
      <c r="P313" s="2" t="s">
        <v>1808</v>
      </c>
      <c r="Q313" s="2">
        <v>3669.5338745191202</v>
      </c>
    </row>
    <row r="314" spans="1:17" x14ac:dyDescent="0.35">
      <c r="A314" s="2" t="s">
        <v>1809</v>
      </c>
      <c r="B314" s="2" t="s">
        <v>1810</v>
      </c>
      <c r="C314" s="2" t="s">
        <v>1811</v>
      </c>
      <c r="D314" s="2">
        <v>6.8182499999999999</v>
      </c>
      <c r="E314" s="2">
        <v>-1.8875727555739299</v>
      </c>
      <c r="F314" s="2">
        <v>593.18536435074498</v>
      </c>
      <c r="G314" s="2" t="s">
        <v>41</v>
      </c>
      <c r="H314" s="2" t="s">
        <v>52</v>
      </c>
      <c r="I314" s="2">
        <v>5317025</v>
      </c>
      <c r="J314" s="2" t="s">
        <v>1812</v>
      </c>
      <c r="K314" s="2" t="s">
        <v>1813</v>
      </c>
      <c r="L314" s="2" t="s">
        <v>548</v>
      </c>
      <c r="M314" s="2"/>
      <c r="N314" s="2" t="s">
        <v>119</v>
      </c>
      <c r="O314" s="2" t="s">
        <v>120</v>
      </c>
      <c r="P314" s="2" t="s">
        <v>121</v>
      </c>
      <c r="Q314" s="2">
        <v>489.83733594320103</v>
      </c>
    </row>
    <row r="315" spans="1:17" x14ac:dyDescent="0.35">
      <c r="A315" s="2" t="s">
        <v>1814</v>
      </c>
      <c r="B315" s="2" t="s">
        <v>1815</v>
      </c>
      <c r="C315" s="2" t="s">
        <v>1723</v>
      </c>
      <c r="D315" s="2">
        <v>5.6488833333333304</v>
      </c>
      <c r="E315" s="2">
        <v>-2.6301948994868201</v>
      </c>
      <c r="F315" s="2">
        <v>431.09723388293202</v>
      </c>
      <c r="G315" s="2" t="s">
        <v>19</v>
      </c>
      <c r="H315" s="2" t="s">
        <v>97</v>
      </c>
      <c r="I315" s="2"/>
      <c r="J315" s="2"/>
      <c r="K315" s="2"/>
      <c r="L315" s="2"/>
      <c r="M315" s="2" t="s">
        <v>1816</v>
      </c>
      <c r="N315" s="2"/>
      <c r="O315" s="2"/>
      <c r="P315" s="2"/>
      <c r="Q315" s="2">
        <v>0</v>
      </c>
    </row>
    <row r="316" spans="1:17" x14ac:dyDescent="0.35">
      <c r="A316" s="2" t="s">
        <v>1817</v>
      </c>
      <c r="B316" s="2" t="s">
        <v>1818</v>
      </c>
      <c r="C316" s="2" t="s">
        <v>1819</v>
      </c>
      <c r="D316" s="2">
        <v>5.3475333333333301</v>
      </c>
      <c r="E316" s="2">
        <v>-1.63817091746597</v>
      </c>
      <c r="F316" s="2">
        <v>463.122730927362</v>
      </c>
      <c r="G316" s="2" t="s">
        <v>41</v>
      </c>
      <c r="H316" s="2" t="s">
        <v>52</v>
      </c>
      <c r="I316" s="2">
        <v>442659</v>
      </c>
      <c r="J316" s="2" t="s">
        <v>1820</v>
      </c>
      <c r="K316" s="2" t="s">
        <v>1821</v>
      </c>
      <c r="L316" s="2" t="s">
        <v>272</v>
      </c>
      <c r="M316" s="2" t="s">
        <v>1822</v>
      </c>
      <c r="N316" s="2" t="s">
        <v>119</v>
      </c>
      <c r="O316" s="2" t="s">
        <v>120</v>
      </c>
      <c r="P316" s="2" t="s">
        <v>121</v>
      </c>
      <c r="Q316" s="2">
        <v>0</v>
      </c>
    </row>
    <row r="317" spans="1:17" x14ac:dyDescent="0.35">
      <c r="A317" s="2" t="s">
        <v>1823</v>
      </c>
      <c r="B317" s="2" t="s">
        <v>1824</v>
      </c>
      <c r="C317" s="2" t="s">
        <v>1825</v>
      </c>
      <c r="D317" s="2">
        <v>6.8123666666666702</v>
      </c>
      <c r="E317" s="2">
        <v>-2.6920461083821299</v>
      </c>
      <c r="F317" s="2">
        <v>283.06043232521102</v>
      </c>
      <c r="G317" s="2" t="s">
        <v>19</v>
      </c>
      <c r="H317" s="2" t="s">
        <v>97</v>
      </c>
      <c r="I317" s="2">
        <v>5317750</v>
      </c>
      <c r="J317" s="2" t="s">
        <v>1826</v>
      </c>
      <c r="K317" s="2" t="s">
        <v>1827</v>
      </c>
      <c r="L317" s="2" t="s">
        <v>752</v>
      </c>
      <c r="M317" s="2" t="s">
        <v>1828</v>
      </c>
      <c r="N317" s="2" t="s">
        <v>119</v>
      </c>
      <c r="O317" s="2" t="s">
        <v>450</v>
      </c>
      <c r="P317" s="2" t="s">
        <v>1829</v>
      </c>
      <c r="Q317" s="2">
        <v>0</v>
      </c>
    </row>
    <row r="318" spans="1:17" x14ac:dyDescent="0.35">
      <c r="A318" s="2" t="s">
        <v>1830</v>
      </c>
      <c r="B318" s="2" t="s">
        <v>1831</v>
      </c>
      <c r="C318" s="2" t="s">
        <v>1825</v>
      </c>
      <c r="D318" s="2">
        <v>6.8182499999999999</v>
      </c>
      <c r="E318" s="2">
        <v>-2.5741506631178499</v>
      </c>
      <c r="F318" s="2">
        <v>285.07501867959098</v>
      </c>
      <c r="G318" s="2" t="s">
        <v>41</v>
      </c>
      <c r="H318" s="2" t="s">
        <v>52</v>
      </c>
      <c r="I318" s="2">
        <v>5281617</v>
      </c>
      <c r="J318" s="2" t="s">
        <v>1832</v>
      </c>
      <c r="K318" s="2" t="s">
        <v>1833</v>
      </c>
      <c r="L318" s="2" t="s">
        <v>714</v>
      </c>
      <c r="M318" s="2" t="s">
        <v>1834</v>
      </c>
      <c r="N318" s="2" t="s">
        <v>119</v>
      </c>
      <c r="O318" s="2" t="s">
        <v>120</v>
      </c>
      <c r="P318" s="2" t="s">
        <v>129</v>
      </c>
      <c r="Q318" s="2">
        <v>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1D020-61E6-421E-8EB2-4ABC1CDE0482}">
  <dimension ref="A1:BJ43"/>
  <sheetViews>
    <sheetView tabSelected="1" topLeftCell="AI1" workbookViewId="0">
      <selection activeCell="BB1" activeCellId="3" sqref="O1:O1048576 AB1:AB1048576 AO1:AO1048576 BB1:BB1048576"/>
    </sheetView>
  </sheetViews>
  <sheetFormatPr defaultColWidth="8.640625" defaultRowHeight="14.15" x14ac:dyDescent="0.35"/>
  <cols>
    <col min="1" max="1" width="30.35546875" style="6" bestFit="1" customWidth="1"/>
    <col min="2" max="2" width="14.5703125" style="12" bestFit="1" customWidth="1"/>
    <col min="3" max="6" width="8.640625" style="6"/>
    <col min="7" max="7" width="14.5703125" style="12" bestFit="1" customWidth="1"/>
    <col min="8" max="11" width="8.640625" style="6"/>
    <col min="12" max="12" width="17.5" style="6" bestFit="1" customWidth="1"/>
    <col min="13" max="13" width="8.640625" style="6"/>
    <col min="14" max="14" width="14.5703125" style="6" bestFit="1" customWidth="1"/>
    <col min="15" max="15" width="8.640625" style="6"/>
    <col min="16" max="16" width="12.140625" style="6" bestFit="1" customWidth="1"/>
    <col min="17" max="17" width="8.640625" style="6"/>
    <col min="18" max="18" width="10" style="6" bestFit="1" customWidth="1"/>
    <col min="19" max="19" width="8.640625" style="6"/>
    <col min="20" max="20" width="15.5703125" style="6" bestFit="1" customWidth="1"/>
    <col min="21" max="22" width="15.5703125" style="6" customWidth="1"/>
    <col min="23" max="23" width="8.640625" style="9"/>
    <col min="24" max="16384" width="8.640625" style="6"/>
  </cols>
  <sheetData>
    <row r="1" spans="1:62" ht="15.45" x14ac:dyDescent="0.4">
      <c r="A1" s="7" t="s">
        <v>1840</v>
      </c>
      <c r="B1" s="10" t="s">
        <v>1841</v>
      </c>
      <c r="F1" s="10" t="s">
        <v>28</v>
      </c>
      <c r="G1" s="10" t="s">
        <v>1841</v>
      </c>
      <c r="K1" s="6" t="s">
        <v>1842</v>
      </c>
      <c r="L1" s="6" t="s">
        <v>1847</v>
      </c>
      <c r="M1" s="6" t="s">
        <v>1843</v>
      </c>
      <c r="N1" s="10" t="s">
        <v>1841</v>
      </c>
      <c r="O1" s="6" t="s">
        <v>1843</v>
      </c>
      <c r="P1" s="6" t="s">
        <v>1854</v>
      </c>
      <c r="Q1" s="6" t="s">
        <v>1843</v>
      </c>
      <c r="R1" s="6" t="s">
        <v>1855</v>
      </c>
      <c r="S1" s="6" t="s">
        <v>1843</v>
      </c>
      <c r="T1" s="6" t="s">
        <v>1856</v>
      </c>
      <c r="U1" s="6" t="s">
        <v>1843</v>
      </c>
      <c r="V1" s="6" t="s">
        <v>1858</v>
      </c>
      <c r="X1" s="6" t="s">
        <v>1844</v>
      </c>
      <c r="Y1" s="6" t="s">
        <v>1847</v>
      </c>
      <c r="Z1" s="6" t="s">
        <v>1843</v>
      </c>
      <c r="AA1" s="10" t="s">
        <v>1841</v>
      </c>
      <c r="AB1" s="6" t="s">
        <v>1843</v>
      </c>
      <c r="AC1" s="6" t="s">
        <v>1854</v>
      </c>
      <c r="AD1" s="6" t="s">
        <v>1843</v>
      </c>
      <c r="AE1" s="6" t="s">
        <v>1855</v>
      </c>
      <c r="AF1" s="6" t="s">
        <v>1843</v>
      </c>
      <c r="AG1" s="6" t="s">
        <v>1856</v>
      </c>
      <c r="AH1" s="6" t="s">
        <v>1843</v>
      </c>
      <c r="AI1" s="6" t="s">
        <v>1858</v>
      </c>
      <c r="AK1" s="6" t="s">
        <v>1845</v>
      </c>
      <c r="AL1" s="6" t="s">
        <v>1847</v>
      </c>
      <c r="AM1" s="6" t="s">
        <v>1843</v>
      </c>
      <c r="AN1" s="10" t="s">
        <v>1841</v>
      </c>
      <c r="AO1" s="6" t="s">
        <v>1843</v>
      </c>
      <c r="AP1" s="6" t="s">
        <v>1854</v>
      </c>
      <c r="AQ1" s="6" t="s">
        <v>1843</v>
      </c>
      <c r="AR1" s="6" t="s">
        <v>1855</v>
      </c>
      <c r="AS1" s="6" t="s">
        <v>1843</v>
      </c>
      <c r="AT1" s="6" t="s">
        <v>1856</v>
      </c>
      <c r="AU1" s="6" t="s">
        <v>1843</v>
      </c>
      <c r="AV1" s="6" t="s">
        <v>1858</v>
      </c>
      <c r="AX1" s="6" t="s">
        <v>1846</v>
      </c>
      <c r="AY1" s="6" t="s">
        <v>1847</v>
      </c>
      <c r="AZ1" s="6" t="s">
        <v>1843</v>
      </c>
      <c r="BA1" s="10" t="s">
        <v>1841</v>
      </c>
      <c r="BB1" s="6" t="s">
        <v>1843</v>
      </c>
      <c r="BC1" s="6" t="s">
        <v>1854</v>
      </c>
      <c r="BD1" s="6" t="s">
        <v>1843</v>
      </c>
      <c r="BE1" s="6" t="s">
        <v>1855</v>
      </c>
      <c r="BF1" s="6" t="s">
        <v>1843</v>
      </c>
      <c r="BG1" s="6" t="s">
        <v>1856</v>
      </c>
      <c r="BH1" s="6" t="s">
        <v>1843</v>
      </c>
      <c r="BI1" s="6" t="s">
        <v>1858</v>
      </c>
    </row>
    <row r="2" spans="1:62" x14ac:dyDescent="0.35">
      <c r="A2" s="6" t="s">
        <v>1839</v>
      </c>
      <c r="B2" s="12">
        <v>0.9</v>
      </c>
      <c r="F2" s="6" t="s">
        <v>1839</v>
      </c>
      <c r="G2" s="12">
        <v>0.9</v>
      </c>
      <c r="K2" s="6" t="s">
        <v>1839</v>
      </c>
      <c r="L2" s="5">
        <v>0.9</v>
      </c>
      <c r="N2" s="5">
        <v>0.92</v>
      </c>
      <c r="P2" s="5">
        <v>1.92</v>
      </c>
      <c r="R2" s="5">
        <v>23.34</v>
      </c>
      <c r="T2" s="13">
        <v>0.57496999999999998</v>
      </c>
      <c r="W2" s="6"/>
      <c r="X2" s="6" t="s">
        <v>1839</v>
      </c>
      <c r="Y2" s="5">
        <v>0.9</v>
      </c>
      <c r="AA2" s="5">
        <v>0.92</v>
      </c>
      <c r="AC2" s="5">
        <v>1.92</v>
      </c>
      <c r="AE2" s="5">
        <v>23.34</v>
      </c>
      <c r="AG2" s="13">
        <v>0.57496999999999998</v>
      </c>
      <c r="AK2" s="6" t="s">
        <v>1839</v>
      </c>
      <c r="AL2" s="5">
        <v>0.9</v>
      </c>
      <c r="AN2" s="5">
        <v>0.92</v>
      </c>
      <c r="AP2" s="5">
        <v>1.92</v>
      </c>
      <c r="AR2" s="5">
        <v>23.34</v>
      </c>
      <c r="AT2" s="13">
        <v>0.57496999999999998</v>
      </c>
      <c r="AX2" s="6" t="s">
        <v>1839</v>
      </c>
      <c r="AY2" s="5">
        <v>0.88</v>
      </c>
      <c r="BA2" s="5">
        <v>0.92</v>
      </c>
      <c r="BC2" s="5">
        <v>2.4369999999999998</v>
      </c>
      <c r="BE2" s="5">
        <v>30.21</v>
      </c>
      <c r="BG2" s="13">
        <v>1.1951399999999999</v>
      </c>
      <c r="BJ2" s="13"/>
    </row>
    <row r="3" spans="1:62" x14ac:dyDescent="0.35">
      <c r="A3" s="6" t="s">
        <v>1839</v>
      </c>
      <c r="B3" s="12">
        <v>0.93333333333333335</v>
      </c>
      <c r="F3" s="6" t="s">
        <v>1839</v>
      </c>
      <c r="G3" s="12">
        <v>0.93333333333333335</v>
      </c>
      <c r="K3" s="6" t="s">
        <v>1839</v>
      </c>
      <c r="L3" s="5">
        <v>0.9</v>
      </c>
      <c r="N3" s="5">
        <v>0.92</v>
      </c>
      <c r="P3" s="5">
        <v>2.077</v>
      </c>
      <c r="R3" s="5">
        <v>25.62</v>
      </c>
      <c r="T3" s="13">
        <v>0.41729500000000003</v>
      </c>
      <c r="W3" s="6"/>
      <c r="X3" s="6" t="s">
        <v>1839</v>
      </c>
      <c r="Y3" s="5">
        <v>0.9</v>
      </c>
      <c r="AA3" s="5">
        <v>0.92</v>
      </c>
      <c r="AC3" s="5">
        <v>2.077</v>
      </c>
      <c r="AE3" s="5">
        <v>25.62</v>
      </c>
      <c r="AG3" s="13">
        <v>0.41729500000000003</v>
      </c>
      <c r="AK3" s="6" t="s">
        <v>1839</v>
      </c>
      <c r="AL3" s="5">
        <v>0.9</v>
      </c>
      <c r="AN3" s="5">
        <v>0.92</v>
      </c>
      <c r="AP3" s="5">
        <v>2.077</v>
      </c>
      <c r="AR3" s="5">
        <v>25.62</v>
      </c>
      <c r="AT3" s="13">
        <v>0.41729500000000003</v>
      </c>
      <c r="AX3" s="6" t="s">
        <v>1839</v>
      </c>
      <c r="AY3" s="5">
        <v>0.94</v>
      </c>
      <c r="BA3" s="5">
        <v>0.94</v>
      </c>
      <c r="BC3" s="5">
        <v>2.3290000000000002</v>
      </c>
      <c r="BE3" s="5">
        <v>29.080000000000002</v>
      </c>
      <c r="BG3" s="13">
        <v>1.2496849999999999</v>
      </c>
      <c r="BJ3" s="13"/>
    </row>
    <row r="4" spans="1:62" x14ac:dyDescent="0.35">
      <c r="A4" s="6" t="s">
        <v>1839</v>
      </c>
      <c r="B4" s="12">
        <v>0.96666666666666667</v>
      </c>
      <c r="F4" s="6" t="s">
        <v>1839</v>
      </c>
      <c r="G4" s="12">
        <v>0.96666666666666667</v>
      </c>
      <c r="K4" s="6" t="s">
        <v>1839</v>
      </c>
      <c r="L4" s="5">
        <v>0.92</v>
      </c>
      <c r="N4" s="5">
        <v>0.94</v>
      </c>
      <c r="P4" s="5">
        <v>1.966</v>
      </c>
      <c r="R4" s="5">
        <v>21.62</v>
      </c>
      <c r="T4" s="13">
        <v>0.43062500000000004</v>
      </c>
      <c r="W4" s="6"/>
      <c r="X4" s="6" t="s">
        <v>1839</v>
      </c>
      <c r="Y4" s="5">
        <v>0.92</v>
      </c>
      <c r="AA4" s="5">
        <v>0.94</v>
      </c>
      <c r="AC4" s="5">
        <v>1.966</v>
      </c>
      <c r="AE4" s="5">
        <v>21.62</v>
      </c>
      <c r="AG4" s="13">
        <v>0.43062500000000004</v>
      </c>
      <c r="AK4" s="6" t="s">
        <v>1839</v>
      </c>
      <c r="AL4" s="5">
        <v>0.92</v>
      </c>
      <c r="AN4" s="5">
        <v>0.94</v>
      </c>
      <c r="AP4" s="5">
        <v>1.966</v>
      </c>
      <c r="AR4" s="5">
        <v>21.62</v>
      </c>
      <c r="AT4" s="13">
        <v>0.43062500000000004</v>
      </c>
      <c r="AX4" s="6" t="s">
        <v>1839</v>
      </c>
      <c r="AY4" s="5">
        <v>0.88</v>
      </c>
      <c r="BA4" s="5">
        <v>0.92</v>
      </c>
      <c r="BC4" s="5">
        <v>2.3980000000000001</v>
      </c>
      <c r="BE4" s="5">
        <v>28.99</v>
      </c>
      <c r="BG4" s="13">
        <v>1.18851</v>
      </c>
      <c r="BJ4" s="13"/>
    </row>
    <row r="5" spans="1:62" x14ac:dyDescent="0.35">
      <c r="A5" s="6" t="s">
        <v>1839</v>
      </c>
      <c r="B5" s="12">
        <v>0.9</v>
      </c>
      <c r="F5" s="6" t="s">
        <v>1839</v>
      </c>
      <c r="G5" s="12">
        <v>0.9</v>
      </c>
      <c r="K5" s="6" t="s">
        <v>1839</v>
      </c>
      <c r="L5" s="5">
        <v>0.9</v>
      </c>
      <c r="N5" s="5">
        <v>0.92</v>
      </c>
      <c r="P5" s="5">
        <v>1.87</v>
      </c>
      <c r="R5" s="5">
        <v>23.72</v>
      </c>
      <c r="T5" s="13">
        <v>0.49499500000000002</v>
      </c>
      <c r="W5" s="6"/>
      <c r="X5" s="6" t="s">
        <v>1839</v>
      </c>
      <c r="Y5" s="5">
        <v>0.9</v>
      </c>
      <c r="AA5" s="5">
        <v>0.92</v>
      </c>
      <c r="AC5" s="5">
        <v>1.87</v>
      </c>
      <c r="AE5" s="5">
        <v>23.72</v>
      </c>
      <c r="AG5" s="13">
        <v>0.49499500000000002</v>
      </c>
      <c r="AK5" s="6" t="s">
        <v>1839</v>
      </c>
      <c r="AL5" s="5">
        <v>0.9</v>
      </c>
      <c r="AN5" s="5">
        <v>0.92</v>
      </c>
      <c r="AP5" s="5">
        <v>1.87</v>
      </c>
      <c r="AR5" s="5">
        <v>23.72</v>
      </c>
      <c r="AT5" s="13">
        <v>0.49499500000000002</v>
      </c>
      <c r="AX5" s="6" t="s">
        <v>1839</v>
      </c>
      <c r="AY5" s="5">
        <v>0.84</v>
      </c>
      <c r="BA5" s="5">
        <v>0.92</v>
      </c>
      <c r="BC5" s="5">
        <v>2.448</v>
      </c>
      <c r="BE5" s="5">
        <v>28.53</v>
      </c>
      <c r="BG5" s="13">
        <v>1.03362</v>
      </c>
      <c r="BJ5" s="13"/>
    </row>
    <row r="6" spans="1:62" x14ac:dyDescent="0.35">
      <c r="A6" s="6">
        <v>1.0000000000000001E-5</v>
      </c>
      <c r="B6" s="12">
        <v>0.9</v>
      </c>
      <c r="F6" s="6">
        <v>1.0000000000000001E-5</v>
      </c>
      <c r="K6" s="6">
        <v>0.25</v>
      </c>
      <c r="L6" s="5">
        <v>0.9</v>
      </c>
      <c r="M6" s="5">
        <v>-1.098901098901095E-2</v>
      </c>
      <c r="N6" s="5">
        <v>0.92</v>
      </c>
      <c r="O6" s="5">
        <v>-1.0752688172043001E-2</v>
      </c>
      <c r="P6" s="5">
        <v>2.915</v>
      </c>
      <c r="Q6" s="5">
        <v>0.32761578044596917</v>
      </c>
      <c r="R6" s="5">
        <v>36.93</v>
      </c>
      <c r="S6" s="5">
        <v>0.36149471974004876</v>
      </c>
      <c r="T6" s="13">
        <v>0.40494000000000002</v>
      </c>
      <c r="U6" s="5">
        <v>-0.15549530761209585</v>
      </c>
      <c r="V6" s="5">
        <v>0.10237469868257362</v>
      </c>
      <c r="W6" s="5"/>
      <c r="X6" s="6">
        <v>0.25</v>
      </c>
      <c r="Y6" s="5">
        <v>0.92</v>
      </c>
      <c r="Z6" s="5">
        <v>1.0869565217391353E-2</v>
      </c>
      <c r="AA6" s="5">
        <v>0.92</v>
      </c>
      <c r="AB6" s="5">
        <v>-1.0752688172043001E-2</v>
      </c>
      <c r="AC6" s="5">
        <v>2.343</v>
      </c>
      <c r="AD6" s="5">
        <v>0.16346564233888183</v>
      </c>
      <c r="AE6" s="5">
        <v>34.03</v>
      </c>
      <c r="AF6" s="5">
        <v>0.3070819864825155</v>
      </c>
      <c r="AG6" s="13">
        <v>0.42158499999999999</v>
      </c>
      <c r="AH6" s="5">
        <v>-0.12078206465067787</v>
      </c>
      <c r="AI6" s="5">
        <v>6.9976488243213564E-2</v>
      </c>
      <c r="AK6" s="6">
        <v>0.25</v>
      </c>
      <c r="AL6" s="5">
        <v>0.88</v>
      </c>
      <c r="AM6" s="5">
        <v>-3.2967032967032961E-2</v>
      </c>
      <c r="AN6" s="5">
        <v>0.92</v>
      </c>
      <c r="AO6" s="5">
        <v>-1.0752688172043001E-2</v>
      </c>
      <c r="AP6" s="5">
        <v>1.7350000000000001</v>
      </c>
      <c r="AQ6" s="5">
        <v>-0.11479591836734693</v>
      </c>
      <c r="AR6" s="5">
        <v>31.58</v>
      </c>
      <c r="AS6" s="5">
        <v>0.253324889170361</v>
      </c>
      <c r="AT6" s="13">
        <v>0.56261500000000009</v>
      </c>
      <c r="AU6" s="5">
        <v>0.1477297974636298</v>
      </c>
      <c r="AV6" s="5">
        <v>4.8507809425513582E-2</v>
      </c>
      <c r="AX6" s="6">
        <v>0.25</v>
      </c>
      <c r="AY6" s="5">
        <v>0.9</v>
      </c>
      <c r="AZ6" s="5">
        <v>1.1111111111111072E-2</v>
      </c>
      <c r="BA6" s="5">
        <v>0.92</v>
      </c>
      <c r="BB6" s="5">
        <v>-1.0752688172043001E-2</v>
      </c>
      <c r="BC6" s="5">
        <v>3.0209999999999999</v>
      </c>
      <c r="BD6" s="5">
        <v>0.20556107249255218</v>
      </c>
      <c r="BE6" s="5">
        <v>38.42</v>
      </c>
      <c r="BF6" s="5">
        <v>0.23997917751171272</v>
      </c>
      <c r="BG6" s="13">
        <v>0.98206500000000008</v>
      </c>
      <c r="BH6" s="5">
        <v>-0.15810972996142292</v>
      </c>
      <c r="BI6" s="5">
        <v>5.7557788596382012E-2</v>
      </c>
      <c r="BJ6" s="13"/>
    </row>
    <row r="7" spans="1:62" x14ac:dyDescent="0.35">
      <c r="A7" s="6">
        <v>1.0000000000000001E-5</v>
      </c>
      <c r="B7" s="12">
        <v>0.96666666666666667</v>
      </c>
      <c r="F7" s="6">
        <v>1.0000000000000001E-5</v>
      </c>
      <c r="K7" s="6">
        <v>0.25</v>
      </c>
      <c r="L7" s="5">
        <v>0.88</v>
      </c>
      <c r="M7" s="5">
        <v>-3.2967032967032961E-2</v>
      </c>
      <c r="N7" s="5">
        <v>0.92</v>
      </c>
      <c r="O7" s="5">
        <v>-1.0752688172043001E-2</v>
      </c>
      <c r="P7" s="5">
        <v>2.407</v>
      </c>
      <c r="Q7" s="5">
        <v>0.18570835064395519</v>
      </c>
      <c r="R7" s="5">
        <v>26.849999999999998</v>
      </c>
      <c r="S7" s="5">
        <v>0.12178770949720674</v>
      </c>
      <c r="T7" s="13">
        <v>0.41098999999999997</v>
      </c>
      <c r="U7" s="5">
        <v>-0.14287799791449429</v>
      </c>
      <c r="V7" s="5">
        <v>2.4179668217518335E-2</v>
      </c>
      <c r="W7" s="5"/>
      <c r="X7" s="6">
        <v>0.25</v>
      </c>
      <c r="Y7" s="5">
        <v>0.76</v>
      </c>
      <c r="Z7" s="5">
        <v>-0.1648351648351648</v>
      </c>
      <c r="AA7" s="5">
        <v>0.78</v>
      </c>
      <c r="AB7" s="5">
        <v>-0.16129032258064513</v>
      </c>
      <c r="AC7" s="5">
        <v>1.829</v>
      </c>
      <c r="AD7" s="5">
        <v>-6.683673469387752E-2</v>
      </c>
      <c r="AE7" s="5">
        <v>20.71</v>
      </c>
      <c r="AF7" s="5">
        <v>-0.12171331636980487</v>
      </c>
      <c r="AG7" s="13">
        <v>0.43062500000000004</v>
      </c>
      <c r="AH7" s="5">
        <v>-0.10192909280500517</v>
      </c>
      <c r="AI7" s="5">
        <v>-0.1233209262568995</v>
      </c>
      <c r="AK7" s="6">
        <v>0.25</v>
      </c>
      <c r="AL7" s="5">
        <v>0.84</v>
      </c>
      <c r="AM7" s="5">
        <v>-7.6923076923076983E-2</v>
      </c>
      <c r="AN7" s="5">
        <v>0.88</v>
      </c>
      <c r="AO7" s="5">
        <v>-5.3763440860215117E-2</v>
      </c>
      <c r="AP7" s="5">
        <v>2.0200000000000005</v>
      </c>
      <c r="AQ7" s="5">
        <v>2.9702970297029951E-2</v>
      </c>
      <c r="AR7" s="5">
        <v>35.47</v>
      </c>
      <c r="AS7" s="5">
        <v>0.3352128559345926</v>
      </c>
      <c r="AT7" s="13">
        <v>0.36794499999999997</v>
      </c>
      <c r="AU7" s="5">
        <v>-0.23264859228362889</v>
      </c>
      <c r="AV7" s="5">
        <v>3.1614323294031353E-4</v>
      </c>
      <c r="AX7" s="6">
        <v>0.25</v>
      </c>
      <c r="AY7" s="5">
        <v>0.88</v>
      </c>
      <c r="AZ7" s="5">
        <v>-1.1235955056179803E-2</v>
      </c>
      <c r="BA7" s="5">
        <v>0.94</v>
      </c>
      <c r="BB7" s="5">
        <v>1.0638297872340274E-2</v>
      </c>
      <c r="BC7" s="5">
        <v>2.84</v>
      </c>
      <c r="BD7" s="5">
        <v>0.15492957746478875</v>
      </c>
      <c r="BE7" s="5">
        <v>31.25</v>
      </c>
      <c r="BF7" s="5">
        <v>6.5599999999999992E-2</v>
      </c>
      <c r="BG7" s="13">
        <v>0.97784499999999996</v>
      </c>
      <c r="BH7" s="5">
        <v>-0.16172738962708955</v>
      </c>
      <c r="BI7" s="5">
        <v>1.1640906130771933E-2</v>
      </c>
      <c r="BJ7" s="13"/>
    </row>
    <row r="8" spans="1:62" x14ac:dyDescent="0.35">
      <c r="A8" s="6">
        <v>1.0000000000000001E-5</v>
      </c>
      <c r="B8" s="12">
        <v>0.9</v>
      </c>
      <c r="F8" s="6">
        <v>1.0000000000000001E-5</v>
      </c>
      <c r="K8" s="6">
        <v>0.25</v>
      </c>
      <c r="L8" s="5">
        <v>0.94</v>
      </c>
      <c r="M8" s="5">
        <v>3.1914893617021156E-2</v>
      </c>
      <c r="N8" s="5">
        <v>0.94</v>
      </c>
      <c r="O8" s="5">
        <v>1.0638297872340274E-2</v>
      </c>
      <c r="P8" s="5">
        <v>2.9130000000000003</v>
      </c>
      <c r="Q8" s="5">
        <v>0.32715413662890502</v>
      </c>
      <c r="R8" s="5">
        <v>30.71</v>
      </c>
      <c r="S8" s="5">
        <v>0.23217193096711175</v>
      </c>
      <c r="T8" s="13">
        <v>0.45832499999999998</v>
      </c>
      <c r="U8" s="5">
        <v>-4.4160583941605935E-2</v>
      </c>
      <c r="V8" s="5">
        <v>0.11154373502875445</v>
      </c>
      <c r="W8" s="5"/>
      <c r="X8" s="6">
        <v>0.25</v>
      </c>
      <c r="Y8" s="5">
        <v>0.88</v>
      </c>
      <c r="Z8" s="5">
        <v>-3.2967032967032961E-2</v>
      </c>
      <c r="AA8" s="5">
        <v>0.9</v>
      </c>
      <c r="AB8" s="5">
        <v>-3.2258064516129115E-2</v>
      </c>
      <c r="AC8" s="5">
        <v>2.1929999999999996</v>
      </c>
      <c r="AD8" s="5">
        <v>0.10624715002279972</v>
      </c>
      <c r="AE8" s="5">
        <v>33.619999999999997</v>
      </c>
      <c r="AF8" s="5">
        <v>0.29863176680547288</v>
      </c>
      <c r="AG8" s="13">
        <v>0.25162499999999993</v>
      </c>
      <c r="AH8" s="5">
        <v>-0.47523461939520339</v>
      </c>
      <c r="AI8" s="5">
        <v>-2.7116160010018577E-2</v>
      </c>
      <c r="AK8" s="6">
        <v>0.25</v>
      </c>
      <c r="AL8" s="5">
        <v>0.84</v>
      </c>
      <c r="AM8" s="5">
        <v>-7.6923076923076983E-2</v>
      </c>
      <c r="AN8" s="5">
        <v>0.86</v>
      </c>
      <c r="AO8" s="5">
        <v>-7.5268817204301119E-2</v>
      </c>
      <c r="AP8" s="5">
        <v>2.06</v>
      </c>
      <c r="AQ8" s="5">
        <v>4.8543689320388439E-2</v>
      </c>
      <c r="AR8" s="5">
        <v>28.31</v>
      </c>
      <c r="AS8" s="5">
        <v>0.16707877075238431</v>
      </c>
      <c r="AT8" s="13">
        <v>0.54603999999999997</v>
      </c>
      <c r="AU8" s="5">
        <v>0.12185920445388621</v>
      </c>
      <c r="AV8" s="5">
        <v>3.7057954079856167E-2</v>
      </c>
      <c r="AX8" s="6">
        <v>0.25</v>
      </c>
      <c r="AY8" s="5">
        <v>0.88</v>
      </c>
      <c r="AZ8" s="5">
        <v>-1.1235955056179803E-2</v>
      </c>
      <c r="BA8" s="5">
        <v>0.9</v>
      </c>
      <c r="BB8" s="5">
        <v>-3.2258064516129115E-2</v>
      </c>
      <c r="BC8" s="5">
        <v>2.968</v>
      </c>
      <c r="BD8" s="5">
        <v>0.19137466307277629</v>
      </c>
      <c r="BE8" s="5">
        <v>31.27</v>
      </c>
      <c r="BF8" s="5">
        <v>6.6197633514550658E-2</v>
      </c>
      <c r="BG8" s="13">
        <v>0.88804499999999997</v>
      </c>
      <c r="BH8" s="5">
        <v>-0.23870981568795535</v>
      </c>
      <c r="BI8" s="5">
        <v>-4.9263077345874651E-3</v>
      </c>
      <c r="BJ8" s="13"/>
    </row>
    <row r="9" spans="1:62" x14ac:dyDescent="0.35">
      <c r="A9" s="6">
        <v>1.0000000000000001E-5</v>
      </c>
      <c r="B9" s="12">
        <v>0.92</v>
      </c>
      <c r="F9" s="6">
        <v>1.0000000000000001E-5</v>
      </c>
      <c r="K9" s="6">
        <v>0.25</v>
      </c>
      <c r="L9" s="5">
        <v>0.92</v>
      </c>
      <c r="M9" s="5">
        <v>1.0869565217391353E-2</v>
      </c>
      <c r="N9" s="5">
        <v>0.9</v>
      </c>
      <c r="O9" s="5">
        <v>-3.2258064516129115E-2</v>
      </c>
      <c r="P9" s="5">
        <v>2.75</v>
      </c>
      <c r="Q9" s="5">
        <v>0.28727272727272724</v>
      </c>
      <c r="R9" s="5">
        <v>31.49</v>
      </c>
      <c r="S9" s="5">
        <v>0.2511908542394411</v>
      </c>
      <c r="T9" s="13">
        <v>0.44961000000000001</v>
      </c>
      <c r="U9" s="5">
        <v>-6.2335766423357586E-2</v>
      </c>
      <c r="V9" s="5">
        <v>9.0947863158014591E-2</v>
      </c>
      <c r="W9" s="5"/>
      <c r="X9" s="6">
        <v>0.25</v>
      </c>
      <c r="Y9" s="5">
        <v>0.84</v>
      </c>
      <c r="Z9" s="5">
        <v>-7.6923076923076983E-2</v>
      </c>
      <c r="AA9" s="5">
        <v>0.86</v>
      </c>
      <c r="AB9" s="5">
        <v>-7.5268817204301119E-2</v>
      </c>
      <c r="AC9" s="5">
        <v>1.8660000000000001</v>
      </c>
      <c r="AD9" s="5">
        <v>-4.7959183673469297E-2</v>
      </c>
      <c r="AE9" s="5">
        <v>25.3</v>
      </c>
      <c r="AF9" s="5">
        <v>6.798418972332021E-2</v>
      </c>
      <c r="AG9" s="13">
        <v>0.60058499999999992</v>
      </c>
      <c r="AH9" s="5">
        <v>0.20161176186551433</v>
      </c>
      <c r="AI9" s="5">
        <v>1.3888974757597428E-2</v>
      </c>
      <c r="AK9" s="6">
        <v>0.25</v>
      </c>
      <c r="AL9" s="5">
        <v>0.88</v>
      </c>
      <c r="AM9" s="5">
        <v>-3.2967032967032961E-2</v>
      </c>
      <c r="AN9" s="5">
        <v>0.92</v>
      </c>
      <c r="AO9" s="5">
        <v>-1.0752688172043001E-2</v>
      </c>
      <c r="AP9" s="5">
        <v>2.0160000000000005</v>
      </c>
      <c r="AQ9" s="5">
        <v>2.7777777777778012E-2</v>
      </c>
      <c r="AR9" s="5">
        <v>34.32</v>
      </c>
      <c r="AS9" s="5">
        <v>0.31293706293706303</v>
      </c>
      <c r="AT9" s="13">
        <v>0.43062500000000004</v>
      </c>
      <c r="AU9" s="5">
        <v>-0.10192909280500517</v>
      </c>
      <c r="AV9" s="5">
        <v>3.9013205354151981E-2</v>
      </c>
      <c r="AX9" s="6">
        <v>0.25</v>
      </c>
      <c r="AY9" s="5">
        <v>0.78</v>
      </c>
      <c r="AZ9" s="5">
        <v>-0.1235955056179775</v>
      </c>
      <c r="BA9" s="5">
        <v>0.88</v>
      </c>
      <c r="BB9" s="5">
        <v>-5.3763440860215117E-2</v>
      </c>
      <c r="BC9" s="5">
        <v>3.0910000000000002</v>
      </c>
      <c r="BD9" s="5">
        <v>0.22355224846328059</v>
      </c>
      <c r="BE9" s="5">
        <v>36.74</v>
      </c>
      <c r="BF9" s="5">
        <v>0.20522591181273819</v>
      </c>
      <c r="BG9" s="13">
        <v>0.85429499999999992</v>
      </c>
      <c r="BH9" s="5">
        <v>-0.26764252036005143</v>
      </c>
      <c r="BI9" s="5">
        <v>-3.2446613124450518E-3</v>
      </c>
      <c r="BJ9" s="13"/>
    </row>
    <row r="10" spans="1:62" x14ac:dyDescent="0.35">
      <c r="A10" s="6">
        <v>1E-4</v>
      </c>
      <c r="B10" s="12">
        <v>0.9</v>
      </c>
      <c r="F10" s="6">
        <v>1E-4</v>
      </c>
      <c r="K10" s="6">
        <v>0.5</v>
      </c>
      <c r="L10" s="5">
        <v>0.94</v>
      </c>
      <c r="M10" s="5">
        <v>3.1914893617021156E-2</v>
      </c>
      <c r="N10" s="5">
        <v>0.92</v>
      </c>
      <c r="O10" s="5">
        <v>-1.0752688172043001E-2</v>
      </c>
      <c r="P10" s="5">
        <v>2.6259999999999999</v>
      </c>
      <c r="Q10" s="5">
        <v>0.25361766945925357</v>
      </c>
      <c r="R10" s="5">
        <v>31.54</v>
      </c>
      <c r="S10" s="5">
        <v>0.25237793278376663</v>
      </c>
      <c r="T10" s="13">
        <v>0.43062500000000004</v>
      </c>
      <c r="U10" s="5">
        <v>-0.10192909280500517</v>
      </c>
      <c r="V10" s="5">
        <v>8.5045742976598643E-2</v>
      </c>
      <c r="W10" s="5"/>
      <c r="X10" s="6">
        <v>0.5</v>
      </c>
      <c r="Y10" s="5">
        <v>0.88</v>
      </c>
      <c r="Z10" s="5">
        <v>-3.2967032967032961E-2</v>
      </c>
      <c r="AA10" s="5">
        <v>0.88</v>
      </c>
      <c r="AB10" s="5">
        <v>-5.3763440860215117E-2</v>
      </c>
      <c r="AC10" s="5">
        <v>1.831</v>
      </c>
      <c r="AD10" s="5">
        <v>-6.5816326530612201E-2</v>
      </c>
      <c r="AE10" s="5">
        <v>28.26</v>
      </c>
      <c r="AF10" s="5">
        <v>0.16560509554140135</v>
      </c>
      <c r="AG10" s="13">
        <v>0.15428999999999998</v>
      </c>
      <c r="AH10" s="5">
        <v>-0.67822732012513032</v>
      </c>
      <c r="AI10" s="5">
        <v>-0.13303380498831785</v>
      </c>
      <c r="AK10" s="6">
        <v>0.5</v>
      </c>
      <c r="AL10" s="5">
        <v>0.7</v>
      </c>
      <c r="AM10" s="5">
        <v>-0.23076923076923084</v>
      </c>
      <c r="AN10" s="5">
        <v>0.88</v>
      </c>
      <c r="AO10" s="5">
        <v>-5.3763440860215117E-2</v>
      </c>
      <c r="AP10" s="5">
        <v>2.1659999999999999</v>
      </c>
      <c r="AQ10" s="5">
        <v>9.5106186518928881E-2</v>
      </c>
      <c r="AR10" s="5">
        <v>37.269999999999996</v>
      </c>
      <c r="AS10" s="5">
        <v>0.36731955996780252</v>
      </c>
      <c r="AT10" s="13">
        <v>0.32666000000000001</v>
      </c>
      <c r="AU10" s="5">
        <v>-0.31874869655891558</v>
      </c>
      <c r="AV10" s="5">
        <v>-2.8171124340326027E-2</v>
      </c>
      <c r="AX10" s="6">
        <v>0.5</v>
      </c>
      <c r="AY10" s="5">
        <v>0.82</v>
      </c>
      <c r="AZ10" s="5">
        <v>-7.8651685393258508E-2</v>
      </c>
      <c r="BA10" s="5">
        <v>0.84</v>
      </c>
      <c r="BB10" s="5">
        <v>-9.6774193548387233E-2</v>
      </c>
      <c r="BC10" s="5">
        <v>3.4319999999999999</v>
      </c>
      <c r="BD10" s="5">
        <v>0.30069930069930073</v>
      </c>
      <c r="BE10" s="5">
        <v>30.75</v>
      </c>
      <c r="BF10" s="5">
        <v>5.0406504065040658E-2</v>
      </c>
      <c r="BG10" s="13">
        <v>0.69611000000000001</v>
      </c>
      <c r="BH10" s="5">
        <v>-0.40324903557651093</v>
      </c>
      <c r="BI10" s="5">
        <v>-4.5513821950763055E-2</v>
      </c>
      <c r="BJ10" s="13"/>
    </row>
    <row r="11" spans="1:62" x14ac:dyDescent="0.35">
      <c r="A11" s="6">
        <v>1E-4</v>
      </c>
      <c r="B11" s="12">
        <v>0.8666666666666667</v>
      </c>
      <c r="F11" s="6">
        <v>1E-4</v>
      </c>
      <c r="K11" s="6">
        <v>0.5</v>
      </c>
      <c r="L11" s="5">
        <v>0.94</v>
      </c>
      <c r="M11" s="5">
        <v>3.1914893617021156E-2</v>
      </c>
      <c r="N11" s="5">
        <v>0.92</v>
      </c>
      <c r="O11" s="5">
        <v>-1.0752688172043001E-2</v>
      </c>
      <c r="P11" s="5">
        <v>3.0430000000000006</v>
      </c>
      <c r="Q11" s="5">
        <v>0.35589878409464359</v>
      </c>
      <c r="R11" s="5">
        <v>29.37</v>
      </c>
      <c r="S11" s="5">
        <v>0.19713993871297253</v>
      </c>
      <c r="T11" s="13">
        <v>0.51560500000000009</v>
      </c>
      <c r="U11" s="5">
        <v>7.0024534284966355E-2</v>
      </c>
      <c r="V11" s="5">
        <v>0.12884509250751214</v>
      </c>
      <c r="W11" s="5"/>
      <c r="X11" s="6">
        <v>0.5</v>
      </c>
      <c r="Y11" s="5">
        <v>0.88</v>
      </c>
      <c r="Z11" s="5">
        <v>-3.2967032967032961E-2</v>
      </c>
      <c r="AA11" s="5">
        <v>0.86</v>
      </c>
      <c r="AB11" s="5">
        <v>-7.5268817204301119E-2</v>
      </c>
      <c r="AC11" s="5">
        <v>2.3290000000000006</v>
      </c>
      <c r="AD11" s="5">
        <v>0.15843709746672419</v>
      </c>
      <c r="AE11" s="5">
        <v>35.07</v>
      </c>
      <c r="AF11" s="5">
        <v>0.32763045337895647</v>
      </c>
      <c r="AG11" s="13">
        <v>0.6063099999999999</v>
      </c>
      <c r="AH11" s="5">
        <v>0.20915043459616367</v>
      </c>
      <c r="AI11" s="5">
        <v>0.11739642705410205</v>
      </c>
      <c r="AK11" s="6">
        <v>0.5</v>
      </c>
      <c r="AL11" s="5">
        <v>0.66</v>
      </c>
      <c r="AM11" s="5">
        <v>-0.27472527472527475</v>
      </c>
      <c r="AN11" s="5">
        <v>0.84</v>
      </c>
      <c r="AO11" s="5">
        <v>-9.6774193548387233E-2</v>
      </c>
      <c r="AP11" s="5">
        <v>2.1019999999999994</v>
      </c>
      <c r="AQ11" s="5">
        <v>6.7554709800190071E-2</v>
      </c>
      <c r="AR11" s="5">
        <v>32.46</v>
      </c>
      <c r="AS11" s="5">
        <v>0.2735674676524954</v>
      </c>
      <c r="AT11" s="13">
        <v>0.28231499999999998</v>
      </c>
      <c r="AU11" s="5">
        <v>-0.41123044838373302</v>
      </c>
      <c r="AV11" s="5">
        <v>-8.83215478409419E-2</v>
      </c>
      <c r="AX11" s="6">
        <v>0.5</v>
      </c>
      <c r="AY11" s="5">
        <v>0.52</v>
      </c>
      <c r="AZ11" s="5">
        <v>-0.4157303370786517</v>
      </c>
      <c r="BA11" s="5">
        <v>0.72</v>
      </c>
      <c r="BB11" s="5">
        <v>-0.22580645161290325</v>
      </c>
      <c r="BC11" s="5">
        <v>3.2909999999999999</v>
      </c>
      <c r="BD11" s="5">
        <v>0.27073837739288975</v>
      </c>
      <c r="BE11" s="5">
        <v>31.35</v>
      </c>
      <c r="BF11" s="5">
        <v>6.8580542264752853E-2</v>
      </c>
      <c r="BG11" s="13">
        <v>0.89831499999999997</v>
      </c>
      <c r="BH11" s="5">
        <v>-0.22990570081440198</v>
      </c>
      <c r="BI11" s="5">
        <v>-0.10642471396966287</v>
      </c>
      <c r="BJ11" s="13"/>
    </row>
    <row r="12" spans="1:62" x14ac:dyDescent="0.35">
      <c r="A12" s="6">
        <v>1E-4</v>
      </c>
      <c r="B12" s="12">
        <v>0.89</v>
      </c>
      <c r="F12" s="6">
        <v>1E-4</v>
      </c>
      <c r="K12" s="6">
        <v>0.5</v>
      </c>
      <c r="L12" s="5">
        <v>0.94</v>
      </c>
      <c r="M12" s="5">
        <v>3.1914893617021156E-2</v>
      </c>
      <c r="N12" s="5">
        <v>0.94</v>
      </c>
      <c r="O12" s="5">
        <v>1.0638297872340274E-2</v>
      </c>
      <c r="P12" s="5">
        <v>2.6769999999999996</v>
      </c>
      <c r="Q12" s="5">
        <v>0.26783713111692187</v>
      </c>
      <c r="R12" s="5">
        <v>23.17</v>
      </c>
      <c r="S12" s="5">
        <v>-1.7387616624257696E-2</v>
      </c>
      <c r="T12" s="13">
        <v>0.616255</v>
      </c>
      <c r="U12" s="5">
        <v>0.22191300679101988</v>
      </c>
      <c r="V12" s="5">
        <v>0.10298314255460909</v>
      </c>
      <c r="W12" s="5"/>
      <c r="X12" s="6">
        <v>0.5</v>
      </c>
      <c r="Y12" s="5">
        <v>0.84</v>
      </c>
      <c r="Z12" s="5">
        <v>-7.6923076923076983E-2</v>
      </c>
      <c r="AA12" s="5">
        <v>0.82</v>
      </c>
      <c r="AB12" s="5">
        <v>-0.11827956989247324</v>
      </c>
      <c r="AC12" s="5">
        <v>2.8849999999999998</v>
      </c>
      <c r="AD12" s="5">
        <v>0.32062391681109181</v>
      </c>
      <c r="AE12" s="5">
        <v>37.229999999999997</v>
      </c>
      <c r="AF12" s="5">
        <v>0.36663980660757456</v>
      </c>
      <c r="AG12" s="13">
        <v>0.33660499999999993</v>
      </c>
      <c r="AH12" s="5">
        <v>-0.29800834202294069</v>
      </c>
      <c r="AI12" s="5">
        <v>3.8810546916035096E-2</v>
      </c>
      <c r="AK12" s="6">
        <v>0.5</v>
      </c>
      <c r="AL12" s="5">
        <v>0.82</v>
      </c>
      <c r="AM12" s="5">
        <v>-9.8901098901098994E-2</v>
      </c>
      <c r="AN12" s="5">
        <v>0.88</v>
      </c>
      <c r="AO12" s="5">
        <v>-5.3763440860215117E-2</v>
      </c>
      <c r="AP12" s="5">
        <v>2.0989999999999998</v>
      </c>
      <c r="AQ12" s="5">
        <v>6.622201048118137E-2</v>
      </c>
      <c r="AR12" s="5">
        <v>32.230000000000004</v>
      </c>
      <c r="AS12" s="5">
        <v>0.26838349363946645</v>
      </c>
      <c r="AT12" s="13">
        <v>0.29466999999999999</v>
      </c>
      <c r="AU12" s="5">
        <v>-0.3854640250260688</v>
      </c>
      <c r="AV12" s="5">
        <v>-4.0704612133347015E-2</v>
      </c>
      <c r="AX12" s="6">
        <v>0.5</v>
      </c>
      <c r="AY12" s="5">
        <v>0.68</v>
      </c>
      <c r="AZ12" s="5">
        <v>-0.23595505617977519</v>
      </c>
      <c r="BA12" s="5">
        <v>0.84</v>
      </c>
      <c r="BB12" s="5">
        <v>-9.6774193548387233E-2</v>
      </c>
      <c r="BC12" s="5">
        <v>3.03</v>
      </c>
      <c r="BD12" s="5">
        <v>0.20792079207920788</v>
      </c>
      <c r="BE12" s="5">
        <v>31.32</v>
      </c>
      <c r="BF12" s="5">
        <v>6.7688378033205598E-2</v>
      </c>
      <c r="BG12" s="13">
        <v>0.94747999999999999</v>
      </c>
      <c r="BH12" s="5">
        <v>-0.18775825117873979</v>
      </c>
      <c r="BI12" s="5">
        <v>-4.8975666158897743E-2</v>
      </c>
      <c r="BJ12" s="13"/>
    </row>
    <row r="13" spans="1:62" x14ac:dyDescent="0.35">
      <c r="A13" s="6">
        <v>1E-4</v>
      </c>
      <c r="B13" s="12">
        <v>0.9</v>
      </c>
      <c r="F13" s="6">
        <v>1E-4</v>
      </c>
      <c r="K13" s="6">
        <v>0.5</v>
      </c>
      <c r="L13" s="5">
        <v>0.86</v>
      </c>
      <c r="M13" s="5">
        <v>-5.4945054945054972E-2</v>
      </c>
      <c r="N13" s="5">
        <v>0.88</v>
      </c>
      <c r="O13" s="5">
        <v>-5.3763440860215117E-2</v>
      </c>
      <c r="P13" s="5">
        <v>1.96</v>
      </c>
      <c r="Q13" s="5">
        <v>0</v>
      </c>
      <c r="R13" s="5">
        <v>22.09</v>
      </c>
      <c r="S13" s="5">
        <v>-6.3189143341815024E-2</v>
      </c>
      <c r="T13" s="13">
        <v>0.6409649999999999</v>
      </c>
      <c r="U13" s="5">
        <v>0.25190923061321591</v>
      </c>
      <c r="V13" s="5">
        <v>0.03</v>
      </c>
      <c r="W13" s="5"/>
      <c r="X13" s="6">
        <v>0.5</v>
      </c>
      <c r="Y13" s="5">
        <v>0.86</v>
      </c>
      <c r="Z13" s="5">
        <v>-5.4945054945054972E-2</v>
      </c>
      <c r="AA13" s="5">
        <v>0.86</v>
      </c>
      <c r="AB13" s="5">
        <v>-7.5268817204301119E-2</v>
      </c>
      <c r="AC13" s="5">
        <v>1.88</v>
      </c>
      <c r="AD13" s="5">
        <v>-4.081632653061229E-2</v>
      </c>
      <c r="AE13" s="5">
        <v>32.04</v>
      </c>
      <c r="AF13" s="5">
        <v>0.2640449438202247</v>
      </c>
      <c r="AG13" s="13">
        <v>0.34896000000000005</v>
      </c>
      <c r="AH13" s="5">
        <v>-0.27224191866527625</v>
      </c>
      <c r="AI13" s="5">
        <v>-3.5845434705003988E-2</v>
      </c>
      <c r="AK13" s="6">
        <v>0.5</v>
      </c>
      <c r="AL13" s="5">
        <v>0.82</v>
      </c>
      <c r="AM13" s="5">
        <v>-9.8901098901098994E-2</v>
      </c>
      <c r="AN13" s="5">
        <v>0.84</v>
      </c>
      <c r="AO13" s="5">
        <v>-9.6774193548387233E-2</v>
      </c>
      <c r="AP13" s="5">
        <v>2.008</v>
      </c>
      <c r="AQ13" s="5">
        <v>2.3904382470119501E-2</v>
      </c>
      <c r="AR13" s="5">
        <v>25.69</v>
      </c>
      <c r="AS13" s="5">
        <v>8.2133125729856093E-2</v>
      </c>
      <c r="AT13" s="13">
        <v>0.43329000000000006</v>
      </c>
      <c r="AU13" s="5">
        <v>-9.6371220020854964E-2</v>
      </c>
      <c r="AV13" s="5">
        <v>-3.7201800854073118E-2</v>
      </c>
      <c r="AX13" s="6">
        <v>0.5</v>
      </c>
      <c r="AY13" s="5">
        <v>0.68</v>
      </c>
      <c r="AZ13" s="5">
        <v>-0.23595505617977519</v>
      </c>
      <c r="BA13" s="5">
        <v>0.76</v>
      </c>
      <c r="BB13" s="5">
        <v>-0.18279569892473124</v>
      </c>
      <c r="BC13" s="5">
        <v>3.286</v>
      </c>
      <c r="BD13" s="5">
        <v>0.26962872793670123</v>
      </c>
      <c r="BE13" s="5">
        <v>41.54</v>
      </c>
      <c r="BF13" s="5">
        <v>0.29706307173808377</v>
      </c>
      <c r="BG13" s="13">
        <v>1.0490349999999999</v>
      </c>
      <c r="BH13" s="5">
        <v>-0.10069867123874843</v>
      </c>
      <c r="BI13" s="5">
        <v>9.4484746663060278E-3</v>
      </c>
      <c r="BJ13" s="13"/>
    </row>
    <row r="14" spans="1:62" x14ac:dyDescent="0.35">
      <c r="A14" s="6">
        <v>1E-3</v>
      </c>
      <c r="B14" s="12">
        <v>0.93333333333333335</v>
      </c>
      <c r="F14" s="6">
        <v>1E-3</v>
      </c>
      <c r="G14" s="12">
        <v>0.93333333333333335</v>
      </c>
      <c r="K14" s="6">
        <v>0.75</v>
      </c>
      <c r="L14" s="5">
        <v>0.82</v>
      </c>
      <c r="M14" s="5">
        <v>-9.8901098901098994E-2</v>
      </c>
      <c r="N14" s="5">
        <v>0.88</v>
      </c>
      <c r="O14" s="5">
        <v>-5.3763440860215117E-2</v>
      </c>
      <c r="P14" s="5">
        <v>1.944</v>
      </c>
      <c r="Q14" s="5">
        <v>-8.1632653061224358E-3</v>
      </c>
      <c r="R14" s="5">
        <v>18.59</v>
      </c>
      <c r="S14" s="5">
        <v>-0.21162001696352839</v>
      </c>
      <c r="T14" s="13">
        <v>0.46859499999999998</v>
      </c>
      <c r="U14" s="5">
        <v>-2.274244004171011E-2</v>
      </c>
      <c r="V14" s="5">
        <v>-7.9038052414535015E-2</v>
      </c>
      <c r="W14" s="5"/>
      <c r="X14" s="6">
        <v>0.75</v>
      </c>
      <c r="Y14" s="5">
        <v>0.76</v>
      </c>
      <c r="Z14" s="5">
        <v>-0.1648351648351648</v>
      </c>
      <c r="AA14" s="5">
        <v>0.84</v>
      </c>
      <c r="AB14" s="5">
        <v>-9.6774193548387233E-2</v>
      </c>
      <c r="AC14" s="5">
        <v>2.085</v>
      </c>
      <c r="AD14" s="5">
        <v>5.9952038369304517E-2</v>
      </c>
      <c r="AE14" s="5">
        <v>22.86</v>
      </c>
      <c r="AF14" s="5">
        <v>-3.0534351145038108E-2</v>
      </c>
      <c r="AG14" s="13">
        <v>0.34564499999999992</v>
      </c>
      <c r="AH14" s="5">
        <v>-0.2791553701772681</v>
      </c>
      <c r="AI14" s="5">
        <v>-0.10226940826731075</v>
      </c>
      <c r="AK14" s="6">
        <v>0.75</v>
      </c>
      <c r="AL14" s="5">
        <v>0.52</v>
      </c>
      <c r="AM14" s="5">
        <v>-0.4285714285714286</v>
      </c>
      <c r="AN14" s="5">
        <v>0.6</v>
      </c>
      <c r="AO14" s="5">
        <v>-0.35483870967741937</v>
      </c>
      <c r="AP14" s="5">
        <v>1.825</v>
      </c>
      <c r="AQ14" s="5">
        <v>-6.8877551020408156E-2</v>
      </c>
      <c r="AR14" s="5">
        <v>20.12</v>
      </c>
      <c r="AS14" s="5">
        <v>-0.14673452078032223</v>
      </c>
      <c r="AT14" s="13">
        <v>0.29863499999999998</v>
      </c>
      <c r="AU14" s="5">
        <v>-0.37719499478623564</v>
      </c>
      <c r="AV14" s="5">
        <v>-0.2752434409671628</v>
      </c>
      <c r="AX14" s="6">
        <v>0.75</v>
      </c>
      <c r="AY14" s="5">
        <v>0.62</v>
      </c>
      <c r="AZ14" s="5">
        <v>-0.3033707865168539</v>
      </c>
      <c r="BA14" s="5">
        <v>0.84</v>
      </c>
      <c r="BB14" s="5">
        <v>-9.6774193548387233E-2</v>
      </c>
      <c r="BC14" s="5">
        <v>2.149</v>
      </c>
      <c r="BD14" s="5">
        <v>-0.10458333333333325</v>
      </c>
      <c r="BE14" s="5">
        <v>29.95</v>
      </c>
      <c r="BF14" s="5">
        <v>2.5041736227045086E-2</v>
      </c>
      <c r="BG14" s="13">
        <v>0.62770499999999996</v>
      </c>
      <c r="BH14" s="5">
        <v>-0.46189027003857686</v>
      </c>
      <c r="BI14" s="5">
        <v>-0.18831536944202124</v>
      </c>
      <c r="BJ14" s="13"/>
    </row>
    <row r="15" spans="1:62" x14ac:dyDescent="0.35">
      <c r="A15" s="6">
        <v>1E-3</v>
      </c>
      <c r="B15" s="12">
        <v>0.9</v>
      </c>
      <c r="F15" s="6">
        <v>1E-3</v>
      </c>
      <c r="G15" s="12">
        <v>0.9</v>
      </c>
      <c r="K15" s="6">
        <v>0.75</v>
      </c>
      <c r="L15" s="5">
        <v>0.9</v>
      </c>
      <c r="M15" s="5">
        <v>-1.098901098901095E-2</v>
      </c>
      <c r="N15" s="5">
        <v>0.94</v>
      </c>
      <c r="O15" s="5">
        <v>1.0638297872340274E-2</v>
      </c>
      <c r="P15" s="5">
        <v>2.0409999999999999</v>
      </c>
      <c r="Q15" s="5">
        <v>3.9686428221460068E-2</v>
      </c>
      <c r="R15" s="5">
        <v>17.57</v>
      </c>
      <c r="S15" s="5">
        <v>-0.25487701441899913</v>
      </c>
      <c r="T15" s="13">
        <v>0.399285</v>
      </c>
      <c r="U15" s="5">
        <v>-0.16728884254431697</v>
      </c>
      <c r="V15" s="5">
        <v>-7.6566028371705341E-2</v>
      </c>
      <c r="W15" s="5"/>
      <c r="X15" s="6">
        <v>0.75</v>
      </c>
      <c r="Y15" s="5">
        <v>0.72</v>
      </c>
      <c r="Z15" s="5">
        <v>-0.20879120879120883</v>
      </c>
      <c r="AA15" s="5">
        <v>0.78</v>
      </c>
      <c r="AB15" s="5">
        <v>-0.16129032258064513</v>
      </c>
      <c r="AC15" s="5">
        <v>1.83</v>
      </c>
      <c r="AD15" s="5">
        <v>-6.6326530612244805E-2</v>
      </c>
      <c r="AE15" s="5">
        <v>29.71</v>
      </c>
      <c r="AF15" s="5">
        <v>0.20632783574554026</v>
      </c>
      <c r="AG15" s="13">
        <v>0.352275</v>
      </c>
      <c r="AH15" s="5">
        <v>-0.26532846715328473</v>
      </c>
      <c r="AI15" s="5">
        <v>-9.9081738678368642E-2</v>
      </c>
      <c r="AK15" s="6">
        <v>0.75</v>
      </c>
      <c r="AL15" s="5">
        <v>0.54</v>
      </c>
      <c r="AM15" s="5">
        <v>-0.40659340659340659</v>
      </c>
      <c r="AN15" s="5">
        <v>0.6</v>
      </c>
      <c r="AO15" s="5">
        <v>-0.35483870967741937</v>
      </c>
      <c r="AP15" s="5">
        <v>1.7490000000000001</v>
      </c>
      <c r="AQ15" s="5">
        <v>-0.1076530612244897</v>
      </c>
      <c r="AR15" s="5">
        <v>18.21</v>
      </c>
      <c r="AS15" s="5">
        <v>-0.22773536895674296</v>
      </c>
      <c r="AT15" s="13">
        <v>0.32666000000000006</v>
      </c>
      <c r="AU15" s="5">
        <v>-0.31874869655891547</v>
      </c>
      <c r="AV15" s="5">
        <v>-0.2831138486021948</v>
      </c>
      <c r="AX15" s="6">
        <v>0.75</v>
      </c>
      <c r="AY15" s="5">
        <v>0.44</v>
      </c>
      <c r="AZ15" s="5">
        <v>-0.5056179775280899</v>
      </c>
      <c r="BA15" s="5">
        <v>0.74</v>
      </c>
      <c r="BB15" s="5">
        <v>-0.20430107526881724</v>
      </c>
      <c r="BC15" s="5">
        <v>2.1560000000000001</v>
      </c>
      <c r="BD15" s="5">
        <v>-0.10166666666666657</v>
      </c>
      <c r="BE15" s="5">
        <v>25.919999999999998</v>
      </c>
      <c r="BF15" s="5">
        <v>-0.11232876712328776</v>
      </c>
      <c r="BG15" s="13">
        <v>0.76873499999999995</v>
      </c>
      <c r="BH15" s="5">
        <v>-0.34099014144877837</v>
      </c>
      <c r="BI15" s="5">
        <v>-0.25298092560712798</v>
      </c>
      <c r="BJ15" s="13"/>
    </row>
    <row r="16" spans="1:62" x14ac:dyDescent="0.35">
      <c r="A16" s="6">
        <v>1E-3</v>
      </c>
      <c r="B16" s="12">
        <v>0.9</v>
      </c>
      <c r="F16" s="6">
        <v>1E-3</v>
      </c>
      <c r="G16" s="12">
        <v>0.9</v>
      </c>
      <c r="K16" s="6">
        <v>0.75</v>
      </c>
      <c r="L16" s="5">
        <v>0.86</v>
      </c>
      <c r="M16" s="5">
        <v>-5.4945054945054972E-2</v>
      </c>
      <c r="N16" s="5">
        <v>0.88</v>
      </c>
      <c r="O16" s="5">
        <v>-5.3763440860215117E-2</v>
      </c>
      <c r="P16" s="5">
        <v>1.875</v>
      </c>
      <c r="Q16" s="5">
        <v>-4.3367346938775531E-2</v>
      </c>
      <c r="R16" s="5">
        <v>14.43</v>
      </c>
      <c r="S16" s="5">
        <v>-0.38804071246819338</v>
      </c>
      <c r="T16" s="13">
        <v>0.50897500000000007</v>
      </c>
      <c r="U16" s="5">
        <v>5.7910506409941664E-2</v>
      </c>
      <c r="V16" s="5">
        <v>-9.6441209760459473E-2</v>
      </c>
      <c r="W16" s="5"/>
      <c r="X16" s="6">
        <v>0.75</v>
      </c>
      <c r="Y16" s="5">
        <v>0.84</v>
      </c>
      <c r="Z16" s="5">
        <v>-7.6923076923076983E-2</v>
      </c>
      <c r="AA16" s="5">
        <v>0.86</v>
      </c>
      <c r="AB16" s="5">
        <v>-7.5268817204301119E-2</v>
      </c>
      <c r="AC16" s="5">
        <v>1.74</v>
      </c>
      <c r="AD16" s="5">
        <v>-0.11224489795918369</v>
      </c>
      <c r="AE16" s="5">
        <v>26.419999999999998</v>
      </c>
      <c r="AF16" s="5">
        <v>0.10749432248296742</v>
      </c>
      <c r="AG16" s="13">
        <v>0.28296500000000002</v>
      </c>
      <c r="AH16" s="5">
        <v>-0.40987486965589148</v>
      </c>
      <c r="AI16" s="5">
        <v>-0.11336346785189717</v>
      </c>
      <c r="AK16" s="6">
        <v>0.75</v>
      </c>
      <c r="AL16" s="5">
        <v>0.5</v>
      </c>
      <c r="AM16" s="5">
        <v>-0.45054945054945061</v>
      </c>
      <c r="AN16" s="5">
        <v>0.78</v>
      </c>
      <c r="AO16" s="5">
        <v>-0.16129032258064513</v>
      </c>
      <c r="AP16" s="5">
        <v>1.8280000000000001</v>
      </c>
      <c r="AQ16" s="5">
        <v>-6.7346938775510123E-2</v>
      </c>
      <c r="AR16" s="5">
        <v>17.12</v>
      </c>
      <c r="AS16" s="5">
        <v>-0.27396098388464796</v>
      </c>
      <c r="AT16" s="13">
        <v>0.21696999999999997</v>
      </c>
      <c r="AU16" s="5">
        <v>-0.54750782064650683</v>
      </c>
      <c r="AV16" s="5">
        <v>-0.3001311032873521</v>
      </c>
      <c r="AX16" s="6">
        <v>0.75</v>
      </c>
      <c r="AY16" s="5">
        <v>0.28000000000000003</v>
      </c>
      <c r="AZ16" s="5">
        <v>-0.68539325842696619</v>
      </c>
      <c r="BA16" s="5">
        <v>0.64</v>
      </c>
      <c r="BB16" s="5">
        <v>-0.31182795698924737</v>
      </c>
      <c r="BC16" s="5">
        <v>2.3570000000000002</v>
      </c>
      <c r="BD16" s="5">
        <v>-1.7916666666666581E-2</v>
      </c>
      <c r="BE16" s="5">
        <v>27.18</v>
      </c>
      <c r="BF16" s="5">
        <v>-6.9178082191780788E-2</v>
      </c>
      <c r="BG16" s="13">
        <v>0.66898999999999997</v>
      </c>
      <c r="BH16" s="5">
        <v>-0.42649807115302185</v>
      </c>
      <c r="BI16" s="5">
        <v>-0.30216280708553656</v>
      </c>
      <c r="BJ16" s="13"/>
    </row>
    <row r="17" spans="1:62" x14ac:dyDescent="0.35">
      <c r="A17" s="6">
        <v>1E-3</v>
      </c>
      <c r="B17" s="12">
        <v>0.93333333333333335</v>
      </c>
      <c r="F17" s="6">
        <v>1E-3</v>
      </c>
      <c r="G17" s="12">
        <v>0.83333333333333337</v>
      </c>
      <c r="K17" s="6">
        <v>0.75</v>
      </c>
      <c r="L17" s="5">
        <v>0.82</v>
      </c>
      <c r="M17" s="5">
        <v>-9.8901098901098994E-2</v>
      </c>
      <c r="N17" s="5">
        <v>0.84</v>
      </c>
      <c r="O17" s="5">
        <v>-9.6774193548387233E-2</v>
      </c>
      <c r="P17" s="5">
        <v>1.927</v>
      </c>
      <c r="Q17" s="5">
        <v>-1.6836734693877475E-2</v>
      </c>
      <c r="R17" s="5">
        <v>15.95</v>
      </c>
      <c r="S17" s="5">
        <v>-0.32357930449533501</v>
      </c>
      <c r="T17" s="13">
        <v>0.276335</v>
      </c>
      <c r="U17" s="5">
        <v>-0.42370177267987486</v>
      </c>
      <c r="V17" s="5">
        <v>-0.19195862086371471</v>
      </c>
      <c r="W17" s="5"/>
      <c r="X17" s="6">
        <v>0.75</v>
      </c>
      <c r="Y17" s="5">
        <v>0.78</v>
      </c>
      <c r="Z17" s="5">
        <v>-0.1428571428571429</v>
      </c>
      <c r="AA17" s="5">
        <v>0.82</v>
      </c>
      <c r="AB17" s="5">
        <v>-0.11827956989247324</v>
      </c>
      <c r="AC17" s="5">
        <v>1.5150000000000001</v>
      </c>
      <c r="AD17" s="5">
        <v>-0.2270408163265305</v>
      </c>
      <c r="AE17" s="5">
        <v>19.279999999999998</v>
      </c>
      <c r="AF17" s="5">
        <v>-0.18235793044953352</v>
      </c>
      <c r="AG17" s="13">
        <v>0.43393999999999994</v>
      </c>
      <c r="AH17" s="5">
        <v>-9.5015641293013653E-2</v>
      </c>
      <c r="AI17" s="5">
        <v>-0.15311022016373876</v>
      </c>
      <c r="AK17" s="6">
        <v>0.75</v>
      </c>
      <c r="AL17" s="5">
        <v>0.74</v>
      </c>
      <c r="AM17" s="5">
        <v>-0.18681318681318682</v>
      </c>
      <c r="AN17" s="5">
        <v>0.82</v>
      </c>
      <c r="AO17" s="5">
        <v>-0.11827956989247324</v>
      </c>
      <c r="AP17" s="5">
        <v>1.6990000000000003</v>
      </c>
      <c r="AQ17" s="5">
        <v>-0.13316326530612232</v>
      </c>
      <c r="AR17" s="5">
        <v>21.07</v>
      </c>
      <c r="AS17" s="5">
        <v>-0.10644614079728576</v>
      </c>
      <c r="AT17" s="13">
        <v>0.19466999999999998</v>
      </c>
      <c r="AU17" s="5">
        <v>-0.59401459854014593</v>
      </c>
      <c r="AV17" s="5">
        <v>-0.2277433522698428</v>
      </c>
      <c r="AX17" s="6">
        <v>0.75</v>
      </c>
      <c r="AY17" s="5">
        <v>0.57999999999999996</v>
      </c>
      <c r="AZ17" s="5">
        <v>-0.34831460674157311</v>
      </c>
      <c r="BA17" s="5">
        <v>0.76</v>
      </c>
      <c r="BB17" s="5">
        <v>-0.18279569892473124</v>
      </c>
      <c r="BC17" s="5">
        <v>1.944</v>
      </c>
      <c r="BD17" s="5">
        <v>-0.18999999999999995</v>
      </c>
      <c r="BE17" s="5">
        <v>29.51</v>
      </c>
      <c r="BF17" s="5">
        <v>1.0504913588614051E-2</v>
      </c>
      <c r="BG17" s="13">
        <v>0.58069500000000007</v>
      </c>
      <c r="BH17" s="5">
        <v>-0.50219031290184302</v>
      </c>
      <c r="BI17" s="5">
        <v>-0.24255914099590664</v>
      </c>
      <c r="BJ17" s="13"/>
    </row>
    <row r="18" spans="1:62" x14ac:dyDescent="0.35">
      <c r="A18" s="6">
        <v>5.0000000000000001E-3</v>
      </c>
      <c r="B18" s="12">
        <v>0.9</v>
      </c>
      <c r="F18" s="6">
        <v>5.0000000000000001E-3</v>
      </c>
      <c r="G18" s="12">
        <v>0.8666666666666667</v>
      </c>
      <c r="K18" s="6">
        <v>1</v>
      </c>
      <c r="L18" s="5">
        <v>0.88</v>
      </c>
      <c r="M18" s="5">
        <v>-3.2967032967032961E-2</v>
      </c>
      <c r="N18" s="5">
        <v>0.88</v>
      </c>
      <c r="O18" s="5">
        <v>-5.3763440860215117E-2</v>
      </c>
      <c r="P18" s="5">
        <v>1.7422222222222199</v>
      </c>
      <c r="Q18" s="5">
        <v>-0.11111111111111227</v>
      </c>
      <c r="R18" s="5">
        <v>18.8</v>
      </c>
      <c r="S18" s="5">
        <v>-0.20271416454622548</v>
      </c>
      <c r="T18" s="13">
        <v>0.405335</v>
      </c>
      <c r="U18" s="5">
        <v>-0.15467153284671531</v>
      </c>
      <c r="V18" s="5">
        <v>-0.11104545646626023</v>
      </c>
      <c r="W18" s="13"/>
      <c r="X18" s="6">
        <v>1</v>
      </c>
      <c r="Y18" s="5">
        <v>0.57999999999999996</v>
      </c>
      <c r="Z18" s="5">
        <v>-0.36263736263736268</v>
      </c>
      <c r="AA18" s="5">
        <v>0.72</v>
      </c>
      <c r="AB18" s="5">
        <v>-0.22580645161290325</v>
      </c>
      <c r="AC18" s="5">
        <v>1.4614285714285715</v>
      </c>
      <c r="AD18" s="5">
        <v>-0.25437317784256552</v>
      </c>
      <c r="AE18" s="5">
        <v>22.29</v>
      </c>
      <c r="AF18" s="5">
        <v>-5.4707379134860012E-2</v>
      </c>
      <c r="AG18" s="13">
        <v>0.28296500000000002</v>
      </c>
      <c r="AH18" s="5">
        <v>-0.40987486965589148</v>
      </c>
      <c r="AI18" s="5">
        <v>-0.2614798481767166</v>
      </c>
      <c r="AK18" s="6">
        <v>1</v>
      </c>
      <c r="AL18" s="5">
        <v>0.26</v>
      </c>
      <c r="AM18" s="5">
        <v>-0.7142857142857143</v>
      </c>
      <c r="AN18" s="5">
        <v>0.46</v>
      </c>
      <c r="AO18" s="5">
        <v>-0.5053763440860215</v>
      </c>
      <c r="AP18" s="5">
        <v>1.583</v>
      </c>
      <c r="AQ18" s="5">
        <v>-0.19234693877551023</v>
      </c>
      <c r="AR18" s="5">
        <v>19.46</v>
      </c>
      <c r="AS18" s="5">
        <v>-0.17472434266327386</v>
      </c>
      <c r="AT18" s="13">
        <v>0.24167999999999995</v>
      </c>
      <c r="AU18" s="5">
        <v>-0.4959749739311784</v>
      </c>
      <c r="AV18" s="5">
        <v>-0.4165416627483397</v>
      </c>
      <c r="AX18" s="6">
        <v>1</v>
      </c>
      <c r="AY18" s="5">
        <v>0.22</v>
      </c>
      <c r="AZ18" s="5">
        <v>-0.75280898876404501</v>
      </c>
      <c r="BA18" s="5">
        <v>0.42</v>
      </c>
      <c r="BB18" s="5">
        <v>-0.54838709677419362</v>
      </c>
      <c r="BC18" s="5">
        <v>2.0230000000000001</v>
      </c>
      <c r="BD18" s="5">
        <v>-0.15708333333333324</v>
      </c>
      <c r="BE18" s="5">
        <v>26.89</v>
      </c>
      <c r="BF18" s="5">
        <v>-7.9109589041095885E-2</v>
      </c>
      <c r="BG18" s="13">
        <v>0.54603999999999997</v>
      </c>
      <c r="BH18" s="5">
        <v>-0.53189884269181309</v>
      </c>
      <c r="BI18" s="5">
        <v>-0.41385757012089625</v>
      </c>
      <c r="BJ18" s="13"/>
    </row>
    <row r="19" spans="1:62" x14ac:dyDescent="0.35">
      <c r="A19" s="6">
        <v>5.0000000000000001E-3</v>
      </c>
      <c r="B19" s="12">
        <v>0.8666666666666667</v>
      </c>
      <c r="F19" s="6">
        <v>5.0000000000000001E-3</v>
      </c>
      <c r="G19" s="12">
        <v>0.9</v>
      </c>
      <c r="K19" s="6">
        <v>1</v>
      </c>
      <c r="L19" s="5">
        <v>0.78</v>
      </c>
      <c r="M19" s="5">
        <v>-0.1428571428571429</v>
      </c>
      <c r="N19" s="5">
        <v>0.86</v>
      </c>
      <c r="O19" s="5">
        <v>-7.5268817204301119E-2</v>
      </c>
      <c r="P19" s="5">
        <v>1.952</v>
      </c>
      <c r="Q19" s="5">
        <v>-4.0816326530612734E-3</v>
      </c>
      <c r="R19" s="5">
        <v>16.87</v>
      </c>
      <c r="S19" s="5">
        <v>-0.28456318914334167</v>
      </c>
      <c r="T19" s="13">
        <v>0.47165499999999999</v>
      </c>
      <c r="U19" s="5">
        <v>-1.6360792492179366E-2</v>
      </c>
      <c r="V19" s="5">
        <v>-0.10462631487000526</v>
      </c>
      <c r="W19" s="13"/>
      <c r="X19" s="6">
        <v>1</v>
      </c>
      <c r="Y19" s="5">
        <v>0.68</v>
      </c>
      <c r="Z19" s="5">
        <v>-0.25274725274725274</v>
      </c>
      <c r="AA19" s="5">
        <v>0.9</v>
      </c>
      <c r="AB19" s="5">
        <v>-3.2258064516129115E-2</v>
      </c>
      <c r="AC19" s="5">
        <v>1.542</v>
      </c>
      <c r="AD19" s="5">
        <v>-0.21326530612244898</v>
      </c>
      <c r="AE19" s="5">
        <v>18.86</v>
      </c>
      <c r="AF19" s="5">
        <v>-0.20016963528413911</v>
      </c>
      <c r="AG19" s="13">
        <v>0.26066500000000004</v>
      </c>
      <c r="AH19" s="5">
        <v>-0.4563816475495307</v>
      </c>
      <c r="AI19" s="5">
        <v>-0.23096438124390012</v>
      </c>
      <c r="AK19" s="6">
        <v>1</v>
      </c>
      <c r="AL19" s="5">
        <v>0.32</v>
      </c>
      <c r="AM19" s="5">
        <v>-0.64835164835164838</v>
      </c>
      <c r="AN19" s="5">
        <v>0.5</v>
      </c>
      <c r="AO19" s="5">
        <v>-0.4623655913978495</v>
      </c>
      <c r="AP19" s="5">
        <v>1.5290000000000004</v>
      </c>
      <c r="AQ19" s="5">
        <v>-0.21989795918367327</v>
      </c>
      <c r="AR19" s="5">
        <v>18.03</v>
      </c>
      <c r="AS19" s="5">
        <v>-0.2353689567430024</v>
      </c>
      <c r="AT19" s="13">
        <v>0.33328999999999998</v>
      </c>
      <c r="AU19" s="5">
        <v>-0.30492179353493221</v>
      </c>
      <c r="AV19" s="5">
        <v>-0.37418118984222115</v>
      </c>
      <c r="AX19" s="6">
        <v>1</v>
      </c>
      <c r="AY19" s="5">
        <v>0.18</v>
      </c>
      <c r="AZ19" s="5">
        <v>-0.797752808988764</v>
      </c>
      <c r="BA19" s="5">
        <v>0.56000000000000005</v>
      </c>
      <c r="BB19" s="5">
        <v>-0.39784946236559138</v>
      </c>
      <c r="BC19" s="5">
        <v>2.0099999999999998</v>
      </c>
      <c r="BD19" s="5">
        <v>-0.16250000000000009</v>
      </c>
      <c r="BE19" s="5">
        <v>26.84</v>
      </c>
      <c r="BF19" s="5">
        <v>-8.0821917808219124E-2</v>
      </c>
      <c r="BG19" s="13">
        <v>0.56170999999999993</v>
      </c>
      <c r="BH19" s="5">
        <v>-0.51846549507072437</v>
      </c>
      <c r="BI19" s="5">
        <v>-0.39147793684665977</v>
      </c>
      <c r="BJ19" s="13"/>
    </row>
    <row r="20" spans="1:62" x14ac:dyDescent="0.35">
      <c r="A20" s="6">
        <v>5.0000000000000001E-3</v>
      </c>
      <c r="B20" s="12">
        <v>0.9</v>
      </c>
      <c r="F20" s="6">
        <v>5.0000000000000001E-3</v>
      </c>
      <c r="G20" s="12">
        <v>0.9</v>
      </c>
      <c r="K20" s="6">
        <v>1</v>
      </c>
      <c r="L20" s="5">
        <v>0.92</v>
      </c>
      <c r="M20" s="5">
        <v>1.0869565217391353E-2</v>
      </c>
      <c r="N20" s="5">
        <v>0.88</v>
      </c>
      <c r="O20" s="5">
        <v>-5.3763440860215117E-2</v>
      </c>
      <c r="P20" s="5">
        <v>1.6812500000000001</v>
      </c>
      <c r="Q20" s="5">
        <v>-0.14221938775510201</v>
      </c>
      <c r="R20" s="5">
        <v>17.68</v>
      </c>
      <c r="S20" s="5">
        <v>-0.25021204410517384</v>
      </c>
      <c r="T20" s="13">
        <v>0.34597</v>
      </c>
      <c r="U20" s="5">
        <v>-0.27847758081334717</v>
      </c>
      <c r="V20" s="5">
        <v>-0.14276057766328937</v>
      </c>
      <c r="W20" s="13"/>
      <c r="X20" s="6">
        <v>1</v>
      </c>
      <c r="Y20" s="5">
        <v>0.7</v>
      </c>
      <c r="Z20" s="5">
        <v>-0.23076923076923084</v>
      </c>
      <c r="AA20" s="5">
        <v>0.78</v>
      </c>
      <c r="AB20" s="5">
        <v>-0.16129032258064513</v>
      </c>
      <c r="AC20" s="5">
        <v>1.6440000000000001</v>
      </c>
      <c r="AD20" s="5">
        <v>-0.1612244897959183</v>
      </c>
      <c r="AE20" s="5">
        <v>26.59</v>
      </c>
      <c r="AF20" s="5">
        <v>0.11320045129748035</v>
      </c>
      <c r="AG20" s="13">
        <v>0.23264000000000001</v>
      </c>
      <c r="AH20" s="5">
        <v>-0.51482794577685087</v>
      </c>
      <c r="AI20" s="5">
        <v>-0.19098230752503295</v>
      </c>
      <c r="AK20" s="6">
        <v>1</v>
      </c>
      <c r="AL20" s="5">
        <v>0.24</v>
      </c>
      <c r="AM20" s="5">
        <v>-0.73626373626373631</v>
      </c>
      <c r="AN20" s="5">
        <v>0.64</v>
      </c>
      <c r="AO20" s="5">
        <v>-0.31182795698924737</v>
      </c>
      <c r="AP20" s="5">
        <v>1.6900000000000002</v>
      </c>
      <c r="AQ20" s="5">
        <v>-0.1377551020408162</v>
      </c>
      <c r="AR20" s="5">
        <v>18.23</v>
      </c>
      <c r="AS20" s="5">
        <v>-0.22688719253604739</v>
      </c>
      <c r="AT20" s="13">
        <v>0.31761999999999996</v>
      </c>
      <c r="AU20" s="5">
        <v>-0.33760166840458816</v>
      </c>
      <c r="AV20" s="5">
        <v>-0.3500671312468871</v>
      </c>
      <c r="AX20" s="6">
        <v>1</v>
      </c>
      <c r="AY20" s="5">
        <v>0.38</v>
      </c>
      <c r="AZ20" s="5">
        <v>-0.57303370786516861</v>
      </c>
      <c r="BA20" s="5">
        <v>0.52</v>
      </c>
      <c r="BB20" s="5">
        <v>-0.44086021505376349</v>
      </c>
      <c r="BC20" s="5">
        <v>1.8009999999999999</v>
      </c>
      <c r="BD20" s="5">
        <v>-0.24958333333333338</v>
      </c>
      <c r="BE20" s="5">
        <v>24.67</v>
      </c>
      <c r="BF20" s="5">
        <v>-0.15513698630136974</v>
      </c>
      <c r="BG20" s="13">
        <v>0.73739500000000002</v>
      </c>
      <c r="BH20" s="5">
        <v>-0.36785683669095581</v>
      </c>
      <c r="BI20" s="5">
        <v>-0.35729421584891818</v>
      </c>
      <c r="BJ20" s="13"/>
    </row>
    <row r="21" spans="1:62" x14ac:dyDescent="0.35">
      <c r="A21" s="6">
        <v>5.0000000000000001E-3</v>
      </c>
      <c r="B21" s="12">
        <v>0.93333333333333335</v>
      </c>
      <c r="F21" s="6">
        <v>5.0000000000000001E-3</v>
      </c>
      <c r="G21" s="12">
        <v>0.8666666666666667</v>
      </c>
      <c r="K21" s="6">
        <v>1</v>
      </c>
      <c r="L21" s="5">
        <v>0.86</v>
      </c>
      <c r="M21" s="5">
        <v>-5.4945054945054972E-2</v>
      </c>
      <c r="N21" s="5">
        <v>0.86</v>
      </c>
      <c r="O21" s="5">
        <v>-7.5268817204301119E-2</v>
      </c>
      <c r="P21" s="5">
        <v>1.84</v>
      </c>
      <c r="Q21" s="5">
        <v>-6.1224489795918324E-2</v>
      </c>
      <c r="R21" s="5">
        <v>17.87</v>
      </c>
      <c r="S21" s="5">
        <v>-0.2421543681085665</v>
      </c>
      <c r="T21" s="13">
        <v>0.34838000000000002</v>
      </c>
      <c r="U21" s="5">
        <v>-0.27345151199165796</v>
      </c>
      <c r="V21" s="5">
        <v>-0.14140884840909979</v>
      </c>
      <c r="W21" s="13"/>
      <c r="X21" s="6">
        <v>1</v>
      </c>
      <c r="Y21" s="5">
        <v>0.72</v>
      </c>
      <c r="Z21" s="5">
        <v>-0.20879120879120883</v>
      </c>
      <c r="AA21" s="5">
        <v>0.8</v>
      </c>
      <c r="AB21" s="5">
        <v>-0.13978494623655913</v>
      </c>
      <c r="AC21" s="5">
        <v>1.55</v>
      </c>
      <c r="AD21" s="5">
        <v>-0.20918367346938771</v>
      </c>
      <c r="AE21" s="5">
        <v>22.58</v>
      </c>
      <c r="AF21" s="5">
        <v>-4.2408821034775279E-2</v>
      </c>
      <c r="AG21" s="13">
        <v>0.23595500000000005</v>
      </c>
      <c r="AH21" s="5">
        <v>-0.50791449426485913</v>
      </c>
      <c r="AI21" s="5">
        <v>-0.22161662875935803</v>
      </c>
      <c r="AK21" s="6">
        <v>1</v>
      </c>
      <c r="AL21" s="5">
        <v>0.46</v>
      </c>
      <c r="AM21" s="5">
        <v>-0.49450549450549453</v>
      </c>
      <c r="AN21" s="5">
        <v>0.66</v>
      </c>
      <c r="AO21" s="5">
        <v>-0.29032258064516125</v>
      </c>
      <c r="AP21" s="5">
        <v>1.4570000000000001</v>
      </c>
      <c r="AQ21" s="5">
        <v>-0.2566326530612244</v>
      </c>
      <c r="AR21" s="5">
        <v>16.82</v>
      </c>
      <c r="AS21" s="5">
        <v>-0.28668363019508047</v>
      </c>
      <c r="AT21" s="13">
        <v>0.24499499999999999</v>
      </c>
      <c r="AU21" s="5">
        <v>-0.48906152241918666</v>
      </c>
      <c r="AV21" s="5">
        <v>-0.36344117616522942</v>
      </c>
      <c r="AX21" s="6">
        <v>1</v>
      </c>
      <c r="AY21" s="5">
        <v>0.24</v>
      </c>
      <c r="AZ21" s="5">
        <v>-0.7303370786516854</v>
      </c>
      <c r="BA21" s="5">
        <v>0.42</v>
      </c>
      <c r="BB21" s="5">
        <v>-0.54838709677419362</v>
      </c>
      <c r="BC21" s="5">
        <v>1.492</v>
      </c>
      <c r="BD21" s="5">
        <v>-0.3783333333333333</v>
      </c>
      <c r="BE21" s="5">
        <v>29.05</v>
      </c>
      <c r="BF21" s="5">
        <v>-5.136986301369828E-3</v>
      </c>
      <c r="BG21" s="13">
        <v>0.46105999999999997</v>
      </c>
      <c r="BH21" s="5">
        <v>-0.60474924989284184</v>
      </c>
      <c r="BI21" s="5">
        <v>-0.45338874899068482</v>
      </c>
      <c r="BJ21" s="13"/>
    </row>
    <row r="22" spans="1:62" x14ac:dyDescent="0.35">
      <c r="A22" s="6">
        <v>0.01</v>
      </c>
      <c r="B22" s="12">
        <v>0.83333333333333337</v>
      </c>
      <c r="F22" s="6">
        <v>0.01</v>
      </c>
      <c r="G22" s="12">
        <v>0.93333333333333335</v>
      </c>
    </row>
    <row r="23" spans="1:62" x14ac:dyDescent="0.35">
      <c r="A23" s="6">
        <v>0.01</v>
      </c>
      <c r="B23" s="12">
        <v>0.93333333333333335</v>
      </c>
      <c r="F23" s="6">
        <v>0.01</v>
      </c>
      <c r="G23" s="12">
        <v>0.93333333333333335</v>
      </c>
    </row>
    <row r="24" spans="1:62" x14ac:dyDescent="0.35">
      <c r="A24" s="6">
        <v>0.01</v>
      </c>
      <c r="B24" s="12">
        <v>0.93333333333333335</v>
      </c>
      <c r="F24" s="6">
        <v>0.01</v>
      </c>
      <c r="G24" s="12">
        <v>0.8666666666666667</v>
      </c>
      <c r="T24" s="13"/>
    </row>
    <row r="25" spans="1:62" x14ac:dyDescent="0.35">
      <c r="A25" s="6">
        <v>0.01</v>
      </c>
      <c r="B25" s="12">
        <v>0.9</v>
      </c>
      <c r="F25" s="6">
        <v>0.01</v>
      </c>
      <c r="G25" s="12">
        <v>0.9</v>
      </c>
      <c r="T25" s="13"/>
    </row>
    <row r="26" spans="1:62" x14ac:dyDescent="0.35">
      <c r="A26" s="6">
        <v>0.1</v>
      </c>
      <c r="B26" s="12">
        <v>0.9</v>
      </c>
      <c r="F26" s="6">
        <v>0.1</v>
      </c>
      <c r="G26" s="12">
        <v>0.66666666666666663</v>
      </c>
      <c r="T26" s="13"/>
    </row>
    <row r="27" spans="1:62" x14ac:dyDescent="0.35">
      <c r="A27" s="6">
        <v>0.1</v>
      </c>
      <c r="B27" s="12">
        <v>0.76666666666666672</v>
      </c>
      <c r="F27" s="6">
        <v>0.1</v>
      </c>
      <c r="G27" s="12">
        <v>0.93333333333333335</v>
      </c>
      <c r="T27" s="13"/>
    </row>
    <row r="28" spans="1:62" x14ac:dyDescent="0.35">
      <c r="A28" s="6">
        <v>0.1</v>
      </c>
      <c r="B28" s="12">
        <v>0.83333333333333337</v>
      </c>
      <c r="F28" s="6">
        <v>0.1</v>
      </c>
      <c r="G28" s="12">
        <v>0.9</v>
      </c>
      <c r="T28" s="13"/>
    </row>
    <row r="29" spans="1:62" x14ac:dyDescent="0.35">
      <c r="A29" s="6">
        <v>0.1</v>
      </c>
      <c r="B29" s="12">
        <v>0.96666666666666667</v>
      </c>
      <c r="F29" s="6">
        <v>0.1</v>
      </c>
      <c r="G29" s="12">
        <v>0.9</v>
      </c>
      <c r="T29" s="13"/>
    </row>
    <row r="30" spans="1:62" x14ac:dyDescent="0.35">
      <c r="A30" s="6">
        <v>1</v>
      </c>
      <c r="B30" s="12">
        <v>0.6</v>
      </c>
      <c r="F30" s="6">
        <v>1</v>
      </c>
      <c r="G30" s="12">
        <v>0.8666666666666667</v>
      </c>
      <c r="T30" s="13"/>
    </row>
    <row r="31" spans="1:62" x14ac:dyDescent="0.35">
      <c r="A31" s="6">
        <v>1</v>
      </c>
      <c r="B31" s="12">
        <v>0.53333333333333333</v>
      </c>
      <c r="F31" s="6">
        <v>1</v>
      </c>
      <c r="G31" s="12">
        <v>0.76666666666666672</v>
      </c>
      <c r="T31" s="13"/>
    </row>
    <row r="32" spans="1:62" x14ac:dyDescent="0.35">
      <c r="A32" s="6">
        <v>1</v>
      </c>
      <c r="B32" s="12">
        <v>0.43333333333333335</v>
      </c>
      <c r="F32" s="6">
        <v>1</v>
      </c>
      <c r="G32" s="12">
        <v>0.9</v>
      </c>
      <c r="T32" s="13"/>
    </row>
    <row r="33" spans="1:20" x14ac:dyDescent="0.35">
      <c r="A33" s="6">
        <v>1</v>
      </c>
      <c r="B33" s="12">
        <v>0.4</v>
      </c>
      <c r="F33" s="6">
        <v>1</v>
      </c>
      <c r="G33" s="12">
        <v>0.96666666666666667</v>
      </c>
      <c r="T33" s="13"/>
    </row>
    <row r="34" spans="1:20" x14ac:dyDescent="0.35">
      <c r="T34" s="13"/>
    </row>
    <row r="35" spans="1:20" x14ac:dyDescent="0.35">
      <c r="T35" s="13"/>
    </row>
    <row r="36" spans="1:20" x14ac:dyDescent="0.35">
      <c r="T36" s="13"/>
    </row>
    <row r="37" spans="1:20" x14ac:dyDescent="0.35">
      <c r="T37" s="13"/>
    </row>
    <row r="38" spans="1:20" x14ac:dyDescent="0.35">
      <c r="T38" s="13"/>
    </row>
    <row r="39" spans="1:20" x14ac:dyDescent="0.35">
      <c r="T39" s="13"/>
    </row>
    <row r="40" spans="1:20" x14ac:dyDescent="0.35">
      <c r="T40" s="13"/>
    </row>
    <row r="41" spans="1:20" x14ac:dyDescent="0.35">
      <c r="T41" s="13"/>
    </row>
    <row r="42" spans="1:20" x14ac:dyDescent="0.35">
      <c r="T42" s="13"/>
    </row>
    <row r="43" spans="1:20" x14ac:dyDescent="0.35">
      <c r="T43" s="13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0191-9390-448B-A942-895058C3DE68}">
  <dimension ref="A1:BI33"/>
  <sheetViews>
    <sheetView topLeftCell="R1" workbookViewId="0">
      <selection activeCell="AA1" activeCellId="1" sqref="N1:N1048576 AA1:AA1048576"/>
    </sheetView>
  </sheetViews>
  <sheetFormatPr defaultColWidth="8.640625" defaultRowHeight="14.15" x14ac:dyDescent="0.35"/>
  <cols>
    <col min="1" max="1" width="29.5" style="9" customWidth="1"/>
    <col min="2" max="2" width="14.5703125" style="11" bestFit="1" customWidth="1"/>
    <col min="3" max="6" width="8.640625" style="9"/>
    <col min="7" max="7" width="14.5703125" style="11" bestFit="1" customWidth="1"/>
    <col min="8" max="32" width="8.640625" style="9"/>
    <col min="33" max="33" width="15.5703125" style="9" bestFit="1" customWidth="1"/>
    <col min="34" max="16384" width="8.640625" style="9"/>
  </cols>
  <sheetData>
    <row r="1" spans="1:61" ht="15.45" x14ac:dyDescent="0.4">
      <c r="A1" s="7" t="s">
        <v>1840</v>
      </c>
      <c r="B1" s="8" t="s">
        <v>1841</v>
      </c>
      <c r="F1" s="8" t="s">
        <v>28</v>
      </c>
      <c r="G1" s="8" t="s">
        <v>1841</v>
      </c>
      <c r="K1" s="6" t="s">
        <v>1842</v>
      </c>
      <c r="L1" s="6" t="s">
        <v>1847</v>
      </c>
      <c r="M1" s="6" t="s">
        <v>1843</v>
      </c>
      <c r="N1" s="10" t="s">
        <v>1841</v>
      </c>
      <c r="O1" s="6" t="s">
        <v>1843</v>
      </c>
      <c r="P1" s="6" t="s">
        <v>1854</v>
      </c>
      <c r="Q1" s="6" t="s">
        <v>1843</v>
      </c>
      <c r="R1" s="6" t="s">
        <v>1855</v>
      </c>
      <c r="S1" s="6" t="s">
        <v>1843</v>
      </c>
      <c r="T1" s="6" t="s">
        <v>1856</v>
      </c>
      <c r="U1" s="6"/>
      <c r="V1" s="6" t="s">
        <v>1858</v>
      </c>
      <c r="W1" s="6"/>
      <c r="X1" s="6" t="s">
        <v>1844</v>
      </c>
      <c r="Y1" s="6" t="s">
        <v>1847</v>
      </c>
      <c r="Z1" s="6" t="s">
        <v>1843</v>
      </c>
      <c r="AA1" s="10" t="s">
        <v>1841</v>
      </c>
      <c r="AB1" s="6" t="s">
        <v>1843</v>
      </c>
      <c r="AC1" s="6" t="s">
        <v>1854</v>
      </c>
      <c r="AD1" s="6" t="s">
        <v>1843</v>
      </c>
      <c r="AE1" s="6" t="s">
        <v>1855</v>
      </c>
      <c r="AF1" s="6" t="s">
        <v>1843</v>
      </c>
      <c r="AG1" s="6" t="s">
        <v>1856</v>
      </c>
      <c r="AH1" s="6" t="s">
        <v>1843</v>
      </c>
      <c r="AI1" s="6" t="s">
        <v>1858</v>
      </c>
      <c r="AJ1" s="6"/>
      <c r="AK1" s="6" t="s">
        <v>1845</v>
      </c>
      <c r="AL1" s="6" t="s">
        <v>1847</v>
      </c>
      <c r="AM1" s="6" t="s">
        <v>1843</v>
      </c>
      <c r="AN1" s="10" t="s">
        <v>1841</v>
      </c>
      <c r="AO1" s="6" t="s">
        <v>1843</v>
      </c>
      <c r="AP1" s="6" t="s">
        <v>1854</v>
      </c>
      <c r="AQ1" s="6" t="s">
        <v>1843</v>
      </c>
      <c r="AR1" s="6" t="s">
        <v>1855</v>
      </c>
      <c r="AS1" s="6" t="s">
        <v>1843</v>
      </c>
      <c r="AT1" s="6" t="s">
        <v>1856</v>
      </c>
      <c r="AU1" s="6" t="s">
        <v>1843</v>
      </c>
      <c r="AV1" s="6" t="s">
        <v>1858</v>
      </c>
      <c r="AW1" s="6"/>
      <c r="AX1" s="6" t="s">
        <v>1846</v>
      </c>
      <c r="AY1" s="6" t="s">
        <v>1847</v>
      </c>
      <c r="AZ1" s="6" t="s">
        <v>1843</v>
      </c>
      <c r="BA1" s="10" t="s">
        <v>1841</v>
      </c>
      <c r="BB1" s="6" t="s">
        <v>1843</v>
      </c>
      <c r="BC1" s="6" t="s">
        <v>1854</v>
      </c>
      <c r="BD1" s="6" t="s">
        <v>1843</v>
      </c>
      <c r="BE1" s="6" t="s">
        <v>1855</v>
      </c>
      <c r="BF1" s="6" t="s">
        <v>1843</v>
      </c>
      <c r="BG1" s="6" t="s">
        <v>1856</v>
      </c>
      <c r="BH1" s="6" t="s">
        <v>1843</v>
      </c>
      <c r="BI1" s="6" t="s">
        <v>1858</v>
      </c>
    </row>
    <row r="2" spans="1:61" x14ac:dyDescent="0.35">
      <c r="A2" s="9" t="s">
        <v>1839</v>
      </c>
      <c r="B2" s="11">
        <v>0.8</v>
      </c>
      <c r="F2" s="9" t="s">
        <v>1839</v>
      </c>
      <c r="G2" s="11">
        <v>0.9</v>
      </c>
      <c r="K2" s="6" t="s">
        <v>1839</v>
      </c>
      <c r="L2" s="5">
        <v>0.88</v>
      </c>
      <c r="M2" s="6"/>
      <c r="N2" s="5">
        <v>0.92</v>
      </c>
      <c r="O2" s="6"/>
      <c r="P2" s="5">
        <v>12.005000000000001</v>
      </c>
      <c r="Q2" s="6"/>
      <c r="R2" s="5">
        <v>137.21</v>
      </c>
      <c r="S2" s="6"/>
      <c r="T2" s="5">
        <v>0.72594499999999995</v>
      </c>
      <c r="U2" s="5"/>
      <c r="V2" s="6"/>
      <c r="W2" s="6"/>
      <c r="X2" s="6" t="s">
        <v>1839</v>
      </c>
      <c r="Y2" s="5">
        <v>0.88</v>
      </c>
      <c r="Z2" s="6"/>
      <c r="AA2" s="5">
        <v>0.92</v>
      </c>
      <c r="AB2" s="6"/>
      <c r="AC2" s="5">
        <v>12.005000000000001</v>
      </c>
      <c r="AD2" s="6"/>
      <c r="AE2" s="5">
        <v>137.21</v>
      </c>
      <c r="AF2" s="6"/>
      <c r="AG2" s="5">
        <v>0.72594499999999995</v>
      </c>
      <c r="AH2" s="6"/>
      <c r="AI2" s="6"/>
      <c r="AJ2" s="6"/>
      <c r="AK2" s="6" t="s">
        <v>1839</v>
      </c>
      <c r="AL2" s="5">
        <v>0.88</v>
      </c>
      <c r="AM2" s="6"/>
      <c r="AN2" s="5">
        <v>0.92</v>
      </c>
      <c r="AO2" s="6"/>
      <c r="AP2" s="5">
        <v>12.005000000000001</v>
      </c>
      <c r="AQ2" s="6"/>
      <c r="AR2" s="5">
        <v>137.21</v>
      </c>
      <c r="AS2" s="6"/>
      <c r="AT2" s="5">
        <v>0.72594499999999995</v>
      </c>
      <c r="AU2" s="6"/>
      <c r="AV2" s="6"/>
      <c r="AW2" s="6"/>
      <c r="AX2" s="6" t="s">
        <v>1839</v>
      </c>
      <c r="AY2" s="5">
        <v>0.78</v>
      </c>
      <c r="AZ2" s="6"/>
      <c r="BA2" s="5">
        <v>0.82</v>
      </c>
      <c r="BB2" s="6"/>
      <c r="BC2" s="5">
        <v>13.211</v>
      </c>
      <c r="BD2" s="6"/>
      <c r="BE2" s="5">
        <v>256.84000000000003</v>
      </c>
      <c r="BF2" s="6"/>
      <c r="BG2" s="5">
        <v>0.90162999999999993</v>
      </c>
      <c r="BH2" s="6"/>
      <c r="BI2" s="6"/>
    </row>
    <row r="3" spans="1:61" x14ac:dyDescent="0.35">
      <c r="A3" s="9" t="s">
        <v>1839</v>
      </c>
      <c r="B3" s="11">
        <v>0.8</v>
      </c>
      <c r="F3" s="9" t="s">
        <v>1839</v>
      </c>
      <c r="G3" s="11">
        <v>0.93333333333333335</v>
      </c>
      <c r="K3" s="6" t="s">
        <v>1839</v>
      </c>
      <c r="L3" s="5">
        <v>0.78</v>
      </c>
      <c r="M3" s="6"/>
      <c r="N3" s="5">
        <v>0.9</v>
      </c>
      <c r="O3" s="6"/>
      <c r="P3" s="5">
        <v>12.11</v>
      </c>
      <c r="Q3" s="6"/>
      <c r="R3" s="5">
        <v>148.11999999999998</v>
      </c>
      <c r="S3" s="6"/>
      <c r="T3" s="5">
        <v>0.45533499999999999</v>
      </c>
      <c r="U3" s="5"/>
      <c r="V3" s="6"/>
      <c r="W3" s="6"/>
      <c r="X3" s="6" t="s">
        <v>1839</v>
      </c>
      <c r="Y3" s="5">
        <v>0.78</v>
      </c>
      <c r="Z3" s="6"/>
      <c r="AA3" s="5">
        <v>0.9</v>
      </c>
      <c r="AB3" s="6"/>
      <c r="AC3" s="5">
        <v>12.11</v>
      </c>
      <c r="AD3" s="6"/>
      <c r="AE3" s="5">
        <v>148.11999999999998</v>
      </c>
      <c r="AF3" s="6"/>
      <c r="AG3" s="5">
        <v>0.45533499999999999</v>
      </c>
      <c r="AH3" s="6"/>
      <c r="AI3" s="6"/>
      <c r="AJ3" s="6"/>
      <c r="AK3" s="6" t="s">
        <v>1839</v>
      </c>
      <c r="AL3" s="5">
        <v>0.78</v>
      </c>
      <c r="AM3" s="6"/>
      <c r="AN3" s="5">
        <v>0.9</v>
      </c>
      <c r="AO3" s="6"/>
      <c r="AP3" s="5">
        <v>12.11</v>
      </c>
      <c r="AQ3" s="6"/>
      <c r="AR3" s="5">
        <v>148.11999999999998</v>
      </c>
      <c r="AS3" s="6"/>
      <c r="AT3" s="5">
        <v>0.45533499999999999</v>
      </c>
      <c r="AU3" s="6"/>
      <c r="AV3" s="6"/>
      <c r="AW3" s="6"/>
      <c r="AX3" s="6" t="s">
        <v>1839</v>
      </c>
      <c r="AY3" s="5">
        <v>0.92</v>
      </c>
      <c r="AZ3" s="6"/>
      <c r="BA3" s="5">
        <v>0.94</v>
      </c>
      <c r="BB3" s="6"/>
      <c r="BC3" s="5">
        <v>13.159000000000001</v>
      </c>
      <c r="BD3" s="6"/>
      <c r="BE3" s="5">
        <v>204.22</v>
      </c>
      <c r="BF3" s="6"/>
      <c r="BG3" s="5">
        <v>1.014635</v>
      </c>
      <c r="BH3" s="6"/>
      <c r="BI3" s="6"/>
    </row>
    <row r="4" spans="1:61" x14ac:dyDescent="0.35">
      <c r="A4" s="9" t="s">
        <v>1839</v>
      </c>
      <c r="B4" s="11">
        <v>0.8666666666666667</v>
      </c>
      <c r="F4" s="9" t="s">
        <v>1839</v>
      </c>
      <c r="G4" s="11">
        <v>0.96666666666666667</v>
      </c>
      <c r="K4" s="6" t="s">
        <v>1839</v>
      </c>
      <c r="L4" s="5">
        <v>0.88</v>
      </c>
      <c r="M4" s="6"/>
      <c r="N4" s="5">
        <v>0.9</v>
      </c>
      <c r="O4" s="6"/>
      <c r="P4" s="5">
        <v>10.332999999999998</v>
      </c>
      <c r="Q4" s="6"/>
      <c r="R4" s="5">
        <v>142.85999999999999</v>
      </c>
      <c r="S4" s="6"/>
      <c r="T4" s="5">
        <v>0.60962499999999997</v>
      </c>
      <c r="U4" s="5"/>
      <c r="V4" s="6"/>
      <c r="W4" s="6"/>
      <c r="X4" s="6" t="s">
        <v>1839</v>
      </c>
      <c r="Y4" s="5">
        <v>0.88</v>
      </c>
      <c r="Z4" s="6"/>
      <c r="AA4" s="5">
        <v>0.9</v>
      </c>
      <c r="AB4" s="6"/>
      <c r="AC4" s="5">
        <v>10.332999999999998</v>
      </c>
      <c r="AD4" s="6"/>
      <c r="AE4" s="5">
        <v>142.85999999999999</v>
      </c>
      <c r="AF4" s="6"/>
      <c r="AG4" s="5">
        <v>0.60962499999999997</v>
      </c>
      <c r="AH4" s="6"/>
      <c r="AI4" s="6"/>
      <c r="AJ4" s="6"/>
      <c r="AK4" s="6" t="s">
        <v>1839</v>
      </c>
      <c r="AL4" s="5">
        <v>0.88</v>
      </c>
      <c r="AM4" s="6"/>
      <c r="AN4" s="5">
        <v>0.9</v>
      </c>
      <c r="AO4" s="6"/>
      <c r="AP4" s="5">
        <v>10.332999999999998</v>
      </c>
      <c r="AQ4" s="6"/>
      <c r="AR4" s="5">
        <v>142.85999999999999</v>
      </c>
      <c r="AS4" s="6"/>
      <c r="AT4" s="5">
        <v>0.60962499999999997</v>
      </c>
      <c r="AU4" s="6"/>
      <c r="AV4" s="6"/>
      <c r="AW4" s="6"/>
      <c r="AX4" s="6" t="s">
        <v>1839</v>
      </c>
      <c r="AY4" s="5">
        <v>0.86</v>
      </c>
      <c r="AZ4" s="6"/>
      <c r="BA4" s="5">
        <v>0.9</v>
      </c>
      <c r="BB4" s="6"/>
      <c r="BC4" s="5">
        <v>14.14</v>
      </c>
      <c r="BD4" s="6"/>
      <c r="BE4" s="5">
        <v>275.74</v>
      </c>
      <c r="BF4" s="6"/>
      <c r="BG4" s="5">
        <v>0.97650000000000003</v>
      </c>
      <c r="BH4" s="6"/>
      <c r="BI4" s="6"/>
    </row>
    <row r="5" spans="1:61" x14ac:dyDescent="0.35">
      <c r="A5" s="9" t="s">
        <v>1839</v>
      </c>
      <c r="B5" s="11">
        <v>0.73333333333333328</v>
      </c>
      <c r="F5" s="9" t="s">
        <v>1839</v>
      </c>
      <c r="G5" s="11">
        <v>0.9</v>
      </c>
      <c r="K5" s="6" t="s">
        <v>1839</v>
      </c>
      <c r="L5" s="5">
        <v>0.76</v>
      </c>
      <c r="M5" s="6"/>
      <c r="N5" s="5">
        <v>0.88</v>
      </c>
      <c r="O5" s="6"/>
      <c r="P5" s="5">
        <v>10.951000000000001</v>
      </c>
      <c r="Q5" s="6"/>
      <c r="R5" s="5">
        <v>124.86</v>
      </c>
      <c r="S5" s="6"/>
      <c r="T5" s="5">
        <v>0.44298000000000004</v>
      </c>
      <c r="U5" s="5"/>
      <c r="V5" s="6"/>
      <c r="W5" s="6"/>
      <c r="X5" s="6" t="s">
        <v>1839</v>
      </c>
      <c r="Y5" s="5">
        <v>0.76</v>
      </c>
      <c r="Z5" s="6"/>
      <c r="AA5" s="5">
        <v>0.88</v>
      </c>
      <c r="AB5" s="6"/>
      <c r="AC5" s="5">
        <v>10.951000000000001</v>
      </c>
      <c r="AD5" s="6"/>
      <c r="AE5" s="5">
        <v>124.86</v>
      </c>
      <c r="AF5" s="6"/>
      <c r="AG5" s="5">
        <v>0.44298000000000004</v>
      </c>
      <c r="AH5" s="6"/>
      <c r="AI5" s="6"/>
      <c r="AJ5" s="6"/>
      <c r="AK5" s="6" t="s">
        <v>1839</v>
      </c>
      <c r="AL5" s="5">
        <v>0.76</v>
      </c>
      <c r="AM5" s="6"/>
      <c r="AN5" s="5">
        <v>0.88</v>
      </c>
      <c r="AO5" s="6"/>
      <c r="AP5" s="5">
        <v>10.951000000000001</v>
      </c>
      <c r="AQ5" s="6"/>
      <c r="AR5" s="5">
        <v>124.86</v>
      </c>
      <c r="AS5" s="6"/>
      <c r="AT5" s="5">
        <v>0.44298000000000004</v>
      </c>
      <c r="AU5" s="6"/>
      <c r="AV5" s="6"/>
      <c r="AW5" s="6"/>
      <c r="AX5" s="6" t="s">
        <v>1839</v>
      </c>
      <c r="AY5" s="5">
        <v>0.9</v>
      </c>
      <c r="AZ5" s="6"/>
      <c r="BA5" s="5">
        <v>0.9</v>
      </c>
      <c r="BB5" s="6"/>
      <c r="BC5" s="5">
        <v>12.827</v>
      </c>
      <c r="BD5" s="6"/>
      <c r="BE5" s="5">
        <v>278.22000000000003</v>
      </c>
      <c r="BF5" s="6"/>
      <c r="BG5" s="5">
        <v>0.98660999999999999</v>
      </c>
      <c r="BH5" s="6"/>
      <c r="BI5" s="6"/>
    </row>
    <row r="6" spans="1:61" x14ac:dyDescent="0.35">
      <c r="A6" s="9">
        <v>1.0000000000000001E-5</v>
      </c>
      <c r="B6" s="11">
        <v>0.8666666666666667</v>
      </c>
      <c r="F6" s="9">
        <v>1.0000000000000001E-5</v>
      </c>
      <c r="K6" s="6">
        <v>0.25</v>
      </c>
      <c r="L6" s="5">
        <v>0.9</v>
      </c>
      <c r="M6" s="5">
        <v>7.7777777777777835E-2</v>
      </c>
      <c r="N6" s="5">
        <v>0.9</v>
      </c>
      <c r="O6" s="5">
        <v>0</v>
      </c>
      <c r="P6" s="5">
        <v>10.730999999999998</v>
      </c>
      <c r="Q6" s="5">
        <v>-5.4537444933920876E-2</v>
      </c>
      <c r="R6" s="5">
        <v>170.21</v>
      </c>
      <c r="S6" s="5">
        <v>0.18770930027612953</v>
      </c>
      <c r="T6" s="5">
        <v>0.48094999999999999</v>
      </c>
      <c r="U6" s="5">
        <f>(T6/0.56)-1</f>
        <v>-0.14116071428571442</v>
      </c>
      <c r="V6" s="5">
        <v>1.3957783766854415E-2</v>
      </c>
      <c r="W6" s="6"/>
      <c r="X6" s="6">
        <v>0.25</v>
      </c>
      <c r="Y6" s="5">
        <v>0.88</v>
      </c>
      <c r="Z6" s="5">
        <v>5.6818181818181879E-2</v>
      </c>
      <c r="AA6" s="5">
        <v>0.9</v>
      </c>
      <c r="AB6" s="5">
        <v>0</v>
      </c>
      <c r="AC6" s="5">
        <v>11.824999999999999</v>
      </c>
      <c r="AD6" s="5">
        <v>4.0169133192389017E-2</v>
      </c>
      <c r="AE6" s="5">
        <v>155.14999999999998</v>
      </c>
      <c r="AF6" s="5">
        <v>0.10886239123428931</v>
      </c>
      <c r="AG6" s="5">
        <v>0.42730999999999997</v>
      </c>
      <c r="AH6" s="5">
        <v>-0.23489704565801262</v>
      </c>
      <c r="AI6" s="5">
        <v>-5.8094678826304813E-3</v>
      </c>
      <c r="AJ6" s="6"/>
      <c r="AK6" s="6">
        <v>0.25</v>
      </c>
      <c r="AL6" s="5">
        <v>0.9</v>
      </c>
      <c r="AM6" s="5">
        <v>7.7777777777777835E-2</v>
      </c>
      <c r="AN6" s="5">
        <v>0.92</v>
      </c>
      <c r="AO6" s="5">
        <v>2.1739130434782594E-2</v>
      </c>
      <c r="AP6" s="5">
        <v>10.663999999999998</v>
      </c>
      <c r="AQ6" s="5">
        <v>-6.0440528634361335E-2</v>
      </c>
      <c r="AR6" s="5">
        <v>148.19999999999999</v>
      </c>
      <c r="AS6" s="5">
        <v>6.7071524966261786E-2</v>
      </c>
      <c r="AT6" s="5">
        <v>0.51100000000000001</v>
      </c>
      <c r="AU6" s="5">
        <v>-8.5049239033124335E-2</v>
      </c>
      <c r="AV6" s="5">
        <v>4.219733102267309E-3</v>
      </c>
      <c r="AW6" s="6"/>
      <c r="AX6" s="6">
        <v>0.25</v>
      </c>
      <c r="AY6" s="5">
        <v>0.62</v>
      </c>
      <c r="AZ6" s="5">
        <v>-0.28735632183908044</v>
      </c>
      <c r="BA6" s="5">
        <v>0.88</v>
      </c>
      <c r="BB6" s="5">
        <v>-1.1235955056179803E-2</v>
      </c>
      <c r="BC6" s="5">
        <v>11.029</v>
      </c>
      <c r="BD6" s="5">
        <v>-0.17261815453863472</v>
      </c>
      <c r="BE6" s="5">
        <v>194.53</v>
      </c>
      <c r="BF6" s="5">
        <v>-0.23340952080706179</v>
      </c>
      <c r="BG6" s="5">
        <v>1.0515000000000001</v>
      </c>
      <c r="BH6" s="5">
        <v>7.7508321445554085E-2</v>
      </c>
      <c r="BI6" s="5">
        <v>-0.12542232615908053</v>
      </c>
    </row>
    <row r="7" spans="1:61" x14ac:dyDescent="0.35">
      <c r="A7" s="9">
        <v>1.0000000000000001E-5</v>
      </c>
      <c r="B7" s="11">
        <v>0.8666666666666667</v>
      </c>
      <c r="F7" s="9">
        <v>1.0000000000000001E-5</v>
      </c>
      <c r="K7" s="6">
        <v>0.25</v>
      </c>
      <c r="L7" s="5">
        <v>0.9</v>
      </c>
      <c r="M7" s="5">
        <v>7.7777777777777835E-2</v>
      </c>
      <c r="N7" s="5">
        <v>0.9</v>
      </c>
      <c r="O7" s="5">
        <v>0</v>
      </c>
      <c r="P7" s="5">
        <v>11.298999999999999</v>
      </c>
      <c r="Q7" s="5">
        <v>-4.4933920704846031E-3</v>
      </c>
      <c r="R7" s="5">
        <v>219.70000000000002</v>
      </c>
      <c r="S7" s="5">
        <v>0.37068730086481572</v>
      </c>
      <c r="T7" s="5">
        <v>0.49</v>
      </c>
      <c r="U7" s="5">
        <f t="shared" ref="U7:U19" si="0">(T7/0.56)-1</f>
        <v>-0.12500000000000011</v>
      </c>
      <c r="V7" s="5">
        <v>6.3794337314421773E-2</v>
      </c>
      <c r="W7" s="6"/>
      <c r="X7" s="6">
        <v>0.25</v>
      </c>
      <c r="Y7" s="5">
        <v>0.82</v>
      </c>
      <c r="Z7" s="5">
        <v>-1.2048192771084376E-2</v>
      </c>
      <c r="AA7" s="5">
        <v>0.88</v>
      </c>
      <c r="AB7" s="5">
        <v>-2.2222222222222254E-2</v>
      </c>
      <c r="AC7" s="5">
        <v>11.529999999999998</v>
      </c>
      <c r="AD7" s="5">
        <v>1.5611448395489891E-2</v>
      </c>
      <c r="AE7" s="5">
        <v>155.72</v>
      </c>
      <c r="AF7" s="5">
        <v>0.11212432571281794</v>
      </c>
      <c r="AG7" s="5">
        <v>0.61293999999999993</v>
      </c>
      <c r="AH7" s="5">
        <v>8.8817828825007328E-2</v>
      </c>
      <c r="AI7" s="5">
        <v>3.6456637588001703E-2</v>
      </c>
      <c r="AJ7" s="6"/>
      <c r="AK7" s="6">
        <v>0.25</v>
      </c>
      <c r="AL7" s="5">
        <v>0.78</v>
      </c>
      <c r="AM7" s="5">
        <v>-6.0240963855421659E-2</v>
      </c>
      <c r="AN7" s="5">
        <v>0.8</v>
      </c>
      <c r="AO7" s="5">
        <v>-0.11111111111111105</v>
      </c>
      <c r="AP7" s="5">
        <v>11.733000000000001</v>
      </c>
      <c r="AQ7" s="5">
        <v>3.2642972811727677E-2</v>
      </c>
      <c r="AR7" s="5">
        <v>182.73999999999998</v>
      </c>
      <c r="AS7" s="5">
        <v>0.24340593192513948</v>
      </c>
      <c r="AT7" s="5">
        <v>0.56299999999999994</v>
      </c>
      <c r="AU7" s="5">
        <v>7.9928952042628287E-3</v>
      </c>
      <c r="AV7" s="5">
        <v>2.2537944994919457E-2</v>
      </c>
      <c r="AW7" s="6"/>
      <c r="AX7" s="6">
        <v>0.25</v>
      </c>
      <c r="AY7" s="5">
        <v>0.8</v>
      </c>
      <c r="AZ7" s="5">
        <v>-8.045977011494243E-2</v>
      </c>
      <c r="BA7" s="5">
        <v>0.82</v>
      </c>
      <c r="BB7" s="5">
        <v>-7.8651685393258508E-2</v>
      </c>
      <c r="BC7" s="5">
        <v>14.826000000000001</v>
      </c>
      <c r="BD7" s="5">
        <v>0.10090381761769862</v>
      </c>
      <c r="BE7" s="5">
        <v>235.69</v>
      </c>
      <c r="BF7" s="5">
        <v>-7.120901639344257E-2</v>
      </c>
      <c r="BG7" s="5">
        <v>1.0179500000000001</v>
      </c>
      <c r="BH7" s="5">
        <v>4.7104474679503072E-2</v>
      </c>
      <c r="BI7" s="5">
        <v>-1.6462435920888363E-2</v>
      </c>
    </row>
    <row r="8" spans="1:61" x14ac:dyDescent="0.35">
      <c r="A8" s="9">
        <v>1.0000000000000001E-5</v>
      </c>
      <c r="B8" s="11">
        <v>0.88</v>
      </c>
      <c r="F8" s="9">
        <v>1.0000000000000001E-5</v>
      </c>
      <c r="K8" s="6">
        <v>0.25</v>
      </c>
      <c r="L8" s="5">
        <v>0.92</v>
      </c>
      <c r="M8" s="5">
        <v>9.782608695652184E-2</v>
      </c>
      <c r="N8" s="5">
        <v>0.92</v>
      </c>
      <c r="O8" s="5">
        <v>2.1739130434782594E-2</v>
      </c>
      <c r="P8" s="5">
        <v>11.967000000000001</v>
      </c>
      <c r="Q8" s="5">
        <v>5.1558452410796374E-2</v>
      </c>
      <c r="R8" s="5">
        <v>200.31</v>
      </c>
      <c r="S8" s="5">
        <v>0.30976985672208079</v>
      </c>
      <c r="T8" s="5">
        <v>0.52</v>
      </c>
      <c r="U8" s="5">
        <f t="shared" si="0"/>
        <v>-7.1428571428571508E-2</v>
      </c>
      <c r="V8" s="5">
        <v>8.1892991019122022E-2</v>
      </c>
      <c r="W8" s="6"/>
      <c r="X8" s="6">
        <v>0.25</v>
      </c>
      <c r="Y8" s="5">
        <v>0.72</v>
      </c>
      <c r="Z8" s="5">
        <v>-0.13253012048192769</v>
      </c>
      <c r="AA8" s="5">
        <v>0.72</v>
      </c>
      <c r="AB8" s="5">
        <v>-0.20000000000000007</v>
      </c>
      <c r="AC8" s="5">
        <v>13.818999999999999</v>
      </c>
      <c r="AD8" s="5">
        <v>0.17866705260872706</v>
      </c>
      <c r="AE8" s="5">
        <v>170.04</v>
      </c>
      <c r="AF8" s="5">
        <v>0.18689720065866855</v>
      </c>
      <c r="AG8" s="5">
        <v>0.51560500000000009</v>
      </c>
      <c r="AH8" s="5">
        <v>-7.6803939122649822E-2</v>
      </c>
      <c r="AI8" s="5">
        <v>-8.7539612674363936E-3</v>
      </c>
      <c r="AJ8" s="6"/>
      <c r="AK8" s="6">
        <v>0.25</v>
      </c>
      <c r="AL8" s="5">
        <v>0.74</v>
      </c>
      <c r="AM8" s="5">
        <v>-0.10843373493975905</v>
      </c>
      <c r="AN8" s="5">
        <v>0.8</v>
      </c>
      <c r="AO8" s="5">
        <v>-0.11111111111111105</v>
      </c>
      <c r="AP8" s="5">
        <v>10.903</v>
      </c>
      <c r="AQ8" s="5">
        <v>-3.9383259911894175E-2</v>
      </c>
      <c r="AR8" s="5">
        <v>169.09</v>
      </c>
      <c r="AS8" s="5">
        <v>0.18232893725235089</v>
      </c>
      <c r="AT8" s="5">
        <v>0.51900000000000002</v>
      </c>
      <c r="AU8" s="5">
        <v>-7.0725156669650735E-2</v>
      </c>
      <c r="AV8" s="5">
        <v>-2.9464865076012824E-2</v>
      </c>
      <c r="AW8" s="6"/>
      <c r="AX8" s="6">
        <v>0.25</v>
      </c>
      <c r="AY8" s="5">
        <v>0.88</v>
      </c>
      <c r="AZ8" s="5">
        <v>1.1363636363636354E-2</v>
      </c>
      <c r="BA8" s="5">
        <v>0.88</v>
      </c>
      <c r="BB8" s="5">
        <v>-1.1235955056179803E-2</v>
      </c>
      <c r="BC8" s="5">
        <v>14.736000000000001</v>
      </c>
      <c r="BD8" s="5">
        <v>9.5412595005428869E-2</v>
      </c>
      <c r="BE8" s="5">
        <v>244.31</v>
      </c>
      <c r="BF8" s="5">
        <v>-3.7239911727616648E-2</v>
      </c>
      <c r="BG8" s="5">
        <v>1.0806299999999998</v>
      </c>
      <c r="BH8" s="5">
        <v>0.10237546616325655</v>
      </c>
      <c r="BI8" s="5">
        <v>3.2135166149705061E-2</v>
      </c>
    </row>
    <row r="9" spans="1:61" x14ac:dyDescent="0.35">
      <c r="A9" s="9">
        <v>1.0000000000000001E-5</v>
      </c>
      <c r="B9" s="11">
        <v>0.9</v>
      </c>
      <c r="F9" s="9">
        <v>1.0000000000000001E-5</v>
      </c>
      <c r="K9" s="6">
        <v>0.25</v>
      </c>
      <c r="L9" s="5">
        <v>0.94</v>
      </c>
      <c r="M9" s="5">
        <v>0.11702127659574468</v>
      </c>
      <c r="N9" s="5">
        <v>0.94</v>
      </c>
      <c r="O9" s="5">
        <v>4.2553191489361653E-2</v>
      </c>
      <c r="P9" s="5">
        <v>10.780000000000001</v>
      </c>
      <c r="Q9" s="5">
        <v>-5.0220264317180519E-2</v>
      </c>
      <c r="R9" s="5">
        <v>157.86000000000001</v>
      </c>
      <c r="S9" s="5">
        <v>0.12416064867604215</v>
      </c>
      <c r="T9" s="5">
        <v>0.44</v>
      </c>
      <c r="U9" s="5">
        <f t="shared" si="0"/>
        <v>-0.2142857142857143</v>
      </c>
      <c r="V9" s="5">
        <v>3.8458276316507335E-3</v>
      </c>
      <c r="W9" s="6"/>
      <c r="X9" s="6">
        <v>0.25</v>
      </c>
      <c r="Y9" s="5">
        <v>0.78</v>
      </c>
      <c r="Z9" s="5">
        <v>-6.0240963855421659E-2</v>
      </c>
      <c r="AA9" s="5">
        <v>0.8</v>
      </c>
      <c r="AB9" s="5">
        <v>-0.11111111111111105</v>
      </c>
      <c r="AC9" s="5">
        <v>10.215999999999999</v>
      </c>
      <c r="AD9" s="5">
        <v>-9.9911894273127744E-2</v>
      </c>
      <c r="AE9" s="5">
        <v>129.84</v>
      </c>
      <c r="AF9" s="5">
        <v>-6.089975408650361E-2</v>
      </c>
      <c r="AG9" s="5">
        <v>0.51849999999999996</v>
      </c>
      <c r="AH9" s="5">
        <v>-7.1620411817368002E-2</v>
      </c>
      <c r="AI9" s="5">
        <v>-8.0756827028706415E-2</v>
      </c>
      <c r="AJ9" s="6"/>
      <c r="AK9" s="6">
        <v>0.25</v>
      </c>
      <c r="AL9" s="5">
        <v>0.9</v>
      </c>
      <c r="AM9" s="5">
        <v>7.7777777777777835E-2</v>
      </c>
      <c r="AN9" s="5">
        <v>0.94</v>
      </c>
      <c r="AO9" s="5">
        <v>4.2553191489361653E-2</v>
      </c>
      <c r="AP9" s="5">
        <v>10.318999999999999</v>
      </c>
      <c r="AQ9" s="5">
        <v>-9.0837004405286415E-2</v>
      </c>
      <c r="AR9" s="5">
        <v>121.72999999999998</v>
      </c>
      <c r="AS9" s="5">
        <v>-0.11955735570663983</v>
      </c>
      <c r="AT9" s="5">
        <v>0.46699999999999997</v>
      </c>
      <c r="AU9" s="5">
        <v>-0.16383169203222925</v>
      </c>
      <c r="AV9" s="5">
        <v>-5.0779016575403201E-2</v>
      </c>
      <c r="AW9" s="6"/>
      <c r="AX9" s="6">
        <v>0.25</v>
      </c>
      <c r="AY9" s="5">
        <v>0.66</v>
      </c>
      <c r="AZ9" s="5">
        <v>-0.24137931034482751</v>
      </c>
      <c r="BA9" s="5">
        <v>0.7</v>
      </c>
      <c r="BB9" s="5">
        <v>-0.21348314606741581</v>
      </c>
      <c r="BC9" s="5">
        <v>15.208</v>
      </c>
      <c r="BD9" s="5">
        <v>0.12348763808521834</v>
      </c>
      <c r="BE9" s="5">
        <v>265.52</v>
      </c>
      <c r="BF9" s="5">
        <v>4.4290448930400683E-2</v>
      </c>
      <c r="BG9" s="5">
        <v>1.05592</v>
      </c>
      <c r="BH9" s="5">
        <v>8.1369800742480458E-2</v>
      </c>
      <c r="BI9" s="5">
        <v>-4.1142913730828769E-2</v>
      </c>
    </row>
    <row r="10" spans="1:61" x14ac:dyDescent="0.35">
      <c r="A10" s="9">
        <v>1E-4</v>
      </c>
      <c r="B10" s="11">
        <v>0.9</v>
      </c>
      <c r="F10" s="9">
        <v>1E-4</v>
      </c>
      <c r="K10" s="6">
        <v>0.5</v>
      </c>
      <c r="L10" s="5">
        <v>0.78</v>
      </c>
      <c r="M10" s="5">
        <v>-6.0240963855421659E-2</v>
      </c>
      <c r="N10" s="5">
        <v>0.78</v>
      </c>
      <c r="O10" s="5">
        <v>-0.1333333333333333</v>
      </c>
      <c r="P10" s="5">
        <v>8.452</v>
      </c>
      <c r="Q10" s="5">
        <v>-0.25533039647577094</v>
      </c>
      <c r="R10" s="5">
        <v>122.88000000000001</v>
      </c>
      <c r="S10" s="5">
        <v>-0.11123969333140449</v>
      </c>
      <c r="T10" s="5">
        <v>0.42</v>
      </c>
      <c r="U10" s="5">
        <f t="shared" si="0"/>
        <v>-0.25000000000000011</v>
      </c>
      <c r="V10" s="5">
        <v>-0.16202887739918609</v>
      </c>
      <c r="W10" s="6"/>
      <c r="X10" s="6">
        <v>0.5</v>
      </c>
      <c r="Y10" s="5">
        <v>0.56000000000000005</v>
      </c>
      <c r="Z10" s="5">
        <v>-0.32530120481927705</v>
      </c>
      <c r="AA10" s="5">
        <v>0.57999999999999996</v>
      </c>
      <c r="AB10" s="5">
        <v>-0.35555555555555562</v>
      </c>
      <c r="AC10" s="5">
        <v>9.7850000000000001</v>
      </c>
      <c r="AD10" s="5">
        <v>-0.13788546255506606</v>
      </c>
      <c r="AE10" s="5">
        <v>161.44999999999999</v>
      </c>
      <c r="AF10" s="5">
        <v>0.14363580055744807</v>
      </c>
      <c r="AG10" s="5">
        <v>0.58159999999999989</v>
      </c>
      <c r="AH10" s="5">
        <v>3.9718019257221293E-2</v>
      </c>
      <c r="AI10" s="5">
        <v>-0.12707768062304586</v>
      </c>
      <c r="AJ10" s="6"/>
      <c r="AK10" s="6">
        <v>0.5</v>
      </c>
      <c r="AL10" s="5">
        <v>0.88</v>
      </c>
      <c r="AM10" s="5">
        <v>5.6818181818181879E-2</v>
      </c>
      <c r="AN10" s="5">
        <v>0.86</v>
      </c>
      <c r="AO10" s="5">
        <v>-4.4444444444444509E-2</v>
      </c>
      <c r="AP10" s="5">
        <v>9.7799999999999994</v>
      </c>
      <c r="AQ10" s="5">
        <v>-0.13832599118942734</v>
      </c>
      <c r="AR10" s="5">
        <v>126.64000000000003</v>
      </c>
      <c r="AS10" s="5">
        <v>-8.4044553739331396E-2</v>
      </c>
      <c r="AT10" s="5">
        <v>0.49330499999999999</v>
      </c>
      <c r="AU10" s="5">
        <v>-0.11673231871083267</v>
      </c>
      <c r="AV10" s="5">
        <v>-6.5345825253170814E-2</v>
      </c>
      <c r="AW10" s="6"/>
      <c r="AX10" s="6">
        <v>0.5</v>
      </c>
      <c r="AY10" s="5">
        <v>0.7</v>
      </c>
      <c r="AZ10" s="5">
        <v>-0.19540229885057481</v>
      </c>
      <c r="BA10" s="5">
        <v>0.74</v>
      </c>
      <c r="BB10" s="5">
        <v>-0.1685393258426966</v>
      </c>
      <c r="BC10" s="5">
        <v>14.029</v>
      </c>
      <c r="BD10" s="5">
        <v>4.9825361750659325E-2</v>
      </c>
      <c r="BE10" s="5">
        <v>248.19</v>
      </c>
      <c r="BF10" s="5">
        <v>-2.1949873896595196E-2</v>
      </c>
      <c r="BG10" s="5">
        <v>1.099615</v>
      </c>
      <c r="BH10" s="5">
        <v>0.11787307375763345</v>
      </c>
      <c r="BI10" s="5">
        <v>-4.3638612616314763E-2</v>
      </c>
    </row>
    <row r="11" spans="1:61" x14ac:dyDescent="0.35">
      <c r="A11" s="9">
        <v>1E-4</v>
      </c>
      <c r="B11" s="11">
        <v>0.8</v>
      </c>
      <c r="F11" s="9">
        <v>1E-4</v>
      </c>
      <c r="K11" s="6">
        <v>0.5</v>
      </c>
      <c r="L11" s="5">
        <v>0.84</v>
      </c>
      <c r="M11" s="5">
        <v>1.1904761904761862E-2</v>
      </c>
      <c r="N11" s="5">
        <v>0.86</v>
      </c>
      <c r="O11" s="5">
        <v>-4.4444444444444509E-2</v>
      </c>
      <c r="P11" s="5">
        <v>9.42</v>
      </c>
      <c r="Q11" s="5">
        <v>-0.17004405286343616</v>
      </c>
      <c r="R11" s="5">
        <v>136.98000000000002</v>
      </c>
      <c r="S11" s="5">
        <v>-9.2579198611310032E-3</v>
      </c>
      <c r="T11" s="5">
        <v>0.46625500000000003</v>
      </c>
      <c r="U11" s="5">
        <f t="shared" si="0"/>
        <v>-0.16740178571428577</v>
      </c>
      <c r="V11" s="5">
        <v>-7.5848688195707115E-2</v>
      </c>
      <c r="W11" s="6"/>
      <c r="X11" s="6">
        <v>0.5</v>
      </c>
      <c r="Y11" s="5">
        <v>0.78</v>
      </c>
      <c r="Z11" s="5">
        <v>-6.0240963855421659E-2</v>
      </c>
      <c r="AA11" s="5">
        <v>0.84</v>
      </c>
      <c r="AB11" s="5">
        <v>-6.6666666666666763E-2</v>
      </c>
      <c r="AC11" s="5">
        <v>10.516</v>
      </c>
      <c r="AD11" s="5">
        <v>-7.3480176211453752E-2</v>
      </c>
      <c r="AE11" s="5">
        <v>132.6</v>
      </c>
      <c r="AF11" s="5">
        <v>-4.0937364385939534E-2</v>
      </c>
      <c r="AG11" s="5">
        <v>0.52795999999999998</v>
      </c>
      <c r="AH11" s="5">
        <v>-5.4682184422560565E-2</v>
      </c>
      <c r="AI11" s="5">
        <v>-5.9201471108408454E-2</v>
      </c>
      <c r="AJ11" s="6"/>
      <c r="AK11" s="6">
        <v>0.5</v>
      </c>
      <c r="AL11" s="5">
        <v>0.88</v>
      </c>
      <c r="AM11" s="5">
        <v>5.6818181818181879E-2</v>
      </c>
      <c r="AN11" s="5">
        <v>0.84</v>
      </c>
      <c r="AO11" s="5">
        <v>-6.6666666666666763E-2</v>
      </c>
      <c r="AP11" s="5">
        <v>11.115</v>
      </c>
      <c r="AQ11" s="5">
        <v>-2.070484581497789E-2</v>
      </c>
      <c r="AR11" s="5">
        <v>112.69999999999999</v>
      </c>
      <c r="AS11" s="5">
        <v>-0.18486908722696371</v>
      </c>
      <c r="AT11" s="5">
        <v>0.25162499999999993</v>
      </c>
      <c r="AU11" s="5">
        <v>-0.54946284691136982</v>
      </c>
      <c r="AV11" s="5">
        <v>-0.15297705296035927</v>
      </c>
      <c r="AW11" s="6"/>
      <c r="AX11" s="6">
        <v>0.5</v>
      </c>
      <c r="AY11" s="5">
        <v>0.72</v>
      </c>
      <c r="AZ11" s="5">
        <v>-0.17241379310344829</v>
      </c>
      <c r="BA11" s="5">
        <v>0.74</v>
      </c>
      <c r="BB11" s="5">
        <v>-0.1685393258426966</v>
      </c>
      <c r="BC11" s="5">
        <v>14.827</v>
      </c>
      <c r="BD11" s="5">
        <v>0.10096445673433596</v>
      </c>
      <c r="BE11" s="5">
        <v>245.25</v>
      </c>
      <c r="BF11" s="5">
        <v>-3.3535624211853632E-2</v>
      </c>
      <c r="BG11" s="5">
        <v>1.1259999999999999</v>
      </c>
      <c r="BH11" s="5">
        <v>0.13854351687388988</v>
      </c>
      <c r="BI11" s="5">
        <v>-2.6996153909954534E-2</v>
      </c>
    </row>
    <row r="12" spans="1:61" x14ac:dyDescent="0.35">
      <c r="A12" s="9">
        <v>1E-4</v>
      </c>
      <c r="B12" s="11">
        <v>0.86</v>
      </c>
      <c r="F12" s="9">
        <v>1E-4</v>
      </c>
      <c r="K12" s="6">
        <v>0.5</v>
      </c>
      <c r="L12" s="5">
        <v>0.84</v>
      </c>
      <c r="M12" s="5">
        <v>1.1904761904761862E-2</v>
      </c>
      <c r="N12" s="5">
        <v>0.86</v>
      </c>
      <c r="O12" s="5">
        <v>-4.4444444444444509E-2</v>
      </c>
      <c r="P12" s="5">
        <v>9.3889999999999993</v>
      </c>
      <c r="Q12" s="5">
        <v>-0.17277533039647586</v>
      </c>
      <c r="R12" s="5">
        <v>130.91999999999999</v>
      </c>
      <c r="S12" s="5">
        <v>-5.3088384203674233E-2</v>
      </c>
      <c r="T12" s="5">
        <v>0.53</v>
      </c>
      <c r="U12" s="5">
        <f t="shared" si="0"/>
        <v>-5.3571428571428603E-2</v>
      </c>
      <c r="V12" s="5">
        <v>-6.2394965142252269E-2</v>
      </c>
      <c r="W12" s="6"/>
      <c r="X12" s="6">
        <v>0.5</v>
      </c>
      <c r="Y12" s="5">
        <v>0.82</v>
      </c>
      <c r="Z12" s="5">
        <v>-1.2048192771084376E-2</v>
      </c>
      <c r="AA12" s="5">
        <v>0.84</v>
      </c>
      <c r="AB12" s="5">
        <v>-6.6666666666666763E-2</v>
      </c>
      <c r="AC12" s="5">
        <v>11.218</v>
      </c>
      <c r="AD12" s="5">
        <v>-1.1629955947136561E-2</v>
      </c>
      <c r="AE12" s="5">
        <v>141.91999999999999</v>
      </c>
      <c r="AF12" s="5">
        <v>2.5789177001127372E-2</v>
      </c>
      <c r="AG12" s="5">
        <v>0.55199999999999994</v>
      </c>
      <c r="AH12" s="5">
        <v>-1.1638316920322356E-2</v>
      </c>
      <c r="AI12" s="5">
        <v>-1.5238791060816537E-2</v>
      </c>
      <c r="AJ12" s="6"/>
      <c r="AK12" s="6">
        <v>0.5</v>
      </c>
      <c r="AL12" s="5">
        <v>0.82</v>
      </c>
      <c r="AM12" s="5">
        <v>-1.2048192771084376E-2</v>
      </c>
      <c r="AN12" s="5">
        <v>0.88</v>
      </c>
      <c r="AO12" s="5">
        <v>-2.2222222222222254E-2</v>
      </c>
      <c r="AP12" s="5">
        <v>8.2380000000000013</v>
      </c>
      <c r="AQ12" s="5">
        <v>-0.27418502202643158</v>
      </c>
      <c r="AR12" s="5">
        <v>169.26000000000002</v>
      </c>
      <c r="AS12" s="5">
        <v>0.18315018315018328</v>
      </c>
      <c r="AT12" s="5">
        <v>0.67893499999999984</v>
      </c>
      <c r="AU12" s="5">
        <v>0.17738811520985054</v>
      </c>
      <c r="AV12" s="5">
        <v>1.0416572268059121E-2</v>
      </c>
      <c r="AW12" s="6"/>
      <c r="AX12" s="6">
        <v>0.5</v>
      </c>
      <c r="AY12" s="5">
        <v>0.7</v>
      </c>
      <c r="AZ12" s="5">
        <v>-0.19540229885057481</v>
      </c>
      <c r="BA12" s="5">
        <v>0.74</v>
      </c>
      <c r="BB12" s="5">
        <v>-0.1685393258426966</v>
      </c>
      <c r="BC12" s="5">
        <v>14.981999999999999</v>
      </c>
      <c r="BD12" s="5">
        <v>0.11026565211587236</v>
      </c>
      <c r="BE12" s="5">
        <v>233.21</v>
      </c>
      <c r="BF12" s="5">
        <v>-8.0982030264817095E-2</v>
      </c>
      <c r="BG12" s="5">
        <v>1.1532549999999997</v>
      </c>
      <c r="BH12" s="5">
        <v>0.15890241100190317</v>
      </c>
      <c r="BI12" s="5">
        <v>-3.5151118368062596E-2</v>
      </c>
    </row>
    <row r="13" spans="1:61" x14ac:dyDescent="0.35">
      <c r="A13" s="9">
        <v>1E-4</v>
      </c>
      <c r="B13" s="11">
        <v>0.8666666666666667</v>
      </c>
      <c r="F13" s="9">
        <v>1E-4</v>
      </c>
      <c r="K13" s="6">
        <v>0.5</v>
      </c>
      <c r="L13" s="5">
        <v>0.86</v>
      </c>
      <c r="M13" s="5">
        <v>3.488372093023262E-2</v>
      </c>
      <c r="N13" s="5">
        <v>0.96</v>
      </c>
      <c r="O13" s="5">
        <v>6.2499999999999889E-2</v>
      </c>
      <c r="P13" s="5">
        <v>10.36</v>
      </c>
      <c r="Q13" s="5">
        <v>-8.7224669603524263E-2</v>
      </c>
      <c r="R13" s="5">
        <v>128.01999999999998</v>
      </c>
      <c r="S13" s="5">
        <v>-7.4063358889049691E-2</v>
      </c>
      <c r="T13" s="5">
        <v>0.41430499999999998</v>
      </c>
      <c r="U13" s="5">
        <f t="shared" si="0"/>
        <v>-0.26016964285714295</v>
      </c>
      <c r="V13" s="5">
        <v>-6.4814790083896873E-2</v>
      </c>
      <c r="W13" s="6"/>
      <c r="X13" s="6">
        <v>0.5</v>
      </c>
      <c r="Y13" s="5">
        <v>0.82</v>
      </c>
      <c r="Z13" s="5">
        <v>-1.2048192771084376E-2</v>
      </c>
      <c r="AA13" s="5">
        <v>0.9</v>
      </c>
      <c r="AB13" s="5">
        <v>0</v>
      </c>
      <c r="AC13" s="5">
        <v>9.418000000000001</v>
      </c>
      <c r="AD13" s="5">
        <v>-0.17022026431718051</v>
      </c>
      <c r="AE13" s="5">
        <v>132.35999999999999</v>
      </c>
      <c r="AF13" s="5">
        <v>-4.2673224359901729E-2</v>
      </c>
      <c r="AG13" s="5">
        <v>0.56593000000000004</v>
      </c>
      <c r="AH13" s="5">
        <v>1.3128832187726536E-2</v>
      </c>
      <c r="AI13" s="5">
        <v>-4.2362569852088014E-2</v>
      </c>
      <c r="AJ13" s="6"/>
      <c r="AK13" s="6">
        <v>0.5</v>
      </c>
      <c r="AL13" s="5">
        <v>0.86</v>
      </c>
      <c r="AM13" s="5">
        <v>3.488372093023262E-2</v>
      </c>
      <c r="AN13" s="5">
        <v>0.88</v>
      </c>
      <c r="AO13" s="5">
        <v>-2.2222222222222254E-2</v>
      </c>
      <c r="AP13" s="5">
        <v>10.816999999999998</v>
      </c>
      <c r="AQ13" s="5">
        <v>-4.6960352422907636E-2</v>
      </c>
      <c r="AR13" s="5">
        <v>119.99000000000001</v>
      </c>
      <c r="AS13" s="5">
        <v>-0.13214234051786478</v>
      </c>
      <c r="AT13" s="5">
        <v>0.79193999999999998</v>
      </c>
      <c r="AU13" s="5">
        <v>0.2947698057933682</v>
      </c>
      <c r="AV13" s="5">
        <v>2.566572231212123E-2</v>
      </c>
      <c r="AW13" s="6"/>
      <c r="AX13" s="6">
        <v>0.5</v>
      </c>
      <c r="AY13" s="5">
        <v>0.82</v>
      </c>
      <c r="AZ13" s="5">
        <v>-5.7471264367816133E-2</v>
      </c>
      <c r="BA13" s="5">
        <v>0.84</v>
      </c>
      <c r="BB13" s="5">
        <v>-5.6179775280898903E-2</v>
      </c>
      <c r="BC13" s="5">
        <v>10.833</v>
      </c>
      <c r="BD13" s="5">
        <v>-0.18732183045761441</v>
      </c>
      <c r="BE13" s="5">
        <v>176.7</v>
      </c>
      <c r="BF13" s="5">
        <v>-0.30367276166456492</v>
      </c>
      <c r="BG13" s="5">
        <v>1.127</v>
      </c>
      <c r="BH13" s="5">
        <v>0.1393078970718723</v>
      </c>
      <c r="BI13" s="5">
        <v>-9.3067546939804416E-2</v>
      </c>
    </row>
    <row r="14" spans="1:61" x14ac:dyDescent="0.35">
      <c r="A14" s="9">
        <v>1E-3</v>
      </c>
      <c r="B14" s="11">
        <v>0.9</v>
      </c>
      <c r="F14" s="9">
        <v>1E-3</v>
      </c>
      <c r="G14" s="11">
        <v>0.8</v>
      </c>
      <c r="K14" s="6">
        <v>0.75</v>
      </c>
      <c r="L14" s="5">
        <v>0.84</v>
      </c>
      <c r="M14" s="5">
        <v>1.1904761904761862E-2</v>
      </c>
      <c r="N14" s="5">
        <v>0.84</v>
      </c>
      <c r="O14" s="5">
        <v>-6.6666666666666763E-2</v>
      </c>
      <c r="P14" s="5">
        <v>8.85</v>
      </c>
      <c r="Q14" s="5">
        <v>-0.22026431718061679</v>
      </c>
      <c r="R14" s="5">
        <v>142.66999999999999</v>
      </c>
      <c r="S14" s="5">
        <v>3.0910492745496621E-2</v>
      </c>
      <c r="T14" s="5">
        <v>0.46</v>
      </c>
      <c r="U14" s="5">
        <f t="shared" si="0"/>
        <v>-0.1785714285714286</v>
      </c>
      <c r="V14" s="5">
        <v>-8.4537431553690728E-2</v>
      </c>
      <c r="W14" s="6"/>
      <c r="X14" s="6">
        <v>0.75</v>
      </c>
      <c r="Y14" s="5">
        <v>0.74</v>
      </c>
      <c r="Z14" s="5">
        <v>-0.10843373493975905</v>
      </c>
      <c r="AA14" s="5">
        <v>0.84</v>
      </c>
      <c r="AB14" s="5">
        <v>-6.6666666666666763E-2</v>
      </c>
      <c r="AC14" s="5">
        <v>3.6589999999999998</v>
      </c>
      <c r="AD14" s="5">
        <v>-0.6776211453744494</v>
      </c>
      <c r="AE14" s="5">
        <v>107.41000000000001</v>
      </c>
      <c r="AF14" s="5">
        <v>-0.22313033415304484</v>
      </c>
      <c r="AG14" s="5">
        <v>0.51560500000000009</v>
      </c>
      <c r="AH14" s="5">
        <v>-7.6803939122649822E-2</v>
      </c>
      <c r="AI14" s="5">
        <v>-0.23053116405131399</v>
      </c>
      <c r="AJ14" s="6"/>
      <c r="AK14" s="6">
        <v>0.75</v>
      </c>
      <c r="AL14" s="5">
        <v>0.86</v>
      </c>
      <c r="AM14" s="5">
        <v>3.488372093023262E-2</v>
      </c>
      <c r="AN14" s="5">
        <v>0.88</v>
      </c>
      <c r="AO14" s="5">
        <v>-2.2222222222222254E-2</v>
      </c>
      <c r="AP14" s="5">
        <v>6.8489999999999993</v>
      </c>
      <c r="AQ14" s="5">
        <v>-0.39656387665198245</v>
      </c>
      <c r="AR14" s="5">
        <v>133.68</v>
      </c>
      <c r="AS14" s="5">
        <v>-3.3125994503109935E-2</v>
      </c>
      <c r="AT14" s="5">
        <v>0.41827000000000003</v>
      </c>
      <c r="AU14" s="5">
        <v>-0.2510832587287376</v>
      </c>
      <c r="AV14" s="5">
        <v>-0.13362232623516393</v>
      </c>
      <c r="AW14" s="6"/>
      <c r="AX14" s="6">
        <v>0.75</v>
      </c>
      <c r="AY14" s="5">
        <v>0.54</v>
      </c>
      <c r="AZ14" s="5">
        <v>-0.37931034482758619</v>
      </c>
      <c r="BA14" s="5">
        <v>0.54</v>
      </c>
      <c r="BB14" s="5">
        <v>-0.3932584269662921</v>
      </c>
      <c r="BC14" s="5">
        <v>6.4969999999999999</v>
      </c>
      <c r="BD14" s="5">
        <v>-0.51260315078769692</v>
      </c>
      <c r="BE14" s="5">
        <v>172.79</v>
      </c>
      <c r="BF14" s="5">
        <v>-0.31908102143757877</v>
      </c>
      <c r="BG14" s="5">
        <v>1.1925000000000001</v>
      </c>
      <c r="BH14" s="5">
        <v>0.1865828092243188</v>
      </c>
      <c r="BI14" s="5">
        <v>-0.28353402695896701</v>
      </c>
    </row>
    <row r="15" spans="1:61" x14ac:dyDescent="0.35">
      <c r="A15" s="9">
        <v>1E-3</v>
      </c>
      <c r="B15" s="11">
        <v>0.8666666666666667</v>
      </c>
      <c r="F15" s="9">
        <v>1E-3</v>
      </c>
      <c r="G15" s="11">
        <v>0.8</v>
      </c>
      <c r="K15" s="6">
        <v>0.75</v>
      </c>
      <c r="L15" s="5">
        <v>0.86</v>
      </c>
      <c r="M15" s="5">
        <v>3.488372093023262E-2</v>
      </c>
      <c r="N15" s="5">
        <v>0.9</v>
      </c>
      <c r="O15" s="5">
        <v>0</v>
      </c>
      <c r="P15" s="5">
        <v>8.1389999999999993</v>
      </c>
      <c r="Q15" s="5">
        <v>-0.28290748898678419</v>
      </c>
      <c r="R15" s="5">
        <v>124.25</v>
      </c>
      <c r="S15" s="5">
        <v>-0.10133082598003751</v>
      </c>
      <c r="T15" s="5">
        <v>0.48</v>
      </c>
      <c r="U15" s="5">
        <f t="shared" si="0"/>
        <v>-0.14285714285714302</v>
      </c>
      <c r="V15" s="5">
        <v>-9.8442347378746423E-2</v>
      </c>
      <c r="W15" s="6"/>
      <c r="X15" s="6">
        <v>0.75</v>
      </c>
      <c r="Y15" s="5">
        <v>0.68</v>
      </c>
      <c r="Z15" s="5">
        <v>-0.18072289156626498</v>
      </c>
      <c r="AA15" s="5">
        <v>0.76</v>
      </c>
      <c r="AB15" s="5">
        <v>-0.15555555555555556</v>
      </c>
      <c r="AC15" s="5">
        <v>3.9970000000000008</v>
      </c>
      <c r="AD15" s="5">
        <v>-0.64784140969162984</v>
      </c>
      <c r="AE15" s="5">
        <v>104.11999999999996</v>
      </c>
      <c r="AF15" s="5">
        <v>-0.24692608129610905</v>
      </c>
      <c r="AG15" s="5">
        <v>0.51560500000000009</v>
      </c>
      <c r="AH15" s="5">
        <v>-7.6803939122649822E-2</v>
      </c>
      <c r="AI15" s="5">
        <v>-0.26156997544644184</v>
      </c>
      <c r="AJ15" s="6"/>
      <c r="AK15" s="6">
        <v>0.75</v>
      </c>
      <c r="AL15" s="5">
        <v>0.74</v>
      </c>
      <c r="AM15" s="5">
        <v>-0.10843373493975905</v>
      </c>
      <c r="AN15" s="5">
        <v>0.86</v>
      </c>
      <c r="AO15" s="5">
        <v>-4.4444444444444509E-2</v>
      </c>
      <c r="AP15" s="5">
        <v>6.2770000000000001</v>
      </c>
      <c r="AQ15" s="5">
        <v>-0.44696035242290744</v>
      </c>
      <c r="AR15" s="5">
        <v>112.76</v>
      </c>
      <c r="AS15" s="5">
        <v>-0.18443512223347303</v>
      </c>
      <c r="AT15" s="5">
        <v>0.46528000000000003</v>
      </c>
      <c r="AU15" s="5">
        <v>-0.16691136974037601</v>
      </c>
      <c r="AV15" s="5">
        <v>-0.19023700475619201</v>
      </c>
      <c r="AW15" s="6"/>
      <c r="AX15" s="6">
        <v>0.75</v>
      </c>
      <c r="AY15" s="5">
        <v>0.7</v>
      </c>
      <c r="AZ15" s="5">
        <v>-0.19540229885057481</v>
      </c>
      <c r="BA15" s="5">
        <v>0.76</v>
      </c>
      <c r="BB15" s="5">
        <v>-0.1460674157303371</v>
      </c>
      <c r="BC15" s="5">
        <v>7.1020000000000003</v>
      </c>
      <c r="BD15" s="5">
        <v>-0.46721680420105027</v>
      </c>
      <c r="BE15" s="5">
        <v>187.37</v>
      </c>
      <c r="BF15" s="5">
        <v>-0.26162515762925598</v>
      </c>
      <c r="BG15" s="5">
        <v>1.1955</v>
      </c>
      <c r="BH15" s="5">
        <v>0.18862400669176083</v>
      </c>
      <c r="BI15" s="5">
        <v>-0.17633753394389146</v>
      </c>
    </row>
    <row r="16" spans="1:61" x14ac:dyDescent="0.35">
      <c r="A16" s="9">
        <v>1E-3</v>
      </c>
      <c r="B16" s="11">
        <v>0.83333333333333337</v>
      </c>
      <c r="F16" s="9">
        <v>1E-3</v>
      </c>
      <c r="G16" s="11">
        <v>0.76666666666666672</v>
      </c>
      <c r="K16" s="6">
        <v>0.75</v>
      </c>
      <c r="L16" s="5">
        <v>0.78</v>
      </c>
      <c r="M16" s="5">
        <v>-6.0240963855421659E-2</v>
      </c>
      <c r="N16" s="5">
        <v>0.78</v>
      </c>
      <c r="O16" s="5">
        <v>-0.1333333333333333</v>
      </c>
      <c r="P16" s="5">
        <v>10.451000000000001</v>
      </c>
      <c r="Q16" s="5">
        <v>-7.9207048458149742E-2</v>
      </c>
      <c r="R16" s="5">
        <v>144.77000000000001</v>
      </c>
      <c r="S16" s="5">
        <v>4.4967880085653222E-2</v>
      </c>
      <c r="T16" s="5">
        <v>0.49928499999999998</v>
      </c>
      <c r="U16" s="5">
        <f t="shared" si="0"/>
        <v>-0.10841964285714301</v>
      </c>
      <c r="V16" s="5">
        <v>-6.7246621683678898E-2</v>
      </c>
      <c r="W16" s="6"/>
      <c r="X16" s="6">
        <v>0.75</v>
      </c>
      <c r="Y16" s="5">
        <v>0.72</v>
      </c>
      <c r="Z16" s="5">
        <v>-0.13253012048192769</v>
      </c>
      <c r="AA16" s="5">
        <v>0.78</v>
      </c>
      <c r="AB16" s="5">
        <v>-0.1333333333333333</v>
      </c>
      <c r="AC16" s="5">
        <v>6.2930000000000001</v>
      </c>
      <c r="AD16" s="5">
        <v>-0.44555066079295147</v>
      </c>
      <c r="AE16" s="5">
        <v>124.06000000000002</v>
      </c>
      <c r="AF16" s="5">
        <v>-0.10270504845942408</v>
      </c>
      <c r="AG16" s="5">
        <v>0.51800000000000002</v>
      </c>
      <c r="AH16" s="5">
        <v>-7.2515666965085046E-2</v>
      </c>
      <c r="AI16" s="5">
        <v>-0.17732696600654432</v>
      </c>
      <c r="AJ16" s="6"/>
      <c r="AK16" s="6">
        <v>0.75</v>
      </c>
      <c r="AL16" s="5">
        <v>0.82</v>
      </c>
      <c r="AM16" s="5">
        <v>-1.2048192771084376E-2</v>
      </c>
      <c r="AN16" s="5">
        <v>0.86</v>
      </c>
      <c r="AO16" s="5">
        <v>-4.4444444444444509E-2</v>
      </c>
      <c r="AP16" s="5">
        <v>8.1140000000000008</v>
      </c>
      <c r="AQ16" s="5">
        <v>-0.28511013215859027</v>
      </c>
      <c r="AR16" s="5">
        <v>139.29999999999998</v>
      </c>
      <c r="AS16" s="5">
        <v>7.4659009332375126E-3</v>
      </c>
      <c r="AT16" s="5">
        <v>0.5469449999999999</v>
      </c>
      <c r="AU16" s="5">
        <v>-2.068934646374232E-2</v>
      </c>
      <c r="AV16" s="5">
        <v>-7.0965242980924798E-2</v>
      </c>
      <c r="AW16" s="6"/>
      <c r="AX16" s="6">
        <v>0.75</v>
      </c>
      <c r="AY16" s="5">
        <v>0.56000000000000005</v>
      </c>
      <c r="AZ16" s="5">
        <v>-0.35632183908045967</v>
      </c>
      <c r="BA16" s="5">
        <v>0.66</v>
      </c>
      <c r="BB16" s="5">
        <v>-0.2584269662921348</v>
      </c>
      <c r="BC16" s="5">
        <v>8.6110000000000007</v>
      </c>
      <c r="BD16" s="5">
        <v>-0.35401350337584392</v>
      </c>
      <c r="BE16" s="5">
        <v>190.41</v>
      </c>
      <c r="BF16" s="5">
        <v>-0.24964533417402268</v>
      </c>
      <c r="BG16" s="5">
        <v>1.0335000000000001</v>
      </c>
      <c r="BH16" s="5">
        <v>6.1441702951137045E-2</v>
      </c>
      <c r="BI16" s="5">
        <v>-0.23139318799426478</v>
      </c>
    </row>
    <row r="17" spans="1:61" x14ac:dyDescent="0.35">
      <c r="A17" s="9">
        <v>1E-3</v>
      </c>
      <c r="B17" s="11">
        <v>0.9</v>
      </c>
      <c r="F17" s="9">
        <v>1E-3</v>
      </c>
      <c r="G17" s="11">
        <v>0.83333333333333337</v>
      </c>
      <c r="K17" s="6">
        <v>0.75</v>
      </c>
      <c r="L17" s="5">
        <v>0.88</v>
      </c>
      <c r="M17" s="5">
        <v>5.6818181818181879E-2</v>
      </c>
      <c r="N17" s="5">
        <v>0.9</v>
      </c>
      <c r="O17" s="5">
        <v>0</v>
      </c>
      <c r="P17" s="5">
        <v>5.6209999999999996</v>
      </c>
      <c r="Q17" s="5">
        <v>-0.50475770925110131</v>
      </c>
      <c r="R17" s="5">
        <v>99.9</v>
      </c>
      <c r="S17" s="5">
        <v>-0.27744828583827563</v>
      </c>
      <c r="T17" s="5">
        <v>0.41550000000000004</v>
      </c>
      <c r="U17" s="5">
        <f t="shared" si="0"/>
        <v>-0.25803571428571426</v>
      </c>
      <c r="V17" s="5">
        <v>-0.19668470551138187</v>
      </c>
      <c r="W17" s="6"/>
      <c r="X17" s="6">
        <v>0.75</v>
      </c>
      <c r="Y17" s="5">
        <v>0.64</v>
      </c>
      <c r="Z17" s="5">
        <v>-0.22891566265060237</v>
      </c>
      <c r="AA17" s="5">
        <v>0.66</v>
      </c>
      <c r="AB17" s="5">
        <v>-0.26666666666666661</v>
      </c>
      <c r="AC17" s="5">
        <v>5.6722222222222207</v>
      </c>
      <c r="AD17" s="5">
        <v>-0.50024473813020087</v>
      </c>
      <c r="AE17" s="5">
        <v>121.53333333333333</v>
      </c>
      <c r="AF17" s="5">
        <v>-0.12097979651863633</v>
      </c>
      <c r="AG17" s="5">
        <v>0.59726999999999997</v>
      </c>
      <c r="AH17" s="5">
        <v>6.4912016341018286E-2</v>
      </c>
      <c r="AI17" s="5">
        <v>-0.21037896952501756</v>
      </c>
      <c r="AJ17" s="6"/>
      <c r="AK17" s="6">
        <v>0.75</v>
      </c>
      <c r="AL17" s="5">
        <v>0.74</v>
      </c>
      <c r="AM17" s="5">
        <v>-0.10843373493975905</v>
      </c>
      <c r="AN17" s="5">
        <v>0.84</v>
      </c>
      <c r="AO17" s="5">
        <v>-6.6666666666666763E-2</v>
      </c>
      <c r="AP17" s="5">
        <v>7.1460000000000008</v>
      </c>
      <c r="AQ17" s="5">
        <v>-0.37039647577092505</v>
      </c>
      <c r="AR17" s="5">
        <v>104.94999999999999</v>
      </c>
      <c r="AS17" s="5">
        <v>-0.24092289888615659</v>
      </c>
      <c r="AT17" s="5">
        <v>0.61690500000000004</v>
      </c>
      <c r="AU17" s="5">
        <v>9.4674220503967454E-2</v>
      </c>
      <c r="AV17" s="5">
        <v>-0.13834911115190801</v>
      </c>
      <c r="AW17" s="6"/>
      <c r="AX17" s="6">
        <v>0.75</v>
      </c>
      <c r="AY17" s="5">
        <v>0.7</v>
      </c>
      <c r="AZ17" s="5">
        <v>-0.19540229885057481</v>
      </c>
      <c r="BA17" s="5">
        <v>0.74</v>
      </c>
      <c r="BB17" s="5">
        <v>-0.1685393258426966</v>
      </c>
      <c r="BC17" s="5">
        <v>7.89</v>
      </c>
      <c r="BD17" s="5">
        <v>-0.40810202550637664</v>
      </c>
      <c r="BE17" s="5">
        <v>175.04</v>
      </c>
      <c r="BF17" s="5">
        <v>-0.31021437578814626</v>
      </c>
      <c r="BG17" s="5">
        <v>1.0435650000000001</v>
      </c>
      <c r="BH17" s="5">
        <v>7.0493931858581105E-2</v>
      </c>
      <c r="BI17" s="5">
        <v>-0.20235281882584263</v>
      </c>
    </row>
    <row r="18" spans="1:61" x14ac:dyDescent="0.35">
      <c r="A18" s="9">
        <v>5.0000000000000001E-3</v>
      </c>
      <c r="B18" s="11">
        <v>0.83333333333333337</v>
      </c>
      <c r="F18" s="9">
        <v>5.0000000000000001E-3</v>
      </c>
      <c r="G18" s="11">
        <v>0.83333333333333337</v>
      </c>
      <c r="K18" s="6">
        <v>1</v>
      </c>
      <c r="L18" s="5">
        <v>0.9</v>
      </c>
      <c r="M18" s="5">
        <v>7.7777777777777835E-2</v>
      </c>
      <c r="N18" s="5">
        <v>0.9</v>
      </c>
      <c r="O18" s="5">
        <v>0</v>
      </c>
      <c r="P18" s="5">
        <v>6.7760000000000007</v>
      </c>
      <c r="Q18" s="5">
        <v>-0.40299559471365631</v>
      </c>
      <c r="R18" s="5">
        <v>147.97000000000003</v>
      </c>
      <c r="S18" s="5">
        <v>6.5621409745218906E-2</v>
      </c>
      <c r="T18" s="5">
        <v>0.61293999999999993</v>
      </c>
      <c r="U18" s="5">
        <f>1-(0.56/T18)</f>
        <v>8.6370607237249764E-2</v>
      </c>
      <c r="V18" s="5">
        <v>-3.415571567313045E-2</v>
      </c>
      <c r="W18" s="6"/>
      <c r="X18" s="6">
        <v>1</v>
      </c>
      <c r="Y18" s="5">
        <v>0.6</v>
      </c>
      <c r="Z18" s="5">
        <v>-0.27710843373493976</v>
      </c>
      <c r="AA18" s="5">
        <v>0.76</v>
      </c>
      <c r="AB18" s="5">
        <v>-0.15555555555555556</v>
      </c>
      <c r="AC18" s="5">
        <v>3.4780000000000002</v>
      </c>
      <c r="AD18" s="5">
        <v>-0.69356828193832598</v>
      </c>
      <c r="AE18" s="5">
        <v>113.55999999999999</v>
      </c>
      <c r="AF18" s="5">
        <v>-0.17864892232026619</v>
      </c>
      <c r="AG18" s="5">
        <v>0.45292499999999991</v>
      </c>
      <c r="AH18" s="5">
        <v>-0.18903312444046561</v>
      </c>
      <c r="AI18" s="5">
        <v>-0.29878286359791062</v>
      </c>
      <c r="AJ18" s="6"/>
      <c r="AK18" s="6">
        <v>1</v>
      </c>
      <c r="AL18" s="5">
        <v>0.76</v>
      </c>
      <c r="AM18" s="5">
        <v>-8.43373493975903E-2</v>
      </c>
      <c r="AN18" s="5">
        <v>0.8</v>
      </c>
      <c r="AO18" s="5">
        <v>-0.11111111111111105</v>
      </c>
      <c r="AP18" s="5">
        <v>4.8100000000000005</v>
      </c>
      <c r="AQ18" s="5">
        <v>-0.57621145374449334</v>
      </c>
      <c r="AR18" s="5">
        <v>117.95</v>
      </c>
      <c r="AS18" s="5">
        <v>-0.14689715029654271</v>
      </c>
      <c r="AT18" s="5">
        <v>0.65897500000000009</v>
      </c>
      <c r="AU18" s="5">
        <v>0.15247164156455106</v>
      </c>
      <c r="AV18" s="5">
        <v>-0.15321708459703726</v>
      </c>
      <c r="AW18" s="6"/>
      <c r="AX18" s="6">
        <v>1</v>
      </c>
      <c r="AY18" s="5">
        <v>0.4</v>
      </c>
      <c r="AZ18" s="5">
        <v>-0.54022988505747116</v>
      </c>
      <c r="BA18" s="5">
        <v>0.4</v>
      </c>
      <c r="BB18" s="5">
        <v>-0.550561797752809</v>
      </c>
      <c r="BC18" s="5">
        <v>4.6280000000000001</v>
      </c>
      <c r="BD18" s="5">
        <v>-0.65281320330082515</v>
      </c>
      <c r="BE18" s="5">
        <v>184.38</v>
      </c>
      <c r="BF18" s="5">
        <v>-0.2734079445145019</v>
      </c>
      <c r="BG18" s="5">
        <v>0.98</v>
      </c>
      <c r="BH18" s="5">
        <v>-6.7010309278350277E-3</v>
      </c>
      <c r="BI18" s="5">
        <v>-0.40474277231068845</v>
      </c>
    </row>
    <row r="19" spans="1:61" x14ac:dyDescent="0.35">
      <c r="A19" s="9">
        <v>5.0000000000000001E-3</v>
      </c>
      <c r="B19" s="11">
        <v>0.8666666666666667</v>
      </c>
      <c r="F19" s="9">
        <v>5.0000000000000001E-3</v>
      </c>
      <c r="G19" s="11">
        <v>0.83333333333333337</v>
      </c>
      <c r="K19" s="6">
        <v>1</v>
      </c>
      <c r="L19" s="5">
        <v>0.82</v>
      </c>
      <c r="M19" s="5">
        <v>-1.2048192771084376E-2</v>
      </c>
      <c r="N19" s="5">
        <v>0.82</v>
      </c>
      <c r="O19" s="5">
        <v>-8.8888888888889017E-2</v>
      </c>
      <c r="P19" s="5">
        <v>6.9</v>
      </c>
      <c r="Q19" s="5">
        <v>-0.39207048458149774</v>
      </c>
      <c r="R19" s="5">
        <v>128.20000000000002</v>
      </c>
      <c r="S19" s="5">
        <v>-7.276146390857785E-2</v>
      </c>
      <c r="T19" s="5">
        <v>0.51326000000000005</v>
      </c>
      <c r="U19" s="5">
        <f t="shared" si="0"/>
        <v>-8.3464285714285769E-2</v>
      </c>
      <c r="V19" s="5">
        <v>-0.12970170218041269</v>
      </c>
      <c r="W19" s="6"/>
      <c r="X19" s="6">
        <v>1</v>
      </c>
      <c r="Y19" s="5">
        <v>0.66</v>
      </c>
      <c r="Z19" s="5">
        <v>-0.20481927710843362</v>
      </c>
      <c r="AA19" s="5">
        <v>0.68</v>
      </c>
      <c r="AB19" s="5">
        <v>-0.24444444444444446</v>
      </c>
      <c r="AC19" s="5">
        <v>3.6839999999999997</v>
      </c>
      <c r="AD19" s="5">
        <v>-0.67541850220264321</v>
      </c>
      <c r="AE19" s="5">
        <v>120.72000000000001</v>
      </c>
      <c r="AF19" s="5">
        <v>-0.12686243309706335</v>
      </c>
      <c r="AG19" s="5">
        <v>0.55930000000000013</v>
      </c>
      <c r="AH19" s="5">
        <v>1.4303593777937884E-3</v>
      </c>
      <c r="AI19" s="5">
        <v>-0.25002285949495817</v>
      </c>
      <c r="AJ19" s="6"/>
      <c r="AK19" s="6">
        <v>1</v>
      </c>
      <c r="AL19" s="5">
        <v>0.62</v>
      </c>
      <c r="AM19" s="5">
        <v>-0.25301204819277101</v>
      </c>
      <c r="AN19" s="5">
        <v>0.72</v>
      </c>
      <c r="AO19" s="5">
        <v>-0.20000000000000007</v>
      </c>
      <c r="AP19" s="5">
        <v>4.827</v>
      </c>
      <c r="AQ19" s="5">
        <v>-0.57471365638766514</v>
      </c>
      <c r="AR19" s="5">
        <v>101.46</v>
      </c>
      <c r="AS19" s="5">
        <v>-0.26616519600752209</v>
      </c>
      <c r="AT19" s="5">
        <v>0.54031499999999988</v>
      </c>
      <c r="AU19" s="5">
        <v>-3.2560429722471085E-2</v>
      </c>
      <c r="AV19" s="5">
        <v>-0.26529026606208583</v>
      </c>
      <c r="AW19" s="6"/>
      <c r="AX19" s="6">
        <v>1</v>
      </c>
      <c r="AY19" s="5">
        <v>0.46</v>
      </c>
      <c r="AZ19" s="5">
        <v>-0.47126436781609193</v>
      </c>
      <c r="BA19" s="5">
        <v>0.56000000000000005</v>
      </c>
      <c r="BB19" s="5">
        <v>-0.37078651685393249</v>
      </c>
      <c r="BC19" s="5">
        <v>7.6420000000000003</v>
      </c>
      <c r="BD19" s="5">
        <v>-0.42670667666916728</v>
      </c>
      <c r="BE19" s="5">
        <v>191.31</v>
      </c>
      <c r="BF19" s="5">
        <v>-0.24609867591424961</v>
      </c>
      <c r="BG19" s="5">
        <v>0.96150000000000002</v>
      </c>
      <c r="BH19" s="5">
        <v>-8.7628865979380022E-3</v>
      </c>
      <c r="BI19" s="5">
        <v>-0.30472382477027588</v>
      </c>
    </row>
    <row r="20" spans="1:61" x14ac:dyDescent="0.35">
      <c r="A20" s="9">
        <v>5.0000000000000001E-3</v>
      </c>
      <c r="B20" s="11">
        <v>0.9</v>
      </c>
      <c r="F20" s="9">
        <v>5.0000000000000001E-3</v>
      </c>
      <c r="G20" s="11">
        <v>0.76666666666666672</v>
      </c>
      <c r="K20" s="6">
        <v>1</v>
      </c>
      <c r="L20" s="5">
        <v>0.8</v>
      </c>
      <c r="M20" s="5">
        <v>-3.6144578313252906E-2</v>
      </c>
      <c r="N20" s="5">
        <v>0.82</v>
      </c>
      <c r="O20" s="5">
        <v>-8.8888888888889017E-2</v>
      </c>
      <c r="P20" s="5">
        <v>6.6099999999999994</v>
      </c>
      <c r="Q20" s="5">
        <v>-0.41762114537444939</v>
      </c>
      <c r="R20" s="5">
        <v>123.35</v>
      </c>
      <c r="S20" s="5">
        <v>-0.10784030088239549</v>
      </c>
      <c r="T20" s="5">
        <v>0.60962499999999997</v>
      </c>
      <c r="U20" s="5">
        <f>1-(0.56/T20)</f>
        <v>8.1402501537830463E-2</v>
      </c>
      <c r="V20" s="5">
        <v>-0.11332637658148366</v>
      </c>
      <c r="W20" s="6"/>
      <c r="X20" s="6">
        <v>1</v>
      </c>
      <c r="Y20" s="5">
        <v>0.64</v>
      </c>
      <c r="Z20" s="5">
        <v>-0.22891566265060237</v>
      </c>
      <c r="AA20" s="5">
        <v>0.72</v>
      </c>
      <c r="AB20" s="5">
        <v>-0.20000000000000007</v>
      </c>
      <c r="AC20" s="5">
        <v>5.1740000000000004</v>
      </c>
      <c r="AD20" s="5">
        <v>-0.54414096916299548</v>
      </c>
      <c r="AE20" s="5">
        <v>130.03</v>
      </c>
      <c r="AF20" s="5">
        <v>-5.9525531607116933E-2</v>
      </c>
      <c r="AG20" s="5">
        <v>0.484265</v>
      </c>
      <c r="AH20" s="5">
        <v>-0.13291853178155777</v>
      </c>
      <c r="AI20" s="5">
        <v>-0.23310013904045451</v>
      </c>
      <c r="AJ20" s="6"/>
      <c r="AK20" s="6">
        <v>1</v>
      </c>
      <c r="AL20" s="5">
        <v>0.66</v>
      </c>
      <c r="AM20" s="5">
        <v>-0.20481927710843362</v>
      </c>
      <c r="AN20" s="5">
        <v>0.84</v>
      </c>
      <c r="AO20" s="5">
        <v>-6.6666666666666763E-2</v>
      </c>
      <c r="AP20" s="5">
        <v>6.9700000000000006</v>
      </c>
      <c r="AQ20" s="5">
        <v>-0.38590308370044046</v>
      </c>
      <c r="AR20" s="5">
        <v>122.92</v>
      </c>
      <c r="AS20" s="5">
        <v>-0.11095038333574414</v>
      </c>
      <c r="AT20" s="5">
        <v>0.51560500000000009</v>
      </c>
      <c r="AU20" s="5">
        <v>-7.6803939122649822E-2</v>
      </c>
      <c r="AV20" s="5">
        <v>-0.16902866998678695</v>
      </c>
      <c r="AW20" s="6"/>
      <c r="AX20" s="6">
        <v>1</v>
      </c>
      <c r="AY20" s="5">
        <v>0.44</v>
      </c>
      <c r="AZ20" s="5">
        <v>-0.49425287356321834</v>
      </c>
      <c r="BA20" s="5">
        <v>0.64</v>
      </c>
      <c r="BB20" s="5">
        <v>-0.2808988764044944</v>
      </c>
      <c r="BC20" s="5">
        <v>5.52</v>
      </c>
      <c r="BD20" s="5">
        <v>-0.58589647411852974</v>
      </c>
      <c r="BE20" s="5">
        <v>181.23</v>
      </c>
      <c r="BF20" s="5">
        <v>-0.28582124842370749</v>
      </c>
      <c r="BG20" s="5">
        <v>1.0426600000000001</v>
      </c>
      <c r="BH20" s="5">
        <v>6.9687146337252925E-2</v>
      </c>
      <c r="BI20" s="5">
        <v>-0.31543646523453939</v>
      </c>
    </row>
    <row r="21" spans="1:61" x14ac:dyDescent="0.35">
      <c r="A21" s="9">
        <v>5.0000000000000001E-3</v>
      </c>
      <c r="B21" s="11">
        <v>0.8666666666666667</v>
      </c>
      <c r="F21" s="9">
        <v>5.0000000000000001E-3</v>
      </c>
      <c r="G21" s="11">
        <v>0.8</v>
      </c>
      <c r="K21" s="6">
        <v>1</v>
      </c>
      <c r="L21" s="5">
        <v>0.72</v>
      </c>
      <c r="M21" s="5">
        <v>-0.13253012048192769</v>
      </c>
      <c r="N21" s="5">
        <v>0.8</v>
      </c>
      <c r="O21" s="5">
        <v>-0.11111111111111105</v>
      </c>
      <c r="P21" s="5">
        <v>6.9319999999999995</v>
      </c>
      <c r="Q21" s="5">
        <v>-0.38925110132158591</v>
      </c>
      <c r="R21" s="5">
        <v>113.16000000000001</v>
      </c>
      <c r="S21" s="5">
        <v>-0.18154202227686955</v>
      </c>
      <c r="T21" s="5">
        <v>0.57750000000000001</v>
      </c>
      <c r="U21" s="5">
        <f>1-(0.56/T21)</f>
        <v>3.0303030303030276E-2</v>
      </c>
      <c r="V21" s="5">
        <v>-0.15630678445821225</v>
      </c>
      <c r="W21" s="6"/>
      <c r="X21" s="6">
        <v>1</v>
      </c>
      <c r="Y21" s="5">
        <v>0.62</v>
      </c>
      <c r="Z21" s="5">
        <v>-0.25301204819277101</v>
      </c>
      <c r="AA21" s="5">
        <v>0.74</v>
      </c>
      <c r="AB21" s="5">
        <v>-0.17777777777777781</v>
      </c>
      <c r="AC21" s="5">
        <v>4.181</v>
      </c>
      <c r="AD21" s="5">
        <v>-0.63162995594713656</v>
      </c>
      <c r="AE21" s="5">
        <v>136.02000000000001</v>
      </c>
      <c r="AF21" s="5">
        <v>-1.620135975697945E-2</v>
      </c>
      <c r="AG21" s="5">
        <v>0.49993499999999996</v>
      </c>
      <c r="AH21" s="5">
        <v>-0.10486123545210391</v>
      </c>
      <c r="AI21" s="5">
        <v>-0.23669647542535377</v>
      </c>
      <c r="AJ21" s="6"/>
      <c r="AK21" s="6">
        <v>1</v>
      </c>
      <c r="AL21" s="5">
        <v>0.8</v>
      </c>
      <c r="AM21" s="5">
        <v>-3.6144578313252906E-2</v>
      </c>
      <c r="AN21" s="5">
        <v>0.86</v>
      </c>
      <c r="AO21" s="5">
        <v>-4.4444444444444509E-2</v>
      </c>
      <c r="AP21" s="5">
        <v>6.6059999999999999</v>
      </c>
      <c r="AQ21" s="5">
        <v>-0.41797356828193832</v>
      </c>
      <c r="AR21" s="5">
        <v>113.30999999999999</v>
      </c>
      <c r="AS21" s="5">
        <v>-0.18045710979314333</v>
      </c>
      <c r="AT21" s="5">
        <v>0.55864999999999998</v>
      </c>
      <c r="AU21" s="5">
        <v>2.6850443032311322E-4</v>
      </c>
      <c r="AV21" s="5">
        <v>-0.13575023928049118</v>
      </c>
      <c r="AW21" s="6"/>
      <c r="AX21" s="6">
        <v>1</v>
      </c>
      <c r="AY21" s="5">
        <v>0.22</v>
      </c>
      <c r="AZ21" s="5">
        <v>-0.74712643678160917</v>
      </c>
      <c r="BA21" s="5">
        <v>0.5</v>
      </c>
      <c r="BB21" s="5">
        <v>-0.4382022471910112</v>
      </c>
      <c r="BC21" s="5">
        <v>5.492</v>
      </c>
      <c r="BD21" s="5">
        <v>-0.58799699924981241</v>
      </c>
      <c r="BE21" s="5">
        <v>201.82</v>
      </c>
      <c r="BF21" s="5">
        <v>-0.20468158890290034</v>
      </c>
      <c r="BG21" s="5">
        <v>1.0516999999999999</v>
      </c>
      <c r="BH21" s="5">
        <v>7.7683750118855199E-2</v>
      </c>
      <c r="BI21" s="5">
        <v>-0.38006470440129558</v>
      </c>
    </row>
    <row r="22" spans="1:61" x14ac:dyDescent="0.35">
      <c r="A22" s="9">
        <v>0.01</v>
      </c>
      <c r="B22" s="11">
        <v>0.93333333333333335</v>
      </c>
      <c r="F22" s="9">
        <v>0.01</v>
      </c>
      <c r="G22" s="11">
        <v>0.8</v>
      </c>
    </row>
    <row r="23" spans="1:61" x14ac:dyDescent="0.35">
      <c r="A23" s="9">
        <v>0.01</v>
      </c>
      <c r="B23" s="11">
        <v>0.8666666666666667</v>
      </c>
      <c r="F23" s="9">
        <v>0.01</v>
      </c>
      <c r="G23" s="11">
        <v>0.8</v>
      </c>
    </row>
    <row r="24" spans="1:61" x14ac:dyDescent="0.35">
      <c r="A24" s="9">
        <v>0.01</v>
      </c>
      <c r="B24" s="11">
        <v>0.76666666666666672</v>
      </c>
      <c r="F24" s="9">
        <v>0.01</v>
      </c>
      <c r="G24" s="11">
        <v>0.76666666666666672</v>
      </c>
    </row>
    <row r="25" spans="1:61" x14ac:dyDescent="0.35">
      <c r="A25" s="9">
        <v>0.01</v>
      </c>
      <c r="B25" s="11">
        <v>0.73333333333333328</v>
      </c>
      <c r="F25" s="9">
        <v>0.01</v>
      </c>
      <c r="G25" s="11">
        <v>0.8</v>
      </c>
    </row>
    <row r="26" spans="1:61" x14ac:dyDescent="0.35">
      <c r="A26" s="9">
        <v>0.1</v>
      </c>
      <c r="B26" s="11">
        <v>0.8</v>
      </c>
      <c r="F26" s="9">
        <v>0.1</v>
      </c>
      <c r="G26" s="11">
        <v>0.7</v>
      </c>
    </row>
    <row r="27" spans="1:61" x14ac:dyDescent="0.35">
      <c r="A27" s="9">
        <v>0.1</v>
      </c>
      <c r="B27" s="11">
        <v>0.66666666666666663</v>
      </c>
      <c r="F27" s="9">
        <v>0.1</v>
      </c>
      <c r="G27" s="11">
        <v>0.73333333333333328</v>
      </c>
    </row>
    <row r="28" spans="1:61" x14ac:dyDescent="0.35">
      <c r="A28" s="9">
        <v>0.1</v>
      </c>
      <c r="B28" s="11">
        <v>0.9</v>
      </c>
      <c r="F28" s="9">
        <v>0.1</v>
      </c>
      <c r="G28" s="11">
        <v>0.76666666666666672</v>
      </c>
    </row>
    <row r="29" spans="1:61" x14ac:dyDescent="0.35">
      <c r="A29" s="9">
        <v>0.1</v>
      </c>
      <c r="B29" s="11">
        <v>0.66666666666666663</v>
      </c>
      <c r="F29" s="9">
        <v>0.1</v>
      </c>
      <c r="G29" s="11">
        <v>0.8</v>
      </c>
    </row>
    <row r="30" spans="1:61" x14ac:dyDescent="0.35">
      <c r="A30" s="9">
        <v>1</v>
      </c>
      <c r="B30" s="11">
        <v>0.53333333333333333</v>
      </c>
      <c r="F30" s="9">
        <v>1</v>
      </c>
      <c r="G30" s="11">
        <v>0.8</v>
      </c>
    </row>
    <row r="31" spans="1:61" x14ac:dyDescent="0.35">
      <c r="A31" s="9">
        <v>1</v>
      </c>
      <c r="B31" s="11">
        <v>0.6</v>
      </c>
      <c r="F31" s="9">
        <v>1</v>
      </c>
      <c r="G31" s="11">
        <v>0.76666666666666672</v>
      </c>
    </row>
    <row r="32" spans="1:61" x14ac:dyDescent="0.35">
      <c r="A32" s="9">
        <v>1</v>
      </c>
      <c r="B32" s="11">
        <v>0.5</v>
      </c>
      <c r="F32" s="9">
        <v>1</v>
      </c>
      <c r="G32" s="11">
        <v>0.93333333333333335</v>
      </c>
    </row>
    <row r="33" spans="1:7" x14ac:dyDescent="0.35">
      <c r="A33" s="9">
        <v>1</v>
      </c>
      <c r="B33" s="11">
        <v>0.73333333333333328</v>
      </c>
      <c r="F33" s="9">
        <v>1</v>
      </c>
      <c r="G33" s="11">
        <v>0.9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8268-4C36-409A-A4FF-8A29E3D26F67}">
  <dimension ref="A1:G33"/>
  <sheetViews>
    <sheetView workbookViewId="0">
      <selection activeCell="D6" sqref="D6"/>
    </sheetView>
  </sheetViews>
  <sheetFormatPr defaultColWidth="8.640625" defaultRowHeight="14.15" x14ac:dyDescent="0.35"/>
  <cols>
    <col min="1" max="1" width="29.0703125" style="17" customWidth="1"/>
    <col min="2" max="2" width="14.5703125" style="18" bestFit="1" customWidth="1"/>
    <col min="3" max="6" width="8.640625" style="17"/>
    <col min="7" max="7" width="14.5703125" style="18" bestFit="1" customWidth="1"/>
    <col min="8" max="16384" width="8.640625" style="17"/>
  </cols>
  <sheetData>
    <row r="1" spans="1:7" ht="15.45" x14ac:dyDescent="0.35">
      <c r="A1" s="14" t="s">
        <v>1840</v>
      </c>
      <c r="B1" s="15" t="s">
        <v>1841</v>
      </c>
      <c r="C1" s="16"/>
      <c r="D1" s="16"/>
      <c r="E1" s="16"/>
      <c r="F1" s="15" t="s">
        <v>28</v>
      </c>
      <c r="G1" s="15" t="s">
        <v>1841</v>
      </c>
    </row>
    <row r="2" spans="1:7" x14ac:dyDescent="0.35">
      <c r="A2" s="17" t="s">
        <v>1839</v>
      </c>
      <c r="B2" s="18">
        <v>0.8</v>
      </c>
      <c r="F2" s="17" t="s">
        <v>1839</v>
      </c>
      <c r="G2" s="18">
        <v>0.8</v>
      </c>
    </row>
    <row r="3" spans="1:7" x14ac:dyDescent="0.35">
      <c r="A3" s="17" t="s">
        <v>1839</v>
      </c>
      <c r="B3" s="18">
        <v>0.8</v>
      </c>
      <c r="F3" s="17" t="s">
        <v>1839</v>
      </c>
      <c r="G3" s="18">
        <v>0.8</v>
      </c>
    </row>
    <row r="4" spans="1:7" x14ac:dyDescent="0.35">
      <c r="A4" s="17" t="s">
        <v>1839</v>
      </c>
      <c r="B4" s="18">
        <v>0.8</v>
      </c>
      <c r="F4" s="17" t="s">
        <v>1839</v>
      </c>
      <c r="G4" s="18">
        <v>0.8</v>
      </c>
    </row>
    <row r="5" spans="1:7" x14ac:dyDescent="0.35">
      <c r="A5" s="17" t="s">
        <v>1839</v>
      </c>
      <c r="B5" s="18">
        <v>0.93333333333333335</v>
      </c>
      <c r="F5" s="17" t="s">
        <v>1839</v>
      </c>
      <c r="G5" s="18">
        <v>0.93333333333333335</v>
      </c>
    </row>
    <row r="6" spans="1:7" x14ac:dyDescent="0.35">
      <c r="A6" s="17">
        <v>1.0000000000000001E-5</v>
      </c>
      <c r="B6" s="18">
        <v>0.93333333333333335</v>
      </c>
      <c r="F6" s="17">
        <v>1.0000000000000001E-5</v>
      </c>
      <c r="G6" s="18" t="s">
        <v>1857</v>
      </c>
    </row>
    <row r="7" spans="1:7" x14ac:dyDescent="0.35">
      <c r="A7" s="17">
        <v>1.0000000000000001E-5</v>
      </c>
      <c r="B7" s="18">
        <v>0.96666666666666667</v>
      </c>
      <c r="F7" s="17">
        <v>1.0000000000000001E-5</v>
      </c>
      <c r="G7" s="18" t="s">
        <v>1857</v>
      </c>
    </row>
    <row r="8" spans="1:7" x14ac:dyDescent="0.35">
      <c r="A8" s="17">
        <v>1.0000000000000001E-5</v>
      </c>
      <c r="B8" s="18">
        <v>1</v>
      </c>
      <c r="F8" s="17">
        <v>1.0000000000000001E-5</v>
      </c>
      <c r="G8" s="18" t="s">
        <v>1857</v>
      </c>
    </row>
    <row r="9" spans="1:7" x14ac:dyDescent="0.35">
      <c r="A9" s="17">
        <v>1.0000000000000001E-5</v>
      </c>
      <c r="B9" s="18">
        <v>0.96666666666666667</v>
      </c>
      <c r="F9" s="17">
        <v>1.0000000000000001E-5</v>
      </c>
      <c r="G9" s="18" t="s">
        <v>1857</v>
      </c>
    </row>
    <row r="10" spans="1:7" x14ac:dyDescent="0.35">
      <c r="A10" s="17">
        <v>1E-4</v>
      </c>
      <c r="B10" s="18">
        <v>0.56666666666666665</v>
      </c>
      <c r="F10" s="17">
        <v>1E-4</v>
      </c>
      <c r="G10" s="18" t="s">
        <v>1857</v>
      </c>
    </row>
    <row r="11" spans="1:7" x14ac:dyDescent="0.35">
      <c r="A11" s="17">
        <v>1E-4</v>
      </c>
      <c r="B11" s="18">
        <v>0.6</v>
      </c>
      <c r="F11" s="17">
        <v>1E-4</v>
      </c>
      <c r="G11" s="18" t="s">
        <v>1857</v>
      </c>
    </row>
    <row r="12" spans="1:7" x14ac:dyDescent="0.35">
      <c r="A12" s="17">
        <v>1E-4</v>
      </c>
      <c r="B12" s="18">
        <v>0.6</v>
      </c>
      <c r="F12" s="17">
        <v>1E-4</v>
      </c>
      <c r="G12" s="18" t="s">
        <v>1857</v>
      </c>
    </row>
    <row r="13" spans="1:7" x14ac:dyDescent="0.35">
      <c r="A13" s="17">
        <v>1E-4</v>
      </c>
      <c r="B13" s="18">
        <v>0.6333333333333333</v>
      </c>
      <c r="F13" s="17">
        <v>1E-4</v>
      </c>
      <c r="G13" s="18" t="s">
        <v>1857</v>
      </c>
    </row>
    <row r="14" spans="1:7" x14ac:dyDescent="0.35">
      <c r="A14" s="17">
        <v>1E-3</v>
      </c>
      <c r="B14" s="18">
        <v>0</v>
      </c>
      <c r="F14" s="17">
        <v>1E-3</v>
      </c>
      <c r="G14" s="18">
        <v>0.76666666666666672</v>
      </c>
    </row>
    <row r="15" spans="1:7" x14ac:dyDescent="0.35">
      <c r="A15" s="17">
        <v>1E-3</v>
      </c>
      <c r="B15" s="18">
        <v>0</v>
      </c>
      <c r="F15" s="17">
        <v>1E-3</v>
      </c>
      <c r="G15" s="18">
        <v>0.93333333333333335</v>
      </c>
    </row>
    <row r="16" spans="1:7" x14ac:dyDescent="0.35">
      <c r="A16" s="17">
        <v>1E-3</v>
      </c>
      <c r="B16" s="18">
        <v>0</v>
      </c>
      <c r="F16" s="17">
        <v>1E-3</v>
      </c>
      <c r="G16" s="18">
        <v>0.96666666666666667</v>
      </c>
    </row>
    <row r="17" spans="1:7" x14ac:dyDescent="0.35">
      <c r="A17" s="17">
        <v>1E-3</v>
      </c>
      <c r="B17" s="18">
        <v>3.3333333333333333E-2</v>
      </c>
      <c r="F17" s="17">
        <v>1E-3</v>
      </c>
      <c r="G17" s="18">
        <v>0.96666666666666667</v>
      </c>
    </row>
    <row r="18" spans="1:7" x14ac:dyDescent="0.35">
      <c r="A18" s="17">
        <v>5.0000000000000001E-3</v>
      </c>
      <c r="B18" s="18">
        <v>0</v>
      </c>
      <c r="F18" s="17">
        <v>5.0000000000000001E-3</v>
      </c>
      <c r="G18" s="18">
        <v>0.9</v>
      </c>
    </row>
    <row r="19" spans="1:7" x14ac:dyDescent="0.35">
      <c r="A19" s="17">
        <v>5.0000000000000001E-3</v>
      </c>
      <c r="B19" s="18">
        <v>0</v>
      </c>
      <c r="F19" s="17">
        <v>5.0000000000000001E-3</v>
      </c>
      <c r="G19" s="18">
        <v>0.9</v>
      </c>
    </row>
    <row r="20" spans="1:7" x14ac:dyDescent="0.35">
      <c r="A20" s="17">
        <v>5.0000000000000001E-3</v>
      </c>
      <c r="B20" s="18">
        <v>0</v>
      </c>
      <c r="F20" s="17">
        <v>5.0000000000000001E-3</v>
      </c>
      <c r="G20" s="18">
        <v>0.93333333333333335</v>
      </c>
    </row>
    <row r="21" spans="1:7" x14ac:dyDescent="0.35">
      <c r="A21" s="17">
        <v>5.0000000000000001E-3</v>
      </c>
      <c r="B21" s="18">
        <v>0</v>
      </c>
      <c r="F21" s="17">
        <v>5.0000000000000001E-3</v>
      </c>
      <c r="G21" s="18">
        <v>0.93333333333333335</v>
      </c>
    </row>
    <row r="22" spans="1:7" x14ac:dyDescent="0.35">
      <c r="A22" s="17">
        <v>0.01</v>
      </c>
      <c r="B22" s="18">
        <v>0</v>
      </c>
      <c r="F22" s="17">
        <v>0.01</v>
      </c>
      <c r="G22" s="18">
        <v>0.8</v>
      </c>
    </row>
    <row r="23" spans="1:7" x14ac:dyDescent="0.35">
      <c r="A23" s="17">
        <v>0.01</v>
      </c>
      <c r="B23" s="18">
        <v>0</v>
      </c>
      <c r="F23" s="17">
        <v>0.01</v>
      </c>
      <c r="G23" s="18">
        <v>0.8666666666666667</v>
      </c>
    </row>
    <row r="24" spans="1:7" x14ac:dyDescent="0.35">
      <c r="A24" s="17">
        <v>0.01</v>
      </c>
      <c r="B24" s="18">
        <v>0</v>
      </c>
      <c r="F24" s="17">
        <v>0.01</v>
      </c>
      <c r="G24" s="18">
        <v>0.8</v>
      </c>
    </row>
    <row r="25" spans="1:7" x14ac:dyDescent="0.35">
      <c r="A25" s="17">
        <v>0.01</v>
      </c>
      <c r="B25" s="18">
        <v>0</v>
      </c>
      <c r="F25" s="17">
        <v>0.01</v>
      </c>
      <c r="G25" s="18">
        <v>0.93333333333333335</v>
      </c>
    </row>
    <row r="26" spans="1:7" x14ac:dyDescent="0.35">
      <c r="A26" s="17">
        <v>0.1</v>
      </c>
      <c r="B26" s="18">
        <v>0</v>
      </c>
      <c r="F26" s="17">
        <v>0.1</v>
      </c>
      <c r="G26" s="18">
        <v>0.87</v>
      </c>
    </row>
    <row r="27" spans="1:7" x14ac:dyDescent="0.35">
      <c r="A27" s="17">
        <v>0.1</v>
      </c>
      <c r="B27" s="18">
        <v>0</v>
      </c>
      <c r="F27" s="17">
        <v>0.1</v>
      </c>
      <c r="G27" s="18">
        <v>0.85</v>
      </c>
    </row>
    <row r="28" spans="1:7" x14ac:dyDescent="0.35">
      <c r="A28" s="17">
        <v>0.1</v>
      </c>
      <c r="B28" s="18">
        <v>0</v>
      </c>
      <c r="F28" s="17">
        <v>0.1</v>
      </c>
      <c r="G28" s="18">
        <v>0.83</v>
      </c>
    </row>
    <row r="29" spans="1:7" x14ac:dyDescent="0.35">
      <c r="A29" s="17">
        <v>0.1</v>
      </c>
      <c r="B29" s="18">
        <v>0</v>
      </c>
      <c r="F29" s="17">
        <v>0.1</v>
      </c>
      <c r="G29" s="18">
        <v>0.91</v>
      </c>
    </row>
    <row r="30" spans="1:7" x14ac:dyDescent="0.35">
      <c r="A30" s="17">
        <v>1</v>
      </c>
      <c r="B30" s="18">
        <v>0</v>
      </c>
      <c r="F30" s="17">
        <v>1</v>
      </c>
      <c r="G30" s="18">
        <v>0.8</v>
      </c>
    </row>
    <row r="31" spans="1:7" x14ac:dyDescent="0.35">
      <c r="A31" s="17">
        <v>1</v>
      </c>
      <c r="B31" s="18">
        <v>0</v>
      </c>
      <c r="F31" s="17">
        <v>1</v>
      </c>
      <c r="G31" s="18">
        <v>0.86</v>
      </c>
    </row>
    <row r="32" spans="1:7" x14ac:dyDescent="0.35">
      <c r="A32" s="17">
        <v>1</v>
      </c>
      <c r="B32" s="18">
        <v>0</v>
      </c>
      <c r="F32" s="17">
        <v>1</v>
      </c>
      <c r="G32" s="18">
        <v>0.81</v>
      </c>
    </row>
    <row r="33" spans="1:7" x14ac:dyDescent="0.35">
      <c r="A33" s="17">
        <v>1</v>
      </c>
      <c r="B33" s="18">
        <v>0</v>
      </c>
      <c r="F33" s="17">
        <v>1</v>
      </c>
      <c r="G33" s="18">
        <v>0.83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E0B0-C550-472A-A4CC-38B176C70D72}">
  <dimension ref="A1:G33"/>
  <sheetViews>
    <sheetView workbookViewId="0">
      <selection activeCell="D6" sqref="D6"/>
    </sheetView>
  </sheetViews>
  <sheetFormatPr defaultColWidth="8.640625" defaultRowHeight="14.15" x14ac:dyDescent="0.35"/>
  <cols>
    <col min="1" max="1" width="29.0703125" style="17" customWidth="1"/>
    <col min="2" max="2" width="14.5703125" style="18" bestFit="1" customWidth="1"/>
    <col min="3" max="6" width="8.640625" style="17"/>
    <col min="7" max="7" width="14.5703125" style="18" bestFit="1" customWidth="1"/>
    <col min="8" max="16384" width="8.640625" style="17"/>
  </cols>
  <sheetData>
    <row r="1" spans="1:7" ht="15.45" x14ac:dyDescent="0.35">
      <c r="A1" s="14" t="s">
        <v>1840</v>
      </c>
      <c r="B1" s="15" t="s">
        <v>1841</v>
      </c>
      <c r="C1" s="16"/>
      <c r="D1" s="16"/>
      <c r="E1" s="16"/>
      <c r="F1" s="15" t="s">
        <v>28</v>
      </c>
      <c r="G1" s="15" t="s">
        <v>1841</v>
      </c>
    </row>
    <row r="2" spans="1:7" x14ac:dyDescent="0.35">
      <c r="A2" s="17" t="s">
        <v>1839</v>
      </c>
      <c r="B2" s="18">
        <v>0.6</v>
      </c>
      <c r="F2" s="17" t="s">
        <v>1839</v>
      </c>
      <c r="G2" s="18">
        <v>0.6</v>
      </c>
    </row>
    <row r="3" spans="1:7" x14ac:dyDescent="0.35">
      <c r="A3" s="17" t="s">
        <v>1839</v>
      </c>
      <c r="B3" s="18">
        <v>0.46666666666666667</v>
      </c>
      <c r="F3" s="17" t="s">
        <v>1839</v>
      </c>
      <c r="G3" s="18">
        <v>0.46666666666666667</v>
      </c>
    </row>
    <row r="4" spans="1:7" x14ac:dyDescent="0.35">
      <c r="A4" s="17" t="s">
        <v>1839</v>
      </c>
      <c r="B4" s="18">
        <v>0.6333333333333333</v>
      </c>
      <c r="F4" s="17" t="s">
        <v>1839</v>
      </c>
      <c r="G4" s="18">
        <v>0.6333333333333333</v>
      </c>
    </row>
    <row r="5" spans="1:7" x14ac:dyDescent="0.35">
      <c r="A5" s="17" t="s">
        <v>1839</v>
      </c>
      <c r="B5" s="18">
        <v>0.6</v>
      </c>
      <c r="F5" s="17" t="s">
        <v>1839</v>
      </c>
      <c r="G5" s="18">
        <v>0.6</v>
      </c>
    </row>
    <row r="6" spans="1:7" x14ac:dyDescent="0.35">
      <c r="A6" s="17">
        <v>1.0000000000000001E-5</v>
      </c>
      <c r="B6" s="18">
        <v>0.51</v>
      </c>
      <c r="F6" s="17">
        <v>1.0000000000000001E-5</v>
      </c>
      <c r="G6" s="18" t="s">
        <v>1857</v>
      </c>
    </row>
    <row r="7" spans="1:7" x14ac:dyDescent="0.35">
      <c r="A7" s="17">
        <v>1.0000000000000001E-5</v>
      </c>
      <c r="B7" s="18">
        <v>0.56666666666666665</v>
      </c>
      <c r="F7" s="17">
        <v>1.0000000000000001E-5</v>
      </c>
      <c r="G7" s="18" t="s">
        <v>1857</v>
      </c>
    </row>
    <row r="8" spans="1:7" x14ac:dyDescent="0.35">
      <c r="A8" s="17">
        <v>1.0000000000000001E-5</v>
      </c>
      <c r="B8" s="18">
        <v>0.56666666666666665</v>
      </c>
      <c r="F8" s="17">
        <v>1.0000000000000001E-5</v>
      </c>
      <c r="G8" s="18" t="s">
        <v>1857</v>
      </c>
    </row>
    <row r="9" spans="1:7" x14ac:dyDescent="0.35">
      <c r="A9" s="17">
        <v>1.0000000000000001E-5</v>
      </c>
      <c r="B9" s="18">
        <v>0.5</v>
      </c>
      <c r="F9" s="17">
        <v>1.0000000000000001E-5</v>
      </c>
      <c r="G9" s="18" t="s">
        <v>1857</v>
      </c>
    </row>
    <row r="10" spans="1:7" x14ac:dyDescent="0.35">
      <c r="A10" s="17">
        <v>1E-4</v>
      </c>
      <c r="B10" s="18">
        <v>0.6333333333333333</v>
      </c>
      <c r="F10" s="17">
        <v>1E-4</v>
      </c>
      <c r="G10" s="18" t="s">
        <v>1857</v>
      </c>
    </row>
    <row r="11" spans="1:7" x14ac:dyDescent="0.35">
      <c r="A11" s="17">
        <v>1E-4</v>
      </c>
      <c r="B11" s="18">
        <v>0.73333333333333328</v>
      </c>
      <c r="F11" s="17">
        <v>1E-4</v>
      </c>
      <c r="G11" s="18" t="s">
        <v>1857</v>
      </c>
    </row>
    <row r="12" spans="1:7" x14ac:dyDescent="0.35">
      <c r="A12" s="17">
        <v>1E-4</v>
      </c>
      <c r="B12" s="18">
        <v>0.66666666666666663</v>
      </c>
      <c r="F12" s="17">
        <v>1E-4</v>
      </c>
      <c r="G12" s="18" t="s">
        <v>1857</v>
      </c>
    </row>
    <row r="13" spans="1:7" x14ac:dyDescent="0.35">
      <c r="A13" s="17">
        <v>1E-4</v>
      </c>
      <c r="B13" s="18">
        <v>0.68</v>
      </c>
      <c r="F13" s="17">
        <v>1E-4</v>
      </c>
      <c r="G13" s="18" t="s">
        <v>1857</v>
      </c>
    </row>
    <row r="14" spans="1:7" x14ac:dyDescent="0.35">
      <c r="A14" s="17">
        <v>1E-3</v>
      </c>
      <c r="B14" s="18">
        <v>0.83333333333333337</v>
      </c>
      <c r="F14" s="17">
        <v>1E-3</v>
      </c>
      <c r="G14" s="18">
        <v>0.76666666666666672</v>
      </c>
    </row>
    <row r="15" spans="1:7" x14ac:dyDescent="0.35">
      <c r="A15" s="17">
        <v>1E-3</v>
      </c>
      <c r="B15" s="18">
        <v>0.83333333333333337</v>
      </c>
      <c r="F15" s="17">
        <v>1E-3</v>
      </c>
      <c r="G15" s="18">
        <v>0.56666666666666665</v>
      </c>
    </row>
    <row r="16" spans="1:7" x14ac:dyDescent="0.35">
      <c r="A16" s="17">
        <v>1E-3</v>
      </c>
      <c r="B16" s="18">
        <v>0.8</v>
      </c>
      <c r="F16" s="17">
        <v>1E-3</v>
      </c>
      <c r="G16" s="18">
        <v>0.73333333333333328</v>
      </c>
    </row>
    <row r="17" spans="1:7" x14ac:dyDescent="0.35">
      <c r="A17" s="17">
        <v>1E-3</v>
      </c>
      <c r="B17" s="18">
        <v>0.8</v>
      </c>
      <c r="F17" s="17">
        <v>1E-3</v>
      </c>
      <c r="G17" s="18">
        <v>0.6333333333333333</v>
      </c>
    </row>
    <row r="18" spans="1:7" x14ac:dyDescent="0.35">
      <c r="A18" s="17">
        <v>5.0000000000000001E-3</v>
      </c>
      <c r="B18" s="18">
        <v>6.6666666666666666E-2</v>
      </c>
      <c r="F18" s="17">
        <v>5.0000000000000001E-3</v>
      </c>
      <c r="G18" s="18">
        <v>0.46666666666666667</v>
      </c>
    </row>
    <row r="19" spans="1:7" x14ac:dyDescent="0.35">
      <c r="A19" s="17">
        <v>5.0000000000000001E-3</v>
      </c>
      <c r="B19" s="18">
        <v>3.3333333333333333E-2</v>
      </c>
      <c r="F19" s="17">
        <v>5.0000000000000001E-3</v>
      </c>
      <c r="G19" s="18">
        <v>0.36666666666666664</v>
      </c>
    </row>
    <row r="20" spans="1:7" x14ac:dyDescent="0.35">
      <c r="A20" s="17">
        <v>5.0000000000000001E-3</v>
      </c>
      <c r="B20" s="18">
        <v>0</v>
      </c>
      <c r="F20" s="17">
        <v>5.0000000000000001E-3</v>
      </c>
      <c r="G20" s="18">
        <v>0.53333333333333333</v>
      </c>
    </row>
    <row r="21" spans="1:7" x14ac:dyDescent="0.35">
      <c r="A21" s="17">
        <v>5.0000000000000001E-3</v>
      </c>
      <c r="B21" s="18">
        <v>0</v>
      </c>
      <c r="F21" s="17">
        <v>5.0000000000000001E-3</v>
      </c>
      <c r="G21" s="18">
        <v>0.66666666666666663</v>
      </c>
    </row>
    <row r="22" spans="1:7" x14ac:dyDescent="0.35">
      <c r="A22" s="17">
        <v>0.01</v>
      </c>
      <c r="B22" s="18">
        <v>0.13333333333333333</v>
      </c>
      <c r="F22" s="17">
        <v>0.01</v>
      </c>
      <c r="G22" s="18">
        <v>0.7</v>
      </c>
    </row>
    <row r="23" spans="1:7" x14ac:dyDescent="0.35">
      <c r="A23" s="17">
        <v>0.01</v>
      </c>
      <c r="B23" s="18">
        <v>3.3333333333333333E-2</v>
      </c>
      <c r="F23" s="17">
        <v>0.01</v>
      </c>
      <c r="G23" s="18">
        <v>0.4</v>
      </c>
    </row>
    <row r="24" spans="1:7" x14ac:dyDescent="0.35">
      <c r="A24" s="17">
        <v>0.01</v>
      </c>
      <c r="B24" s="18">
        <v>0.2</v>
      </c>
      <c r="F24" s="17">
        <v>0.01</v>
      </c>
      <c r="G24" s="18">
        <v>0.66666666666666663</v>
      </c>
    </row>
    <row r="25" spans="1:7" x14ac:dyDescent="0.35">
      <c r="A25" s="17">
        <v>0.01</v>
      </c>
      <c r="B25" s="18">
        <v>3.3333333333333333E-2</v>
      </c>
      <c r="F25" s="17">
        <v>0.01</v>
      </c>
      <c r="G25" s="18">
        <v>0.46666666666666667</v>
      </c>
    </row>
    <row r="26" spans="1:7" x14ac:dyDescent="0.35">
      <c r="A26" s="17">
        <v>0.1</v>
      </c>
      <c r="B26" s="18">
        <v>0</v>
      </c>
      <c r="F26" s="17">
        <v>0.1</v>
      </c>
      <c r="G26" s="18">
        <v>0.57999999999999996</v>
      </c>
    </row>
    <row r="27" spans="1:7" x14ac:dyDescent="0.35">
      <c r="A27" s="17">
        <v>0.1</v>
      </c>
      <c r="B27" s="18">
        <v>0</v>
      </c>
      <c r="F27" s="17">
        <v>0.1</v>
      </c>
      <c r="G27" s="18">
        <v>0.53</v>
      </c>
    </row>
    <row r="28" spans="1:7" x14ac:dyDescent="0.35">
      <c r="A28" s="17">
        <v>0.1</v>
      </c>
      <c r="B28" s="18">
        <v>0</v>
      </c>
      <c r="F28" s="17">
        <v>0.1</v>
      </c>
      <c r="G28" s="18">
        <v>0.56000000000000005</v>
      </c>
    </row>
    <row r="29" spans="1:7" x14ac:dyDescent="0.35">
      <c r="A29" s="17">
        <v>0.1</v>
      </c>
      <c r="B29" s="18">
        <v>0</v>
      </c>
      <c r="F29" s="17">
        <v>0.1</v>
      </c>
      <c r="G29" s="18">
        <v>0.7</v>
      </c>
    </row>
    <row r="30" spans="1:7" x14ac:dyDescent="0.35">
      <c r="A30" s="17">
        <v>1</v>
      </c>
      <c r="B30" s="18">
        <v>0</v>
      </c>
      <c r="F30" s="17">
        <v>1</v>
      </c>
      <c r="G30" s="18">
        <v>0.56999999999999995</v>
      </c>
    </row>
    <row r="31" spans="1:7" x14ac:dyDescent="0.35">
      <c r="A31" s="17">
        <v>1</v>
      </c>
      <c r="B31" s="18">
        <v>0</v>
      </c>
      <c r="F31" s="17">
        <v>1</v>
      </c>
      <c r="G31" s="18">
        <v>0.55000000000000004</v>
      </c>
    </row>
    <row r="32" spans="1:7" x14ac:dyDescent="0.35">
      <c r="A32" s="17">
        <v>1</v>
      </c>
      <c r="B32" s="18">
        <v>0</v>
      </c>
      <c r="F32" s="17">
        <v>1</v>
      </c>
      <c r="G32" s="18">
        <v>0.48</v>
      </c>
    </row>
    <row r="33" spans="1:7" x14ac:dyDescent="0.35">
      <c r="A33" s="17">
        <v>1</v>
      </c>
      <c r="B33" s="18">
        <v>0</v>
      </c>
      <c r="F33" s="17">
        <v>1</v>
      </c>
      <c r="G33" s="18">
        <v>0.46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Metabolite Quantitative Informa</vt:lpstr>
      <vt:lpstr>Fig5 Root</vt:lpstr>
      <vt:lpstr>Fig5 Stem</vt:lpstr>
      <vt:lpstr>Fig5 Leaf</vt:lpstr>
      <vt:lpstr>Fig Whole plant</vt:lpstr>
      <vt:lpstr>M. sativa</vt:lpstr>
      <vt:lpstr>A. sativa</vt:lpstr>
      <vt:lpstr>D. sanguinalis</vt:lpstr>
      <vt:lpstr>A. retroflexus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程世蒲</dc:creator>
  <cp:lastModifiedBy>玉芳 徐</cp:lastModifiedBy>
  <dcterms:created xsi:type="dcterms:W3CDTF">2015-06-05T18:19:34Z</dcterms:created>
  <dcterms:modified xsi:type="dcterms:W3CDTF">2025-03-05T03:52:08Z</dcterms:modified>
</cp:coreProperties>
</file>