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40" windowHeight="6850"/>
  </bookViews>
  <sheets>
    <sheet name="dominant_species" sheetId="3" r:id="rId1"/>
  </sheets>
  <calcPr calcId="144525"/>
</workbook>
</file>

<file path=xl/sharedStrings.xml><?xml version="1.0" encoding="utf-8"?>
<sst xmlns="http://schemas.openxmlformats.org/spreadsheetml/2006/main" count="30" uniqueCount="30">
  <si>
    <t>Table S4. Dominant species in the Chaohu Lake water.</t>
  </si>
  <si>
    <t>dominant_species</t>
  </si>
  <si>
    <t>ECL01</t>
  </si>
  <si>
    <t>ECL02</t>
  </si>
  <si>
    <t>ECL03</t>
  </si>
  <si>
    <t>ECL04</t>
  </si>
  <si>
    <t>ECL05</t>
  </si>
  <si>
    <t>WCL01</t>
  </si>
  <si>
    <t>WCL02</t>
  </si>
  <si>
    <t>WCL03</t>
  </si>
  <si>
    <t>WCL04</t>
  </si>
  <si>
    <t>WCL05</t>
  </si>
  <si>
    <t>mean</t>
  </si>
  <si>
    <t>S.E.</t>
  </si>
  <si>
    <t>Candidatus_Fonsibacter_ubiquis</t>
  </si>
  <si>
    <t>GGB34754_SGB82226</t>
  </si>
  <si>
    <t>GGB74065_SGB52643</t>
  </si>
  <si>
    <t>Candidatus_Methylopumilus_rimovensis</t>
  </si>
  <si>
    <t>GGB24856_SGB81948</t>
  </si>
  <si>
    <t>GGB32489_SGB48813</t>
  </si>
  <si>
    <t>GGB25977_SGB37971</t>
  </si>
  <si>
    <t>GGB38373_SGB52357</t>
  </si>
  <si>
    <t>Polynucleobacter_sp_MWH_UH24A</t>
  </si>
  <si>
    <t>Cyanobium_sp_FACHB_13342</t>
  </si>
  <si>
    <t>GGB43067_SGB57480</t>
  </si>
  <si>
    <t>actinobacterium_SCGC_AAA028_A23</t>
  </si>
  <si>
    <t>GGB43022_SGB60257</t>
  </si>
  <si>
    <t>Microcystis_aeruginosa</t>
  </si>
  <si>
    <t>Dolichospermum_circinale</t>
  </si>
  <si>
    <t>Mycolicibacterium_fluoranthenivorans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</si>
</sst>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A4" sqref="A4"/>
    </sheetView>
  </sheetViews>
  <sheetFormatPr defaultColWidth="9" defaultRowHeight="14"/>
  <cols>
    <col min="1" max="1" width="35.5" customWidth="1"/>
    <col min="13" max="13" width="12.6666666666667"/>
  </cols>
  <sheetData>
    <row r="1" spans="1:1">
      <c r="A1" t="s">
        <v>0</v>
      </c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 t="s">
        <v>14</v>
      </c>
      <c r="B3">
        <v>29.69233</v>
      </c>
      <c r="C3">
        <v>28.91439</v>
      </c>
      <c r="D3">
        <v>32.04855</v>
      </c>
      <c r="E3">
        <v>30.53702</v>
      </c>
      <c r="F3">
        <v>31.39186</v>
      </c>
      <c r="G3">
        <v>28.44323</v>
      </c>
      <c r="H3">
        <v>26.89386</v>
      </c>
      <c r="I3">
        <v>21.08171</v>
      </c>
      <c r="J3">
        <v>28.0459</v>
      </c>
      <c r="K3">
        <v>30.93566</v>
      </c>
      <c r="L3">
        <f t="shared" ref="L3:L18" si="0">AVERAGE(B3:K3)</f>
        <v>28.798451</v>
      </c>
      <c r="M3">
        <f>STDEV(B3:K3)/SQRT(10)</f>
        <v>0.997551075003681</v>
      </c>
    </row>
    <row r="4" spans="1:13">
      <c r="A4" t="s">
        <v>15</v>
      </c>
      <c r="B4">
        <v>15.80704</v>
      </c>
      <c r="C4">
        <v>16.88534</v>
      </c>
      <c r="D4">
        <v>14.27842</v>
      </c>
      <c r="E4">
        <v>15.54718</v>
      </c>
      <c r="F4">
        <v>16.75149</v>
      </c>
      <c r="G4">
        <v>13.68313</v>
      </c>
      <c r="H4">
        <v>13.51483</v>
      </c>
      <c r="I4">
        <v>18.75827</v>
      </c>
      <c r="J4">
        <v>16.21733</v>
      </c>
      <c r="K4">
        <v>15.65526</v>
      </c>
      <c r="L4">
        <f t="shared" si="0"/>
        <v>15.709829</v>
      </c>
      <c r="M4">
        <f t="shared" ref="M4:M18" si="1">STDEV(B4:K4)/SQRT(10)</f>
        <v>0.50586314759901</v>
      </c>
    </row>
    <row r="5" spans="1:13">
      <c r="A5" t="s">
        <v>16</v>
      </c>
      <c r="B5">
        <v>15.16023</v>
      </c>
      <c r="C5">
        <v>11.85674</v>
      </c>
      <c r="D5">
        <v>13.09614</v>
      </c>
      <c r="E5">
        <v>9.92033</v>
      </c>
      <c r="F5">
        <v>7.34686</v>
      </c>
      <c r="G5">
        <v>6.38202</v>
      </c>
      <c r="H5">
        <v>7.65681</v>
      </c>
      <c r="I5">
        <v>6.18176</v>
      </c>
      <c r="J5">
        <v>3.42998</v>
      </c>
      <c r="K5">
        <v>6.6532</v>
      </c>
      <c r="L5">
        <f t="shared" si="0"/>
        <v>8.768407</v>
      </c>
      <c r="M5">
        <f t="shared" si="1"/>
        <v>1.15019000539819</v>
      </c>
    </row>
    <row r="6" spans="1:13">
      <c r="A6" t="s">
        <v>17</v>
      </c>
      <c r="B6">
        <v>8.10747</v>
      </c>
      <c r="C6">
        <v>9.11837</v>
      </c>
      <c r="D6">
        <v>10.18662</v>
      </c>
      <c r="E6">
        <v>9.14656</v>
      </c>
      <c r="F6">
        <v>10.45944</v>
      </c>
      <c r="G6">
        <v>9.26688</v>
      </c>
      <c r="H6">
        <v>6.77466</v>
      </c>
      <c r="I6">
        <v>7.77541</v>
      </c>
      <c r="J6">
        <v>9.70553</v>
      </c>
      <c r="K6">
        <v>11.60619</v>
      </c>
      <c r="L6">
        <f t="shared" si="0"/>
        <v>9.214713</v>
      </c>
      <c r="M6">
        <f t="shared" si="1"/>
        <v>0.443747915435605</v>
      </c>
    </row>
    <row r="7" spans="1:13">
      <c r="A7" t="s">
        <v>18</v>
      </c>
      <c r="B7">
        <v>6.4672</v>
      </c>
      <c r="C7">
        <v>5.45912</v>
      </c>
      <c r="D7">
        <v>4.58252</v>
      </c>
      <c r="E7">
        <v>5.39292</v>
      </c>
      <c r="F7">
        <v>6.15435</v>
      </c>
      <c r="G7">
        <v>6.18175</v>
      </c>
      <c r="H7">
        <v>6.26313</v>
      </c>
      <c r="I7">
        <v>6.29514</v>
      </c>
      <c r="J7">
        <v>6.94306</v>
      </c>
      <c r="K7">
        <v>6.99542</v>
      </c>
      <c r="L7">
        <f t="shared" si="0"/>
        <v>6.073461</v>
      </c>
      <c r="M7">
        <f t="shared" si="1"/>
        <v>0.234001012521314</v>
      </c>
    </row>
    <row r="8" spans="1:13">
      <c r="A8" t="s">
        <v>19</v>
      </c>
      <c r="B8">
        <v>6.37511</v>
      </c>
      <c r="C8">
        <v>6.93781</v>
      </c>
      <c r="D8">
        <v>6.2388</v>
      </c>
      <c r="E8">
        <v>7.30978</v>
      </c>
      <c r="F8">
        <v>7.47997</v>
      </c>
      <c r="G8">
        <v>6.83288</v>
      </c>
      <c r="H8">
        <v>8.59785</v>
      </c>
      <c r="I8">
        <v>6.78488</v>
      </c>
      <c r="J8">
        <v>6.74144</v>
      </c>
      <c r="K8">
        <v>7.24258</v>
      </c>
      <c r="L8">
        <f t="shared" si="0"/>
        <v>7.05411</v>
      </c>
      <c r="M8">
        <f t="shared" si="1"/>
        <v>0.211446477015396</v>
      </c>
    </row>
    <row r="9" spans="1:13">
      <c r="A9" t="s">
        <v>20</v>
      </c>
      <c r="B9">
        <v>4.82722</v>
      </c>
      <c r="C9">
        <v>5.86343</v>
      </c>
      <c r="D9">
        <v>4.6794</v>
      </c>
      <c r="E9">
        <v>5.48928</v>
      </c>
      <c r="F9">
        <v>5.53943</v>
      </c>
      <c r="G9">
        <v>4.5618</v>
      </c>
      <c r="H9">
        <v>3.60154</v>
      </c>
      <c r="I9">
        <v>5.45747</v>
      </c>
      <c r="J9">
        <v>7.64436</v>
      </c>
      <c r="K9">
        <v>5.79512</v>
      </c>
      <c r="L9">
        <f t="shared" si="0"/>
        <v>5.345905</v>
      </c>
      <c r="M9">
        <f t="shared" si="1"/>
        <v>0.336548983439096</v>
      </c>
    </row>
    <row r="10" spans="1:13">
      <c r="A10" t="s">
        <v>21</v>
      </c>
      <c r="B10">
        <v>3.56641</v>
      </c>
      <c r="C10">
        <v>4.37255</v>
      </c>
      <c r="D10">
        <v>3.43034</v>
      </c>
      <c r="E10">
        <v>3.72854</v>
      </c>
      <c r="F10">
        <v>3.66922</v>
      </c>
      <c r="G10">
        <v>3.11057</v>
      </c>
      <c r="H10">
        <v>3.25745</v>
      </c>
      <c r="I10">
        <v>3.32738</v>
      </c>
      <c r="J10">
        <v>3.31229</v>
      </c>
      <c r="K10">
        <v>3.17874</v>
      </c>
      <c r="L10">
        <f t="shared" si="0"/>
        <v>3.495349</v>
      </c>
      <c r="M10">
        <f t="shared" si="1"/>
        <v>0.116903704517389</v>
      </c>
    </row>
    <row r="11" spans="1:13">
      <c r="A11" t="s">
        <v>22</v>
      </c>
      <c r="B11">
        <v>1.95988</v>
      </c>
      <c r="C11">
        <v>2.43937</v>
      </c>
      <c r="D11">
        <v>3.3594</v>
      </c>
      <c r="E11">
        <v>3.11012</v>
      </c>
      <c r="F11">
        <v>3.232</v>
      </c>
      <c r="G11">
        <v>2.9187</v>
      </c>
      <c r="H11">
        <v>2.79102</v>
      </c>
      <c r="I11">
        <v>2.68985</v>
      </c>
      <c r="J11">
        <v>4.10008</v>
      </c>
      <c r="K11">
        <v>3.37416</v>
      </c>
      <c r="L11">
        <f t="shared" si="0"/>
        <v>2.997458</v>
      </c>
      <c r="M11">
        <f t="shared" si="1"/>
        <v>0.185228292564128</v>
      </c>
    </row>
    <row r="12" spans="1:13">
      <c r="A12" t="s">
        <v>23</v>
      </c>
      <c r="B12">
        <v>1.46372</v>
      </c>
      <c r="C12">
        <v>0.729</v>
      </c>
      <c r="D12">
        <v>0.95072</v>
      </c>
      <c r="E12">
        <v>1.01716</v>
      </c>
      <c r="F12">
        <v>0.90133</v>
      </c>
      <c r="G12">
        <v>0.99617</v>
      </c>
      <c r="H12">
        <v>0.69008</v>
      </c>
      <c r="I12">
        <v>0.72213</v>
      </c>
      <c r="J12">
        <v>0.65398</v>
      </c>
      <c r="K12">
        <v>0.96491</v>
      </c>
      <c r="L12">
        <f t="shared" si="0"/>
        <v>0.90892</v>
      </c>
      <c r="M12">
        <f t="shared" si="1"/>
        <v>0.0754408000428887</v>
      </c>
    </row>
    <row r="13" spans="1:13">
      <c r="A13" t="s">
        <v>24</v>
      </c>
      <c r="B13">
        <v>1.24794</v>
      </c>
      <c r="C13">
        <v>1.41172</v>
      </c>
      <c r="D13">
        <v>1.46138</v>
      </c>
      <c r="E13">
        <v>1.59528</v>
      </c>
      <c r="F13">
        <v>2.02642</v>
      </c>
      <c r="G13">
        <v>0.79981</v>
      </c>
      <c r="H13">
        <v>1.19319</v>
      </c>
      <c r="I13">
        <v>0.80077</v>
      </c>
      <c r="J13">
        <v>1.54762</v>
      </c>
      <c r="K13">
        <v>1.57275</v>
      </c>
      <c r="L13">
        <f t="shared" si="0"/>
        <v>1.365688</v>
      </c>
      <c r="M13">
        <f t="shared" si="1"/>
        <v>0.118298093332996</v>
      </c>
    </row>
    <row r="14" spans="1:13">
      <c r="A14" t="s">
        <v>25</v>
      </c>
      <c r="B14">
        <v>0.88379</v>
      </c>
      <c r="C14">
        <v>0.87905</v>
      </c>
      <c r="D14">
        <v>0.74824</v>
      </c>
      <c r="E14">
        <v>0.90775</v>
      </c>
      <c r="F14">
        <v>0.79848</v>
      </c>
      <c r="G14">
        <v>1.24225</v>
      </c>
      <c r="H14">
        <v>2.2315</v>
      </c>
      <c r="I14">
        <v>1.08916</v>
      </c>
      <c r="J14">
        <v>1.19987</v>
      </c>
      <c r="K14">
        <v>0.85947</v>
      </c>
      <c r="L14">
        <f t="shared" si="0"/>
        <v>1.083956</v>
      </c>
      <c r="M14">
        <f t="shared" si="1"/>
        <v>0.137964349406327</v>
      </c>
    </row>
    <row r="15" spans="1:13">
      <c r="A15" t="s">
        <v>26</v>
      </c>
      <c r="B15">
        <v>0.5673</v>
      </c>
      <c r="C15">
        <v>0.51791</v>
      </c>
      <c r="D15">
        <v>0.45711</v>
      </c>
      <c r="E15">
        <v>0.59471</v>
      </c>
      <c r="F15">
        <v>0.60255</v>
      </c>
      <c r="G15">
        <v>0.48046</v>
      </c>
      <c r="H15">
        <v>0.36499</v>
      </c>
      <c r="I15">
        <v>0.56587</v>
      </c>
      <c r="J15">
        <v>1.29017</v>
      </c>
      <c r="K15">
        <v>0.6297</v>
      </c>
      <c r="L15">
        <f t="shared" si="0"/>
        <v>0.607077</v>
      </c>
      <c r="M15">
        <f t="shared" si="1"/>
        <v>0.0799764093696802</v>
      </c>
    </row>
    <row r="16" spans="1:13">
      <c r="A16" t="s">
        <v>27</v>
      </c>
      <c r="B16">
        <v>0.0884</v>
      </c>
      <c r="C16">
        <v>0.74829</v>
      </c>
      <c r="D16">
        <v>1.32885</v>
      </c>
      <c r="E16">
        <v>0.59433</v>
      </c>
      <c r="F16">
        <v>0.35707</v>
      </c>
      <c r="G16">
        <v>9.05321</v>
      </c>
      <c r="H16">
        <v>11.5533</v>
      </c>
      <c r="I16">
        <v>13.00973</v>
      </c>
      <c r="J16">
        <v>0.75602</v>
      </c>
      <c r="K16">
        <v>1.27337</v>
      </c>
      <c r="L16">
        <f t="shared" si="0"/>
        <v>3.876257</v>
      </c>
      <c r="M16">
        <f t="shared" si="1"/>
        <v>1.63110767716029</v>
      </c>
    </row>
    <row r="17" spans="1:13">
      <c r="A17" t="s">
        <v>28</v>
      </c>
      <c r="B17">
        <v>0.02158</v>
      </c>
      <c r="C17">
        <v>0.09975</v>
      </c>
      <c r="D17">
        <v>0</v>
      </c>
      <c r="E17">
        <v>0.92508</v>
      </c>
      <c r="F17">
        <v>0.00189</v>
      </c>
      <c r="G17">
        <v>0.0895</v>
      </c>
      <c r="H17">
        <v>0.2449</v>
      </c>
      <c r="I17">
        <v>1.01323</v>
      </c>
      <c r="J17">
        <v>0.27034</v>
      </c>
      <c r="K17">
        <v>0</v>
      </c>
      <c r="L17">
        <f t="shared" si="0"/>
        <v>0.266627</v>
      </c>
      <c r="M17">
        <f t="shared" si="1"/>
        <v>0.121243454559182</v>
      </c>
    </row>
    <row r="18" spans="1:13">
      <c r="A18" t="s">
        <v>29</v>
      </c>
      <c r="B18">
        <v>0</v>
      </c>
      <c r="C18">
        <v>0</v>
      </c>
      <c r="D18">
        <v>0</v>
      </c>
      <c r="E18">
        <v>0.20216</v>
      </c>
      <c r="F18">
        <v>0</v>
      </c>
      <c r="G18">
        <v>1.61929</v>
      </c>
      <c r="H18">
        <v>0</v>
      </c>
      <c r="I18">
        <v>0</v>
      </c>
      <c r="J18">
        <v>0.47585</v>
      </c>
      <c r="K18">
        <v>0</v>
      </c>
      <c r="L18">
        <f t="shared" si="0"/>
        <v>0.22973</v>
      </c>
      <c r="M18">
        <f t="shared" si="1"/>
        <v>0.16198913760565</v>
      </c>
    </row>
  </sheetData>
  <conditionalFormatting sqref="B3:K18">
    <cfRule type="cellIs" dxfId="0" priority="1" operator="greaterThan">
      <formula>1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dominant_species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 Ni</dc:creator>
  <cp:lastModifiedBy>nijia</cp:lastModifiedBy>
  <dcterms:created xsi:type="dcterms:W3CDTF">2024-05-08T12:21:00Z</dcterms:created>
  <dcterms:modified xsi:type="dcterms:W3CDTF">2025-03-02T06:35:22Z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8D94379713D84A339430B6DB443050A2_12</vt:lpwstr>
  </property>
  <property fmtid="{D5CDD505-2E9C-101B-9397-08002B2CF9AE}" pid="3" name="KSOProductBuildVer">
    <vt:lpwstr>2052-11.8.2.12316</vt:lpwstr>
  </property>
</Properties>
</file>