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E:\office文件\研究进展\金龙胆草\PeerJ\supplemental files\原始数据\"/>
    </mc:Choice>
  </mc:AlternateContent>
  <xr:revisionPtr revIDLastSave="0" documentId="13_ncr:1_{BDCD7DBA-A743-48C1-8810-21E528803968}" xr6:coauthVersionLast="47" xr6:coauthVersionMax="47" xr10:uidLastSave="{00000000-0000-0000-0000-000000000000}"/>
  <bookViews>
    <workbookView xWindow="-120" yWindow="-120" windowWidth="21840" windowHeight="13020" firstSheet="1" activeTab="3" xr2:uid="{00000000-000D-0000-FFFF-FFFF00000000}"/>
  </bookViews>
  <sheets>
    <sheet name="LC-MS positive mode raw data" sheetId="1" r:id="rId1"/>
    <sheet name="positive semi-quantification" sheetId="3" r:id="rId2"/>
    <sheet name="LC-MS negative mode raw data" sheetId="2" r:id="rId3"/>
    <sheet name="negative semi-quantification" sheetId="4" r:id="rId4"/>
  </sheets>
  <calcPr calcId="191029"/>
</workbook>
</file>

<file path=xl/calcChain.xml><?xml version="1.0" encoding="utf-8"?>
<calcChain xmlns="http://schemas.openxmlformats.org/spreadsheetml/2006/main">
  <c r="L3" i="4" l="1"/>
  <c r="M3" i="4"/>
  <c r="N3" i="4"/>
  <c r="O3" i="4"/>
  <c r="M289" i="4"/>
  <c r="O297" i="4"/>
  <c r="L297" i="4"/>
  <c r="M297" i="4"/>
  <c r="N297" i="4"/>
  <c r="L194" i="4"/>
  <c r="N10" i="3"/>
  <c r="O296" i="4"/>
  <c r="N296" i="4"/>
  <c r="M296" i="4"/>
  <c r="L296" i="4"/>
  <c r="O295" i="4"/>
  <c r="N295" i="4"/>
  <c r="M295" i="4"/>
  <c r="L295" i="4"/>
  <c r="O294" i="4"/>
  <c r="N294" i="4"/>
  <c r="M294" i="4"/>
  <c r="L294" i="4"/>
  <c r="O293" i="4"/>
  <c r="N293" i="4"/>
  <c r="M293" i="4"/>
  <c r="L293" i="4"/>
  <c r="O292" i="4"/>
  <c r="N292" i="4"/>
  <c r="M292" i="4"/>
  <c r="L292" i="4"/>
  <c r="O291" i="4"/>
  <c r="N291" i="4"/>
  <c r="M291" i="4"/>
  <c r="L291" i="4"/>
  <c r="O290" i="4"/>
  <c r="N290" i="4"/>
  <c r="M290" i="4"/>
  <c r="L290" i="4"/>
  <c r="O289" i="4"/>
  <c r="N289" i="4"/>
  <c r="L289" i="4"/>
  <c r="O288" i="4"/>
  <c r="N288" i="4"/>
  <c r="M288" i="4"/>
  <c r="L288" i="4"/>
  <c r="O287" i="4"/>
  <c r="N287" i="4"/>
  <c r="M287" i="4"/>
  <c r="L287" i="4"/>
  <c r="O286" i="4"/>
  <c r="N286" i="4"/>
  <c r="M286" i="4"/>
  <c r="L286" i="4"/>
  <c r="O285" i="4"/>
  <c r="N285" i="4"/>
  <c r="M285" i="4"/>
  <c r="L285" i="4"/>
  <c r="O284" i="4"/>
  <c r="N284" i="4"/>
  <c r="M284" i="4"/>
  <c r="L284" i="4"/>
  <c r="O283" i="4"/>
  <c r="N283" i="4"/>
  <c r="M283" i="4"/>
  <c r="L283" i="4"/>
  <c r="O282" i="4"/>
  <c r="N282" i="4"/>
  <c r="M282" i="4"/>
  <c r="L282" i="4"/>
  <c r="O281" i="4"/>
  <c r="N281" i="4"/>
  <c r="M281" i="4"/>
  <c r="L281" i="4"/>
  <c r="O280" i="4"/>
  <c r="N280" i="4"/>
  <c r="M280" i="4"/>
  <c r="L280" i="4"/>
  <c r="O279" i="4"/>
  <c r="N279" i="4"/>
  <c r="M279" i="4"/>
  <c r="L279" i="4"/>
  <c r="O278" i="4"/>
  <c r="N278" i="4"/>
  <c r="M278" i="4"/>
  <c r="L278" i="4"/>
  <c r="O277" i="4"/>
  <c r="N277" i="4"/>
  <c r="M277" i="4"/>
  <c r="L277" i="4"/>
  <c r="O276" i="4"/>
  <c r="N276" i="4"/>
  <c r="M276" i="4"/>
  <c r="L276" i="4"/>
  <c r="O275" i="4"/>
  <c r="N275" i="4"/>
  <c r="M275" i="4"/>
  <c r="L275" i="4"/>
  <c r="O274" i="4"/>
  <c r="N274" i="4"/>
  <c r="M274" i="4"/>
  <c r="L274" i="4"/>
  <c r="O273" i="4"/>
  <c r="N273" i="4"/>
  <c r="M273" i="4"/>
  <c r="L273" i="4"/>
  <c r="O272" i="4"/>
  <c r="N272" i="4"/>
  <c r="M272" i="4"/>
  <c r="L272" i="4"/>
  <c r="O271" i="4"/>
  <c r="N271" i="4"/>
  <c r="M271" i="4"/>
  <c r="L271" i="4"/>
  <c r="O270" i="4"/>
  <c r="N270" i="4"/>
  <c r="M270" i="4"/>
  <c r="L270" i="4"/>
  <c r="O269" i="4"/>
  <c r="N269" i="4"/>
  <c r="M269" i="4"/>
  <c r="L269" i="4"/>
  <c r="O268" i="4"/>
  <c r="N268" i="4"/>
  <c r="M268" i="4"/>
  <c r="L268" i="4"/>
  <c r="O267" i="4"/>
  <c r="N267" i="4"/>
  <c r="M267" i="4"/>
  <c r="L267" i="4"/>
  <c r="O266" i="4"/>
  <c r="N266" i="4"/>
  <c r="M266" i="4"/>
  <c r="L266" i="4"/>
  <c r="O265" i="4"/>
  <c r="N265" i="4"/>
  <c r="M265" i="4"/>
  <c r="L265" i="4"/>
  <c r="O264" i="4"/>
  <c r="N264" i="4"/>
  <c r="M264" i="4"/>
  <c r="L264" i="4"/>
  <c r="O263" i="4"/>
  <c r="N263" i="4"/>
  <c r="M263" i="4"/>
  <c r="L263" i="4"/>
  <c r="O262" i="4"/>
  <c r="N262" i="4"/>
  <c r="M262" i="4"/>
  <c r="L262" i="4"/>
  <c r="O261" i="4"/>
  <c r="N261" i="4"/>
  <c r="M261" i="4"/>
  <c r="L261" i="4"/>
  <c r="O260" i="4"/>
  <c r="N260" i="4"/>
  <c r="M260" i="4"/>
  <c r="L260" i="4"/>
  <c r="O259" i="4"/>
  <c r="N259" i="4"/>
  <c r="M259" i="4"/>
  <c r="L259" i="4"/>
  <c r="O258" i="4"/>
  <c r="N258" i="4"/>
  <c r="M258" i="4"/>
  <c r="L258" i="4"/>
  <c r="O257" i="4"/>
  <c r="N257" i="4"/>
  <c r="M257" i="4"/>
  <c r="L257" i="4"/>
  <c r="O256" i="4"/>
  <c r="N256" i="4"/>
  <c r="M256" i="4"/>
  <c r="L256" i="4"/>
  <c r="O255" i="4"/>
  <c r="N255" i="4"/>
  <c r="M255" i="4"/>
  <c r="L255" i="4"/>
  <c r="O254" i="4"/>
  <c r="N254" i="4"/>
  <c r="M254" i="4"/>
  <c r="L254" i="4"/>
  <c r="O253" i="4"/>
  <c r="N253" i="4"/>
  <c r="M253" i="4"/>
  <c r="L253" i="4"/>
  <c r="O252" i="4"/>
  <c r="N252" i="4"/>
  <c r="M252" i="4"/>
  <c r="L252" i="4"/>
  <c r="O251" i="4"/>
  <c r="N251" i="4"/>
  <c r="M251" i="4"/>
  <c r="L251" i="4"/>
  <c r="O250" i="4"/>
  <c r="N250" i="4"/>
  <c r="M250" i="4"/>
  <c r="L250" i="4"/>
  <c r="O249" i="4"/>
  <c r="N249" i="4"/>
  <c r="M249" i="4"/>
  <c r="L249" i="4"/>
  <c r="O248" i="4"/>
  <c r="N248" i="4"/>
  <c r="M248" i="4"/>
  <c r="L248" i="4"/>
  <c r="O247" i="4"/>
  <c r="N247" i="4"/>
  <c r="M247" i="4"/>
  <c r="L247" i="4"/>
  <c r="O246" i="4"/>
  <c r="N246" i="4"/>
  <c r="M246" i="4"/>
  <c r="L246" i="4"/>
  <c r="O245" i="4"/>
  <c r="N245" i="4"/>
  <c r="M245" i="4"/>
  <c r="L245" i="4"/>
  <c r="O244" i="4"/>
  <c r="N244" i="4"/>
  <c r="M244" i="4"/>
  <c r="L244" i="4"/>
  <c r="O243" i="4"/>
  <c r="N243" i="4"/>
  <c r="M243" i="4"/>
  <c r="L243" i="4"/>
  <c r="O242" i="4"/>
  <c r="N242" i="4"/>
  <c r="M242" i="4"/>
  <c r="L242" i="4"/>
  <c r="O241" i="4"/>
  <c r="N241" i="4"/>
  <c r="M241" i="4"/>
  <c r="L241" i="4"/>
  <c r="O240" i="4"/>
  <c r="N240" i="4"/>
  <c r="M240" i="4"/>
  <c r="L240" i="4"/>
  <c r="O239" i="4"/>
  <c r="N239" i="4"/>
  <c r="M239" i="4"/>
  <c r="L239" i="4"/>
  <c r="O238" i="4"/>
  <c r="N238" i="4"/>
  <c r="M238" i="4"/>
  <c r="L238" i="4"/>
  <c r="O237" i="4"/>
  <c r="N237" i="4"/>
  <c r="M237" i="4"/>
  <c r="L237" i="4"/>
  <c r="O236" i="4"/>
  <c r="N236" i="4"/>
  <c r="M236" i="4"/>
  <c r="L236" i="4"/>
  <c r="O235" i="4"/>
  <c r="N235" i="4"/>
  <c r="M235" i="4"/>
  <c r="L235" i="4"/>
  <c r="O234" i="4"/>
  <c r="N234" i="4"/>
  <c r="M234" i="4"/>
  <c r="L234" i="4"/>
  <c r="O233" i="4"/>
  <c r="N233" i="4"/>
  <c r="M233" i="4"/>
  <c r="L233" i="4"/>
  <c r="O232" i="4"/>
  <c r="N232" i="4"/>
  <c r="M232" i="4"/>
  <c r="L232" i="4"/>
  <c r="O231" i="4"/>
  <c r="N231" i="4"/>
  <c r="M231" i="4"/>
  <c r="L231" i="4"/>
  <c r="O230" i="4"/>
  <c r="N230" i="4"/>
  <c r="M230" i="4"/>
  <c r="L230" i="4"/>
  <c r="O229" i="4"/>
  <c r="N229" i="4"/>
  <c r="M229" i="4"/>
  <c r="L229" i="4"/>
  <c r="O228" i="4"/>
  <c r="N228" i="4"/>
  <c r="M228" i="4"/>
  <c r="L228" i="4"/>
  <c r="O227" i="4"/>
  <c r="N227" i="4"/>
  <c r="M227" i="4"/>
  <c r="L227" i="4"/>
  <c r="O226" i="4"/>
  <c r="N226" i="4"/>
  <c r="M226" i="4"/>
  <c r="L226" i="4"/>
  <c r="O225" i="4"/>
  <c r="N225" i="4"/>
  <c r="M225" i="4"/>
  <c r="L225" i="4"/>
  <c r="O224" i="4"/>
  <c r="N224" i="4"/>
  <c r="M224" i="4"/>
  <c r="L224" i="4"/>
  <c r="O223" i="4"/>
  <c r="N223" i="4"/>
  <c r="M223" i="4"/>
  <c r="L223" i="4"/>
  <c r="O222" i="4"/>
  <c r="N222" i="4"/>
  <c r="M222" i="4"/>
  <c r="L222" i="4"/>
  <c r="O221" i="4"/>
  <c r="N221" i="4"/>
  <c r="M221" i="4"/>
  <c r="L221" i="4"/>
  <c r="O220" i="4"/>
  <c r="N220" i="4"/>
  <c r="M220" i="4"/>
  <c r="L220" i="4"/>
  <c r="O219" i="4"/>
  <c r="N219" i="4"/>
  <c r="M219" i="4"/>
  <c r="L219" i="4"/>
  <c r="O218" i="4"/>
  <c r="N218" i="4"/>
  <c r="M218" i="4"/>
  <c r="L218" i="4"/>
  <c r="O217" i="4"/>
  <c r="N217" i="4"/>
  <c r="M217" i="4"/>
  <c r="L217" i="4"/>
  <c r="O216" i="4"/>
  <c r="N216" i="4"/>
  <c r="M216" i="4"/>
  <c r="L216" i="4"/>
  <c r="O215" i="4"/>
  <c r="N215" i="4"/>
  <c r="M215" i="4"/>
  <c r="L215" i="4"/>
  <c r="O214" i="4"/>
  <c r="N214" i="4"/>
  <c r="M214" i="4"/>
  <c r="L214" i="4"/>
  <c r="O213" i="4"/>
  <c r="N213" i="4"/>
  <c r="M213" i="4"/>
  <c r="L213" i="4"/>
  <c r="O212" i="4"/>
  <c r="N212" i="4"/>
  <c r="M212" i="4"/>
  <c r="L212" i="4"/>
  <c r="O211" i="4"/>
  <c r="N211" i="4"/>
  <c r="M211" i="4"/>
  <c r="L211" i="4"/>
  <c r="O210" i="4"/>
  <c r="N210" i="4"/>
  <c r="M210" i="4"/>
  <c r="L210" i="4"/>
  <c r="O209" i="4"/>
  <c r="N209" i="4"/>
  <c r="M209" i="4"/>
  <c r="L209" i="4"/>
  <c r="O207" i="4"/>
  <c r="N207" i="4"/>
  <c r="M207" i="4"/>
  <c r="L207" i="4"/>
  <c r="O206" i="4"/>
  <c r="N206" i="4"/>
  <c r="M206" i="4"/>
  <c r="L206" i="4"/>
  <c r="O205" i="4"/>
  <c r="N205" i="4"/>
  <c r="M205" i="4"/>
  <c r="L205" i="4"/>
  <c r="O204" i="4"/>
  <c r="N204" i="4"/>
  <c r="M204" i="4"/>
  <c r="L204" i="4"/>
  <c r="O203" i="4"/>
  <c r="N203" i="4"/>
  <c r="M203" i="4"/>
  <c r="L203" i="4"/>
  <c r="O202" i="4"/>
  <c r="N202" i="4"/>
  <c r="M202" i="4"/>
  <c r="L202" i="4"/>
  <c r="O201" i="4"/>
  <c r="N201" i="4"/>
  <c r="M201" i="4"/>
  <c r="L201" i="4"/>
  <c r="O200" i="4"/>
  <c r="N200" i="4"/>
  <c r="M200" i="4"/>
  <c r="L200" i="4"/>
  <c r="O199" i="4"/>
  <c r="N199" i="4"/>
  <c r="M199" i="4"/>
  <c r="L199" i="4"/>
  <c r="O198" i="4"/>
  <c r="N198" i="4"/>
  <c r="M198" i="4"/>
  <c r="L198" i="4"/>
  <c r="O197" i="4"/>
  <c r="N197" i="4"/>
  <c r="M197" i="4"/>
  <c r="L197" i="4"/>
  <c r="O196" i="4"/>
  <c r="N196" i="4"/>
  <c r="M196" i="4"/>
  <c r="L196" i="4"/>
  <c r="O195" i="4"/>
  <c r="N195" i="4"/>
  <c r="M195" i="4"/>
  <c r="L195" i="4"/>
  <c r="O194" i="4"/>
  <c r="N194" i="4"/>
  <c r="M194" i="4"/>
  <c r="O193" i="4"/>
  <c r="N193" i="4"/>
  <c r="M193" i="4"/>
  <c r="L193" i="4"/>
  <c r="O192" i="4"/>
  <c r="N192" i="4"/>
  <c r="M192" i="4"/>
  <c r="L192" i="4"/>
  <c r="O191" i="4"/>
  <c r="N191" i="4"/>
  <c r="M191" i="4"/>
  <c r="L191" i="4"/>
  <c r="O190" i="4"/>
  <c r="N190" i="4"/>
  <c r="M190" i="4"/>
  <c r="L190" i="4"/>
  <c r="O189" i="4"/>
  <c r="N189" i="4"/>
  <c r="M189" i="4"/>
  <c r="L189" i="4"/>
  <c r="O188" i="4"/>
  <c r="N188" i="4"/>
  <c r="M188" i="4"/>
  <c r="L188" i="4"/>
  <c r="O187" i="4"/>
  <c r="N187" i="4"/>
  <c r="M187" i="4"/>
  <c r="L187" i="4"/>
  <c r="O186" i="4"/>
  <c r="N186" i="4"/>
  <c r="M186" i="4"/>
  <c r="L186" i="4"/>
  <c r="O185" i="4"/>
  <c r="N185" i="4"/>
  <c r="M185" i="4"/>
  <c r="L185" i="4"/>
  <c r="O184" i="4"/>
  <c r="N184" i="4"/>
  <c r="M184" i="4"/>
  <c r="L184" i="4"/>
  <c r="O183" i="4"/>
  <c r="N183" i="4"/>
  <c r="M183" i="4"/>
  <c r="L183" i="4"/>
  <c r="O182" i="4"/>
  <c r="N182" i="4"/>
  <c r="M182" i="4"/>
  <c r="L182" i="4"/>
  <c r="O181" i="4"/>
  <c r="N181" i="4"/>
  <c r="M181" i="4"/>
  <c r="L181" i="4"/>
  <c r="O180" i="4"/>
  <c r="N180" i="4"/>
  <c r="M180" i="4"/>
  <c r="L180" i="4"/>
  <c r="O179" i="4"/>
  <c r="N179" i="4"/>
  <c r="M179" i="4"/>
  <c r="L179" i="4"/>
  <c r="O178" i="4"/>
  <c r="N178" i="4"/>
  <c r="M178" i="4"/>
  <c r="L178" i="4"/>
  <c r="O177" i="4"/>
  <c r="N177" i="4"/>
  <c r="M177" i="4"/>
  <c r="L177" i="4"/>
  <c r="O176" i="4"/>
  <c r="N176" i="4"/>
  <c r="M176" i="4"/>
  <c r="L176" i="4"/>
  <c r="O175" i="4"/>
  <c r="N175" i="4"/>
  <c r="M175" i="4"/>
  <c r="L175" i="4"/>
  <c r="O174" i="4"/>
  <c r="N174" i="4"/>
  <c r="M174" i="4"/>
  <c r="L174" i="4"/>
  <c r="O173" i="4"/>
  <c r="N173" i="4"/>
  <c r="M173" i="4"/>
  <c r="L173" i="4"/>
  <c r="O172" i="4"/>
  <c r="N172" i="4"/>
  <c r="M172" i="4"/>
  <c r="L172" i="4"/>
  <c r="O171" i="4"/>
  <c r="N171" i="4"/>
  <c r="M171" i="4"/>
  <c r="L171" i="4"/>
  <c r="O170" i="4"/>
  <c r="N170" i="4"/>
  <c r="M170" i="4"/>
  <c r="L170" i="4"/>
  <c r="O169" i="4"/>
  <c r="N169" i="4"/>
  <c r="M169" i="4"/>
  <c r="L169" i="4"/>
  <c r="O168" i="4"/>
  <c r="N168" i="4"/>
  <c r="M168" i="4"/>
  <c r="L168" i="4"/>
  <c r="O167" i="4"/>
  <c r="N167" i="4"/>
  <c r="M167" i="4"/>
  <c r="L167" i="4"/>
  <c r="O166" i="4"/>
  <c r="N166" i="4"/>
  <c r="M166" i="4"/>
  <c r="L166" i="4"/>
  <c r="O165" i="4"/>
  <c r="N165" i="4"/>
  <c r="M165" i="4"/>
  <c r="L165" i="4"/>
  <c r="O164" i="4"/>
  <c r="N164" i="4"/>
  <c r="M164" i="4"/>
  <c r="L164" i="4"/>
  <c r="O163" i="4"/>
  <c r="N163" i="4"/>
  <c r="M163" i="4"/>
  <c r="L163" i="4"/>
  <c r="O162" i="4"/>
  <c r="N162" i="4"/>
  <c r="M162" i="4"/>
  <c r="L162" i="4"/>
  <c r="O161" i="4"/>
  <c r="N161" i="4"/>
  <c r="M161" i="4"/>
  <c r="L161" i="4"/>
  <c r="O160" i="4"/>
  <c r="N160" i="4"/>
  <c r="M160" i="4"/>
  <c r="L160" i="4"/>
  <c r="O159" i="4"/>
  <c r="N159" i="4"/>
  <c r="M159" i="4"/>
  <c r="L159" i="4"/>
  <c r="O158" i="4"/>
  <c r="N158" i="4"/>
  <c r="M158" i="4"/>
  <c r="L158" i="4"/>
  <c r="O157" i="4"/>
  <c r="N157" i="4"/>
  <c r="M157" i="4"/>
  <c r="L157" i="4"/>
  <c r="O156" i="4"/>
  <c r="N156" i="4"/>
  <c r="M156" i="4"/>
  <c r="L156" i="4"/>
  <c r="O155" i="4"/>
  <c r="N155" i="4"/>
  <c r="M155" i="4"/>
  <c r="L155" i="4"/>
  <c r="O154" i="4"/>
  <c r="N154" i="4"/>
  <c r="M154" i="4"/>
  <c r="L154" i="4"/>
  <c r="O153" i="4"/>
  <c r="N153" i="4"/>
  <c r="M153" i="4"/>
  <c r="L153" i="4"/>
  <c r="O152" i="4"/>
  <c r="N152" i="4"/>
  <c r="M152" i="4"/>
  <c r="L152" i="4"/>
  <c r="O151" i="4"/>
  <c r="N151" i="4"/>
  <c r="M151" i="4"/>
  <c r="L151" i="4"/>
  <c r="O150" i="4"/>
  <c r="N150" i="4"/>
  <c r="M150" i="4"/>
  <c r="L150" i="4"/>
  <c r="O149" i="4"/>
  <c r="N149" i="4"/>
  <c r="M149" i="4"/>
  <c r="L149" i="4"/>
  <c r="O148" i="4"/>
  <c r="N148" i="4"/>
  <c r="M148" i="4"/>
  <c r="L148" i="4"/>
  <c r="O147" i="4"/>
  <c r="N147" i="4"/>
  <c r="M147" i="4"/>
  <c r="L147" i="4"/>
  <c r="O146" i="4"/>
  <c r="N146" i="4"/>
  <c r="M146" i="4"/>
  <c r="L146" i="4"/>
  <c r="O145" i="4"/>
  <c r="N145" i="4"/>
  <c r="M145" i="4"/>
  <c r="L145" i="4"/>
  <c r="O144" i="4"/>
  <c r="N144" i="4"/>
  <c r="M144" i="4"/>
  <c r="L144" i="4"/>
  <c r="O143" i="4"/>
  <c r="N143" i="4"/>
  <c r="M143" i="4"/>
  <c r="L143" i="4"/>
  <c r="O142" i="4"/>
  <c r="N142" i="4"/>
  <c r="M142" i="4"/>
  <c r="L142" i="4"/>
  <c r="O141" i="4"/>
  <c r="N141" i="4"/>
  <c r="M141" i="4"/>
  <c r="L141" i="4"/>
  <c r="O140" i="4"/>
  <c r="N140" i="4"/>
  <c r="M140" i="4"/>
  <c r="L140" i="4"/>
  <c r="O139" i="4"/>
  <c r="N139" i="4"/>
  <c r="M139" i="4"/>
  <c r="L139" i="4"/>
  <c r="O138" i="4"/>
  <c r="N138" i="4"/>
  <c r="M138" i="4"/>
  <c r="L138" i="4"/>
  <c r="O137" i="4"/>
  <c r="N137" i="4"/>
  <c r="M137" i="4"/>
  <c r="L137" i="4"/>
  <c r="O136" i="4"/>
  <c r="N136" i="4"/>
  <c r="M136" i="4"/>
  <c r="L136" i="4"/>
  <c r="O135" i="4"/>
  <c r="N135" i="4"/>
  <c r="M135" i="4"/>
  <c r="L135" i="4"/>
  <c r="O134" i="4"/>
  <c r="N134" i="4"/>
  <c r="M134" i="4"/>
  <c r="L134" i="4"/>
  <c r="O133" i="4"/>
  <c r="N133" i="4"/>
  <c r="M133" i="4"/>
  <c r="L133" i="4"/>
  <c r="O132" i="4"/>
  <c r="N132" i="4"/>
  <c r="M132" i="4"/>
  <c r="L132" i="4"/>
  <c r="O131" i="4"/>
  <c r="N131" i="4"/>
  <c r="M131" i="4"/>
  <c r="L131" i="4"/>
  <c r="O130" i="4"/>
  <c r="N130" i="4"/>
  <c r="M130" i="4"/>
  <c r="L130" i="4"/>
  <c r="O129" i="4"/>
  <c r="N129" i="4"/>
  <c r="M129" i="4"/>
  <c r="L129" i="4"/>
  <c r="O128" i="4"/>
  <c r="N128" i="4"/>
  <c r="M128" i="4"/>
  <c r="L128" i="4"/>
  <c r="O127" i="4"/>
  <c r="N127" i="4"/>
  <c r="M127" i="4"/>
  <c r="L127" i="4"/>
  <c r="O126" i="4"/>
  <c r="N126" i="4"/>
  <c r="M126" i="4"/>
  <c r="L126" i="4"/>
  <c r="O125" i="4"/>
  <c r="N125" i="4"/>
  <c r="M125" i="4"/>
  <c r="L125" i="4"/>
  <c r="O124" i="4"/>
  <c r="N124" i="4"/>
  <c r="M124" i="4"/>
  <c r="L124" i="4"/>
  <c r="O123" i="4"/>
  <c r="N123" i="4"/>
  <c r="M123" i="4"/>
  <c r="L123" i="4"/>
  <c r="O122" i="4"/>
  <c r="N122" i="4"/>
  <c r="M122" i="4"/>
  <c r="L122" i="4"/>
  <c r="O121" i="4"/>
  <c r="N121" i="4"/>
  <c r="M121" i="4"/>
  <c r="L121" i="4"/>
  <c r="O120" i="4"/>
  <c r="N120" i="4"/>
  <c r="M120" i="4"/>
  <c r="L120" i="4"/>
  <c r="O119" i="4"/>
  <c r="N119" i="4"/>
  <c r="M119" i="4"/>
  <c r="L119" i="4"/>
  <c r="O118" i="4"/>
  <c r="N118" i="4"/>
  <c r="M118" i="4"/>
  <c r="L118" i="4"/>
  <c r="O117" i="4"/>
  <c r="N117" i="4"/>
  <c r="M117" i="4"/>
  <c r="L117" i="4"/>
  <c r="O116" i="4"/>
  <c r="N116" i="4"/>
  <c r="M116" i="4"/>
  <c r="L116" i="4"/>
  <c r="O115" i="4"/>
  <c r="N115" i="4"/>
  <c r="M115" i="4"/>
  <c r="L115" i="4"/>
  <c r="O114" i="4"/>
  <c r="N114" i="4"/>
  <c r="M114" i="4"/>
  <c r="L114" i="4"/>
  <c r="O113" i="4"/>
  <c r="N113" i="4"/>
  <c r="M113" i="4"/>
  <c r="L113" i="4"/>
  <c r="O112" i="4"/>
  <c r="N112" i="4"/>
  <c r="M112" i="4"/>
  <c r="L112" i="4"/>
  <c r="O111" i="4"/>
  <c r="N111" i="4"/>
  <c r="M111" i="4"/>
  <c r="L111" i="4"/>
  <c r="O110" i="4"/>
  <c r="N110" i="4"/>
  <c r="M110" i="4"/>
  <c r="L110" i="4"/>
  <c r="O109" i="4"/>
  <c r="N109" i="4"/>
  <c r="M109" i="4"/>
  <c r="L109" i="4"/>
  <c r="O108" i="4"/>
  <c r="N108" i="4"/>
  <c r="M108" i="4"/>
  <c r="L108" i="4"/>
  <c r="O107" i="4"/>
  <c r="N107" i="4"/>
  <c r="M107" i="4"/>
  <c r="L107" i="4"/>
  <c r="O106" i="4"/>
  <c r="N106" i="4"/>
  <c r="M106" i="4"/>
  <c r="L106" i="4"/>
  <c r="O105" i="4"/>
  <c r="N105" i="4"/>
  <c r="M105" i="4"/>
  <c r="L105" i="4"/>
  <c r="O104" i="4"/>
  <c r="N104" i="4"/>
  <c r="M104" i="4"/>
  <c r="L104" i="4"/>
  <c r="O103" i="4"/>
  <c r="N103" i="4"/>
  <c r="M103" i="4"/>
  <c r="L103" i="4"/>
  <c r="O102" i="4"/>
  <c r="N102" i="4"/>
  <c r="M102" i="4"/>
  <c r="L102" i="4"/>
  <c r="O101" i="4"/>
  <c r="N101" i="4"/>
  <c r="M101" i="4"/>
  <c r="L101" i="4"/>
  <c r="O100" i="4"/>
  <c r="N100" i="4"/>
  <c r="M100" i="4"/>
  <c r="L100" i="4"/>
  <c r="O99" i="4"/>
  <c r="N99" i="4"/>
  <c r="M99" i="4"/>
  <c r="L99" i="4"/>
  <c r="O98" i="4"/>
  <c r="N98" i="4"/>
  <c r="M98" i="4"/>
  <c r="L98" i="4"/>
  <c r="O97" i="4"/>
  <c r="N97" i="4"/>
  <c r="M97" i="4"/>
  <c r="L97" i="4"/>
  <c r="O96" i="4"/>
  <c r="N96" i="4"/>
  <c r="M96" i="4"/>
  <c r="L96" i="4"/>
  <c r="O95" i="4"/>
  <c r="N95" i="4"/>
  <c r="M95" i="4"/>
  <c r="L95" i="4"/>
  <c r="O94" i="4"/>
  <c r="N94" i="4"/>
  <c r="M94" i="4"/>
  <c r="L94" i="4"/>
  <c r="O93" i="4"/>
  <c r="N93" i="4"/>
  <c r="M93" i="4"/>
  <c r="L93" i="4"/>
  <c r="O92" i="4"/>
  <c r="N92" i="4"/>
  <c r="M92" i="4"/>
  <c r="L92" i="4"/>
  <c r="O91" i="4"/>
  <c r="N91" i="4"/>
  <c r="M91" i="4"/>
  <c r="L91" i="4"/>
  <c r="O90" i="4"/>
  <c r="N90" i="4"/>
  <c r="M90" i="4"/>
  <c r="L90" i="4"/>
  <c r="O89" i="4"/>
  <c r="N89" i="4"/>
  <c r="M89" i="4"/>
  <c r="L89" i="4"/>
  <c r="O88" i="4"/>
  <c r="N88" i="4"/>
  <c r="M88" i="4"/>
  <c r="L88" i="4"/>
  <c r="O87" i="4"/>
  <c r="N87" i="4"/>
  <c r="M87" i="4"/>
  <c r="L87" i="4"/>
  <c r="O86" i="4"/>
  <c r="N86" i="4"/>
  <c r="M86" i="4"/>
  <c r="L86" i="4"/>
  <c r="O85" i="4"/>
  <c r="N85" i="4"/>
  <c r="M85" i="4"/>
  <c r="L85" i="4"/>
  <c r="O84" i="4"/>
  <c r="N84" i="4"/>
  <c r="M84" i="4"/>
  <c r="L84" i="4"/>
  <c r="O83" i="4"/>
  <c r="N83" i="4"/>
  <c r="M83" i="4"/>
  <c r="L83" i="4"/>
  <c r="O82" i="4"/>
  <c r="N82" i="4"/>
  <c r="M82" i="4"/>
  <c r="L82" i="4"/>
  <c r="O81" i="4"/>
  <c r="N81" i="4"/>
  <c r="M81" i="4"/>
  <c r="L81" i="4"/>
  <c r="O80" i="4"/>
  <c r="N80" i="4"/>
  <c r="M80" i="4"/>
  <c r="L80" i="4"/>
  <c r="O79" i="4"/>
  <c r="N79" i="4"/>
  <c r="M79" i="4"/>
  <c r="L79" i="4"/>
  <c r="O78" i="4"/>
  <c r="N78" i="4"/>
  <c r="M78" i="4"/>
  <c r="L78" i="4"/>
  <c r="O77" i="4"/>
  <c r="N77" i="4"/>
  <c r="M77" i="4"/>
  <c r="L77" i="4"/>
  <c r="O76" i="4"/>
  <c r="N76" i="4"/>
  <c r="M76" i="4"/>
  <c r="L76" i="4"/>
  <c r="O75" i="4"/>
  <c r="N75" i="4"/>
  <c r="M75" i="4"/>
  <c r="L75" i="4"/>
  <c r="O74" i="4"/>
  <c r="N74" i="4"/>
  <c r="M74" i="4"/>
  <c r="L74" i="4"/>
  <c r="O73" i="4"/>
  <c r="N73" i="4"/>
  <c r="M73" i="4"/>
  <c r="L73" i="4"/>
  <c r="O72" i="4"/>
  <c r="N72" i="4"/>
  <c r="M72" i="4"/>
  <c r="L72" i="4"/>
  <c r="O71" i="4"/>
  <c r="N71" i="4"/>
  <c r="M71" i="4"/>
  <c r="L71" i="4"/>
  <c r="O70" i="4"/>
  <c r="N70" i="4"/>
  <c r="M70" i="4"/>
  <c r="L70" i="4"/>
  <c r="O69" i="4"/>
  <c r="N69" i="4"/>
  <c r="M69" i="4"/>
  <c r="L69" i="4"/>
  <c r="O68" i="4"/>
  <c r="N68" i="4"/>
  <c r="M68" i="4"/>
  <c r="L68" i="4"/>
  <c r="O67" i="4"/>
  <c r="N67" i="4"/>
  <c r="M67" i="4"/>
  <c r="L67" i="4"/>
  <c r="O66" i="4"/>
  <c r="N66" i="4"/>
  <c r="M66" i="4"/>
  <c r="L66" i="4"/>
  <c r="O65" i="4"/>
  <c r="N65" i="4"/>
  <c r="M65" i="4"/>
  <c r="L65" i="4"/>
  <c r="O64" i="4"/>
  <c r="N64" i="4"/>
  <c r="M64" i="4"/>
  <c r="L64" i="4"/>
  <c r="O63" i="4"/>
  <c r="N63" i="4"/>
  <c r="M63" i="4"/>
  <c r="L63" i="4"/>
  <c r="O62" i="4"/>
  <c r="N62" i="4"/>
  <c r="M62" i="4"/>
  <c r="L62" i="4"/>
  <c r="O61" i="4"/>
  <c r="N61" i="4"/>
  <c r="M61" i="4"/>
  <c r="L61" i="4"/>
  <c r="O60" i="4"/>
  <c r="N60" i="4"/>
  <c r="M60" i="4"/>
  <c r="L60" i="4"/>
  <c r="O59" i="4"/>
  <c r="N59" i="4"/>
  <c r="M59" i="4"/>
  <c r="L59" i="4"/>
  <c r="O58" i="4"/>
  <c r="N58" i="4"/>
  <c r="M58" i="4"/>
  <c r="L58" i="4"/>
  <c r="O57" i="4"/>
  <c r="N57" i="4"/>
  <c r="M57" i="4"/>
  <c r="L57" i="4"/>
  <c r="O56" i="4"/>
  <c r="N56" i="4"/>
  <c r="M56" i="4"/>
  <c r="L56" i="4"/>
  <c r="O55" i="4"/>
  <c r="N55" i="4"/>
  <c r="M55" i="4"/>
  <c r="L55" i="4"/>
  <c r="O54" i="4"/>
  <c r="N54" i="4"/>
  <c r="M54" i="4"/>
  <c r="L54" i="4"/>
  <c r="O53" i="4"/>
  <c r="N53" i="4"/>
  <c r="M53" i="4"/>
  <c r="L53" i="4"/>
  <c r="O52" i="4"/>
  <c r="N52" i="4"/>
  <c r="M52" i="4"/>
  <c r="L52" i="4"/>
  <c r="O51" i="4"/>
  <c r="N51" i="4"/>
  <c r="M51" i="4"/>
  <c r="L51" i="4"/>
  <c r="O50" i="4"/>
  <c r="N50" i="4"/>
  <c r="M50" i="4"/>
  <c r="L50" i="4"/>
  <c r="O49" i="4"/>
  <c r="N49" i="4"/>
  <c r="M49" i="4"/>
  <c r="L49" i="4"/>
  <c r="O48" i="4"/>
  <c r="N48" i="4"/>
  <c r="M48" i="4"/>
  <c r="L48" i="4"/>
  <c r="O47" i="4"/>
  <c r="N47" i="4"/>
  <c r="M47" i="4"/>
  <c r="L47" i="4"/>
  <c r="O46" i="4"/>
  <c r="N46" i="4"/>
  <c r="M46" i="4"/>
  <c r="L46" i="4"/>
  <c r="O45" i="4"/>
  <c r="N45" i="4"/>
  <c r="M45" i="4"/>
  <c r="L45" i="4"/>
  <c r="O44" i="4"/>
  <c r="N44" i="4"/>
  <c r="M44" i="4"/>
  <c r="L44" i="4"/>
  <c r="O43" i="4"/>
  <c r="N43" i="4"/>
  <c r="M43" i="4"/>
  <c r="L43" i="4"/>
  <c r="O42" i="4"/>
  <c r="N42" i="4"/>
  <c r="M42" i="4"/>
  <c r="L42" i="4"/>
  <c r="O41" i="4"/>
  <c r="N41" i="4"/>
  <c r="M41" i="4"/>
  <c r="L41" i="4"/>
  <c r="O40" i="4"/>
  <c r="N40" i="4"/>
  <c r="M40" i="4"/>
  <c r="L40" i="4"/>
  <c r="O39" i="4"/>
  <c r="N39" i="4"/>
  <c r="M39" i="4"/>
  <c r="L39" i="4"/>
  <c r="O38" i="4"/>
  <c r="N38" i="4"/>
  <c r="M38" i="4"/>
  <c r="L38" i="4"/>
  <c r="O37" i="4"/>
  <c r="N37" i="4"/>
  <c r="M37" i="4"/>
  <c r="L37" i="4"/>
  <c r="O36" i="4"/>
  <c r="N36" i="4"/>
  <c r="M36" i="4"/>
  <c r="L36" i="4"/>
  <c r="O35" i="4"/>
  <c r="N35" i="4"/>
  <c r="M35" i="4"/>
  <c r="L35" i="4"/>
  <c r="O34" i="4"/>
  <c r="N34" i="4"/>
  <c r="M34" i="4"/>
  <c r="L34" i="4"/>
  <c r="O33" i="4"/>
  <c r="N33" i="4"/>
  <c r="M33" i="4"/>
  <c r="L33" i="4"/>
  <c r="O32" i="4"/>
  <c r="N32" i="4"/>
  <c r="M32" i="4"/>
  <c r="L32" i="4"/>
  <c r="O31" i="4"/>
  <c r="N31" i="4"/>
  <c r="M31" i="4"/>
  <c r="L31" i="4"/>
  <c r="O30" i="4"/>
  <c r="N30" i="4"/>
  <c r="M30" i="4"/>
  <c r="L30" i="4"/>
  <c r="O29" i="4"/>
  <c r="N29" i="4"/>
  <c r="M29" i="4"/>
  <c r="L29" i="4"/>
  <c r="O28" i="4"/>
  <c r="N28" i="4"/>
  <c r="M28" i="4"/>
  <c r="L28" i="4"/>
  <c r="O27" i="4"/>
  <c r="N27" i="4"/>
  <c r="M27" i="4"/>
  <c r="L27" i="4"/>
  <c r="O26" i="4"/>
  <c r="N26" i="4"/>
  <c r="M26" i="4"/>
  <c r="L26" i="4"/>
  <c r="O25" i="4"/>
  <c r="N25" i="4"/>
  <c r="M25" i="4"/>
  <c r="L25" i="4"/>
  <c r="O24" i="4"/>
  <c r="N24" i="4"/>
  <c r="M24" i="4"/>
  <c r="L24" i="4"/>
  <c r="O23" i="4"/>
  <c r="N23" i="4"/>
  <c r="M23" i="4"/>
  <c r="L23" i="4"/>
  <c r="O22" i="4"/>
  <c r="N22" i="4"/>
  <c r="M22" i="4"/>
  <c r="L22" i="4"/>
  <c r="O21" i="4"/>
  <c r="N21" i="4"/>
  <c r="M21" i="4"/>
  <c r="L21" i="4"/>
  <c r="O20" i="4"/>
  <c r="N20" i="4"/>
  <c r="M20" i="4"/>
  <c r="L20" i="4"/>
  <c r="O19" i="4"/>
  <c r="N19" i="4"/>
  <c r="M19" i="4"/>
  <c r="L19" i="4"/>
  <c r="O18" i="4"/>
  <c r="N18" i="4"/>
  <c r="M18" i="4"/>
  <c r="L18" i="4"/>
  <c r="O17" i="4"/>
  <c r="N17" i="4"/>
  <c r="M17" i="4"/>
  <c r="L17" i="4"/>
  <c r="O16" i="4"/>
  <c r="N16" i="4"/>
  <c r="M16" i="4"/>
  <c r="L16" i="4"/>
  <c r="O15" i="4"/>
  <c r="N15" i="4"/>
  <c r="M15" i="4"/>
  <c r="L15" i="4"/>
  <c r="O14" i="4"/>
  <c r="N14" i="4"/>
  <c r="M14" i="4"/>
  <c r="L14" i="4"/>
  <c r="O13" i="4"/>
  <c r="N13" i="4"/>
  <c r="M13" i="4"/>
  <c r="L13" i="4"/>
  <c r="O12" i="4"/>
  <c r="N12" i="4"/>
  <c r="M12" i="4"/>
  <c r="L12" i="4"/>
  <c r="O11" i="4"/>
  <c r="N11" i="4"/>
  <c r="M11" i="4"/>
  <c r="L11" i="4"/>
  <c r="O10" i="4"/>
  <c r="N10" i="4"/>
  <c r="M10" i="4"/>
  <c r="L10" i="4"/>
  <c r="O9" i="4"/>
  <c r="N9" i="4"/>
  <c r="M9" i="4"/>
  <c r="L9" i="4"/>
  <c r="O8" i="4"/>
  <c r="N8" i="4"/>
  <c r="M8" i="4"/>
  <c r="L8" i="4"/>
  <c r="O7" i="4"/>
  <c r="N7" i="4"/>
  <c r="M7" i="4"/>
  <c r="L7" i="4"/>
  <c r="O6" i="4"/>
  <c r="N6" i="4"/>
  <c r="M6" i="4"/>
  <c r="L6" i="4"/>
  <c r="O5" i="4"/>
  <c r="N5" i="4"/>
  <c r="M5" i="4"/>
  <c r="L5" i="4"/>
  <c r="O4" i="4"/>
  <c r="N4" i="4"/>
  <c r="M4" i="4"/>
  <c r="L4" i="4"/>
  <c r="O223" i="3"/>
  <c r="N223" i="3"/>
  <c r="M223" i="3"/>
  <c r="L223" i="3"/>
  <c r="O222" i="3"/>
  <c r="N222" i="3"/>
  <c r="M222" i="3"/>
  <c r="L222" i="3"/>
  <c r="O221" i="3"/>
  <c r="N221" i="3"/>
  <c r="M221" i="3"/>
  <c r="L221" i="3"/>
  <c r="O220" i="3"/>
  <c r="N220" i="3"/>
  <c r="M220" i="3"/>
  <c r="L220" i="3"/>
  <c r="O219" i="3"/>
  <c r="N219" i="3"/>
  <c r="M219" i="3"/>
  <c r="L219" i="3"/>
  <c r="O218" i="3"/>
  <c r="N218" i="3"/>
  <c r="M218" i="3"/>
  <c r="L218" i="3"/>
  <c r="O217" i="3"/>
  <c r="N217" i="3"/>
  <c r="M217" i="3"/>
  <c r="L217" i="3"/>
  <c r="O216" i="3"/>
  <c r="N216" i="3"/>
  <c r="M216" i="3"/>
  <c r="L216" i="3"/>
  <c r="O215" i="3"/>
  <c r="N215" i="3"/>
  <c r="M215" i="3"/>
  <c r="L215" i="3"/>
  <c r="O214" i="3"/>
  <c r="N214" i="3"/>
  <c r="M214" i="3"/>
  <c r="L214" i="3"/>
  <c r="O213" i="3"/>
  <c r="N213" i="3"/>
  <c r="M213" i="3"/>
  <c r="L213" i="3"/>
  <c r="O212" i="3"/>
  <c r="N212" i="3"/>
  <c r="M212" i="3"/>
  <c r="L212" i="3"/>
  <c r="O211" i="3"/>
  <c r="N211" i="3"/>
  <c r="M211" i="3"/>
  <c r="L211" i="3"/>
  <c r="O210" i="3"/>
  <c r="N210" i="3"/>
  <c r="M210" i="3"/>
  <c r="L210" i="3"/>
  <c r="O209" i="3"/>
  <c r="N209" i="3"/>
  <c r="M209" i="3"/>
  <c r="L209" i="3"/>
  <c r="O208" i="3"/>
  <c r="N208" i="3"/>
  <c r="M208" i="3"/>
  <c r="L208" i="3"/>
  <c r="O207" i="3"/>
  <c r="N207" i="3"/>
  <c r="M207" i="3"/>
  <c r="L207" i="3"/>
  <c r="O206" i="3"/>
  <c r="N206" i="3"/>
  <c r="M206" i="3"/>
  <c r="L206" i="3"/>
  <c r="O205" i="3"/>
  <c r="N205" i="3"/>
  <c r="M205" i="3"/>
  <c r="L205" i="3"/>
  <c r="O204" i="3"/>
  <c r="N204" i="3"/>
  <c r="M204" i="3"/>
  <c r="L204" i="3"/>
  <c r="O203" i="3"/>
  <c r="N203" i="3"/>
  <c r="M203" i="3"/>
  <c r="L203" i="3"/>
  <c r="O202" i="3"/>
  <c r="N202" i="3"/>
  <c r="M202" i="3"/>
  <c r="L202" i="3"/>
  <c r="O201" i="3"/>
  <c r="N201" i="3"/>
  <c r="M201" i="3"/>
  <c r="L201" i="3"/>
  <c r="O200" i="3"/>
  <c r="N200" i="3"/>
  <c r="M200" i="3"/>
  <c r="L200" i="3"/>
  <c r="O199" i="3"/>
  <c r="N199" i="3"/>
  <c r="M199" i="3"/>
  <c r="L199" i="3"/>
  <c r="O198" i="3"/>
  <c r="N198" i="3"/>
  <c r="M198" i="3"/>
  <c r="L198" i="3"/>
  <c r="O197" i="3"/>
  <c r="N197" i="3"/>
  <c r="M197" i="3"/>
  <c r="L197" i="3"/>
  <c r="O196" i="3"/>
  <c r="N196" i="3"/>
  <c r="M196" i="3"/>
  <c r="L196" i="3"/>
  <c r="O195" i="3"/>
  <c r="N195" i="3"/>
  <c r="M195" i="3"/>
  <c r="L195" i="3"/>
  <c r="O194" i="3"/>
  <c r="N194" i="3"/>
  <c r="M194" i="3"/>
  <c r="L194" i="3"/>
  <c r="O193" i="3"/>
  <c r="N193" i="3"/>
  <c r="M193" i="3"/>
  <c r="L193" i="3"/>
  <c r="O192" i="3"/>
  <c r="N192" i="3"/>
  <c r="M192" i="3"/>
  <c r="L192" i="3"/>
  <c r="O191" i="3"/>
  <c r="N191" i="3"/>
  <c r="M191" i="3"/>
  <c r="L191" i="3"/>
  <c r="O190" i="3"/>
  <c r="N190" i="3"/>
  <c r="M190" i="3"/>
  <c r="L190" i="3"/>
  <c r="O189" i="3"/>
  <c r="N189" i="3"/>
  <c r="M189" i="3"/>
  <c r="L189" i="3"/>
  <c r="O188" i="3"/>
  <c r="N188" i="3"/>
  <c r="M188" i="3"/>
  <c r="L188" i="3"/>
  <c r="O187" i="3"/>
  <c r="N187" i="3"/>
  <c r="M187" i="3"/>
  <c r="L187" i="3"/>
  <c r="O186" i="3"/>
  <c r="N186" i="3"/>
  <c r="M186" i="3"/>
  <c r="L186" i="3"/>
  <c r="O185" i="3"/>
  <c r="N185" i="3"/>
  <c r="M185" i="3"/>
  <c r="L185" i="3"/>
  <c r="O184" i="3"/>
  <c r="N184" i="3"/>
  <c r="M184" i="3"/>
  <c r="L184" i="3"/>
  <c r="O183" i="3"/>
  <c r="N183" i="3"/>
  <c r="M183" i="3"/>
  <c r="L183" i="3"/>
  <c r="O182" i="3"/>
  <c r="N182" i="3"/>
  <c r="M182" i="3"/>
  <c r="L182" i="3"/>
  <c r="O181" i="3"/>
  <c r="N181" i="3"/>
  <c r="M181" i="3"/>
  <c r="L181" i="3"/>
  <c r="O180" i="3"/>
  <c r="N180" i="3"/>
  <c r="M180" i="3"/>
  <c r="L180" i="3"/>
  <c r="O179" i="3"/>
  <c r="N179" i="3"/>
  <c r="M179" i="3"/>
  <c r="L179" i="3"/>
  <c r="O178" i="3"/>
  <c r="N178" i="3"/>
  <c r="M178" i="3"/>
  <c r="L178" i="3"/>
  <c r="O177" i="3"/>
  <c r="N177" i="3"/>
  <c r="M177" i="3"/>
  <c r="L177" i="3"/>
  <c r="O176" i="3"/>
  <c r="N176" i="3"/>
  <c r="M176" i="3"/>
  <c r="L176" i="3"/>
  <c r="O175" i="3"/>
  <c r="N175" i="3"/>
  <c r="M175" i="3"/>
  <c r="L175" i="3"/>
  <c r="O174" i="3"/>
  <c r="N174" i="3"/>
  <c r="M174" i="3"/>
  <c r="L174" i="3"/>
  <c r="O173" i="3"/>
  <c r="N173" i="3"/>
  <c r="M173" i="3"/>
  <c r="L173" i="3"/>
  <c r="O172" i="3"/>
  <c r="N172" i="3"/>
  <c r="M172" i="3"/>
  <c r="L172" i="3"/>
  <c r="O171" i="3"/>
  <c r="N171" i="3"/>
  <c r="M171" i="3"/>
  <c r="L171" i="3"/>
  <c r="O170" i="3"/>
  <c r="N170" i="3"/>
  <c r="M170" i="3"/>
  <c r="L170" i="3"/>
  <c r="O169" i="3"/>
  <c r="N169" i="3"/>
  <c r="M169" i="3"/>
  <c r="L169" i="3"/>
  <c r="O168" i="3"/>
  <c r="N168" i="3"/>
  <c r="M168" i="3"/>
  <c r="L168" i="3"/>
  <c r="O167" i="3"/>
  <c r="N167" i="3"/>
  <c r="M167" i="3"/>
  <c r="L167" i="3"/>
  <c r="O166" i="3"/>
  <c r="N166" i="3"/>
  <c r="M166" i="3"/>
  <c r="L166" i="3"/>
  <c r="O165" i="3"/>
  <c r="N165" i="3"/>
  <c r="M165" i="3"/>
  <c r="L165" i="3"/>
  <c r="O164" i="3"/>
  <c r="N164" i="3"/>
  <c r="M164" i="3"/>
  <c r="L164" i="3"/>
  <c r="O163" i="3"/>
  <c r="N163" i="3"/>
  <c r="M163" i="3"/>
  <c r="L163" i="3"/>
  <c r="O162" i="3"/>
  <c r="N162" i="3"/>
  <c r="M162" i="3"/>
  <c r="L162" i="3"/>
  <c r="O161" i="3"/>
  <c r="N161" i="3"/>
  <c r="M161" i="3"/>
  <c r="L161" i="3"/>
  <c r="O160" i="3"/>
  <c r="N160" i="3"/>
  <c r="M160" i="3"/>
  <c r="L160" i="3"/>
  <c r="O159" i="3"/>
  <c r="N159" i="3"/>
  <c r="M159" i="3"/>
  <c r="L159" i="3"/>
  <c r="O158" i="3"/>
  <c r="N158" i="3"/>
  <c r="M158" i="3"/>
  <c r="L158" i="3"/>
  <c r="O157" i="3"/>
  <c r="N157" i="3"/>
  <c r="M157" i="3"/>
  <c r="L157" i="3"/>
  <c r="O156" i="3"/>
  <c r="N156" i="3"/>
  <c r="M156" i="3"/>
  <c r="L156" i="3"/>
  <c r="O155" i="3"/>
  <c r="N155" i="3"/>
  <c r="M155" i="3"/>
  <c r="L155" i="3"/>
  <c r="O154" i="3"/>
  <c r="N154" i="3"/>
  <c r="M154" i="3"/>
  <c r="L154" i="3"/>
  <c r="O153" i="3"/>
  <c r="N153" i="3"/>
  <c r="M153" i="3"/>
  <c r="L153" i="3"/>
  <c r="O152" i="3"/>
  <c r="N152" i="3"/>
  <c r="M152" i="3"/>
  <c r="L152" i="3"/>
  <c r="O151" i="3"/>
  <c r="N151" i="3"/>
  <c r="M151" i="3"/>
  <c r="L151" i="3"/>
  <c r="O150" i="3"/>
  <c r="N150" i="3"/>
  <c r="M150" i="3"/>
  <c r="L150" i="3"/>
  <c r="O149" i="3"/>
  <c r="N149" i="3"/>
  <c r="M149" i="3"/>
  <c r="L149" i="3"/>
  <c r="O148" i="3"/>
  <c r="N148" i="3"/>
  <c r="M148" i="3"/>
  <c r="L148" i="3"/>
  <c r="O147" i="3"/>
  <c r="N147" i="3"/>
  <c r="M147" i="3"/>
  <c r="L147" i="3"/>
  <c r="O146" i="3"/>
  <c r="N146" i="3"/>
  <c r="M146" i="3"/>
  <c r="L146" i="3"/>
  <c r="O145" i="3"/>
  <c r="N145" i="3"/>
  <c r="M145" i="3"/>
  <c r="L145" i="3"/>
  <c r="O144" i="3"/>
  <c r="N144" i="3"/>
  <c r="M144" i="3"/>
  <c r="L144" i="3"/>
  <c r="O143" i="3"/>
  <c r="N143" i="3"/>
  <c r="M143" i="3"/>
  <c r="L143" i="3"/>
  <c r="O142" i="3"/>
  <c r="N142" i="3"/>
  <c r="M142" i="3"/>
  <c r="L142" i="3"/>
  <c r="O141" i="3"/>
  <c r="N141" i="3"/>
  <c r="M141" i="3"/>
  <c r="L141" i="3"/>
  <c r="O140" i="3"/>
  <c r="N140" i="3"/>
  <c r="M140" i="3"/>
  <c r="L140" i="3"/>
  <c r="O139" i="3"/>
  <c r="N139" i="3"/>
  <c r="M139" i="3"/>
  <c r="L139" i="3"/>
  <c r="O138" i="3"/>
  <c r="N138" i="3"/>
  <c r="M138" i="3"/>
  <c r="L138" i="3"/>
  <c r="O137" i="3"/>
  <c r="N137" i="3"/>
  <c r="M137" i="3"/>
  <c r="L137" i="3"/>
  <c r="O135" i="3"/>
  <c r="N135" i="3"/>
  <c r="M135" i="3"/>
  <c r="L135" i="3"/>
  <c r="O134" i="3"/>
  <c r="N134" i="3"/>
  <c r="M134" i="3"/>
  <c r="L134" i="3"/>
  <c r="O133" i="3"/>
  <c r="N133" i="3"/>
  <c r="M133" i="3"/>
  <c r="L133" i="3"/>
  <c r="O132" i="3"/>
  <c r="N132" i="3"/>
  <c r="M132" i="3"/>
  <c r="L132" i="3"/>
  <c r="O131" i="3"/>
  <c r="N131" i="3"/>
  <c r="M131" i="3"/>
  <c r="L131" i="3"/>
  <c r="O130" i="3"/>
  <c r="N130" i="3"/>
  <c r="M130" i="3"/>
  <c r="L130" i="3"/>
  <c r="O129" i="3"/>
  <c r="N129" i="3"/>
  <c r="M129" i="3"/>
  <c r="L129" i="3"/>
  <c r="O128" i="3"/>
  <c r="N128" i="3"/>
  <c r="M128" i="3"/>
  <c r="L128" i="3"/>
  <c r="O127" i="3"/>
  <c r="N127" i="3"/>
  <c r="M127" i="3"/>
  <c r="L127" i="3"/>
  <c r="O126" i="3"/>
  <c r="N126" i="3"/>
  <c r="M126" i="3"/>
  <c r="L126" i="3"/>
  <c r="O125" i="3"/>
  <c r="N125" i="3"/>
  <c r="M125" i="3"/>
  <c r="L125" i="3"/>
  <c r="O124" i="3"/>
  <c r="N124" i="3"/>
  <c r="M124" i="3"/>
  <c r="L124" i="3"/>
  <c r="O123" i="3"/>
  <c r="N123" i="3"/>
  <c r="M123" i="3"/>
  <c r="L123" i="3"/>
  <c r="O122" i="3"/>
  <c r="N122" i="3"/>
  <c r="M122" i="3"/>
  <c r="L122" i="3"/>
  <c r="O121" i="3"/>
  <c r="N121" i="3"/>
  <c r="M121" i="3"/>
  <c r="L121" i="3"/>
  <c r="O120" i="3"/>
  <c r="N120" i="3"/>
  <c r="M120" i="3"/>
  <c r="L120" i="3"/>
  <c r="O119" i="3"/>
  <c r="N119" i="3"/>
  <c r="M119" i="3"/>
  <c r="L119" i="3"/>
  <c r="O118" i="3"/>
  <c r="N118" i="3"/>
  <c r="M118" i="3"/>
  <c r="L118" i="3"/>
  <c r="O117" i="3"/>
  <c r="N117" i="3"/>
  <c r="M117" i="3"/>
  <c r="L117" i="3"/>
  <c r="O116" i="3"/>
  <c r="N116" i="3"/>
  <c r="M116" i="3"/>
  <c r="L116" i="3"/>
  <c r="O115" i="3"/>
  <c r="N115" i="3"/>
  <c r="M115" i="3"/>
  <c r="L115" i="3"/>
  <c r="O114" i="3"/>
  <c r="N114" i="3"/>
  <c r="M114" i="3"/>
  <c r="L114" i="3"/>
  <c r="O113" i="3"/>
  <c r="N113" i="3"/>
  <c r="M113" i="3"/>
  <c r="L113" i="3"/>
  <c r="O112" i="3"/>
  <c r="N112" i="3"/>
  <c r="M112" i="3"/>
  <c r="L112" i="3"/>
  <c r="O111" i="3"/>
  <c r="N111" i="3"/>
  <c r="M111" i="3"/>
  <c r="L111" i="3"/>
  <c r="O110" i="3"/>
  <c r="N110" i="3"/>
  <c r="M110" i="3"/>
  <c r="L110" i="3"/>
  <c r="O109" i="3"/>
  <c r="N109" i="3"/>
  <c r="M109" i="3"/>
  <c r="L109" i="3"/>
  <c r="O108" i="3"/>
  <c r="N108" i="3"/>
  <c r="M108" i="3"/>
  <c r="L108" i="3"/>
  <c r="O107" i="3"/>
  <c r="N107" i="3"/>
  <c r="M107" i="3"/>
  <c r="L107" i="3"/>
  <c r="O106" i="3"/>
  <c r="N106" i="3"/>
  <c r="M106" i="3"/>
  <c r="L106" i="3"/>
  <c r="O105" i="3"/>
  <c r="N105" i="3"/>
  <c r="M105" i="3"/>
  <c r="L105" i="3"/>
  <c r="O104" i="3"/>
  <c r="N104" i="3"/>
  <c r="M104" i="3"/>
  <c r="L104" i="3"/>
  <c r="O103" i="3"/>
  <c r="N103" i="3"/>
  <c r="M103" i="3"/>
  <c r="L103" i="3"/>
  <c r="O102" i="3"/>
  <c r="N102" i="3"/>
  <c r="M102" i="3"/>
  <c r="L102" i="3"/>
  <c r="O101" i="3"/>
  <c r="N101" i="3"/>
  <c r="M101" i="3"/>
  <c r="L101" i="3"/>
  <c r="O100" i="3"/>
  <c r="N100" i="3"/>
  <c r="M100" i="3"/>
  <c r="L100" i="3"/>
  <c r="O99" i="3"/>
  <c r="N99" i="3"/>
  <c r="M99" i="3"/>
  <c r="L99" i="3"/>
  <c r="O98" i="3"/>
  <c r="N98" i="3"/>
  <c r="M98" i="3"/>
  <c r="L98" i="3"/>
  <c r="O97" i="3"/>
  <c r="N97" i="3"/>
  <c r="M97" i="3"/>
  <c r="L97" i="3"/>
  <c r="O96" i="3"/>
  <c r="N96" i="3"/>
  <c r="M96" i="3"/>
  <c r="L96" i="3"/>
  <c r="O95" i="3"/>
  <c r="N95" i="3"/>
  <c r="M95" i="3"/>
  <c r="L95" i="3"/>
  <c r="O94" i="3"/>
  <c r="N94" i="3"/>
  <c r="M94" i="3"/>
  <c r="L94" i="3"/>
  <c r="O93" i="3"/>
  <c r="N93" i="3"/>
  <c r="M93" i="3"/>
  <c r="L93" i="3"/>
  <c r="O92" i="3"/>
  <c r="N92" i="3"/>
  <c r="M92" i="3"/>
  <c r="L92" i="3"/>
  <c r="O91" i="3"/>
  <c r="N91" i="3"/>
  <c r="M91" i="3"/>
  <c r="L91" i="3"/>
  <c r="O90" i="3"/>
  <c r="N90" i="3"/>
  <c r="M90" i="3"/>
  <c r="L90" i="3"/>
  <c r="O89" i="3"/>
  <c r="N89" i="3"/>
  <c r="M89" i="3"/>
  <c r="L89" i="3"/>
  <c r="O88" i="3"/>
  <c r="N88" i="3"/>
  <c r="M88" i="3"/>
  <c r="L88" i="3"/>
  <c r="O87" i="3"/>
  <c r="N87" i="3"/>
  <c r="M87" i="3"/>
  <c r="L87" i="3"/>
  <c r="O86" i="3"/>
  <c r="N86" i="3"/>
  <c r="M86" i="3"/>
  <c r="L86" i="3"/>
  <c r="O85" i="3"/>
  <c r="N85" i="3"/>
  <c r="M85" i="3"/>
  <c r="L85" i="3"/>
  <c r="O84" i="3"/>
  <c r="N84" i="3"/>
  <c r="M84" i="3"/>
  <c r="L84" i="3"/>
  <c r="O83" i="3"/>
  <c r="N83" i="3"/>
  <c r="M83" i="3"/>
  <c r="L83" i="3"/>
  <c r="O82" i="3"/>
  <c r="N82" i="3"/>
  <c r="M82" i="3"/>
  <c r="L82" i="3"/>
  <c r="O81" i="3"/>
  <c r="N81" i="3"/>
  <c r="M81" i="3"/>
  <c r="L81" i="3"/>
  <c r="O80" i="3"/>
  <c r="N80" i="3"/>
  <c r="M80" i="3"/>
  <c r="L80" i="3"/>
  <c r="O79" i="3"/>
  <c r="N79" i="3"/>
  <c r="M79" i="3"/>
  <c r="L79" i="3"/>
  <c r="O78" i="3"/>
  <c r="N78" i="3"/>
  <c r="M78" i="3"/>
  <c r="L78" i="3"/>
  <c r="O77" i="3"/>
  <c r="N77" i="3"/>
  <c r="M77" i="3"/>
  <c r="L77" i="3"/>
  <c r="O76" i="3"/>
  <c r="N76" i="3"/>
  <c r="M76" i="3"/>
  <c r="L76" i="3"/>
  <c r="O75" i="3"/>
  <c r="N75" i="3"/>
  <c r="M75" i="3"/>
  <c r="L75" i="3"/>
  <c r="O74" i="3"/>
  <c r="N74" i="3"/>
  <c r="M74" i="3"/>
  <c r="L74" i="3"/>
  <c r="O73" i="3"/>
  <c r="N73" i="3"/>
  <c r="M73" i="3"/>
  <c r="L73" i="3"/>
  <c r="O72" i="3"/>
  <c r="N72" i="3"/>
  <c r="M72" i="3"/>
  <c r="L72" i="3"/>
  <c r="O71" i="3"/>
  <c r="N71" i="3"/>
  <c r="M71" i="3"/>
  <c r="L71" i="3"/>
  <c r="O70" i="3"/>
  <c r="N70" i="3"/>
  <c r="M70" i="3"/>
  <c r="L70" i="3"/>
  <c r="O69" i="3"/>
  <c r="N69" i="3"/>
  <c r="M69" i="3"/>
  <c r="L69" i="3"/>
  <c r="O68" i="3"/>
  <c r="N68" i="3"/>
  <c r="M68" i="3"/>
  <c r="L68" i="3"/>
  <c r="O67" i="3"/>
  <c r="N67" i="3"/>
  <c r="M67" i="3"/>
  <c r="L67" i="3"/>
  <c r="O66" i="3"/>
  <c r="N66" i="3"/>
  <c r="M66" i="3"/>
  <c r="L66" i="3"/>
  <c r="O65" i="3"/>
  <c r="N65" i="3"/>
  <c r="M65" i="3"/>
  <c r="L65" i="3"/>
  <c r="O64" i="3"/>
  <c r="N64" i="3"/>
  <c r="M64" i="3"/>
  <c r="L64" i="3"/>
  <c r="O63" i="3"/>
  <c r="N63" i="3"/>
  <c r="M63" i="3"/>
  <c r="L63" i="3"/>
  <c r="O62" i="3"/>
  <c r="N62" i="3"/>
  <c r="M62" i="3"/>
  <c r="L62" i="3"/>
  <c r="O61" i="3"/>
  <c r="N61" i="3"/>
  <c r="M61" i="3"/>
  <c r="L61" i="3"/>
  <c r="O60" i="3"/>
  <c r="N60" i="3"/>
  <c r="M60" i="3"/>
  <c r="L60" i="3"/>
  <c r="O59" i="3"/>
  <c r="N59" i="3"/>
  <c r="M59" i="3"/>
  <c r="L59" i="3"/>
  <c r="O58" i="3"/>
  <c r="N58" i="3"/>
  <c r="M58" i="3"/>
  <c r="L58" i="3"/>
  <c r="O57" i="3"/>
  <c r="N57" i="3"/>
  <c r="M57" i="3"/>
  <c r="L57" i="3"/>
  <c r="O56" i="3"/>
  <c r="N56" i="3"/>
  <c r="M56" i="3"/>
  <c r="L56" i="3"/>
  <c r="O55" i="3"/>
  <c r="N55" i="3"/>
  <c r="M55" i="3"/>
  <c r="L55" i="3"/>
  <c r="O54" i="3"/>
  <c r="N54" i="3"/>
  <c r="M54" i="3"/>
  <c r="L54" i="3"/>
  <c r="O53" i="3"/>
  <c r="N53" i="3"/>
  <c r="M53" i="3"/>
  <c r="L53" i="3"/>
  <c r="O52" i="3"/>
  <c r="N52" i="3"/>
  <c r="M52" i="3"/>
  <c r="L52" i="3"/>
  <c r="O51" i="3"/>
  <c r="N51" i="3"/>
  <c r="M51" i="3"/>
  <c r="L51" i="3"/>
  <c r="O50" i="3"/>
  <c r="N50" i="3"/>
  <c r="M50" i="3"/>
  <c r="L50" i="3"/>
  <c r="O49" i="3"/>
  <c r="N49" i="3"/>
  <c r="M49" i="3"/>
  <c r="L49" i="3"/>
  <c r="O48" i="3"/>
  <c r="N48" i="3"/>
  <c r="M48" i="3"/>
  <c r="L48" i="3"/>
  <c r="O47" i="3"/>
  <c r="N47" i="3"/>
  <c r="M47" i="3"/>
  <c r="L47" i="3"/>
  <c r="O46" i="3"/>
  <c r="N46" i="3"/>
  <c r="M46" i="3"/>
  <c r="L46" i="3"/>
  <c r="O45" i="3"/>
  <c r="N45" i="3"/>
  <c r="M45" i="3"/>
  <c r="L45" i="3"/>
  <c r="O44" i="3"/>
  <c r="N44" i="3"/>
  <c r="M44" i="3"/>
  <c r="L44" i="3"/>
  <c r="O43" i="3"/>
  <c r="N43" i="3"/>
  <c r="M43" i="3"/>
  <c r="L43" i="3"/>
  <c r="O42" i="3"/>
  <c r="N42" i="3"/>
  <c r="M42" i="3"/>
  <c r="L42" i="3"/>
  <c r="O41" i="3"/>
  <c r="N41" i="3"/>
  <c r="M41" i="3"/>
  <c r="L41" i="3"/>
  <c r="O40" i="3"/>
  <c r="N40" i="3"/>
  <c r="M40" i="3"/>
  <c r="L40" i="3"/>
  <c r="O39" i="3"/>
  <c r="N39" i="3"/>
  <c r="M39" i="3"/>
  <c r="L39" i="3"/>
  <c r="O38" i="3"/>
  <c r="N38" i="3"/>
  <c r="M38" i="3"/>
  <c r="L38" i="3"/>
  <c r="O37" i="3"/>
  <c r="N37" i="3"/>
  <c r="M37" i="3"/>
  <c r="L37" i="3"/>
  <c r="O36" i="3"/>
  <c r="N36" i="3"/>
  <c r="M36" i="3"/>
  <c r="L36" i="3"/>
  <c r="O35" i="3"/>
  <c r="N35" i="3"/>
  <c r="M35" i="3"/>
  <c r="L35" i="3"/>
  <c r="O34" i="3"/>
  <c r="N34" i="3"/>
  <c r="M34" i="3"/>
  <c r="L34" i="3"/>
  <c r="O33" i="3"/>
  <c r="N33" i="3"/>
  <c r="M33" i="3"/>
  <c r="L33" i="3"/>
  <c r="O32" i="3"/>
  <c r="N32" i="3"/>
  <c r="M32" i="3"/>
  <c r="L32" i="3"/>
  <c r="O31" i="3"/>
  <c r="N31" i="3"/>
  <c r="M31" i="3"/>
  <c r="L31" i="3"/>
  <c r="O30" i="3"/>
  <c r="N30" i="3"/>
  <c r="M30" i="3"/>
  <c r="L30" i="3"/>
  <c r="O29" i="3"/>
  <c r="N29" i="3"/>
  <c r="M29" i="3"/>
  <c r="L29" i="3"/>
  <c r="O28" i="3"/>
  <c r="N28" i="3"/>
  <c r="M28" i="3"/>
  <c r="L28" i="3"/>
  <c r="O27" i="3"/>
  <c r="N27" i="3"/>
  <c r="M27" i="3"/>
  <c r="L27" i="3"/>
  <c r="O26" i="3"/>
  <c r="N26" i="3"/>
  <c r="M26" i="3"/>
  <c r="L26" i="3"/>
  <c r="O25" i="3"/>
  <c r="N25" i="3"/>
  <c r="M25" i="3"/>
  <c r="L25" i="3"/>
  <c r="O24" i="3"/>
  <c r="N24" i="3"/>
  <c r="M24" i="3"/>
  <c r="L24" i="3"/>
  <c r="O23" i="3"/>
  <c r="N23" i="3"/>
  <c r="M23" i="3"/>
  <c r="L23" i="3"/>
  <c r="O22" i="3"/>
  <c r="N22" i="3"/>
  <c r="M22" i="3"/>
  <c r="L22" i="3"/>
  <c r="O21" i="3"/>
  <c r="N21" i="3"/>
  <c r="M21" i="3"/>
  <c r="L21" i="3"/>
  <c r="O20" i="3"/>
  <c r="N20" i="3"/>
  <c r="M20" i="3"/>
  <c r="L20" i="3"/>
  <c r="O19" i="3"/>
  <c r="N19" i="3"/>
  <c r="M19" i="3"/>
  <c r="L19" i="3"/>
  <c r="O18" i="3"/>
  <c r="N18" i="3"/>
  <c r="M18" i="3"/>
  <c r="L18" i="3"/>
  <c r="O17" i="3"/>
  <c r="N17" i="3"/>
  <c r="M17" i="3"/>
  <c r="L17" i="3"/>
  <c r="O16" i="3"/>
  <c r="N16" i="3"/>
  <c r="M16" i="3"/>
  <c r="L16" i="3"/>
  <c r="O15" i="3"/>
  <c r="N15" i="3"/>
  <c r="M15" i="3"/>
  <c r="L15" i="3"/>
  <c r="O14" i="3"/>
  <c r="N14" i="3"/>
  <c r="M14" i="3"/>
  <c r="L14" i="3"/>
  <c r="O13" i="3"/>
  <c r="N13" i="3"/>
  <c r="M13" i="3"/>
  <c r="L13" i="3"/>
  <c r="O12" i="3"/>
  <c r="N12" i="3"/>
  <c r="M12" i="3"/>
  <c r="L12" i="3"/>
  <c r="O11" i="3"/>
  <c r="N11" i="3"/>
  <c r="M11" i="3"/>
  <c r="L11" i="3"/>
  <c r="O10" i="3"/>
  <c r="M10" i="3"/>
  <c r="L10" i="3"/>
  <c r="O9" i="3"/>
  <c r="N9" i="3"/>
  <c r="M9" i="3"/>
  <c r="L9" i="3"/>
  <c r="O8" i="3"/>
  <c r="N8" i="3"/>
  <c r="M8" i="3"/>
  <c r="L8" i="3"/>
  <c r="O7" i="3"/>
  <c r="N7" i="3"/>
  <c r="M7" i="3"/>
  <c r="L7" i="3"/>
  <c r="O6" i="3"/>
  <c r="N6" i="3"/>
  <c r="M6" i="3"/>
  <c r="L6" i="3"/>
  <c r="O5" i="3"/>
  <c r="N5" i="3"/>
  <c r="M5" i="3"/>
  <c r="L5" i="3"/>
  <c r="O4" i="3"/>
  <c r="N4" i="3"/>
  <c r="M4" i="3"/>
  <c r="L4" i="3"/>
  <c r="O3" i="3"/>
  <c r="N3" i="3"/>
  <c r="M3" i="3"/>
  <c r="L3" i="3"/>
</calcChain>
</file>

<file path=xl/sharedStrings.xml><?xml version="1.0" encoding="utf-8"?>
<sst xmlns="http://schemas.openxmlformats.org/spreadsheetml/2006/main" count="3545" uniqueCount="837">
  <si>
    <t>id</t>
  </si>
  <si>
    <t>MS2.name</t>
  </si>
  <si>
    <t>MS2.ppm</t>
  </si>
  <si>
    <t>MS2.score</t>
  </si>
  <si>
    <t>KEGG.ID</t>
  </si>
  <si>
    <t>Monoisotopic.Molecular.Weight</t>
  </si>
  <si>
    <t>RT.[min]</t>
  </si>
  <si>
    <t>Formula</t>
  </si>
  <si>
    <t>Molecular.Weight</t>
  </si>
  <si>
    <t>m/z</t>
  </si>
  <si>
    <t>Reference Ion</t>
  </si>
  <si>
    <t>Phloroglucinol</t>
  </si>
  <si>
    <t>C02183</t>
  </si>
  <si>
    <t>C6 H6 O3</t>
  </si>
  <si>
    <t>[M+H]</t>
  </si>
  <si>
    <t>Apocynin</t>
  </si>
  <si>
    <t>C11380</t>
  </si>
  <si>
    <t>C9 H10 O3</t>
  </si>
  <si>
    <t>Beta-orcinol</t>
  </si>
  <si>
    <t>C8 H10 O2</t>
  </si>
  <si>
    <t>Epinephrine</t>
  </si>
  <si>
    <t>C9 H13 N O3</t>
  </si>
  <si>
    <t>Hydroquinone</t>
  </si>
  <si>
    <t>C6 H6 O2</t>
  </si>
  <si>
    <t>Orcinol</t>
  </si>
  <si>
    <t>C7 H8 O2</t>
  </si>
  <si>
    <t>1,3 Cyclohexanedione</t>
  </si>
  <si>
    <t>C6 H8 O2</t>
  </si>
  <si>
    <t>1,4-bis(p-tolylamino)anthraquinone</t>
  </si>
  <si>
    <t>C28 H22 N2 O2</t>
  </si>
  <si>
    <t>1-acetyl beta carboline</t>
  </si>
  <si>
    <t>C13 H10 N2 O</t>
  </si>
  <si>
    <t>1-O-Hexadecyl-sn-glycero-3-phosphocholine</t>
  </si>
  <si>
    <t>C24 H52 N O6 P</t>
  </si>
  <si>
    <t>2-Aminoacetophenone</t>
  </si>
  <si>
    <t>C8 H9 N O</t>
  </si>
  <si>
    <t>2-Aminoethylphosphonic acid</t>
  </si>
  <si>
    <t>C2 H8 N O3 P</t>
  </si>
  <si>
    <t>2-Aminophenol</t>
  </si>
  <si>
    <t>C6 H7 N O</t>
  </si>
  <si>
    <t>2-HYDROXY-2-METHYLBUTYRIC ACID</t>
  </si>
  <si>
    <t>C5 H10 O3</t>
  </si>
  <si>
    <t>2-hydroxybenzothiazole</t>
  </si>
  <si>
    <t>C7 H5 N O S</t>
  </si>
  <si>
    <t>2-Hydroxybenzothiazole</t>
  </si>
  <si>
    <t>2-Methoxyresorcinol</t>
  </si>
  <si>
    <t>C7 H8 O3</t>
  </si>
  <si>
    <t>2-methylquinolin-8-ol</t>
  </si>
  <si>
    <t>C10 H9 N O</t>
  </si>
  <si>
    <t>2-naphthoic acid</t>
  </si>
  <si>
    <t>C11 H8 O2</t>
  </si>
  <si>
    <t>2-Oxindole</t>
  </si>
  <si>
    <t>C12312</t>
  </si>
  <si>
    <t>C8 H7 N O</t>
  </si>
  <si>
    <t>2-Phenylacetamide</t>
  </si>
  <si>
    <t>2-Pyrrolidinone</t>
  </si>
  <si>
    <t>C4 H7 N O</t>
  </si>
  <si>
    <t>3-Acetylindole</t>
  </si>
  <si>
    <t>3-Aminophenol</t>
  </si>
  <si>
    <t>3-FUROIC ACID</t>
  </si>
  <si>
    <t>C5 H4 O3</t>
  </si>
  <si>
    <t>3-Hydroxyanthranilic acid</t>
  </si>
  <si>
    <t>C00632</t>
  </si>
  <si>
    <t>C7 H7 N O3</t>
  </si>
  <si>
    <t>3-Hydroxybenzaldehyde</t>
  </si>
  <si>
    <t>C7 H6 O2</t>
  </si>
  <si>
    <t>3-HYDROXYBENZOIC ACID</t>
  </si>
  <si>
    <t>C7 H6 O3</t>
  </si>
  <si>
    <t>3-Hydroxypicolinic acid</t>
  </si>
  <si>
    <t>C18620</t>
  </si>
  <si>
    <t>C6 H5 N O3</t>
  </si>
  <si>
    <t>3-METHYLCATECHOL</t>
  </si>
  <si>
    <t>3-Methylhistidine</t>
  </si>
  <si>
    <t>C01152</t>
  </si>
  <si>
    <t>C7 H11 N3 O2</t>
  </si>
  <si>
    <t>3-Methyloxyindole</t>
  </si>
  <si>
    <t>C9 H9 N O</t>
  </si>
  <si>
    <t>4-Acetylbutyric acid</t>
  </si>
  <si>
    <t>C6 H10 O3</t>
  </si>
  <si>
    <t>4-AMINOBUTANOATE</t>
  </si>
  <si>
    <t>C4 H9 N O2</t>
  </si>
  <si>
    <t>4-Aminophenol</t>
  </si>
  <si>
    <t>4-Hydroxy-6-methyl-2-pyrone</t>
  </si>
  <si>
    <t>C02752</t>
  </si>
  <si>
    <t>4-Hydroxybenzaldehyde</t>
  </si>
  <si>
    <t>C00633</t>
  </si>
  <si>
    <t>4-Hydroxybenzoic acid</t>
  </si>
  <si>
    <t>C00156</t>
  </si>
  <si>
    <t>4-Hydroxyindole</t>
  </si>
  <si>
    <t>4-Hydroxymandelonitrile</t>
  </si>
  <si>
    <t>C8 H7 N O2</t>
  </si>
  <si>
    <t>4-Methoxyaniline</t>
  </si>
  <si>
    <t>C7 H9 N O</t>
  </si>
  <si>
    <t>4-Methyl-5-thiazoleethanol</t>
  </si>
  <si>
    <t>C04294</t>
  </si>
  <si>
    <t>C6 H9 N O S</t>
  </si>
  <si>
    <t>4-NITROPHENOL</t>
  </si>
  <si>
    <t>4-Phenylbutyric acid</t>
  </si>
  <si>
    <t>C10 H12 O2</t>
  </si>
  <si>
    <t>5-Hydroxyindole</t>
  </si>
  <si>
    <t>5-Hydroxyindole-3-acetic acid</t>
  </si>
  <si>
    <t>C05635</t>
  </si>
  <si>
    <t>C10 H9 N O3</t>
  </si>
  <si>
    <t>5-Hydroxylysine</t>
  </si>
  <si>
    <t>C6 H14 N2 O3</t>
  </si>
  <si>
    <t>5-HYDROXYMETHYL-2-FURANCARBOXYLIC ACID</t>
  </si>
  <si>
    <t>C6 H6 O4</t>
  </si>
  <si>
    <t>5-Methoxyindoleacetic acid</t>
  </si>
  <si>
    <t>C05660</t>
  </si>
  <si>
    <t>C11 H11 N O3</t>
  </si>
  <si>
    <t>5-PHENYLVALERIC ACID</t>
  </si>
  <si>
    <t>C11 H14 O2</t>
  </si>
  <si>
    <t>6-Methylquinoline</t>
  </si>
  <si>
    <t>C10 H9 N</t>
  </si>
  <si>
    <t>6-Pentyl-2H-pyran-2-one</t>
  </si>
  <si>
    <t>C10 H14 O2</t>
  </si>
  <si>
    <t>7-(2-aminophenyl)heptanoic acid</t>
  </si>
  <si>
    <t>C13 H19 N O2</t>
  </si>
  <si>
    <t>7,8-Dihydroneopterin</t>
  </si>
  <si>
    <t>C9 H13 N5 O4</t>
  </si>
  <si>
    <t>Acetophenone</t>
  </si>
  <si>
    <t>C07113</t>
  </si>
  <si>
    <t>C8 H8 O</t>
  </si>
  <si>
    <t>Acetylproline</t>
  </si>
  <si>
    <t>C7 H11 N O3</t>
  </si>
  <si>
    <t>Adenine</t>
  </si>
  <si>
    <t>C00147</t>
  </si>
  <si>
    <t>C5 H5 N5</t>
  </si>
  <si>
    <t>Adenosine</t>
  </si>
  <si>
    <t>C00212</t>
  </si>
  <si>
    <t>C10 H13 N5 O4</t>
  </si>
  <si>
    <t>ADIPATE</t>
  </si>
  <si>
    <t>C6 H10 O4</t>
  </si>
  <si>
    <t>Aniline</t>
  </si>
  <si>
    <t>C6 H7 N</t>
  </si>
  <si>
    <t>Anserine</t>
  </si>
  <si>
    <t>C10 H16 N4 O3</t>
  </si>
  <si>
    <t>Arachidonic acid</t>
  </si>
  <si>
    <t>C00219</t>
  </si>
  <si>
    <t>C20 H32 O2</t>
  </si>
  <si>
    <t>Beauvericin</t>
  </si>
  <si>
    <t>C45 H57 N3 O9</t>
  </si>
  <si>
    <t>Benzamide</t>
  </si>
  <si>
    <t>C7 H7 N O</t>
  </si>
  <si>
    <t>Benzoic acid</t>
  </si>
  <si>
    <t>BENZYL ALCOHOL</t>
  </si>
  <si>
    <t>C7 H8 O</t>
  </si>
  <si>
    <t>Betaine</t>
  </si>
  <si>
    <t>C00719</t>
  </si>
  <si>
    <t>C5 H11 N O2</t>
  </si>
  <si>
    <t>Caffeine</t>
  </si>
  <si>
    <t>C07481</t>
  </si>
  <si>
    <t>C8 H10 N4 O2</t>
  </si>
  <si>
    <t>Choline</t>
  </si>
  <si>
    <t>C00114</t>
  </si>
  <si>
    <t>C5 H13 N O</t>
  </si>
  <si>
    <t>Cinnamic acid</t>
  </si>
  <si>
    <t>C9 H8 O2</t>
  </si>
  <si>
    <t>Citral</t>
  </si>
  <si>
    <t>C01499</t>
  </si>
  <si>
    <t>C10 H16 O</t>
  </si>
  <si>
    <t>Coenzyme Q2</t>
  </si>
  <si>
    <t>C00399</t>
  </si>
  <si>
    <t>C19 H26 O4</t>
  </si>
  <si>
    <t>Crotonic acid</t>
  </si>
  <si>
    <t>C01771</t>
  </si>
  <si>
    <t>C4 H6 O2</t>
  </si>
  <si>
    <t>DIACETYL</t>
  </si>
  <si>
    <t>DICTAMNINE</t>
  </si>
  <si>
    <t>C12 H9 N O2</t>
  </si>
  <si>
    <t>DIETHANOLAMINE</t>
  </si>
  <si>
    <t>C4 H11 N O2</t>
  </si>
  <si>
    <t>Dimethyl sulfoxide</t>
  </si>
  <si>
    <t>C2 H6 O S</t>
  </si>
  <si>
    <t>DL-Dipalmitoylphosphatidylcholine</t>
  </si>
  <si>
    <t>C40 H80 N O8 P</t>
  </si>
  <si>
    <t>DL-NORMETANEPHRINE</t>
  </si>
  <si>
    <t>Docosatrienoic acid</t>
  </si>
  <si>
    <t>C22 H38 O2</t>
  </si>
  <si>
    <t>Dopamine</t>
  </si>
  <si>
    <t>C03758</t>
  </si>
  <si>
    <t>C8 H11 N O2</t>
  </si>
  <si>
    <t>D-Pipecolinic acid</t>
  </si>
  <si>
    <t>C6 H11 N O2</t>
  </si>
  <si>
    <t>Erucamide</t>
  </si>
  <si>
    <t>C22 H43 N O</t>
  </si>
  <si>
    <t>Ethyl malonate</t>
  </si>
  <si>
    <t>C5 H8 O4</t>
  </si>
  <si>
    <t>Ethyl myristate</t>
  </si>
  <si>
    <t>C16 H32 O2</t>
  </si>
  <si>
    <t>Guanidinosuccinic acid</t>
  </si>
  <si>
    <t>C03139</t>
  </si>
  <si>
    <t>C5 H9 N3 O4</t>
  </si>
  <si>
    <t>Guanine</t>
  </si>
  <si>
    <t>C00242</t>
  </si>
  <si>
    <t>C5 H5 N5 O</t>
  </si>
  <si>
    <t>Harmane</t>
  </si>
  <si>
    <t>C12 H10 N2</t>
  </si>
  <si>
    <t>Hexadecanamide</t>
  </si>
  <si>
    <t>C16 H33 N O</t>
  </si>
  <si>
    <t>Hypoxanthine</t>
  </si>
  <si>
    <t>C00262</t>
  </si>
  <si>
    <t>C5 H4 N4 O</t>
  </si>
  <si>
    <t>Indole</t>
  </si>
  <si>
    <t>C00463</t>
  </si>
  <si>
    <t>C8 H7 N</t>
  </si>
  <si>
    <t>Indole-3-acetic acid</t>
  </si>
  <si>
    <t>C00954</t>
  </si>
  <si>
    <t>C10 H9 N O2</t>
  </si>
  <si>
    <t>Indole-3-butyric acid</t>
  </si>
  <si>
    <t>C11284</t>
  </si>
  <si>
    <t>C12 H13 N O2</t>
  </si>
  <si>
    <t>Indoleacrylic acid</t>
  </si>
  <si>
    <t>C11 H9 N O2</t>
  </si>
  <si>
    <t>IS_2-CHLORO-PHENYLALANINE</t>
  </si>
  <si>
    <t>C9 H10 Cl N O2</t>
  </si>
  <si>
    <t>Isoquinoline</t>
  </si>
  <si>
    <t>C06323</t>
  </si>
  <si>
    <t>C9 H7 N</t>
  </si>
  <si>
    <t>Jasmonic acid</t>
  </si>
  <si>
    <t>C08491</t>
  </si>
  <si>
    <t>C12 H18 O3</t>
  </si>
  <si>
    <t>Kojic acid</t>
  </si>
  <si>
    <t>C14516</t>
  </si>
  <si>
    <t>L-Alanyl-L-proline</t>
  </si>
  <si>
    <t>C8 H14 N2 O3</t>
  </si>
  <si>
    <t>L-Arginine</t>
  </si>
  <si>
    <t>C00062</t>
  </si>
  <si>
    <t>C6 H14 N4 O2</t>
  </si>
  <si>
    <t>L-Citrulline</t>
  </si>
  <si>
    <t>C00327</t>
  </si>
  <si>
    <t>C6 H13 N3 O3</t>
  </si>
  <si>
    <t>Linalool</t>
  </si>
  <si>
    <t>C10 H18 O</t>
  </si>
  <si>
    <t>L-Phenylalanine</t>
  </si>
  <si>
    <t>C9 H11 N O2</t>
  </si>
  <si>
    <t>L-Pyroglutamic acid</t>
  </si>
  <si>
    <t>C01879</t>
  </si>
  <si>
    <t>C5 H7 N O3</t>
  </si>
  <si>
    <t>L-Threonic acid-1,4-lactone</t>
  </si>
  <si>
    <t>C4 H6 O4</t>
  </si>
  <si>
    <t>lumichrome</t>
  </si>
  <si>
    <t>C12 H10 N4 O2</t>
  </si>
  <si>
    <t>LysoPC(16:0/0:0)</t>
  </si>
  <si>
    <t>C24 H50 N O7 P</t>
  </si>
  <si>
    <t>LysoPC(18:1)</t>
  </si>
  <si>
    <t>C26 H52 N O7 P</t>
  </si>
  <si>
    <t>LysoPC(18:2)</t>
  </si>
  <si>
    <t>C26 H50 N O7 P</t>
  </si>
  <si>
    <t>LysoPC(20:4)</t>
  </si>
  <si>
    <t>C28 H50 N O7 P</t>
  </si>
  <si>
    <t>LysoPC(22:6)</t>
  </si>
  <si>
    <t>C30 H50 N O7 P</t>
  </si>
  <si>
    <t>Maltol</t>
  </si>
  <si>
    <t>C11918</t>
  </si>
  <si>
    <t>Methyl trans-styryl ketone</t>
  </si>
  <si>
    <t>C10 H10 O</t>
  </si>
  <si>
    <t>Methylmalonic acid</t>
  </si>
  <si>
    <t>MUCIC ACID</t>
  </si>
  <si>
    <t>C6 H10 O8</t>
  </si>
  <si>
    <t>N-(2-hydroxyphenyl)acetamide</t>
  </si>
  <si>
    <t>C8 H9 N O2</t>
  </si>
  <si>
    <t>N6,N6,N6-Trimethyl-L-lysine</t>
  </si>
  <si>
    <t>C03793</t>
  </si>
  <si>
    <t>C9 H20 N2 O2</t>
  </si>
  <si>
    <t>N6-Acetyl-L-lysine</t>
  </si>
  <si>
    <t>C02727</t>
  </si>
  <si>
    <t>C8 H16 N2 O3</t>
  </si>
  <si>
    <t>N6-Isopentenyladenosine</t>
  </si>
  <si>
    <t>C15 H21 N5 O4</t>
  </si>
  <si>
    <t>N-Acetylputrescine</t>
  </si>
  <si>
    <t>C02714</t>
  </si>
  <si>
    <t>C6 H14 N2 O</t>
  </si>
  <si>
    <t>NAE 14:0</t>
  </si>
  <si>
    <t>C16 H33 N O2</t>
  </si>
  <si>
    <t>NAE 15:0</t>
  </si>
  <si>
    <t>C17 H35 N O2</t>
  </si>
  <si>
    <t>NAE 20:0</t>
  </si>
  <si>
    <t>C22 H45 N O2</t>
  </si>
  <si>
    <t>NAE 20:1</t>
  </si>
  <si>
    <t>C22 H43 N O2</t>
  </si>
  <si>
    <t>Neosolaniol</t>
  </si>
  <si>
    <t>C19 H26 O8</t>
  </si>
  <si>
    <t>Nicotinamide</t>
  </si>
  <si>
    <t>C00153</t>
  </si>
  <si>
    <t>C6 H6 N2 O</t>
  </si>
  <si>
    <t>Nicotinic acid</t>
  </si>
  <si>
    <t>C00253</t>
  </si>
  <si>
    <t>C6 H5 N O2</t>
  </si>
  <si>
    <t>N-Methylanthranilic Acid</t>
  </si>
  <si>
    <t>N-Methylisoleucine</t>
  </si>
  <si>
    <t>C7 H15 N O2</t>
  </si>
  <si>
    <t>[M+Na]</t>
  </si>
  <si>
    <t>Norharman</t>
  </si>
  <si>
    <t>C20157</t>
  </si>
  <si>
    <t>C11 H8 N2</t>
  </si>
  <si>
    <t>Oleamide</t>
  </si>
  <si>
    <t>C19670</t>
  </si>
  <si>
    <t>C18 H35 N O</t>
  </si>
  <si>
    <t>Palmitoyl sphingomyelin</t>
  </si>
  <si>
    <t>C39 H79 N2 O6 P</t>
  </si>
  <si>
    <t>P-ANISALDEHYDE</t>
  </si>
  <si>
    <t>C8 H8 O2</t>
  </si>
  <si>
    <t>Paraxanthine</t>
  </si>
  <si>
    <t>C13747</t>
  </si>
  <si>
    <t>C7 H8 N4 O2</t>
  </si>
  <si>
    <t>Phenethylacetate</t>
  </si>
  <si>
    <t>Phenethylamine</t>
  </si>
  <si>
    <t>C05332</t>
  </si>
  <si>
    <t>C8 H11 N</t>
  </si>
  <si>
    <t>Phenol</t>
  </si>
  <si>
    <t>C6 H6 O</t>
  </si>
  <si>
    <t>Phenylethanolamine</t>
  </si>
  <si>
    <t>C02735</t>
  </si>
  <si>
    <t>C8 H11 N O</t>
  </si>
  <si>
    <t>Phosphoric acid</t>
  </si>
  <si>
    <t>H3 O4 P</t>
  </si>
  <si>
    <t>Phthalic anhydride</t>
  </si>
  <si>
    <t>C8 H4 O3</t>
  </si>
  <si>
    <t>Phytosphingosine</t>
  </si>
  <si>
    <t>C12144</t>
  </si>
  <si>
    <t>C18 H39 N O3</t>
  </si>
  <si>
    <t>Picolinic acid</t>
  </si>
  <si>
    <t>C10164</t>
  </si>
  <si>
    <t>Pipecolic acid</t>
  </si>
  <si>
    <t>Piperidine</t>
  </si>
  <si>
    <t>C5 H11 N</t>
  </si>
  <si>
    <t>Prespatane</t>
  </si>
  <si>
    <t>C15 H24</t>
  </si>
  <si>
    <t>Proline betaine</t>
  </si>
  <si>
    <t>C7 H13 N O2</t>
  </si>
  <si>
    <t>Prolylglycine</t>
  </si>
  <si>
    <t>C7 H12 N2 O3</t>
  </si>
  <si>
    <t>Purine</t>
  </si>
  <si>
    <t>C5 H4 N4</t>
  </si>
  <si>
    <t>Pyocyanin</t>
  </si>
  <si>
    <t>Ricinine</t>
  </si>
  <si>
    <t>C8 H8 N2 O2</t>
  </si>
  <si>
    <t>Salicylic acid</t>
  </si>
  <si>
    <t>Skatole</t>
  </si>
  <si>
    <t>C08313</t>
  </si>
  <si>
    <t>C9 H9 N</t>
  </si>
  <si>
    <t>SN-GLYCERO-3-PHOSPHOCHOLINE</t>
  </si>
  <si>
    <t>C8 H20 N O6 P</t>
  </si>
  <si>
    <t>Sphingosine</t>
  </si>
  <si>
    <t>C00319</t>
  </si>
  <si>
    <t>C18 H37 N O2</t>
  </si>
  <si>
    <t>Stearamide</t>
  </si>
  <si>
    <t>C18 H37 N O</t>
  </si>
  <si>
    <t>Suberic acid</t>
  </si>
  <si>
    <t>C8 H14 O4</t>
  </si>
  <si>
    <t>tetradec-5-ynoic acid</t>
  </si>
  <si>
    <t>C14 H24 O2</t>
  </si>
  <si>
    <t>Thymine</t>
  </si>
  <si>
    <t>C00178</t>
  </si>
  <si>
    <t>C5 H6 N2 O2</t>
  </si>
  <si>
    <t>Thymol</t>
  </si>
  <si>
    <t>C10 H14 O</t>
  </si>
  <si>
    <t>Tributylamine</t>
  </si>
  <si>
    <t>C12 H27 N</t>
  </si>
  <si>
    <t>Trigonelline</t>
  </si>
  <si>
    <t>C01004</t>
  </si>
  <si>
    <t>C7 H7 N O2</t>
  </si>
  <si>
    <t>Tryptamine</t>
  </si>
  <si>
    <t>C10 H12 N2</t>
  </si>
  <si>
    <t>Tryptophol</t>
  </si>
  <si>
    <t>C00955</t>
  </si>
  <si>
    <t>C10 H11 N O</t>
  </si>
  <si>
    <t>Tyramine</t>
  </si>
  <si>
    <t>C00483</t>
  </si>
  <si>
    <t>Tyr-Tyr</t>
  </si>
  <si>
    <t>C18 H20 N2 O5</t>
  </si>
  <si>
    <t>Uracil</t>
  </si>
  <si>
    <t>C00106</t>
  </si>
  <si>
    <t>C4 H4 N2 O2</t>
  </si>
  <si>
    <t>Veratrole</t>
  </si>
  <si>
    <t>Xanthine</t>
  </si>
  <si>
    <t>C5 H4 N4 O2</t>
  </si>
  <si>
    <t xml:space="preserve">  </t>
  </si>
  <si>
    <t>4-Methylcatechol</t>
  </si>
  <si>
    <t>[M-H]</t>
  </si>
  <si>
    <t>Aesculetin</t>
  </si>
  <si>
    <t>C9 H6 O4</t>
  </si>
  <si>
    <t>Caffeic acid</t>
  </si>
  <si>
    <t>C01197</t>
  </si>
  <si>
    <t>C9 H8 O4</t>
  </si>
  <si>
    <t>Catechol</t>
  </si>
  <si>
    <t>C01785</t>
  </si>
  <si>
    <t>Divaricatinic acid</t>
  </si>
  <si>
    <t>C11 H14 O4</t>
  </si>
  <si>
    <t>C00788</t>
  </si>
  <si>
    <t>Ferulic acid</t>
  </si>
  <si>
    <t>C01494</t>
  </si>
  <si>
    <t>C10 H10 O4</t>
  </si>
  <si>
    <t>Gallic acid</t>
  </si>
  <si>
    <t>C01424</t>
  </si>
  <si>
    <t>C7 H6 O5</t>
  </si>
  <si>
    <t>Gentisic acid</t>
  </si>
  <si>
    <t>C00628</t>
  </si>
  <si>
    <t>C7 H6 O4</t>
  </si>
  <si>
    <t>Haematommic acid</t>
  </si>
  <si>
    <t>C9 H8 O5</t>
  </si>
  <si>
    <t>Haematommone</t>
  </si>
  <si>
    <t>C16 H10 O7</t>
  </si>
  <si>
    <t>Homogentisic acid</t>
  </si>
  <si>
    <t>C00544</t>
  </si>
  <si>
    <t>C8 H8 O4</t>
  </si>
  <si>
    <t>Homovanillic acid</t>
  </si>
  <si>
    <t>C05582</t>
  </si>
  <si>
    <t>C9 H10 O4</t>
  </si>
  <si>
    <t>Isovanillic acid</t>
  </si>
  <si>
    <t>Norepinephrine</t>
  </si>
  <si>
    <t>C00547</t>
  </si>
  <si>
    <t>C8 H11 N O3</t>
  </si>
  <si>
    <t>norlichexanthone</t>
  </si>
  <si>
    <t>C14 H10 O5</t>
  </si>
  <si>
    <t>Quercetin</t>
  </si>
  <si>
    <t>C00389</t>
  </si>
  <si>
    <t>C15 H10 O7</t>
  </si>
  <si>
    <t>Syringic acid</t>
  </si>
  <si>
    <t>C10833</t>
  </si>
  <si>
    <t>C9 H10 O5</t>
  </si>
  <si>
    <t>Taxifolin</t>
  </si>
  <si>
    <t>C15 H12 O7</t>
  </si>
  <si>
    <t>Vanillin</t>
  </si>
  <si>
    <t>D00091</t>
  </si>
  <si>
    <t>C8 H8 O3</t>
  </si>
  <si>
    <t>(±)-Abscisic acid</t>
  </si>
  <si>
    <t>C15 H20 O4</t>
  </si>
  <si>
    <t>(Z)-2-octylpent-2-enedioic acid</t>
  </si>
  <si>
    <t>C13 H22 O4</t>
  </si>
  <si>
    <t>(Z)-9,12,13-trihydroxyoctadec-15-enoic acid</t>
  </si>
  <si>
    <t>C18 H34 O5</t>
  </si>
  <si>
    <t>1,2-Propanediol, 3-(1,3-benzodioxol-5-yl)-</t>
  </si>
  <si>
    <t>C10 H12 O4</t>
  </si>
  <si>
    <t>1,5,6,7-TETRAHYDRO-4H-INDOL-4-ONE</t>
  </si>
  <si>
    <t>11(Z)-Eicosenoic acid</t>
  </si>
  <si>
    <t>C16526</t>
  </si>
  <si>
    <t>C20 H38 O2</t>
  </si>
  <si>
    <t>12-Hydroxyoctadecanoic acid</t>
  </si>
  <si>
    <t>C18 H36 O3</t>
  </si>
  <si>
    <t>13(S)-HOTrE</t>
  </si>
  <si>
    <t>C16316</t>
  </si>
  <si>
    <t>C18 H30 O3</t>
  </si>
  <si>
    <t>16-Hydroxyhexadecanoic acid</t>
  </si>
  <si>
    <t>C18218</t>
  </si>
  <si>
    <t>C16 H32 O3</t>
  </si>
  <si>
    <t>1-Methylxanthine</t>
  </si>
  <si>
    <t>C6 H6 N4 O2</t>
  </si>
  <si>
    <t>2,3-Dihydroxybenzoic acid</t>
  </si>
  <si>
    <t>C00196</t>
  </si>
  <si>
    <t>2,4,5-trimethoxybenzoic acid</t>
  </si>
  <si>
    <t>C10 H12 O5</t>
  </si>
  <si>
    <t>2,6-Dihydroxy-4-Methoxytoluene</t>
  </si>
  <si>
    <t>C8 H10 O3</t>
  </si>
  <si>
    <t>2,6-Di-tert-butyl-4-nitrophenol</t>
  </si>
  <si>
    <t>C14 H21 N O3</t>
  </si>
  <si>
    <t>2-Anisic acid</t>
  </si>
  <si>
    <t>2-Furoic acid</t>
  </si>
  <si>
    <t>2-Hydroxy-3-methylbutyric acid</t>
  </si>
  <si>
    <t>2-hydroxyacetanilide</t>
  </si>
  <si>
    <t>2-Hydroxybenzyl alcohol</t>
  </si>
  <si>
    <t>C02323</t>
  </si>
  <si>
    <t>2-Hydroxycinnamic acid</t>
  </si>
  <si>
    <t>C9 H8 O3</t>
  </si>
  <si>
    <t>C01772</t>
  </si>
  <si>
    <t>2-Hydroxyisocaproic acid</t>
  </si>
  <si>
    <t>C6 H12 O3</t>
  </si>
  <si>
    <t>2-HYDROXYOCTANOIC ACID</t>
  </si>
  <si>
    <t>C8 H16 O3</t>
  </si>
  <si>
    <t>2-Hydroxyvaleric acid</t>
  </si>
  <si>
    <t>2-Isopropylmalic acid</t>
  </si>
  <si>
    <t>C02504</t>
  </si>
  <si>
    <t>C7 H12 O5</t>
  </si>
  <si>
    <t>2-Methoxycinnamic acid</t>
  </si>
  <si>
    <t>C10 H10 O3</t>
  </si>
  <si>
    <t>2-Methyl-3-hydroxybutyric acid</t>
  </si>
  <si>
    <t>2-Methylglutaric acid</t>
  </si>
  <si>
    <t>C05282</t>
  </si>
  <si>
    <t>2-Methylhippuric acid</t>
  </si>
  <si>
    <t>C10 H11 N O3</t>
  </si>
  <si>
    <t>2-Oxobutyric acid</t>
  </si>
  <si>
    <t>C4 H6 O3</t>
  </si>
  <si>
    <t>2-Thiocytidine</t>
  </si>
  <si>
    <t>C9 H13 N3 O4 S</t>
  </si>
  <si>
    <t>3,4-Dihydroxyphenylacetic acid</t>
  </si>
  <si>
    <t>C01161</t>
  </si>
  <si>
    <t>3,4-Dimethylbenzoic acid</t>
  </si>
  <si>
    <t>C9 H10 O2</t>
  </si>
  <si>
    <t>3,5-dihydroxydecanoic acid</t>
  </si>
  <si>
    <t>C10 H20 O4</t>
  </si>
  <si>
    <t>3,5-Dimethoxybenzoic acid</t>
  </si>
  <si>
    <t>3-Ethylphenol</t>
  </si>
  <si>
    <t>C8 H10 O</t>
  </si>
  <si>
    <t>3-Hydroxy-3-methylglutaric acid</t>
  </si>
  <si>
    <t>C6 H10 O5</t>
  </si>
  <si>
    <t>C03761</t>
  </si>
  <si>
    <t>3-HYDROXYBUTANOIC ACID</t>
  </si>
  <si>
    <t>C4 H8 O3</t>
  </si>
  <si>
    <t>3-Hydroxyphenylacetic acid</t>
  </si>
  <si>
    <t>C05593</t>
  </si>
  <si>
    <t>3-Methoxyphenylacetic acid</t>
  </si>
  <si>
    <t>3-METHYL-2-OXINDOLE</t>
  </si>
  <si>
    <t>3-Methylglutaric acid</t>
  </si>
  <si>
    <t>3'-O-Methyluridine</t>
  </si>
  <si>
    <t>C10 H14 N2 O6</t>
  </si>
  <si>
    <t>3-Phenyllactic acid</t>
  </si>
  <si>
    <t>C05607</t>
  </si>
  <si>
    <t>3-Phosphoglyceric acid</t>
  </si>
  <si>
    <t>C00597</t>
  </si>
  <si>
    <t>C3 H7 O7 P</t>
  </si>
  <si>
    <t>4-Acetamidobutanoic acid</t>
  </si>
  <si>
    <t>C02946</t>
  </si>
  <si>
    <t>C6 H11 N O3</t>
  </si>
  <si>
    <t>4-Aminobenzoic acid</t>
  </si>
  <si>
    <t>C00568</t>
  </si>
  <si>
    <t>4-Anisic acid</t>
  </si>
  <si>
    <t>C02519</t>
  </si>
  <si>
    <t>4-Coumaric acid</t>
  </si>
  <si>
    <t>C00811</t>
  </si>
  <si>
    <t>4-Dodecylbenzenesulfonic acid</t>
  </si>
  <si>
    <t>C18 H30 O3 S</t>
  </si>
  <si>
    <t>4-hydroxy-3-(3-methylbut-2-enyl)benzoic acid</t>
  </si>
  <si>
    <t>C12 H14 O3</t>
  </si>
  <si>
    <t>4-Hydroxybenzyl alcohol</t>
  </si>
  <si>
    <t>C17467</t>
  </si>
  <si>
    <t>4-Hydroxybutyric acid</t>
  </si>
  <si>
    <t>C00989</t>
  </si>
  <si>
    <t>4-Hydroxyphenylglycine</t>
  </si>
  <si>
    <t>C8 H9 N O3</t>
  </si>
  <si>
    <t>4-Hydroxyphenylpyruvic acid</t>
  </si>
  <si>
    <t>4-methyl-2-oxopentanoic acid</t>
  </si>
  <si>
    <t>4-Methylphenol</t>
  </si>
  <si>
    <t>C01468</t>
  </si>
  <si>
    <t>4-Oxoproline</t>
  </si>
  <si>
    <t>C01877</t>
  </si>
  <si>
    <t>4-Pyridoxic acid</t>
  </si>
  <si>
    <t>C8 H9 N O4</t>
  </si>
  <si>
    <t>4-Toluic acid</t>
  </si>
  <si>
    <t>C01454</t>
  </si>
  <si>
    <t>4-Vinylphenol</t>
  </si>
  <si>
    <t>6-DEOXY-L-GALACTOSE</t>
  </si>
  <si>
    <t>C6 H12 O5</t>
  </si>
  <si>
    <t>6-Hydroxycaproic acid</t>
  </si>
  <si>
    <t>C06103</t>
  </si>
  <si>
    <t>6-Hydroxymelatonin</t>
  </si>
  <si>
    <t>C05643</t>
  </si>
  <si>
    <t>C13 H16 N2 O3</t>
  </si>
  <si>
    <t>7-Methylxanthine</t>
  </si>
  <si>
    <t>C16353</t>
  </si>
  <si>
    <t>8Z,11Z,14Z-Eicosatrienoic acid</t>
  </si>
  <si>
    <t>C03242</t>
  </si>
  <si>
    <t>C20 H34 O2</t>
  </si>
  <si>
    <t>9-(2,3-dihydroxypropoxy)-9-oxononanoic acid</t>
  </si>
  <si>
    <t>C12 H22 O6</t>
  </si>
  <si>
    <t>9-HODE</t>
  </si>
  <si>
    <t>C18 H32 O3</t>
  </si>
  <si>
    <t>9-HpODE</t>
  </si>
  <si>
    <t>C18 H32 O4</t>
  </si>
  <si>
    <t>9-methoxycarbonyldec-9-enoic acid</t>
  </si>
  <si>
    <t>C12 H20 O4</t>
  </si>
  <si>
    <t>Abietic acid</t>
  </si>
  <si>
    <t>C20 H30 O2</t>
  </si>
  <si>
    <t>Acrylic acid</t>
  </si>
  <si>
    <t>C00511</t>
  </si>
  <si>
    <t>C3 H4 O2</t>
  </si>
  <si>
    <t>Ala-Phe</t>
  </si>
  <si>
    <t>C12 H16 N2 O3</t>
  </si>
  <si>
    <t>Aleuretic Acid</t>
  </si>
  <si>
    <t>C16 H32 O5</t>
  </si>
  <si>
    <t>Allantoin</t>
  </si>
  <si>
    <t>C4 H6 N4 O3</t>
  </si>
  <si>
    <t>alpha-Hydroxyhippuric acid</t>
  </si>
  <si>
    <t>C9 H9 N O4</t>
  </si>
  <si>
    <t>alpha-Linolenic acid</t>
  </si>
  <si>
    <t>C18 H30 O2</t>
  </si>
  <si>
    <t>Anthranilic acid</t>
  </si>
  <si>
    <t>C00108</t>
  </si>
  <si>
    <t>Arachidic acid</t>
  </si>
  <si>
    <t>C06425</t>
  </si>
  <si>
    <t>C20 H40 O2</t>
  </si>
  <si>
    <t>Azelaic acid</t>
  </si>
  <si>
    <t>C08261</t>
  </si>
  <si>
    <t>C9 H16 O4</t>
  </si>
  <si>
    <t>C00180</t>
  </si>
  <si>
    <t>beta-Hydroxymyristic acid</t>
  </si>
  <si>
    <t>C14 H28 O3</t>
  </si>
  <si>
    <t>Beta-Leucine</t>
  </si>
  <si>
    <t>C02486</t>
  </si>
  <si>
    <t>C6 H13 N O2</t>
  </si>
  <si>
    <t>Capryloylglycine</t>
  </si>
  <si>
    <t>C10 H19 N O3</t>
  </si>
  <si>
    <t>Citraconic acid</t>
  </si>
  <si>
    <t>C5 H6 O4</t>
  </si>
  <si>
    <t>C01732</t>
  </si>
  <si>
    <t>Citramalic acid</t>
  </si>
  <si>
    <t>C5 H8 O5</t>
  </si>
  <si>
    <t>Citric acid</t>
  </si>
  <si>
    <t>C00158</t>
  </si>
  <si>
    <t>C6 H8 O7</t>
  </si>
  <si>
    <t>Cytidine</t>
  </si>
  <si>
    <t>C00475</t>
  </si>
  <si>
    <t>C9 H13 N3 O5</t>
  </si>
  <si>
    <t>D-2-Hydroxyglutaric acid</t>
  </si>
  <si>
    <t>C01087</t>
  </si>
  <si>
    <t>D-Fructose</t>
  </si>
  <si>
    <t>C02336</t>
  </si>
  <si>
    <t>C6 H12 O6</t>
  </si>
  <si>
    <t>D-Glutamine</t>
  </si>
  <si>
    <t>C5 H10 N2 O3</t>
  </si>
  <si>
    <t>Dihydrojasmonic Acid</t>
  </si>
  <si>
    <t>C12 H20 O3</t>
  </si>
  <si>
    <t>DIHYDROXYMANDELIC ACID</t>
  </si>
  <si>
    <t>C8 H8 O5</t>
  </si>
  <si>
    <t>DL-Mandelic acid</t>
  </si>
  <si>
    <t>Docosahexaenoic Acid</t>
  </si>
  <si>
    <t>C22 H32 O2</t>
  </si>
  <si>
    <t>Docosatetraenoic acid</t>
  </si>
  <si>
    <t>C22 H36 O2</t>
  </si>
  <si>
    <t>Dodecanedioic acid</t>
  </si>
  <si>
    <t>C02678</t>
  </si>
  <si>
    <t>C12 H22 O4</t>
  </si>
  <si>
    <t>D-ORNITHINE</t>
  </si>
  <si>
    <t>C5 H12 N2 O2</t>
  </si>
  <si>
    <t>D-Quinic acid</t>
  </si>
  <si>
    <t>C00296</t>
  </si>
  <si>
    <t>C7 H12 O6</t>
  </si>
  <si>
    <t>D-RIBOSE</t>
  </si>
  <si>
    <t>C5 H10 O5</t>
  </si>
  <si>
    <t>D-ribose 5-phosphate</t>
  </si>
  <si>
    <t>C5 H11 O8 P</t>
  </si>
  <si>
    <t>D-Salicin</t>
  </si>
  <si>
    <t>C01451</t>
  </si>
  <si>
    <t>C13 H18 O7</t>
  </si>
  <si>
    <t>Eicosadienoic acid</t>
  </si>
  <si>
    <t>C20 H36 O2</t>
  </si>
  <si>
    <t>ethyl 2-(2-acetyl-3,5-dihydroxyphenyl)acetate</t>
  </si>
  <si>
    <t>C12 H14 O5</t>
  </si>
  <si>
    <t>FA 13:3+1O</t>
  </si>
  <si>
    <t>C13 H20 O3</t>
  </si>
  <si>
    <t>FA 16:2</t>
  </si>
  <si>
    <t>C16 H28 O2</t>
  </si>
  <si>
    <t>FA 17:0</t>
  </si>
  <si>
    <t>C17 H34 O2</t>
  </si>
  <si>
    <t>FA 18:1+3O</t>
  </si>
  <si>
    <t>FA 18:2+2O</t>
  </si>
  <si>
    <t>FA 18:2+3O</t>
  </si>
  <si>
    <t>C18 H32 O5</t>
  </si>
  <si>
    <t>FA 18:2+4O</t>
  </si>
  <si>
    <t>C18 H32 O6</t>
  </si>
  <si>
    <t>FA 18:3+2O</t>
  </si>
  <si>
    <t>C18 H30 O4</t>
  </si>
  <si>
    <t>FA 18:4+2O</t>
  </si>
  <si>
    <t>FA 22:5</t>
  </si>
  <si>
    <t>C22 H34 O2</t>
  </si>
  <si>
    <t>FA 9:0+1O</t>
  </si>
  <si>
    <t>C9 H18 O3</t>
  </si>
  <si>
    <t>FA 9:1+1O</t>
  </si>
  <si>
    <t>C9 H16 O3</t>
  </si>
  <si>
    <t>Gibberellic acid</t>
  </si>
  <si>
    <t>C01699</t>
  </si>
  <si>
    <t>C19 H22 O6</t>
  </si>
  <si>
    <t>Gluconic acid</t>
  </si>
  <si>
    <t>C6 H12 O7</t>
  </si>
  <si>
    <t>Glutaric acid</t>
  </si>
  <si>
    <t>C00489</t>
  </si>
  <si>
    <t>Glycerol 3-phosphate</t>
  </si>
  <si>
    <t>C03189</t>
  </si>
  <si>
    <t>C3 H9 O6 P</t>
  </si>
  <si>
    <t>Glycolic acid</t>
  </si>
  <si>
    <t>C00160</t>
  </si>
  <si>
    <t>C2 H4 O3</t>
  </si>
  <si>
    <t>Guanosine</t>
  </si>
  <si>
    <t>C00387</t>
  </si>
  <si>
    <t>C10 H13 N5 O5</t>
  </si>
  <si>
    <t>Hydroxyphenyllactic acid</t>
  </si>
  <si>
    <t>C03672</t>
  </si>
  <si>
    <t>HYDROXYPYRUVATE</t>
  </si>
  <si>
    <t>C3 H4 O4</t>
  </si>
  <si>
    <t>Hydroxysebacic acid</t>
  </si>
  <si>
    <t>C10 H18 O5</t>
  </si>
  <si>
    <t>Hydroxysuberic acid</t>
  </si>
  <si>
    <t>C8 H14 O5</t>
  </si>
  <si>
    <t>Imidazoleacetic acid</t>
  </si>
  <si>
    <t>C02835</t>
  </si>
  <si>
    <t>Indole-2-carboxylic acid</t>
  </si>
  <si>
    <t>C9 H7 N O2</t>
  </si>
  <si>
    <t>Indole-3-acetyl-L-glutamic acid</t>
  </si>
  <si>
    <t>C15 H16 N2 O5</t>
  </si>
  <si>
    <t>Indole-3-acetyl-L-valine</t>
  </si>
  <si>
    <t>C15 H18 N2 O3</t>
  </si>
  <si>
    <t>Indolelactic acid</t>
  </si>
  <si>
    <t>C02043</t>
  </si>
  <si>
    <t>Isoleucine</t>
  </si>
  <si>
    <t>Itaconic acid</t>
  </si>
  <si>
    <t>C00490</t>
  </si>
  <si>
    <t>L-Aspartic acid</t>
  </si>
  <si>
    <t>C00049</t>
  </si>
  <si>
    <t>C4 H7 N O4</t>
  </si>
  <si>
    <t>Lauric acid</t>
  </si>
  <si>
    <t>C02679</t>
  </si>
  <si>
    <t>C12 H24 O2</t>
  </si>
  <si>
    <t>Leucine</t>
  </si>
  <si>
    <t>L-Glutamic acid</t>
  </si>
  <si>
    <t>C00025</t>
  </si>
  <si>
    <t>C5 H9 N O4</t>
  </si>
  <si>
    <t>Linoleic acid</t>
  </si>
  <si>
    <t>C01595</t>
  </si>
  <si>
    <t>C18 H32 O2</t>
  </si>
  <si>
    <t>L-Lactic acid</t>
  </si>
  <si>
    <t>C00186</t>
  </si>
  <si>
    <t>C3 H6 O3</t>
  </si>
  <si>
    <t>Lotaustralin</t>
  </si>
  <si>
    <t>C11 H19 N O6</t>
  </si>
  <si>
    <t>C00079</t>
  </si>
  <si>
    <t>L-Tryptophan</t>
  </si>
  <si>
    <t>C00806</t>
  </si>
  <si>
    <t>C11 H12 N2 O2</t>
  </si>
  <si>
    <t>L-Tyrosine methyl ester</t>
  </si>
  <si>
    <t>C03404</t>
  </si>
  <si>
    <t>C10 H13 N O3</t>
  </si>
  <si>
    <t>LysoPA(i-12:0/0:0)</t>
  </si>
  <si>
    <t>C15 H31 O7 P</t>
  </si>
  <si>
    <t>LysoPE(14:0/0:0)</t>
  </si>
  <si>
    <t>C19 H40 N O7 P</t>
  </si>
  <si>
    <t>Mannitol</t>
  </si>
  <si>
    <t>C6 H14 O6</t>
  </si>
  <si>
    <t>Methyl indole-3-acetate</t>
  </si>
  <si>
    <t>C20635</t>
  </si>
  <si>
    <t>C11 H11 N O2</t>
  </si>
  <si>
    <t>Methylacetate</t>
  </si>
  <si>
    <t>C3 H6 O2</t>
  </si>
  <si>
    <t>C02170</t>
  </si>
  <si>
    <t>Methylsuccinic acid</t>
  </si>
  <si>
    <t>Mevalonic acid</t>
  </si>
  <si>
    <t>C6 H12 O4</t>
  </si>
  <si>
    <t>Monobutyl phthalate</t>
  </si>
  <si>
    <t>C12 H14 O4</t>
  </si>
  <si>
    <t>Murolic acid</t>
  </si>
  <si>
    <t>C21 H36 O5</t>
  </si>
  <si>
    <t>Myristic acid</t>
  </si>
  <si>
    <t>C06424</t>
  </si>
  <si>
    <t>C14 H28 O2</t>
  </si>
  <si>
    <t>N-Acetylalanine</t>
  </si>
  <si>
    <t>C5 H9 N O3</t>
  </si>
  <si>
    <t>N-Acetylanthranilic acid</t>
  </si>
  <si>
    <t>C06332</t>
  </si>
  <si>
    <t>C9 H9 N O3</t>
  </si>
  <si>
    <t>N-Acetyl-D-alloisoleucine</t>
  </si>
  <si>
    <t>C8 H15 N O3</t>
  </si>
  <si>
    <t>N-Acetyl-DL-norvaline</t>
  </si>
  <si>
    <t>C7 H13 N O3</t>
  </si>
  <si>
    <t>N-ACETYLGLYCINE</t>
  </si>
  <si>
    <t>C4 H7 N O3</t>
  </si>
  <si>
    <t>N-Acetyl-L-tyrosine</t>
  </si>
  <si>
    <t>C11 H13 N O4</t>
  </si>
  <si>
    <t>N-ACETYLNEURAMINATE</t>
  </si>
  <si>
    <t>C11 H19 N O9</t>
  </si>
  <si>
    <t>N-Acetylphenylalanine</t>
  </si>
  <si>
    <t>C11 H13 N O3</t>
  </si>
  <si>
    <t>N-Acetyltryptophan</t>
  </si>
  <si>
    <t>C13 H14 N2 O3</t>
  </si>
  <si>
    <t>N-acetyltyramine</t>
  </si>
  <si>
    <t>C10 H13 N O2</t>
  </si>
  <si>
    <t>N-Acetylvaline</t>
  </si>
  <si>
    <t>Norleucine</t>
  </si>
  <si>
    <t>NORVALINE</t>
  </si>
  <si>
    <t>Oleic acid</t>
  </si>
  <si>
    <t>C18 H34 O2</t>
  </si>
  <si>
    <t>Orotidine</t>
  </si>
  <si>
    <t>C10 H12 N2 O8</t>
  </si>
  <si>
    <t>Palmitic acid</t>
  </si>
  <si>
    <t>C00249</t>
  </si>
  <si>
    <t>Palmitoleic acid</t>
  </si>
  <si>
    <t>C08362</t>
  </si>
  <si>
    <t>C16 H30 O2</t>
  </si>
  <si>
    <t>Pantothenic acid</t>
  </si>
  <si>
    <t>C00864</t>
  </si>
  <si>
    <t>C9 H17 N O5</t>
  </si>
  <si>
    <t>Pentadecanoic acid</t>
  </si>
  <si>
    <t>C16537</t>
  </si>
  <si>
    <t>C15 H30 O2</t>
  </si>
  <si>
    <t>C00146</t>
  </si>
  <si>
    <t>Phenylacetic acid</t>
  </si>
  <si>
    <t>Phenylacetylaspartic acid</t>
  </si>
  <si>
    <t>C12 H13 N O5</t>
  </si>
  <si>
    <t>Phenylacetylglycine</t>
  </si>
  <si>
    <t>C05598</t>
  </si>
  <si>
    <t>picein</t>
  </si>
  <si>
    <t>C14 H18 O7</t>
  </si>
  <si>
    <t>Pimelic acid</t>
  </si>
  <si>
    <t>C02656</t>
  </si>
  <si>
    <t>C7 H12 O4</t>
  </si>
  <si>
    <t>Propylparaben</t>
  </si>
  <si>
    <t>D01422</t>
  </si>
  <si>
    <t>C10 H12 O3</t>
  </si>
  <si>
    <t>Punctaporonin B</t>
  </si>
  <si>
    <t>C15 H24 O3</t>
  </si>
  <si>
    <t>Pyruvic acid</t>
  </si>
  <si>
    <t>C00022</t>
  </si>
  <si>
    <t>C3 H4 O3</t>
  </si>
  <si>
    <t>Riboflavin</t>
  </si>
  <si>
    <t>C17 H20 N4 O6</t>
  </si>
  <si>
    <t>C00805</t>
  </si>
  <si>
    <t>Stearic acid</t>
  </si>
  <si>
    <t>C18 H36 O2</t>
  </si>
  <si>
    <t>C08278</t>
  </si>
  <si>
    <t>Taurine</t>
  </si>
  <si>
    <t>C00245</t>
  </si>
  <si>
    <t>C2 H7 N O3 S</t>
  </si>
  <si>
    <t>Threonine</t>
  </si>
  <si>
    <t>C12317</t>
  </si>
  <si>
    <t>C4 H9 N O3</t>
  </si>
  <si>
    <t>Tyrosol</t>
  </si>
  <si>
    <t>C06044</t>
  </si>
  <si>
    <t>Undecanedioic acid</t>
  </si>
  <si>
    <t>C11 H20 O4</t>
  </si>
  <si>
    <t>Uridine</t>
  </si>
  <si>
    <t>C00299</t>
  </si>
  <si>
    <t>C9 H12 N2 O6</t>
  </si>
  <si>
    <t>Urocanic acid</t>
  </si>
  <si>
    <t>C00785</t>
  </si>
  <si>
    <t>C6 H6 N2 O2</t>
  </si>
  <si>
    <t>Valylproline</t>
  </si>
  <si>
    <t>C10 H18 N2 O3</t>
  </si>
  <si>
    <t>Volemitol</t>
  </si>
  <si>
    <t>C7 H16 O7</t>
  </si>
  <si>
    <t>C00385</t>
  </si>
  <si>
    <t>zearalenol</t>
  </si>
  <si>
    <t>C18 H24 O5</t>
  </si>
  <si>
    <t>LC-MS positive mode internal standard semi-quantification(ng/mL)</t>
    <phoneticPr fontId="4" type="noConversion"/>
  </si>
  <si>
    <t>LC-MS negative mode internal standard semi-quantification(ng/mL)</t>
    <phoneticPr fontId="4" type="noConversion"/>
  </si>
  <si>
    <t>IS_2-CHLORO-PHENYLALANINE</t>
    <phoneticPr fontId="4" type="noConversion"/>
  </si>
  <si>
    <t>F. pseudoanthophilum</t>
  </si>
  <si>
    <t>F. circinatum</t>
  </si>
  <si>
    <t>F. panlongense</t>
  </si>
  <si>
    <t>F. foetens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</si>
</sst>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0.00_ "/>
    <numFmt numFmtId="178" formatCode="0.0000_ "/>
    <numFmt numFmtId="179" formatCode="0.0_ "/>
  </numFmts>
  <fonts count="8">
    <font>
      <sz val="11"/>
      <color theme="1"/>
      <name val="宋体"/>
      <charset val="134"/>
      <scheme val="minor"/>
    </font>
    <font>
      <sz val="11"/>
      <name val="Calibri"/>
      <family val="2"/>
    </font>
    <font>
      <sz val="11"/>
      <color theme="5"/>
      <name val="Calibri"/>
      <family val="2"/>
    </font>
    <font>
      <sz val="11"/>
      <color theme="1"/>
      <name val="Calibri"/>
      <family val="2"/>
    </font>
    <font>
      <sz val="9"/>
      <name val="宋体"/>
      <family val="3"/>
      <charset val="134"/>
      <scheme val="minor"/>
    </font>
    <font>
      <sz val="11"/>
      <color rgb="FFC00000"/>
      <name val="Calibri"/>
      <family val="2"/>
    </font>
    <font>
      <sz val="11"/>
      <color theme="1"/>
      <name val="宋体"/>
      <family val="3"/>
      <charset val="134"/>
      <scheme val="minor"/>
    </font>
    <font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2" borderId="0" xfId="0" applyFont="1" applyFill="1" applyAlignment="1"/>
    <xf numFmtId="0" fontId="1" fillId="3" borderId="0" xfId="0" applyFont="1" applyFill="1" applyAlignment="1"/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178" fontId="1" fillId="0" borderId="0" xfId="0" applyNumberFormat="1" applyFont="1" applyAlignment="1"/>
    <xf numFmtId="179" fontId="1" fillId="0" borderId="0" xfId="0" applyNumberFormat="1" applyFont="1" applyAlignment="1"/>
    <xf numFmtId="176" fontId="1" fillId="0" borderId="0" xfId="0" applyNumberFormat="1" applyFont="1" applyAlignment="1"/>
    <xf numFmtId="177" fontId="1" fillId="0" borderId="0" xfId="0" applyNumberFormat="1" applyFont="1" applyAlignment="1"/>
    <xf numFmtId="0" fontId="3" fillId="0" borderId="0" xfId="0" applyFont="1" applyAlignment="1"/>
    <xf numFmtId="178" fontId="3" fillId="0" borderId="0" xfId="0" applyNumberFormat="1" applyFont="1" applyAlignment="1"/>
    <xf numFmtId="179" fontId="3" fillId="0" borderId="0" xfId="0" applyNumberFormat="1" applyFont="1" applyAlignment="1"/>
    <xf numFmtId="176" fontId="3" fillId="0" borderId="0" xfId="0" applyNumberFormat="1" applyFont="1" applyAlignment="1"/>
    <xf numFmtId="177" fontId="3" fillId="0" borderId="0" xfId="0" applyNumberFormat="1" applyFont="1" applyAlignment="1"/>
    <xf numFmtId="0" fontId="6" fillId="0" borderId="0" xfId="0" applyFont="1">
      <alignment vertical="center"/>
    </xf>
    <xf numFmtId="178" fontId="2" fillId="0" borderId="0" xfId="0" applyNumberFormat="1" applyFont="1" applyAlignment="1"/>
    <xf numFmtId="179" fontId="2" fillId="0" borderId="0" xfId="0" applyNumberFormat="1" applyFont="1" applyAlignment="1"/>
    <xf numFmtId="176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0" fontId="7" fillId="0" borderId="0" xfId="0" applyFont="1" applyAlignme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809"/>
  <sheetViews>
    <sheetView workbookViewId="0">
      <selection activeCell="L1" sqref="L1:O1"/>
    </sheetView>
  </sheetViews>
  <sheetFormatPr defaultColWidth="8.875" defaultRowHeight="15"/>
  <cols>
    <col min="1" max="5" width="8.875" style="5"/>
    <col min="6" max="6" width="9.625" style="5"/>
    <col min="7" max="8" width="8.875" style="5"/>
    <col min="9" max="10" width="10.625" style="5"/>
    <col min="11" max="11" width="8.875" style="5"/>
    <col min="12" max="12" width="18.125" style="5" customWidth="1"/>
    <col min="13" max="15" width="12.875" style="5"/>
    <col min="16" max="16384" width="8.875" style="5"/>
  </cols>
  <sheetData>
    <row r="1" spans="1:15" s="1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22" t="s">
        <v>833</v>
      </c>
      <c r="M1" s="22" t="s">
        <v>836</v>
      </c>
      <c r="N1" s="22" t="s">
        <v>834</v>
      </c>
      <c r="O1" s="22" t="s">
        <v>835</v>
      </c>
    </row>
    <row r="2" spans="1:15" s="1" customFormat="1">
      <c r="A2" s="12">
        <v>1237</v>
      </c>
      <c r="B2" s="12" t="s">
        <v>11</v>
      </c>
      <c r="C2" s="12">
        <v>-3.27</v>
      </c>
      <c r="D2" s="12">
        <v>36.799999999999997</v>
      </c>
      <c r="E2" s="12" t="s">
        <v>12</v>
      </c>
      <c r="F2" s="13">
        <v>126.03169</v>
      </c>
      <c r="G2" s="14">
        <v>0.80400000000000005</v>
      </c>
      <c r="H2" s="12" t="s">
        <v>13</v>
      </c>
      <c r="I2" s="12">
        <v>126.03128</v>
      </c>
      <c r="J2" s="12">
        <v>127.03856</v>
      </c>
      <c r="K2" s="12" t="s">
        <v>14</v>
      </c>
      <c r="L2" s="12">
        <v>2008408.97937651</v>
      </c>
      <c r="M2" s="12">
        <v>1983652.76186535</v>
      </c>
      <c r="N2" s="12">
        <v>1702664.6128597399</v>
      </c>
      <c r="O2" s="12">
        <v>1705648.1716636999</v>
      </c>
    </row>
    <row r="3" spans="1:15" s="1" customFormat="1">
      <c r="A3" s="12">
        <v>2706</v>
      </c>
      <c r="B3" s="12" t="s">
        <v>15</v>
      </c>
      <c r="C3" s="12">
        <v>-4.93</v>
      </c>
      <c r="D3" s="12">
        <v>35.6</v>
      </c>
      <c r="E3" s="12" t="s">
        <v>16</v>
      </c>
      <c r="F3" s="13">
        <v>166.06299000000001</v>
      </c>
      <c r="G3" s="14">
        <v>5.5910000000000002</v>
      </c>
      <c r="H3" s="12" t="s">
        <v>17</v>
      </c>
      <c r="I3" s="12">
        <v>166.06218000000001</v>
      </c>
      <c r="J3" s="12">
        <v>167.06944999999999</v>
      </c>
      <c r="K3" s="12" t="s">
        <v>14</v>
      </c>
      <c r="L3" s="12">
        <v>203165.84373641299</v>
      </c>
      <c r="M3" s="12">
        <v>1950537.1851187099</v>
      </c>
      <c r="N3" s="12">
        <v>1030008.56319432</v>
      </c>
      <c r="O3" s="12">
        <v>9093974.7070641294</v>
      </c>
    </row>
    <row r="4" spans="1:15" s="1" customFormat="1">
      <c r="A4" s="12">
        <v>2711</v>
      </c>
      <c r="B4" s="12" t="s">
        <v>15</v>
      </c>
      <c r="C4" s="12">
        <v>-4.59</v>
      </c>
      <c r="D4" s="12">
        <v>39.799999999999997</v>
      </c>
      <c r="E4" s="12" t="s">
        <v>16</v>
      </c>
      <c r="F4" s="13">
        <v>166.06299000000001</v>
      </c>
      <c r="G4" s="14">
        <v>5.1879999999999997</v>
      </c>
      <c r="H4" s="12" t="s">
        <v>17</v>
      </c>
      <c r="I4" s="12">
        <v>166.06223</v>
      </c>
      <c r="J4" s="12">
        <v>167.06951000000001</v>
      </c>
      <c r="K4" s="12" t="s">
        <v>14</v>
      </c>
      <c r="L4" s="12">
        <v>697850.52469447698</v>
      </c>
      <c r="M4" s="12">
        <v>1153013.29679754</v>
      </c>
      <c r="N4" s="12">
        <v>1652535.06560091</v>
      </c>
      <c r="O4" s="12">
        <v>254436.128843782</v>
      </c>
    </row>
    <row r="5" spans="1:15" s="1" customFormat="1">
      <c r="A5" s="12">
        <v>1707</v>
      </c>
      <c r="B5" s="12" t="s">
        <v>18</v>
      </c>
      <c r="C5" s="12">
        <v>-4.58</v>
      </c>
      <c r="D5" s="12">
        <v>26.4</v>
      </c>
      <c r="E5" s="12"/>
      <c r="F5" s="13">
        <v>138.06808000000001</v>
      </c>
      <c r="G5" s="14">
        <v>5.1879999999999997</v>
      </c>
      <c r="H5" s="12" t="s">
        <v>19</v>
      </c>
      <c r="I5" s="12">
        <v>138.06745000000001</v>
      </c>
      <c r="J5" s="12">
        <v>139.07472000000001</v>
      </c>
      <c r="K5" s="12" t="s">
        <v>14</v>
      </c>
      <c r="L5" s="12">
        <v>2213102.31909265</v>
      </c>
      <c r="M5" s="12">
        <v>3578497.6405166602</v>
      </c>
      <c r="N5" s="12">
        <v>4331715.6121106101</v>
      </c>
      <c r="O5" s="12">
        <v>2864056.7300676401</v>
      </c>
    </row>
    <row r="6" spans="1:15" s="1" customFormat="1">
      <c r="A6" s="12">
        <v>3233</v>
      </c>
      <c r="B6" s="12" t="s">
        <v>20</v>
      </c>
      <c r="C6" s="12">
        <v>-4.68</v>
      </c>
      <c r="D6" s="12">
        <v>39.700000000000003</v>
      </c>
      <c r="E6" s="12"/>
      <c r="F6" s="13">
        <v>183.08954</v>
      </c>
      <c r="G6" s="14">
        <v>5.6079999999999997</v>
      </c>
      <c r="H6" s="12" t="s">
        <v>21</v>
      </c>
      <c r="I6" s="12">
        <v>183.08869000000001</v>
      </c>
      <c r="J6" s="12">
        <v>184.09595999999999</v>
      </c>
      <c r="K6" s="12" t="s">
        <v>14</v>
      </c>
      <c r="L6" s="12">
        <v>30061.475566746201</v>
      </c>
      <c r="M6" s="12">
        <v>23312.681128619901</v>
      </c>
      <c r="N6" s="12">
        <v>22316.6010855723</v>
      </c>
      <c r="O6" s="12">
        <v>25703.885478998502</v>
      </c>
    </row>
    <row r="7" spans="1:15" s="1" customFormat="1">
      <c r="A7" s="12">
        <v>683</v>
      </c>
      <c r="B7" s="12" t="s">
        <v>22</v>
      </c>
      <c r="C7" s="12">
        <v>-1.66</v>
      </c>
      <c r="D7" s="12">
        <v>61.9</v>
      </c>
      <c r="E7" s="12"/>
      <c r="F7" s="13">
        <v>110.03677999999999</v>
      </c>
      <c r="G7" s="14">
        <v>5.6379999999999999</v>
      </c>
      <c r="H7" s="12" t="s">
        <v>23</v>
      </c>
      <c r="I7" s="12">
        <v>110.03660000000001</v>
      </c>
      <c r="J7" s="12">
        <v>111.04387</v>
      </c>
      <c r="K7" s="12" t="s">
        <v>14</v>
      </c>
      <c r="L7" s="12">
        <v>18728357.0751087</v>
      </c>
      <c r="M7" s="12">
        <v>20959910.846344098</v>
      </c>
      <c r="N7" s="12">
        <v>21415700.474033602</v>
      </c>
      <c r="O7" s="12">
        <v>20474315.877628401</v>
      </c>
    </row>
    <row r="8" spans="1:15" s="1" customFormat="1">
      <c r="A8" s="12">
        <v>1179</v>
      </c>
      <c r="B8" s="12" t="s">
        <v>24</v>
      </c>
      <c r="C8" s="12">
        <v>-4.84</v>
      </c>
      <c r="D8" s="12">
        <v>34.799999999999997</v>
      </c>
      <c r="E8" s="12"/>
      <c r="F8" s="13">
        <v>124.05243</v>
      </c>
      <c r="G8" s="14">
        <v>6.617</v>
      </c>
      <c r="H8" s="12" t="s">
        <v>25</v>
      </c>
      <c r="I8" s="12">
        <v>124.05183</v>
      </c>
      <c r="J8" s="12">
        <v>125.05911</v>
      </c>
      <c r="K8" s="12" t="s">
        <v>14</v>
      </c>
      <c r="L8" s="12">
        <v>2682636.3425040399</v>
      </c>
      <c r="M8" s="12">
        <v>2320345.0862392299</v>
      </c>
      <c r="N8" s="12">
        <v>2337888.37339669</v>
      </c>
      <c r="O8" s="12">
        <v>2768761.8735915301</v>
      </c>
    </row>
    <row r="9" spans="1:15" s="1" customFormat="1">
      <c r="A9" s="12">
        <v>755</v>
      </c>
      <c r="B9" s="12" t="s">
        <v>26</v>
      </c>
      <c r="C9" s="12">
        <v>-1.38</v>
      </c>
      <c r="D9" s="12">
        <v>55.3</v>
      </c>
      <c r="E9" s="12"/>
      <c r="F9" s="13">
        <v>112.05243</v>
      </c>
      <c r="G9" s="14">
        <v>5.508</v>
      </c>
      <c r="H9" s="12" t="s">
        <v>27</v>
      </c>
      <c r="I9" s="12">
        <v>112.05228</v>
      </c>
      <c r="J9" s="12">
        <v>113.05955</v>
      </c>
      <c r="K9" s="12" t="s">
        <v>14</v>
      </c>
      <c r="L9" s="12">
        <v>1658644.7524975799</v>
      </c>
      <c r="M9" s="12">
        <v>10419618.534112601</v>
      </c>
      <c r="N9" s="12">
        <v>7007490.1730265701</v>
      </c>
      <c r="O9" s="12">
        <v>2228399.6467713099</v>
      </c>
    </row>
    <row r="10" spans="1:15" s="1" customFormat="1">
      <c r="A10" s="12">
        <v>6727</v>
      </c>
      <c r="B10" s="12" t="s">
        <v>28</v>
      </c>
      <c r="C10" s="12">
        <v>-4.3499999999999996</v>
      </c>
      <c r="D10" s="12">
        <v>74</v>
      </c>
      <c r="E10" s="12"/>
      <c r="F10" s="13">
        <v>418.16813000000002</v>
      </c>
      <c r="G10" s="14">
        <v>5.335</v>
      </c>
      <c r="H10" s="12" t="s">
        <v>29</v>
      </c>
      <c r="I10" s="12">
        <v>418.16631000000001</v>
      </c>
      <c r="J10" s="12">
        <v>419.17358000000002</v>
      </c>
      <c r="K10" s="12" t="s">
        <v>14</v>
      </c>
      <c r="L10" s="12">
        <v>118703.83320252701</v>
      </c>
      <c r="M10" s="12">
        <v>45716.493463263403</v>
      </c>
      <c r="N10" s="12">
        <v>48353.351025243901</v>
      </c>
      <c r="O10" s="12">
        <v>48508.379884260597</v>
      </c>
    </row>
    <row r="11" spans="1:15" s="1" customFormat="1">
      <c r="A11" s="12">
        <v>6729</v>
      </c>
      <c r="B11" s="12" t="s">
        <v>28</v>
      </c>
      <c r="C11" s="12">
        <v>-3.33</v>
      </c>
      <c r="D11" s="12">
        <v>63.8</v>
      </c>
      <c r="E11" s="12"/>
      <c r="F11" s="13">
        <v>418.16813000000002</v>
      </c>
      <c r="G11" s="14">
        <v>5.0979999999999999</v>
      </c>
      <c r="H11" s="12" t="s">
        <v>29</v>
      </c>
      <c r="I11" s="12">
        <v>418.16672999999997</v>
      </c>
      <c r="J11" s="12">
        <v>419.17401000000001</v>
      </c>
      <c r="K11" s="12" t="s">
        <v>14</v>
      </c>
      <c r="L11" s="12">
        <v>41011.531466521701</v>
      </c>
      <c r="M11" s="12">
        <v>44848.775092084899</v>
      </c>
      <c r="N11" s="12">
        <v>48646.961761562401</v>
      </c>
      <c r="O11" s="12">
        <v>42677.674226789997</v>
      </c>
    </row>
    <row r="12" spans="1:15" s="1" customFormat="1">
      <c r="A12" s="12">
        <v>6730</v>
      </c>
      <c r="B12" s="12" t="s">
        <v>28</v>
      </c>
      <c r="C12" s="12">
        <v>2.94</v>
      </c>
      <c r="D12" s="12">
        <v>79.400000000000006</v>
      </c>
      <c r="E12" s="12"/>
      <c r="F12" s="13">
        <v>418.16813000000002</v>
      </c>
      <c r="G12" s="14">
        <v>5.1390000000000002</v>
      </c>
      <c r="H12" s="12" t="s">
        <v>29</v>
      </c>
      <c r="I12" s="12">
        <v>418.16935999999998</v>
      </c>
      <c r="J12" s="12">
        <v>419.17664000000002</v>
      </c>
      <c r="K12" s="12" t="s">
        <v>14</v>
      </c>
      <c r="L12" s="12">
        <v>18458.694274421901</v>
      </c>
      <c r="M12" s="12">
        <v>20185.781861935298</v>
      </c>
      <c r="N12" s="12">
        <v>21895.290481146501</v>
      </c>
      <c r="O12" s="12">
        <v>17068.879897570601</v>
      </c>
    </row>
    <row r="13" spans="1:15" s="1" customFormat="1">
      <c r="A13" s="12">
        <v>3980</v>
      </c>
      <c r="B13" s="12" t="s">
        <v>30</v>
      </c>
      <c r="C13" s="12">
        <v>-4.8899999999999997</v>
      </c>
      <c r="D13" s="12">
        <v>82.5</v>
      </c>
      <c r="E13" s="12"/>
      <c r="F13" s="13">
        <v>210.07930999999999</v>
      </c>
      <c r="G13" s="14">
        <v>8.2420000000000009</v>
      </c>
      <c r="H13" s="12" t="s">
        <v>31</v>
      </c>
      <c r="I13" s="12">
        <v>210.07829000000001</v>
      </c>
      <c r="J13" s="12">
        <v>211.08555999999999</v>
      </c>
      <c r="K13" s="12" t="s">
        <v>14</v>
      </c>
      <c r="L13" s="12">
        <v>23876723.123170398</v>
      </c>
      <c r="M13" s="12">
        <v>22303059.2545586</v>
      </c>
      <c r="N13" s="12">
        <v>24315457.401397001</v>
      </c>
      <c r="O13" s="12">
        <v>23569107.734154101</v>
      </c>
    </row>
    <row r="14" spans="1:15" s="1" customFormat="1">
      <c r="A14" s="12">
        <v>7080</v>
      </c>
      <c r="B14" s="12" t="s">
        <v>32</v>
      </c>
      <c r="C14" s="12">
        <v>-5.68</v>
      </c>
      <c r="D14" s="12">
        <v>92.6</v>
      </c>
      <c r="E14" s="12"/>
      <c r="F14" s="13">
        <v>481.35322000000002</v>
      </c>
      <c r="G14" s="14">
        <v>10.712999999999999</v>
      </c>
      <c r="H14" s="12" t="s">
        <v>33</v>
      </c>
      <c r="I14" s="12">
        <v>481.35048999999998</v>
      </c>
      <c r="J14" s="12">
        <v>482.35777000000002</v>
      </c>
      <c r="K14" s="12" t="s">
        <v>14</v>
      </c>
      <c r="L14" s="12">
        <v>12873889.7849332</v>
      </c>
      <c r="M14" s="12">
        <v>1407640.17919171</v>
      </c>
      <c r="N14" s="12">
        <v>556697.06554641598</v>
      </c>
      <c r="O14" s="12">
        <v>202683.50639491199</v>
      </c>
    </row>
    <row r="15" spans="1:15" s="1" customFormat="1">
      <c r="A15" s="12">
        <v>1573</v>
      </c>
      <c r="B15" s="12" t="s">
        <v>34</v>
      </c>
      <c r="C15" s="12">
        <v>-4.78</v>
      </c>
      <c r="D15" s="12">
        <v>69.7</v>
      </c>
      <c r="E15" s="12"/>
      <c r="F15" s="13">
        <v>135.06841</v>
      </c>
      <c r="G15" s="14">
        <v>3.3530000000000002</v>
      </c>
      <c r="H15" s="12" t="s">
        <v>35</v>
      </c>
      <c r="I15" s="12">
        <v>135.06777</v>
      </c>
      <c r="J15" s="12">
        <v>136.07504</v>
      </c>
      <c r="K15" s="12" t="s">
        <v>14</v>
      </c>
      <c r="L15" s="12">
        <v>2080832.6179875601</v>
      </c>
      <c r="M15" s="12">
        <v>4741042.8709927201</v>
      </c>
      <c r="N15" s="12">
        <v>1576957.8286304499</v>
      </c>
      <c r="O15" s="12">
        <v>1948819.1529133799</v>
      </c>
    </row>
    <row r="16" spans="1:15" s="1" customFormat="1">
      <c r="A16" s="12">
        <v>1578</v>
      </c>
      <c r="B16" s="12" t="s">
        <v>34</v>
      </c>
      <c r="C16" s="12">
        <v>-4.54</v>
      </c>
      <c r="D16" s="12">
        <v>27.1</v>
      </c>
      <c r="E16" s="12"/>
      <c r="F16" s="13">
        <v>135.06841</v>
      </c>
      <c r="G16" s="14">
        <v>3.694</v>
      </c>
      <c r="H16" s="12" t="s">
        <v>35</v>
      </c>
      <c r="I16" s="12">
        <v>135.06780000000001</v>
      </c>
      <c r="J16" s="12">
        <v>136.07508000000001</v>
      </c>
      <c r="K16" s="12" t="s">
        <v>14</v>
      </c>
      <c r="L16" s="12">
        <v>3049638.7458828902</v>
      </c>
      <c r="M16" s="12">
        <v>2165217.0361680901</v>
      </c>
      <c r="N16" s="12">
        <v>4713659.6561467098</v>
      </c>
      <c r="O16" s="12">
        <v>2588941.1710681198</v>
      </c>
    </row>
    <row r="17" spans="1:15" s="1" customFormat="1">
      <c r="A17" s="12">
        <v>1221</v>
      </c>
      <c r="B17" s="12" t="s">
        <v>36</v>
      </c>
      <c r="C17" s="12">
        <v>-6.03</v>
      </c>
      <c r="D17" s="12">
        <v>44.4</v>
      </c>
      <c r="E17" s="12"/>
      <c r="F17" s="13">
        <v>125.02418</v>
      </c>
      <c r="G17" s="14">
        <v>3.669</v>
      </c>
      <c r="H17" s="12" t="s">
        <v>37</v>
      </c>
      <c r="I17" s="12">
        <v>125.02343</v>
      </c>
      <c r="J17" s="12">
        <v>126.0307</v>
      </c>
      <c r="K17" s="12" t="s">
        <v>14</v>
      </c>
      <c r="L17" s="12">
        <v>238985.18457979799</v>
      </c>
      <c r="M17" s="12">
        <v>14524.470619235301</v>
      </c>
      <c r="N17" s="12">
        <v>180580.444053104</v>
      </c>
      <c r="O17" s="12">
        <v>86816.781010760693</v>
      </c>
    </row>
    <row r="18" spans="1:15" s="1" customFormat="1">
      <c r="A18" s="12">
        <v>654</v>
      </c>
      <c r="B18" s="12" t="s">
        <v>38</v>
      </c>
      <c r="C18" s="12">
        <v>-2.35</v>
      </c>
      <c r="D18" s="12">
        <v>95.7</v>
      </c>
      <c r="E18" s="12"/>
      <c r="F18" s="13">
        <v>109.05276000000001</v>
      </c>
      <c r="G18" s="14">
        <v>3.8460000000000001</v>
      </c>
      <c r="H18" s="12" t="s">
        <v>39</v>
      </c>
      <c r="I18" s="12">
        <v>109.05251</v>
      </c>
      <c r="J18" s="12">
        <v>110.05978</v>
      </c>
      <c r="K18" s="12" t="s">
        <v>14</v>
      </c>
      <c r="L18" s="12">
        <v>5379841.6463363403</v>
      </c>
      <c r="M18" s="12">
        <v>5797464.2812719196</v>
      </c>
      <c r="N18" s="12">
        <v>15476816.6552529</v>
      </c>
      <c r="O18" s="12">
        <v>5497538.7689164896</v>
      </c>
    </row>
    <row r="19" spans="1:15" s="1" customFormat="1">
      <c r="A19" s="12">
        <v>663</v>
      </c>
      <c r="B19" s="12" t="s">
        <v>38</v>
      </c>
      <c r="C19" s="12">
        <v>-1.46</v>
      </c>
      <c r="D19" s="12">
        <v>84.9</v>
      </c>
      <c r="E19" s="12"/>
      <c r="F19" s="13">
        <v>109.05276000000001</v>
      </c>
      <c r="G19" s="14">
        <v>3.4510000000000001</v>
      </c>
      <c r="H19" s="12" t="s">
        <v>39</v>
      </c>
      <c r="I19" s="12">
        <v>109.0526</v>
      </c>
      <c r="J19" s="12">
        <v>110.05988000000001</v>
      </c>
      <c r="K19" s="12" t="s">
        <v>14</v>
      </c>
      <c r="L19" s="12">
        <v>3567772.9055981599</v>
      </c>
      <c r="M19" s="12">
        <v>4722377.0001586201</v>
      </c>
      <c r="N19" s="12">
        <v>4443431.3296829797</v>
      </c>
      <c r="O19" s="12">
        <v>9330293.2452016808</v>
      </c>
    </row>
    <row r="20" spans="1:15" s="1" customFormat="1">
      <c r="A20" s="12">
        <v>921</v>
      </c>
      <c r="B20" s="12" t="s">
        <v>40</v>
      </c>
      <c r="C20" s="12">
        <v>-4.5599999999999996</v>
      </c>
      <c r="D20" s="12">
        <v>27.7</v>
      </c>
      <c r="E20" s="12"/>
      <c r="F20" s="13">
        <v>118.06299</v>
      </c>
      <c r="G20" s="14">
        <v>9.1359999999999992</v>
      </c>
      <c r="H20" s="12" t="s">
        <v>41</v>
      </c>
      <c r="I20" s="12">
        <v>118.06246</v>
      </c>
      <c r="J20" s="12">
        <v>119.06973000000001</v>
      </c>
      <c r="K20" s="12" t="s">
        <v>14</v>
      </c>
      <c r="L20" s="12">
        <v>95292.958856934303</v>
      </c>
      <c r="M20" s="12">
        <v>94931.375863438196</v>
      </c>
      <c r="N20" s="12">
        <v>218940.39945176899</v>
      </c>
      <c r="O20" s="12">
        <v>735958.30645350099</v>
      </c>
    </row>
    <row r="21" spans="1:15" s="1" customFormat="1">
      <c r="A21" s="12">
        <v>923</v>
      </c>
      <c r="B21" s="12" t="s">
        <v>40</v>
      </c>
      <c r="C21" s="12">
        <v>4.68</v>
      </c>
      <c r="D21" s="12">
        <v>28</v>
      </c>
      <c r="E21" s="12"/>
      <c r="F21" s="13">
        <v>118.06299</v>
      </c>
      <c r="G21" s="14">
        <v>9.2070000000000007</v>
      </c>
      <c r="H21" s="12" t="s">
        <v>41</v>
      </c>
      <c r="I21" s="12">
        <v>118.06355000000001</v>
      </c>
      <c r="J21" s="12">
        <v>119.07082</v>
      </c>
      <c r="K21" s="12" t="s">
        <v>14</v>
      </c>
      <c r="L21" s="12">
        <v>104556.73982793999</v>
      </c>
      <c r="M21" s="12">
        <v>355719.02314721397</v>
      </c>
      <c r="N21" s="12">
        <v>2715071.2690204699</v>
      </c>
      <c r="O21" s="12">
        <v>1519485.6297103099</v>
      </c>
    </row>
    <row r="22" spans="1:15" s="1" customFormat="1">
      <c r="A22" s="12">
        <v>2178</v>
      </c>
      <c r="B22" s="12" t="s">
        <v>42</v>
      </c>
      <c r="C22" s="12">
        <v>-4.87</v>
      </c>
      <c r="D22" s="12">
        <v>40</v>
      </c>
      <c r="E22" s="12"/>
      <c r="F22" s="13">
        <v>151.00917999999999</v>
      </c>
      <c r="G22" s="14">
        <v>4.7569999999999997</v>
      </c>
      <c r="H22" s="12" t="s">
        <v>43</v>
      </c>
      <c r="I22" s="12">
        <v>151.00845000000001</v>
      </c>
      <c r="J22" s="12">
        <v>152.01572999999999</v>
      </c>
      <c r="K22" s="12" t="s">
        <v>14</v>
      </c>
      <c r="L22" s="12">
        <v>5781302.1893873503</v>
      </c>
      <c r="M22" s="12">
        <v>2909479.7187723699</v>
      </c>
      <c r="N22" s="12">
        <v>2711178.6250231699</v>
      </c>
      <c r="O22" s="12">
        <v>5599756.2686629398</v>
      </c>
    </row>
    <row r="23" spans="1:15" s="1" customFormat="1">
      <c r="A23" s="12">
        <v>2181</v>
      </c>
      <c r="B23" s="12" t="s">
        <v>44</v>
      </c>
      <c r="C23" s="12">
        <v>-4.6500000000000004</v>
      </c>
      <c r="D23" s="12">
        <v>52.2</v>
      </c>
      <c r="E23" s="12"/>
      <c r="F23" s="13">
        <v>151.00917999999999</v>
      </c>
      <c r="G23" s="14">
        <v>4.93</v>
      </c>
      <c r="H23" s="12" t="s">
        <v>43</v>
      </c>
      <c r="I23" s="12">
        <v>151.00847999999999</v>
      </c>
      <c r="J23" s="12">
        <v>152.01576</v>
      </c>
      <c r="K23" s="12" t="s">
        <v>14</v>
      </c>
      <c r="L23" s="12">
        <v>3635005.4229063201</v>
      </c>
      <c r="M23" s="12">
        <v>2521628.3870050102</v>
      </c>
      <c r="N23" s="12">
        <v>3276206.1212234399</v>
      </c>
      <c r="O23" s="12">
        <v>4676799.9221198903</v>
      </c>
    </row>
    <row r="24" spans="1:15" s="1" customFormat="1">
      <c r="A24" s="12">
        <v>1754</v>
      </c>
      <c r="B24" s="12" t="s">
        <v>45</v>
      </c>
      <c r="C24" s="12">
        <v>-4.54</v>
      </c>
      <c r="D24" s="12">
        <v>48.3</v>
      </c>
      <c r="E24" s="12"/>
      <c r="F24" s="13">
        <v>140.04733999999999</v>
      </c>
      <c r="G24" s="14">
        <v>5.4429999999999996</v>
      </c>
      <c r="H24" s="12" t="s">
        <v>46</v>
      </c>
      <c r="I24" s="12">
        <v>140.04670999999999</v>
      </c>
      <c r="J24" s="12">
        <v>141.05399</v>
      </c>
      <c r="K24" s="12" t="s">
        <v>14</v>
      </c>
      <c r="L24" s="12">
        <v>55724.027587097902</v>
      </c>
      <c r="M24" s="12">
        <v>181453.245967511</v>
      </c>
      <c r="N24" s="12">
        <v>104165.582736242</v>
      </c>
      <c r="O24" s="12">
        <v>778876.30837729201</v>
      </c>
    </row>
    <row r="25" spans="1:15" s="1" customFormat="1">
      <c r="A25" s="12">
        <v>2438</v>
      </c>
      <c r="B25" s="12" t="s">
        <v>47</v>
      </c>
      <c r="C25" s="12">
        <v>-4.8499999999999996</v>
      </c>
      <c r="D25" s="12">
        <v>87.2</v>
      </c>
      <c r="E25" s="12"/>
      <c r="F25" s="13">
        <v>159.06841</v>
      </c>
      <c r="G25" s="14">
        <v>4.0039999999999996</v>
      </c>
      <c r="H25" s="12" t="s">
        <v>48</v>
      </c>
      <c r="I25" s="12">
        <v>159.06764000000001</v>
      </c>
      <c r="J25" s="12">
        <v>160.07491999999999</v>
      </c>
      <c r="K25" s="12" t="s">
        <v>14</v>
      </c>
      <c r="L25" s="12">
        <v>3071874.8013181798</v>
      </c>
      <c r="M25" s="12">
        <v>2387710.3991667102</v>
      </c>
      <c r="N25" s="12">
        <v>2347821.87397872</v>
      </c>
      <c r="O25" s="12">
        <v>2425514.0404335</v>
      </c>
    </row>
    <row r="26" spans="1:15" s="1" customFormat="1">
      <c r="A26" s="12">
        <v>2439</v>
      </c>
      <c r="B26" s="12" t="s">
        <v>47</v>
      </c>
      <c r="C26" s="12">
        <v>-4.8099999999999996</v>
      </c>
      <c r="D26" s="12">
        <v>91.9</v>
      </c>
      <c r="E26" s="12"/>
      <c r="F26" s="13">
        <v>159.06841</v>
      </c>
      <c r="G26" s="14">
        <v>4.3250000000000002</v>
      </c>
      <c r="H26" s="12" t="s">
        <v>48</v>
      </c>
      <c r="I26" s="12">
        <v>159.06764999999999</v>
      </c>
      <c r="J26" s="12">
        <v>160.07492999999999</v>
      </c>
      <c r="K26" s="12" t="s">
        <v>14</v>
      </c>
      <c r="L26" s="12">
        <v>3693198.3425640799</v>
      </c>
      <c r="M26" s="12">
        <v>1840865.13643402</v>
      </c>
      <c r="N26" s="12">
        <v>2332893.6912607099</v>
      </c>
      <c r="O26" s="12">
        <v>4235694.0046055699</v>
      </c>
    </row>
    <row r="27" spans="1:15" s="1" customFormat="1">
      <c r="A27" s="12">
        <v>2444</v>
      </c>
      <c r="B27" s="12" t="s">
        <v>47</v>
      </c>
      <c r="C27" s="12">
        <v>-4.5199999999999996</v>
      </c>
      <c r="D27" s="12">
        <v>78.900000000000006</v>
      </c>
      <c r="E27" s="12"/>
      <c r="F27" s="13">
        <v>159.06841</v>
      </c>
      <c r="G27" s="14">
        <v>4.4909999999999997</v>
      </c>
      <c r="H27" s="12" t="s">
        <v>48</v>
      </c>
      <c r="I27" s="12">
        <v>159.0677</v>
      </c>
      <c r="J27" s="12">
        <v>160.07497000000001</v>
      </c>
      <c r="K27" s="12" t="s">
        <v>14</v>
      </c>
      <c r="L27" s="12">
        <v>3195962.0571377701</v>
      </c>
      <c r="M27" s="12">
        <v>4007418.72649153</v>
      </c>
      <c r="N27" s="12">
        <v>4829424.0715918802</v>
      </c>
      <c r="O27" s="12">
        <v>2686656.5542162601</v>
      </c>
    </row>
    <row r="28" spans="1:15" s="1" customFormat="1">
      <c r="A28" s="12">
        <v>2846</v>
      </c>
      <c r="B28" s="12" t="s">
        <v>49</v>
      </c>
      <c r="C28" s="12">
        <v>-4.25</v>
      </c>
      <c r="D28" s="12">
        <v>55.8</v>
      </c>
      <c r="E28" s="12"/>
      <c r="F28" s="13">
        <v>172.05242999999999</v>
      </c>
      <c r="G28" s="14">
        <v>5.5060000000000002</v>
      </c>
      <c r="H28" s="12" t="s">
        <v>50</v>
      </c>
      <c r="I28" s="12">
        <v>172.05170000000001</v>
      </c>
      <c r="J28" s="12">
        <v>173.05897999999999</v>
      </c>
      <c r="K28" s="12" t="s">
        <v>14</v>
      </c>
      <c r="L28" s="12">
        <v>420119.93208607001</v>
      </c>
      <c r="M28" s="12">
        <v>295538.44312473998</v>
      </c>
      <c r="N28" s="12">
        <v>643768.74320849194</v>
      </c>
      <c r="O28" s="12">
        <v>61969.313907959302</v>
      </c>
    </row>
    <row r="29" spans="1:15" s="1" customFormat="1">
      <c r="A29" s="12">
        <v>1477</v>
      </c>
      <c r="B29" s="12" t="s">
        <v>51</v>
      </c>
      <c r="C29" s="12">
        <v>-5.16</v>
      </c>
      <c r="D29" s="12">
        <v>97.5</v>
      </c>
      <c r="E29" s="12" t="s">
        <v>52</v>
      </c>
      <c r="F29" s="13">
        <v>133.05276000000001</v>
      </c>
      <c r="G29" s="14">
        <v>0.86599999999999999</v>
      </c>
      <c r="H29" s="12" t="s">
        <v>53</v>
      </c>
      <c r="I29" s="12">
        <v>133.05207999999999</v>
      </c>
      <c r="J29" s="12">
        <v>134.05936</v>
      </c>
      <c r="K29" s="12" t="s">
        <v>14</v>
      </c>
      <c r="L29" s="12">
        <v>23373028.955926199</v>
      </c>
      <c r="M29" s="12">
        <v>35081640.702569596</v>
      </c>
      <c r="N29" s="12">
        <v>40059763.497430101</v>
      </c>
      <c r="O29" s="12">
        <v>26259079.5466883</v>
      </c>
    </row>
    <row r="30" spans="1:15" s="1" customFormat="1">
      <c r="A30" s="12">
        <v>1482</v>
      </c>
      <c r="B30" s="12" t="s">
        <v>51</v>
      </c>
      <c r="C30" s="12">
        <v>-4.3099999999999996</v>
      </c>
      <c r="D30" s="12">
        <v>83</v>
      </c>
      <c r="E30" s="12" t="s">
        <v>52</v>
      </c>
      <c r="F30" s="13">
        <v>133.05276000000001</v>
      </c>
      <c r="G30" s="14">
        <v>1.347</v>
      </c>
      <c r="H30" s="12" t="s">
        <v>53</v>
      </c>
      <c r="I30" s="12">
        <v>133.05219</v>
      </c>
      <c r="J30" s="12">
        <v>134.05947</v>
      </c>
      <c r="K30" s="12" t="s">
        <v>14</v>
      </c>
      <c r="L30" s="12">
        <v>14105539.4309569</v>
      </c>
      <c r="M30" s="12">
        <v>23646244.740781602</v>
      </c>
      <c r="N30" s="12">
        <v>26327084.0569002</v>
      </c>
      <c r="O30" s="12">
        <v>16868497.486199401</v>
      </c>
    </row>
    <row r="31" spans="1:15" s="1" customFormat="1">
      <c r="A31" s="12">
        <v>1571</v>
      </c>
      <c r="B31" s="12" t="s">
        <v>54</v>
      </c>
      <c r="C31" s="12">
        <v>-5.61</v>
      </c>
      <c r="D31" s="12">
        <v>63.7</v>
      </c>
      <c r="E31" s="12"/>
      <c r="F31" s="13">
        <v>135.06841</v>
      </c>
      <c r="G31" s="14">
        <v>0.86699999999999999</v>
      </c>
      <c r="H31" s="12" t="s">
        <v>35</v>
      </c>
      <c r="I31" s="12">
        <v>135.06765999999999</v>
      </c>
      <c r="J31" s="12">
        <v>136.07492999999999</v>
      </c>
      <c r="K31" s="12" t="s">
        <v>14</v>
      </c>
      <c r="L31" s="12">
        <v>6343918.1851208098</v>
      </c>
      <c r="M31" s="12">
        <v>4449665.0404022997</v>
      </c>
      <c r="N31" s="12">
        <v>4595999.1246435</v>
      </c>
      <c r="O31" s="12">
        <v>4097363.4102087901</v>
      </c>
    </row>
    <row r="32" spans="1:15" s="1" customFormat="1">
      <c r="A32" s="12">
        <v>168</v>
      </c>
      <c r="B32" s="12" t="s">
        <v>55</v>
      </c>
      <c r="C32" s="12">
        <v>2.08</v>
      </c>
      <c r="D32" s="12">
        <v>86.1</v>
      </c>
      <c r="E32" s="12"/>
      <c r="F32" s="13">
        <v>85.052760000000006</v>
      </c>
      <c r="G32" s="14">
        <v>3.6520000000000001</v>
      </c>
      <c r="H32" s="12" t="s">
        <v>56</v>
      </c>
      <c r="I32" s="12">
        <v>85.052940000000007</v>
      </c>
      <c r="J32" s="12">
        <v>86.060220000000001</v>
      </c>
      <c r="K32" s="12" t="s">
        <v>14</v>
      </c>
      <c r="L32" s="12">
        <v>2432062.9159015599</v>
      </c>
      <c r="M32" s="12">
        <v>1050289.38713678</v>
      </c>
      <c r="N32" s="12">
        <v>1379840.1235398501</v>
      </c>
      <c r="O32" s="12">
        <v>1811125.56597009</v>
      </c>
    </row>
    <row r="33" spans="1:15" s="1" customFormat="1">
      <c r="A33" s="12">
        <v>169</v>
      </c>
      <c r="B33" s="12" t="s">
        <v>55</v>
      </c>
      <c r="C33" s="12">
        <v>2.33</v>
      </c>
      <c r="D33" s="12">
        <v>90.5</v>
      </c>
      <c r="E33" s="12"/>
      <c r="F33" s="13">
        <v>85.052760000000006</v>
      </c>
      <c r="G33" s="14">
        <v>4.1449999999999996</v>
      </c>
      <c r="H33" s="12" t="s">
        <v>56</v>
      </c>
      <c r="I33" s="12">
        <v>85.052959999999999</v>
      </c>
      <c r="J33" s="12">
        <v>86.060239999999993</v>
      </c>
      <c r="K33" s="12" t="s">
        <v>14</v>
      </c>
      <c r="L33" s="12">
        <v>5946690.8983681304</v>
      </c>
      <c r="M33" s="12">
        <v>2272037.48668209</v>
      </c>
      <c r="N33" s="12">
        <v>2419402.7357972199</v>
      </c>
      <c r="O33" s="12">
        <v>16512834.9667245</v>
      </c>
    </row>
    <row r="34" spans="1:15" s="1" customFormat="1">
      <c r="A34" s="12">
        <v>172</v>
      </c>
      <c r="B34" s="12" t="s">
        <v>55</v>
      </c>
      <c r="C34" s="12">
        <v>2.46</v>
      </c>
      <c r="D34" s="12">
        <v>75.3</v>
      </c>
      <c r="E34" s="12"/>
      <c r="F34" s="13">
        <v>85.052760000000006</v>
      </c>
      <c r="G34" s="14">
        <v>3.944</v>
      </c>
      <c r="H34" s="12" t="s">
        <v>56</v>
      </c>
      <c r="I34" s="12">
        <v>85.052970000000002</v>
      </c>
      <c r="J34" s="12">
        <v>86.060249999999996</v>
      </c>
      <c r="K34" s="12" t="s">
        <v>14</v>
      </c>
      <c r="L34" s="12">
        <v>2295368.5500457701</v>
      </c>
      <c r="M34" s="12">
        <v>11438511.3416529</v>
      </c>
      <c r="N34" s="12">
        <v>6623210.7765522897</v>
      </c>
      <c r="O34" s="12">
        <v>1049726.3023413001</v>
      </c>
    </row>
    <row r="35" spans="1:15" s="1" customFormat="1">
      <c r="A35" s="12">
        <v>2434</v>
      </c>
      <c r="B35" s="12" t="s">
        <v>57</v>
      </c>
      <c r="C35" s="12">
        <v>-5.32</v>
      </c>
      <c r="D35" s="12">
        <v>41.1</v>
      </c>
      <c r="E35" s="12"/>
      <c r="F35" s="13">
        <v>159.06841</v>
      </c>
      <c r="G35" s="14">
        <v>6.8179999999999996</v>
      </c>
      <c r="H35" s="12" t="s">
        <v>48</v>
      </c>
      <c r="I35" s="12">
        <v>159.06756999999999</v>
      </c>
      <c r="J35" s="12">
        <v>160.07483999999999</v>
      </c>
      <c r="K35" s="12" t="s">
        <v>14</v>
      </c>
      <c r="L35" s="12">
        <v>9414872.5768766999</v>
      </c>
      <c r="M35" s="12">
        <v>2054574.8182123599</v>
      </c>
      <c r="N35" s="12">
        <v>2263299.89073451</v>
      </c>
      <c r="O35" s="12">
        <v>1699056.1057897201</v>
      </c>
    </row>
    <row r="36" spans="1:15" s="1" customFormat="1">
      <c r="A36" s="12">
        <v>2443</v>
      </c>
      <c r="B36" s="12" t="s">
        <v>57</v>
      </c>
      <c r="C36" s="12">
        <v>-4.6500000000000004</v>
      </c>
      <c r="D36" s="12">
        <v>41.1</v>
      </c>
      <c r="E36" s="12"/>
      <c r="F36" s="13">
        <v>159.06841</v>
      </c>
      <c r="G36" s="14">
        <v>6.9610000000000003</v>
      </c>
      <c r="H36" s="12" t="s">
        <v>48</v>
      </c>
      <c r="I36" s="12">
        <v>159.06766999999999</v>
      </c>
      <c r="J36" s="12">
        <v>160.07495</v>
      </c>
      <c r="K36" s="12" t="s">
        <v>14</v>
      </c>
      <c r="L36" s="12">
        <v>12719237.6337757</v>
      </c>
      <c r="M36" s="12">
        <v>2054574.8182123599</v>
      </c>
      <c r="N36" s="12">
        <v>1373182.53033759</v>
      </c>
      <c r="O36" s="12">
        <v>1699056.1057897201</v>
      </c>
    </row>
    <row r="37" spans="1:15" s="1" customFormat="1">
      <c r="A37" s="12">
        <v>662</v>
      </c>
      <c r="B37" s="12" t="s">
        <v>58</v>
      </c>
      <c r="C37" s="12">
        <v>-1.48</v>
      </c>
      <c r="D37" s="12">
        <v>99.7</v>
      </c>
      <c r="E37" s="12"/>
      <c r="F37" s="13">
        <v>109.05276000000001</v>
      </c>
      <c r="G37" s="14">
        <v>1.476</v>
      </c>
      <c r="H37" s="12" t="s">
        <v>39</v>
      </c>
      <c r="I37" s="12">
        <v>109.0526</v>
      </c>
      <c r="J37" s="12">
        <v>110.05988000000001</v>
      </c>
      <c r="K37" s="12" t="s">
        <v>14</v>
      </c>
      <c r="L37" s="12">
        <v>26871310.272319201</v>
      </c>
      <c r="M37" s="12">
        <v>44542138.693359204</v>
      </c>
      <c r="N37" s="12">
        <v>59874749.7720199</v>
      </c>
      <c r="O37" s="12">
        <v>43757850.473909996</v>
      </c>
    </row>
    <row r="38" spans="1:15" s="1" customFormat="1">
      <c r="A38" s="12">
        <v>667</v>
      </c>
      <c r="B38" s="12" t="s">
        <v>58</v>
      </c>
      <c r="C38" s="12">
        <v>-1.35</v>
      </c>
      <c r="D38" s="12">
        <v>78.900000000000006</v>
      </c>
      <c r="E38" s="12"/>
      <c r="F38" s="13">
        <v>109.05276000000001</v>
      </c>
      <c r="G38" s="14">
        <v>1.7230000000000001</v>
      </c>
      <c r="H38" s="12" t="s">
        <v>39</v>
      </c>
      <c r="I38" s="12">
        <v>109.05262</v>
      </c>
      <c r="J38" s="12">
        <v>110.05989</v>
      </c>
      <c r="K38" s="12" t="s">
        <v>14</v>
      </c>
      <c r="L38" s="12">
        <v>10840194.271372</v>
      </c>
      <c r="M38" s="12">
        <v>12251869.464660101</v>
      </c>
      <c r="N38" s="12">
        <v>14703125.291614801</v>
      </c>
      <c r="O38" s="12">
        <v>13529559.525492299</v>
      </c>
    </row>
    <row r="39" spans="1:15" s="1" customFormat="1">
      <c r="A39" s="12">
        <v>737</v>
      </c>
      <c r="B39" s="12" t="s">
        <v>59</v>
      </c>
      <c r="C39" s="12">
        <v>-2.77</v>
      </c>
      <c r="D39" s="12">
        <v>23.6</v>
      </c>
      <c r="E39" s="12"/>
      <c r="F39" s="13">
        <v>112.01604</v>
      </c>
      <c r="G39" s="14">
        <v>6.5750000000000002</v>
      </c>
      <c r="H39" s="12" t="s">
        <v>60</v>
      </c>
      <c r="I39" s="12">
        <v>112.01573</v>
      </c>
      <c r="J39" s="12">
        <v>113.02301</v>
      </c>
      <c r="K39" s="12" t="s">
        <v>14</v>
      </c>
      <c r="L39" s="12">
        <v>50901.399649480401</v>
      </c>
      <c r="M39" s="12">
        <v>58279.112825299402</v>
      </c>
      <c r="N39" s="12">
        <v>80143.003061024705</v>
      </c>
      <c r="O39" s="12">
        <v>169947.67957123899</v>
      </c>
    </row>
    <row r="40" spans="1:15" s="1" customFormat="1">
      <c r="A40" s="12">
        <v>738</v>
      </c>
      <c r="B40" s="12" t="s">
        <v>59</v>
      </c>
      <c r="C40" s="12">
        <v>-2.4300000000000002</v>
      </c>
      <c r="D40" s="12">
        <v>25.3</v>
      </c>
      <c r="E40" s="12"/>
      <c r="F40" s="13">
        <v>112.01604</v>
      </c>
      <c r="G40" s="14">
        <v>6.665</v>
      </c>
      <c r="H40" s="12" t="s">
        <v>60</v>
      </c>
      <c r="I40" s="12">
        <v>112.01577</v>
      </c>
      <c r="J40" s="12">
        <v>113.02305</v>
      </c>
      <c r="K40" s="12" t="s">
        <v>14</v>
      </c>
      <c r="L40" s="12">
        <v>57435.6658706038</v>
      </c>
      <c r="M40" s="12">
        <v>68089.642867039802</v>
      </c>
      <c r="N40" s="12">
        <v>52715.281610739701</v>
      </c>
      <c r="O40" s="12">
        <v>333570.84370116302</v>
      </c>
    </row>
    <row r="41" spans="1:15" s="1" customFormat="1">
      <c r="A41" s="12">
        <v>2290</v>
      </c>
      <c r="B41" s="12" t="s">
        <v>61</v>
      </c>
      <c r="C41" s="12">
        <v>-5.01</v>
      </c>
      <c r="D41" s="12">
        <v>51.1</v>
      </c>
      <c r="E41" s="12" t="s">
        <v>62</v>
      </c>
      <c r="F41" s="13">
        <v>153.04258999999999</v>
      </c>
      <c r="G41" s="14">
        <v>2.78</v>
      </c>
      <c r="H41" s="12" t="s">
        <v>63</v>
      </c>
      <c r="I41" s="12">
        <v>153.04183</v>
      </c>
      <c r="J41" s="12">
        <v>154.04910000000001</v>
      </c>
      <c r="K41" s="12" t="s">
        <v>14</v>
      </c>
      <c r="L41" s="12">
        <v>269765.23280154797</v>
      </c>
      <c r="M41" s="12">
        <v>208380.188774788</v>
      </c>
      <c r="N41" s="12">
        <v>115844.155058403</v>
      </c>
      <c r="O41" s="12">
        <v>562318.24383327598</v>
      </c>
    </row>
    <row r="42" spans="1:15" s="1" customFormat="1">
      <c r="A42" s="12">
        <v>1091</v>
      </c>
      <c r="B42" s="12" t="s">
        <v>64</v>
      </c>
      <c r="C42" s="12">
        <v>-4.0999999999999996</v>
      </c>
      <c r="D42" s="12">
        <v>45.1</v>
      </c>
      <c r="E42" s="12"/>
      <c r="F42" s="13">
        <v>122.03677999999999</v>
      </c>
      <c r="G42" s="14">
        <v>10.792999999999999</v>
      </c>
      <c r="H42" s="12" t="s">
        <v>65</v>
      </c>
      <c r="I42" s="12">
        <v>122.03628</v>
      </c>
      <c r="J42" s="12">
        <v>123.04356</v>
      </c>
      <c r="K42" s="12" t="s">
        <v>14</v>
      </c>
      <c r="L42" s="12">
        <v>2742985.7767479098</v>
      </c>
      <c r="M42" s="12">
        <v>2201517.64000283</v>
      </c>
      <c r="N42" s="12">
        <v>1245094.0722369601</v>
      </c>
      <c r="O42" s="12">
        <v>6138225.2777894503</v>
      </c>
    </row>
    <row r="43" spans="1:15" s="1" customFormat="1">
      <c r="A43" s="12">
        <v>1696</v>
      </c>
      <c r="B43" s="12" t="s">
        <v>66</v>
      </c>
      <c r="C43" s="12">
        <v>-4.47</v>
      </c>
      <c r="D43" s="12">
        <v>21.2</v>
      </c>
      <c r="E43" s="12"/>
      <c r="F43" s="13">
        <v>138.03169</v>
      </c>
      <c r="G43" s="14">
        <v>4.8609999999999998</v>
      </c>
      <c r="H43" s="12" t="s">
        <v>67</v>
      </c>
      <c r="I43" s="12">
        <v>138.03108</v>
      </c>
      <c r="J43" s="12">
        <v>139.03835000000001</v>
      </c>
      <c r="K43" s="12" t="s">
        <v>14</v>
      </c>
      <c r="L43" s="12">
        <v>1387091.17101181</v>
      </c>
      <c r="M43" s="12">
        <v>1343073.29565857</v>
      </c>
      <c r="N43" s="12">
        <v>1393151.4717878001</v>
      </c>
      <c r="O43" s="12">
        <v>1502721.12349747</v>
      </c>
    </row>
    <row r="44" spans="1:15" s="1" customFormat="1">
      <c r="A44" s="12">
        <v>1726</v>
      </c>
      <c r="B44" s="12" t="s">
        <v>68</v>
      </c>
      <c r="C44" s="12">
        <v>-4.57</v>
      </c>
      <c r="D44" s="12">
        <v>96.6</v>
      </c>
      <c r="E44" s="12" t="s">
        <v>69</v>
      </c>
      <c r="F44" s="13">
        <v>139.02694</v>
      </c>
      <c r="G44" s="14">
        <v>1.798</v>
      </c>
      <c r="H44" s="12" t="s">
        <v>70</v>
      </c>
      <c r="I44" s="12">
        <v>139.02631</v>
      </c>
      <c r="J44" s="12">
        <v>140.03358</v>
      </c>
      <c r="K44" s="12" t="s">
        <v>14</v>
      </c>
      <c r="L44" s="12">
        <v>183370.43410329401</v>
      </c>
      <c r="M44" s="12">
        <v>38999.346808108203</v>
      </c>
      <c r="N44" s="12">
        <v>38798.193046097498</v>
      </c>
      <c r="O44" s="12">
        <v>135668.74047219101</v>
      </c>
    </row>
    <row r="45" spans="1:15" s="1" customFormat="1">
      <c r="A45" s="12">
        <v>1188</v>
      </c>
      <c r="B45" s="12" t="s">
        <v>71</v>
      </c>
      <c r="C45" s="12">
        <v>-2.94</v>
      </c>
      <c r="D45" s="12">
        <v>74.8</v>
      </c>
      <c r="E45" s="12"/>
      <c r="F45" s="13">
        <v>124.05243</v>
      </c>
      <c r="G45" s="14">
        <v>3.8159999999999998</v>
      </c>
      <c r="H45" s="12" t="s">
        <v>25</v>
      </c>
      <c r="I45" s="12">
        <v>124.05206</v>
      </c>
      <c r="J45" s="12">
        <v>125.05934000000001</v>
      </c>
      <c r="K45" s="12" t="s">
        <v>14</v>
      </c>
      <c r="L45" s="12">
        <v>2458982.8464189498</v>
      </c>
      <c r="M45" s="12">
        <v>2451060.78376657</v>
      </c>
      <c r="N45" s="12">
        <v>2318939.44663879</v>
      </c>
      <c r="O45" s="12">
        <v>2247947.7322746199</v>
      </c>
    </row>
    <row r="46" spans="1:15" s="1" customFormat="1">
      <c r="A46" s="12">
        <v>2790</v>
      </c>
      <c r="B46" s="12" t="s">
        <v>72</v>
      </c>
      <c r="C46" s="12">
        <v>19.16</v>
      </c>
      <c r="D46" s="12">
        <v>92.5</v>
      </c>
      <c r="E46" s="12" t="s">
        <v>73</v>
      </c>
      <c r="F46" s="13">
        <v>169.08512999999999</v>
      </c>
      <c r="G46" s="14">
        <v>6.4089999999999998</v>
      </c>
      <c r="H46" s="12" t="s">
        <v>74</v>
      </c>
      <c r="I46" s="12">
        <v>169.08837</v>
      </c>
      <c r="J46" s="12">
        <v>170.09564</v>
      </c>
      <c r="K46" s="12" t="s">
        <v>14</v>
      </c>
      <c r="L46" s="12">
        <v>8480839.6965810191</v>
      </c>
      <c r="M46" s="12">
        <v>2669196.4617123101</v>
      </c>
      <c r="N46" s="12">
        <v>2600887.0450574802</v>
      </c>
      <c r="O46" s="12">
        <v>2230905.4153426001</v>
      </c>
    </row>
    <row r="47" spans="1:15" s="1" customFormat="1">
      <c r="A47" s="12">
        <v>1982</v>
      </c>
      <c r="B47" s="12" t="s">
        <v>75</v>
      </c>
      <c r="C47" s="12">
        <v>-4.4000000000000004</v>
      </c>
      <c r="D47" s="12">
        <v>11.4</v>
      </c>
      <c r="E47" s="12"/>
      <c r="F47" s="13">
        <v>147.06841</v>
      </c>
      <c r="G47" s="14">
        <v>5.29</v>
      </c>
      <c r="H47" s="12" t="s">
        <v>76</v>
      </c>
      <c r="I47" s="12">
        <v>147.06777</v>
      </c>
      <c r="J47" s="12">
        <v>148.07504</v>
      </c>
      <c r="K47" s="12" t="s">
        <v>14</v>
      </c>
      <c r="L47" s="12">
        <v>1100834.4689779701</v>
      </c>
      <c r="M47" s="12">
        <v>1320814.6724876501</v>
      </c>
      <c r="N47" s="12">
        <v>1131708.76174613</v>
      </c>
      <c r="O47" s="12">
        <v>857450.81383161095</v>
      </c>
    </row>
    <row r="48" spans="1:15" s="1" customFormat="1">
      <c r="A48" s="12">
        <v>1983</v>
      </c>
      <c r="B48" s="12" t="s">
        <v>75</v>
      </c>
      <c r="C48" s="12">
        <v>-4.33</v>
      </c>
      <c r="D48" s="12">
        <v>12.1</v>
      </c>
      <c r="E48" s="12"/>
      <c r="F48" s="13">
        <v>147.06841</v>
      </c>
      <c r="G48" s="14">
        <v>5.0549999999999997</v>
      </c>
      <c r="H48" s="12" t="s">
        <v>76</v>
      </c>
      <c r="I48" s="12">
        <v>147.06778</v>
      </c>
      <c r="J48" s="12">
        <v>148.07505</v>
      </c>
      <c r="K48" s="12" t="s">
        <v>14</v>
      </c>
      <c r="L48" s="12">
        <v>2034673.81763724</v>
      </c>
      <c r="M48" s="12">
        <v>2175923.8289743299</v>
      </c>
      <c r="N48" s="12">
        <v>2642720.0347705199</v>
      </c>
      <c r="O48" s="12">
        <v>3404226.8172252001</v>
      </c>
    </row>
    <row r="49" spans="1:15" s="1" customFormat="1">
      <c r="A49" s="12">
        <v>1984</v>
      </c>
      <c r="B49" s="12" t="s">
        <v>75</v>
      </c>
      <c r="C49" s="12">
        <v>-4.2</v>
      </c>
      <c r="D49" s="12">
        <v>13.4</v>
      </c>
      <c r="E49" s="12"/>
      <c r="F49" s="13">
        <v>147.06841</v>
      </c>
      <c r="G49" s="14">
        <v>4.8499999999999996</v>
      </c>
      <c r="H49" s="12" t="s">
        <v>76</v>
      </c>
      <c r="I49" s="12">
        <v>147.06780000000001</v>
      </c>
      <c r="J49" s="12">
        <v>148.07507000000001</v>
      </c>
      <c r="K49" s="12" t="s">
        <v>14</v>
      </c>
      <c r="L49" s="12">
        <v>1070227.2964492301</v>
      </c>
      <c r="M49" s="12">
        <v>2175923.8289743299</v>
      </c>
      <c r="N49" s="12">
        <v>1089029.3565280901</v>
      </c>
      <c r="O49" s="12">
        <v>896762.39919822605</v>
      </c>
    </row>
    <row r="50" spans="1:15" s="1" customFormat="1">
      <c r="A50" s="12">
        <v>1366</v>
      </c>
      <c r="B50" s="12" t="s">
        <v>77</v>
      </c>
      <c r="C50" s="12">
        <v>16.829999999999998</v>
      </c>
      <c r="D50" s="12">
        <v>46.8</v>
      </c>
      <c r="E50" s="12"/>
      <c r="F50" s="13">
        <v>130.06299000000001</v>
      </c>
      <c r="G50" s="14">
        <v>6.4729999999999999</v>
      </c>
      <c r="H50" s="12" t="s">
        <v>78</v>
      </c>
      <c r="I50" s="12">
        <v>130.06518</v>
      </c>
      <c r="J50" s="12">
        <v>131.07246000000001</v>
      </c>
      <c r="K50" s="12" t="s">
        <v>14</v>
      </c>
      <c r="L50" s="12">
        <v>2200261.8288303502</v>
      </c>
      <c r="M50" s="12">
        <v>300751.09587216901</v>
      </c>
      <c r="N50" s="12">
        <v>466787.68694374</v>
      </c>
      <c r="O50" s="12">
        <v>1741977.2886854999</v>
      </c>
    </row>
    <row r="51" spans="1:15" s="1" customFormat="1">
      <c r="A51" s="12">
        <v>451</v>
      </c>
      <c r="B51" s="12" t="s">
        <v>79</v>
      </c>
      <c r="C51" s="12">
        <v>-0.75</v>
      </c>
      <c r="D51" s="12">
        <v>73.099999999999994</v>
      </c>
      <c r="E51" s="12"/>
      <c r="F51" s="13">
        <v>103.06332999999999</v>
      </c>
      <c r="G51" s="14">
        <v>7.5410000000000004</v>
      </c>
      <c r="H51" s="12" t="s">
        <v>80</v>
      </c>
      <c r="I51" s="12">
        <v>103.06325</v>
      </c>
      <c r="J51" s="12">
        <v>104.07053000000001</v>
      </c>
      <c r="K51" s="12" t="s">
        <v>14</v>
      </c>
      <c r="L51" s="12">
        <v>2090544.0851181899</v>
      </c>
      <c r="M51" s="12">
        <v>2993028.1774085299</v>
      </c>
      <c r="N51" s="12">
        <v>3217330.1205278998</v>
      </c>
      <c r="O51" s="12">
        <v>2694958.79357401</v>
      </c>
    </row>
    <row r="52" spans="1:15" s="1" customFormat="1">
      <c r="A52" s="12">
        <v>656</v>
      </c>
      <c r="B52" s="12" t="s">
        <v>81</v>
      </c>
      <c r="C52" s="12">
        <v>-2.1800000000000002</v>
      </c>
      <c r="D52" s="12">
        <v>84.3</v>
      </c>
      <c r="E52" s="12"/>
      <c r="F52" s="13">
        <v>109.05276000000001</v>
      </c>
      <c r="G52" s="14">
        <v>4.5940000000000003</v>
      </c>
      <c r="H52" s="12" t="s">
        <v>39</v>
      </c>
      <c r="I52" s="12">
        <v>109.05253</v>
      </c>
      <c r="J52" s="12">
        <v>110.0598</v>
      </c>
      <c r="K52" s="12" t="s">
        <v>14</v>
      </c>
      <c r="L52" s="12">
        <v>6373503.4104444701</v>
      </c>
      <c r="M52" s="12">
        <v>3500140.60365061</v>
      </c>
      <c r="N52" s="12">
        <v>17648515.022618599</v>
      </c>
      <c r="O52" s="12">
        <v>7270144.5214974098</v>
      </c>
    </row>
    <row r="53" spans="1:15" s="1" customFormat="1">
      <c r="A53" s="12">
        <v>1236</v>
      </c>
      <c r="B53" s="12" t="s">
        <v>82</v>
      </c>
      <c r="C53" s="12">
        <v>-3.54</v>
      </c>
      <c r="D53" s="12">
        <v>57.4</v>
      </c>
      <c r="E53" s="12" t="s">
        <v>83</v>
      </c>
      <c r="F53" s="13">
        <v>126.03169</v>
      </c>
      <c r="G53" s="14">
        <v>3.84</v>
      </c>
      <c r="H53" s="12" t="s">
        <v>13</v>
      </c>
      <c r="I53" s="12">
        <v>126.03125</v>
      </c>
      <c r="J53" s="12">
        <v>127.03852000000001</v>
      </c>
      <c r="K53" s="12" t="s">
        <v>14</v>
      </c>
      <c r="L53" s="12">
        <v>797929.21947014995</v>
      </c>
      <c r="M53" s="12">
        <v>1248000.5847493201</v>
      </c>
      <c r="N53" s="12">
        <v>1320750.6205844099</v>
      </c>
      <c r="O53" s="12">
        <v>1934311.7494191399</v>
      </c>
    </row>
    <row r="54" spans="1:15" s="1" customFormat="1">
      <c r="A54" s="12">
        <v>1100</v>
      </c>
      <c r="B54" s="12" t="s">
        <v>84</v>
      </c>
      <c r="C54" s="12">
        <v>-3</v>
      </c>
      <c r="D54" s="12">
        <v>86.3</v>
      </c>
      <c r="E54" s="12" t="s">
        <v>85</v>
      </c>
      <c r="F54" s="13">
        <v>122.03677999999999</v>
      </c>
      <c r="G54" s="14">
        <v>3.4540000000000002</v>
      </c>
      <c r="H54" s="12" t="s">
        <v>65</v>
      </c>
      <c r="I54" s="12">
        <v>122.03641</v>
      </c>
      <c r="J54" s="12">
        <v>123.04369</v>
      </c>
      <c r="K54" s="12" t="s">
        <v>14</v>
      </c>
      <c r="L54" s="12">
        <v>3121713.7070346102</v>
      </c>
      <c r="M54" s="12">
        <v>1336488.08912561</v>
      </c>
      <c r="N54" s="12">
        <v>1537768.7065488601</v>
      </c>
      <c r="O54" s="12">
        <v>2188693.78532753</v>
      </c>
    </row>
    <row r="55" spans="1:15" s="1" customFormat="1">
      <c r="A55" s="12">
        <v>1105</v>
      </c>
      <c r="B55" s="12" t="s">
        <v>84</v>
      </c>
      <c r="C55" s="12">
        <v>-2.72</v>
      </c>
      <c r="D55" s="12">
        <v>36.799999999999997</v>
      </c>
      <c r="E55" s="12"/>
      <c r="F55" s="13">
        <v>122.03677999999999</v>
      </c>
      <c r="G55" s="14">
        <v>3.7250000000000001</v>
      </c>
      <c r="H55" s="12" t="s">
        <v>65</v>
      </c>
      <c r="I55" s="12">
        <v>122.03645</v>
      </c>
      <c r="J55" s="12">
        <v>123.04371999999999</v>
      </c>
      <c r="K55" s="12" t="s">
        <v>14</v>
      </c>
      <c r="L55" s="12">
        <v>1023567.90484467</v>
      </c>
      <c r="M55" s="12">
        <v>1783854.4239265199</v>
      </c>
      <c r="N55" s="12">
        <v>2183071.1650471301</v>
      </c>
      <c r="O55" s="12">
        <v>1115781.32159133</v>
      </c>
    </row>
    <row r="56" spans="1:15" s="1" customFormat="1">
      <c r="A56" s="12">
        <v>1693</v>
      </c>
      <c r="B56" s="12" t="s">
        <v>86</v>
      </c>
      <c r="C56" s="12">
        <v>-5.3</v>
      </c>
      <c r="D56" s="12">
        <v>33.1</v>
      </c>
      <c r="E56" s="12"/>
      <c r="F56" s="13">
        <v>138.03169</v>
      </c>
      <c r="G56" s="14">
        <v>6.5750000000000002</v>
      </c>
      <c r="H56" s="12" t="s">
        <v>67</v>
      </c>
      <c r="I56" s="12">
        <v>138.03095999999999</v>
      </c>
      <c r="J56" s="12">
        <v>139.03824</v>
      </c>
      <c r="K56" s="12" t="s">
        <v>14</v>
      </c>
      <c r="L56" s="12">
        <v>904334.14268035197</v>
      </c>
      <c r="M56" s="12">
        <v>340542.17115045298</v>
      </c>
      <c r="N56" s="12">
        <v>330963.40352362301</v>
      </c>
      <c r="O56" s="12">
        <v>2994232.6761945002</v>
      </c>
    </row>
    <row r="57" spans="1:15" s="1" customFormat="1">
      <c r="A57" s="12">
        <v>1694</v>
      </c>
      <c r="B57" s="12" t="s">
        <v>86</v>
      </c>
      <c r="C57" s="12">
        <v>-5.08</v>
      </c>
      <c r="D57" s="12">
        <v>48.1</v>
      </c>
      <c r="E57" s="12" t="s">
        <v>87</v>
      </c>
      <c r="F57" s="13">
        <v>138.03169</v>
      </c>
      <c r="G57" s="14">
        <v>6.6689999999999996</v>
      </c>
      <c r="H57" s="12" t="s">
        <v>67</v>
      </c>
      <c r="I57" s="12">
        <v>138.03099</v>
      </c>
      <c r="J57" s="12">
        <v>139.03827000000001</v>
      </c>
      <c r="K57" s="12" t="s">
        <v>14</v>
      </c>
      <c r="L57" s="12">
        <v>904334.14268035197</v>
      </c>
      <c r="M57" s="12">
        <v>625315.89298963605</v>
      </c>
      <c r="N57" s="12">
        <v>838882.63600268494</v>
      </c>
      <c r="O57" s="12">
        <v>1049704.59289916</v>
      </c>
    </row>
    <row r="58" spans="1:15" s="1" customFormat="1">
      <c r="A58" s="12">
        <v>1487</v>
      </c>
      <c r="B58" s="12" t="s">
        <v>88</v>
      </c>
      <c r="C58" s="12">
        <v>-4.08</v>
      </c>
      <c r="D58" s="12">
        <v>90.4</v>
      </c>
      <c r="E58" s="12" t="s">
        <v>52</v>
      </c>
      <c r="F58" s="13">
        <v>133.05276000000001</v>
      </c>
      <c r="G58" s="14">
        <v>3.774</v>
      </c>
      <c r="H58" s="12" t="s">
        <v>53</v>
      </c>
      <c r="I58" s="12">
        <v>133.05222000000001</v>
      </c>
      <c r="J58" s="12">
        <v>134.05950000000001</v>
      </c>
      <c r="K58" s="12" t="s">
        <v>14</v>
      </c>
      <c r="L58" s="12">
        <v>9918538.9679478295</v>
      </c>
      <c r="M58" s="12">
        <v>8225404.9238550998</v>
      </c>
      <c r="N58" s="12">
        <v>9854259.1931240894</v>
      </c>
      <c r="O58" s="12">
        <v>14435203.328909</v>
      </c>
    </row>
    <row r="59" spans="1:15" s="1" customFormat="1">
      <c r="A59" s="12">
        <v>2081</v>
      </c>
      <c r="B59" s="12" t="s">
        <v>89</v>
      </c>
      <c r="C59" s="12">
        <v>-5.0599999999999996</v>
      </c>
      <c r="D59" s="12">
        <v>13.5</v>
      </c>
      <c r="E59" s="12"/>
      <c r="F59" s="13">
        <v>149.04768000000001</v>
      </c>
      <c r="G59" s="14">
        <v>3.4950000000000001</v>
      </c>
      <c r="H59" s="12" t="s">
        <v>90</v>
      </c>
      <c r="I59" s="12">
        <v>149.04692</v>
      </c>
      <c r="J59" s="12">
        <v>150.05420000000001</v>
      </c>
      <c r="K59" s="12" t="s">
        <v>14</v>
      </c>
      <c r="L59" s="12">
        <v>3126572.75369765</v>
      </c>
      <c r="M59" s="12">
        <v>883357.10306586802</v>
      </c>
      <c r="N59" s="12">
        <v>1560181.02115244</v>
      </c>
      <c r="O59" s="12">
        <v>1946223.3638697099</v>
      </c>
    </row>
    <row r="60" spans="1:15" s="1" customFormat="1">
      <c r="A60" s="12">
        <v>2085</v>
      </c>
      <c r="B60" s="12" t="s">
        <v>89</v>
      </c>
      <c r="C60" s="12">
        <v>-4.93</v>
      </c>
      <c r="D60" s="12">
        <v>19.899999999999999</v>
      </c>
      <c r="E60" s="12"/>
      <c r="F60" s="13">
        <v>149.04768000000001</v>
      </c>
      <c r="G60" s="14">
        <v>3.6669999999999998</v>
      </c>
      <c r="H60" s="12" t="s">
        <v>90</v>
      </c>
      <c r="I60" s="12">
        <v>149.04694000000001</v>
      </c>
      <c r="J60" s="12">
        <v>150.05421999999999</v>
      </c>
      <c r="K60" s="12" t="s">
        <v>14</v>
      </c>
      <c r="L60" s="12">
        <v>2711669.4835792501</v>
      </c>
      <c r="M60" s="12">
        <v>353402.99301058898</v>
      </c>
      <c r="N60" s="12">
        <v>842682.66487211001</v>
      </c>
      <c r="O60" s="12">
        <v>629835.44358513795</v>
      </c>
    </row>
    <row r="61" spans="1:15" s="1" customFormat="1">
      <c r="A61" s="12">
        <v>1154</v>
      </c>
      <c r="B61" s="12" t="s">
        <v>91</v>
      </c>
      <c r="C61" s="12">
        <v>-3.09</v>
      </c>
      <c r="D61" s="12">
        <v>63.1</v>
      </c>
      <c r="E61" s="12"/>
      <c r="F61" s="13">
        <v>123.06841</v>
      </c>
      <c r="G61" s="14">
        <v>2.1789999999999998</v>
      </c>
      <c r="H61" s="12" t="s">
        <v>92</v>
      </c>
      <c r="I61" s="12">
        <v>123.06802999999999</v>
      </c>
      <c r="J61" s="12">
        <v>124.07531</v>
      </c>
      <c r="K61" s="12" t="s">
        <v>14</v>
      </c>
      <c r="L61" s="12">
        <v>1252714.2515481301</v>
      </c>
      <c r="M61" s="12">
        <v>1444546.4748208299</v>
      </c>
      <c r="N61" s="12">
        <v>1799618.4060150599</v>
      </c>
      <c r="O61" s="12">
        <v>1814103.80923592</v>
      </c>
    </row>
    <row r="62" spans="1:15" s="1" customFormat="1">
      <c r="A62" s="12">
        <v>1155</v>
      </c>
      <c r="B62" s="12" t="s">
        <v>91</v>
      </c>
      <c r="C62" s="12">
        <v>-2.95</v>
      </c>
      <c r="D62" s="12">
        <v>54.7</v>
      </c>
      <c r="E62" s="12"/>
      <c r="F62" s="13">
        <v>123.06841</v>
      </c>
      <c r="G62" s="14">
        <v>2.609</v>
      </c>
      <c r="H62" s="12" t="s">
        <v>92</v>
      </c>
      <c r="I62" s="12">
        <v>123.06805</v>
      </c>
      <c r="J62" s="12">
        <v>124.07532999999999</v>
      </c>
      <c r="K62" s="12" t="s">
        <v>14</v>
      </c>
      <c r="L62" s="12">
        <v>3482822.25525638</v>
      </c>
      <c r="M62" s="12">
        <v>4648655.9312332803</v>
      </c>
      <c r="N62" s="12">
        <v>4891416.2500342904</v>
      </c>
      <c r="O62" s="12">
        <v>3520596.9046214302</v>
      </c>
    </row>
    <row r="63" spans="1:15" s="1" customFormat="1">
      <c r="A63" s="12">
        <v>1828</v>
      </c>
      <c r="B63" s="12" t="s">
        <v>93</v>
      </c>
      <c r="C63" s="12">
        <v>-4.42</v>
      </c>
      <c r="D63" s="12">
        <v>97.9</v>
      </c>
      <c r="E63" s="12" t="s">
        <v>94</v>
      </c>
      <c r="F63" s="13">
        <v>143.04048</v>
      </c>
      <c r="G63" s="14">
        <v>2.746</v>
      </c>
      <c r="H63" s="12" t="s">
        <v>95</v>
      </c>
      <c r="I63" s="12">
        <v>143.03985</v>
      </c>
      <c r="J63" s="12">
        <v>144.04713000000001</v>
      </c>
      <c r="K63" s="12" t="s">
        <v>14</v>
      </c>
      <c r="L63" s="12">
        <v>1709184.4943945301</v>
      </c>
      <c r="M63" s="12">
        <v>6105369.7368612504</v>
      </c>
      <c r="N63" s="12">
        <v>19636034.850392401</v>
      </c>
      <c r="O63" s="12">
        <v>1118264.36461934</v>
      </c>
    </row>
    <row r="64" spans="1:15" s="1" customFormat="1">
      <c r="A64" s="12">
        <v>1725</v>
      </c>
      <c r="B64" s="12" t="s">
        <v>96</v>
      </c>
      <c r="C64" s="12">
        <v>-5.29</v>
      </c>
      <c r="D64" s="12">
        <v>36.1</v>
      </c>
      <c r="E64" s="12"/>
      <c r="F64" s="13">
        <v>139.02694</v>
      </c>
      <c r="G64" s="14">
        <v>6.5860000000000003</v>
      </c>
      <c r="H64" s="12" t="s">
        <v>70</v>
      </c>
      <c r="I64" s="12">
        <v>139.02620999999999</v>
      </c>
      <c r="J64" s="12">
        <v>140.03348</v>
      </c>
      <c r="K64" s="12" t="s">
        <v>14</v>
      </c>
      <c r="L64" s="12">
        <v>48264.350182428403</v>
      </c>
      <c r="M64" s="12">
        <v>55259.846076751499</v>
      </c>
      <c r="N64" s="12">
        <v>40373.5085132366</v>
      </c>
      <c r="O64" s="12">
        <v>34658.188986300796</v>
      </c>
    </row>
    <row r="65" spans="1:15" s="1" customFormat="1">
      <c r="A65" s="12">
        <v>2625</v>
      </c>
      <c r="B65" s="12" t="s">
        <v>97</v>
      </c>
      <c r="C65" s="12">
        <v>-5.22</v>
      </c>
      <c r="D65" s="12">
        <v>88.7</v>
      </c>
      <c r="E65" s="12"/>
      <c r="F65" s="13">
        <v>164.08373</v>
      </c>
      <c r="G65" s="14">
        <v>7.7530000000000001</v>
      </c>
      <c r="H65" s="12" t="s">
        <v>98</v>
      </c>
      <c r="I65" s="12">
        <v>164.08287000000001</v>
      </c>
      <c r="J65" s="12">
        <v>165.09014999999999</v>
      </c>
      <c r="K65" s="12" t="s">
        <v>14</v>
      </c>
      <c r="L65" s="12">
        <v>5528460.5426638797</v>
      </c>
      <c r="M65" s="12">
        <v>14024895.353529699</v>
      </c>
      <c r="N65" s="12">
        <v>32458009.1545357</v>
      </c>
      <c r="O65" s="12">
        <v>11659371.969463199</v>
      </c>
    </row>
    <row r="66" spans="1:15" s="1" customFormat="1">
      <c r="A66" s="12">
        <v>2630</v>
      </c>
      <c r="B66" s="12" t="s">
        <v>97</v>
      </c>
      <c r="C66" s="12">
        <v>-4.9400000000000004</v>
      </c>
      <c r="D66" s="12">
        <v>90.9</v>
      </c>
      <c r="E66" s="12"/>
      <c r="F66" s="13">
        <v>164.08373</v>
      </c>
      <c r="G66" s="14">
        <v>7.907</v>
      </c>
      <c r="H66" s="12" t="s">
        <v>98</v>
      </c>
      <c r="I66" s="12">
        <v>164.08292</v>
      </c>
      <c r="J66" s="12">
        <v>165.09020000000001</v>
      </c>
      <c r="K66" s="12" t="s">
        <v>14</v>
      </c>
      <c r="L66" s="12">
        <v>28482469.287688501</v>
      </c>
      <c r="M66" s="12">
        <v>61568885.998596899</v>
      </c>
      <c r="N66" s="12">
        <v>126225780.416409</v>
      </c>
      <c r="O66" s="12">
        <v>70841234.347088993</v>
      </c>
    </row>
    <row r="67" spans="1:15" s="1" customFormat="1">
      <c r="A67" s="12">
        <v>1490</v>
      </c>
      <c r="B67" s="12" t="s">
        <v>99</v>
      </c>
      <c r="C67" s="12">
        <v>-3.88</v>
      </c>
      <c r="D67" s="12">
        <v>66.7</v>
      </c>
      <c r="E67" s="12"/>
      <c r="F67" s="13">
        <v>133.05276000000001</v>
      </c>
      <c r="G67" s="14">
        <v>3.238</v>
      </c>
      <c r="H67" s="12" t="s">
        <v>53</v>
      </c>
      <c r="I67" s="12">
        <v>133.05224999999999</v>
      </c>
      <c r="J67" s="12">
        <v>134.05951999999999</v>
      </c>
      <c r="K67" s="12" t="s">
        <v>14</v>
      </c>
      <c r="L67" s="12">
        <v>6050146.7345498102</v>
      </c>
      <c r="M67" s="12">
        <v>6253303.6861002697</v>
      </c>
      <c r="N67" s="12">
        <v>6586116.1531697204</v>
      </c>
      <c r="O67" s="12">
        <v>7868205.8058063304</v>
      </c>
    </row>
    <row r="68" spans="1:15" s="1" customFormat="1">
      <c r="A68" s="12">
        <v>3467</v>
      </c>
      <c r="B68" s="12" t="s">
        <v>100</v>
      </c>
      <c r="C68" s="12">
        <v>-4.6399999999999997</v>
      </c>
      <c r="D68" s="12">
        <v>48.3</v>
      </c>
      <c r="E68" s="12" t="s">
        <v>101</v>
      </c>
      <c r="F68" s="13">
        <v>191.05824000000001</v>
      </c>
      <c r="G68" s="14">
        <v>4.8760000000000003</v>
      </c>
      <c r="H68" s="12" t="s">
        <v>102</v>
      </c>
      <c r="I68" s="12">
        <v>191.05735999999999</v>
      </c>
      <c r="J68" s="12">
        <v>192.06462999999999</v>
      </c>
      <c r="K68" s="12" t="s">
        <v>14</v>
      </c>
      <c r="L68" s="12">
        <v>480094.533791008</v>
      </c>
      <c r="M68" s="12">
        <v>125824.333232028</v>
      </c>
      <c r="N68" s="12">
        <v>167221.85460441501</v>
      </c>
      <c r="O68" s="12">
        <v>83505.707946337803</v>
      </c>
    </row>
    <row r="69" spans="1:15" s="1" customFormat="1">
      <c r="A69" s="12">
        <v>2545</v>
      </c>
      <c r="B69" s="12" t="s">
        <v>103</v>
      </c>
      <c r="C69" s="12">
        <v>19.87</v>
      </c>
      <c r="D69" s="12">
        <v>36.9</v>
      </c>
      <c r="E69" s="12"/>
      <c r="F69" s="13">
        <v>162.10043999999999</v>
      </c>
      <c r="G69" s="14">
        <v>5.3029999999999999</v>
      </c>
      <c r="H69" s="12" t="s">
        <v>104</v>
      </c>
      <c r="I69" s="12">
        <v>162.10365999999999</v>
      </c>
      <c r="J69" s="12">
        <v>163.11094</v>
      </c>
      <c r="K69" s="12" t="s">
        <v>14</v>
      </c>
      <c r="L69" s="12">
        <v>2478282.5948083401</v>
      </c>
      <c r="M69" s="12">
        <v>4637765.3211575504</v>
      </c>
      <c r="N69" s="12">
        <v>5153354.3214702904</v>
      </c>
      <c r="O69" s="12">
        <v>3840675.2413876201</v>
      </c>
    </row>
    <row r="70" spans="1:15" s="1" customFormat="1">
      <c r="A70" s="12">
        <v>1806</v>
      </c>
      <c r="B70" s="12" t="s">
        <v>105</v>
      </c>
      <c r="C70" s="12">
        <v>-5.66</v>
      </c>
      <c r="D70" s="12">
        <v>29.6</v>
      </c>
      <c r="E70" s="12"/>
      <c r="F70" s="13">
        <v>142.02661000000001</v>
      </c>
      <c r="G70" s="14">
        <v>6.577</v>
      </c>
      <c r="H70" s="12" t="s">
        <v>106</v>
      </c>
      <c r="I70" s="12">
        <v>142.0258</v>
      </c>
      <c r="J70" s="12">
        <v>143.03308000000001</v>
      </c>
      <c r="K70" s="12" t="s">
        <v>14</v>
      </c>
      <c r="L70" s="12">
        <v>199507.117623689</v>
      </c>
      <c r="M70" s="12">
        <v>110515.25976768701</v>
      </c>
      <c r="N70" s="12">
        <v>125218.346689766</v>
      </c>
      <c r="O70" s="12">
        <v>55671.220196599403</v>
      </c>
    </row>
    <row r="71" spans="1:15" s="1" customFormat="1">
      <c r="A71" s="12">
        <v>3848</v>
      </c>
      <c r="B71" s="12" t="s">
        <v>107</v>
      </c>
      <c r="C71" s="12">
        <v>-5.17</v>
      </c>
      <c r="D71" s="12">
        <v>56.2</v>
      </c>
      <c r="E71" s="12" t="s">
        <v>108</v>
      </c>
      <c r="F71" s="13">
        <v>205.07389000000001</v>
      </c>
      <c r="G71" s="14">
        <v>4.1239999999999997</v>
      </c>
      <c r="H71" s="12" t="s">
        <v>109</v>
      </c>
      <c r="I71" s="12">
        <v>205.07283000000001</v>
      </c>
      <c r="J71" s="12">
        <v>206.08010999999999</v>
      </c>
      <c r="K71" s="12" t="s">
        <v>14</v>
      </c>
      <c r="L71" s="12">
        <v>399891.74339689198</v>
      </c>
      <c r="M71" s="12">
        <v>269601.23559325398</v>
      </c>
      <c r="N71" s="12">
        <v>199715.88960001199</v>
      </c>
      <c r="O71" s="12">
        <v>1364393.73242556</v>
      </c>
    </row>
    <row r="72" spans="1:15" s="1" customFormat="1">
      <c r="A72" s="12">
        <v>3078</v>
      </c>
      <c r="B72" s="12" t="s">
        <v>110</v>
      </c>
      <c r="C72" s="12">
        <v>-5.87</v>
      </c>
      <c r="D72" s="12">
        <v>46.3</v>
      </c>
      <c r="E72" s="12"/>
      <c r="F72" s="13">
        <v>178.09938</v>
      </c>
      <c r="G72" s="14">
        <v>11.185</v>
      </c>
      <c r="H72" s="12" t="s">
        <v>111</v>
      </c>
      <c r="I72" s="12">
        <v>178.09833</v>
      </c>
      <c r="J72" s="12">
        <v>179.10561000000001</v>
      </c>
      <c r="K72" s="12" t="s">
        <v>14</v>
      </c>
      <c r="L72" s="12">
        <v>9492088.9737971108</v>
      </c>
      <c r="M72" s="12">
        <v>9117839.3638144508</v>
      </c>
      <c r="N72" s="12">
        <v>7867966.5730417799</v>
      </c>
      <c r="O72" s="12">
        <v>4307639.8878777903</v>
      </c>
    </row>
    <row r="73" spans="1:15" s="1" customFormat="1">
      <c r="A73" s="12">
        <v>1838</v>
      </c>
      <c r="B73" s="12" t="s">
        <v>112</v>
      </c>
      <c r="C73" s="12">
        <v>-4.45</v>
      </c>
      <c r="D73" s="12">
        <v>85.5</v>
      </c>
      <c r="E73" s="12"/>
      <c r="F73" s="13">
        <v>143.0735</v>
      </c>
      <c r="G73" s="14">
        <v>3.9580000000000002</v>
      </c>
      <c r="H73" s="12" t="s">
        <v>113</v>
      </c>
      <c r="I73" s="12">
        <v>143.07285999999999</v>
      </c>
      <c r="J73" s="12">
        <v>144.08014</v>
      </c>
      <c r="K73" s="12" t="s">
        <v>14</v>
      </c>
      <c r="L73" s="12">
        <v>14133760.4052002</v>
      </c>
      <c r="M73" s="12">
        <v>4688827.3875543904</v>
      </c>
      <c r="N73" s="12">
        <v>13528024.432356199</v>
      </c>
      <c r="O73" s="12">
        <v>16276390.640651099</v>
      </c>
    </row>
    <row r="74" spans="1:15" s="1" customFormat="1">
      <c r="A74" s="12">
        <v>1842</v>
      </c>
      <c r="B74" s="12" t="s">
        <v>112</v>
      </c>
      <c r="C74" s="12">
        <v>-4.12</v>
      </c>
      <c r="D74" s="12">
        <v>94.6</v>
      </c>
      <c r="E74" s="12"/>
      <c r="F74" s="13">
        <v>143.0735</v>
      </c>
      <c r="G74" s="14">
        <v>4.4340000000000002</v>
      </c>
      <c r="H74" s="12" t="s">
        <v>113</v>
      </c>
      <c r="I74" s="12">
        <v>143.07291000000001</v>
      </c>
      <c r="J74" s="12">
        <v>144.08018999999999</v>
      </c>
      <c r="K74" s="12" t="s">
        <v>14</v>
      </c>
      <c r="L74" s="12">
        <v>7797205.3840858797</v>
      </c>
      <c r="M74" s="12">
        <v>14990308.8390732</v>
      </c>
      <c r="N74" s="12">
        <v>10838164.0549636</v>
      </c>
      <c r="O74" s="12">
        <v>8150519.9806705499</v>
      </c>
    </row>
    <row r="75" spans="1:15" s="1" customFormat="1">
      <c r="A75" s="12">
        <v>2718</v>
      </c>
      <c r="B75" s="12" t="s">
        <v>114</v>
      </c>
      <c r="C75" s="12">
        <v>-4.45</v>
      </c>
      <c r="D75" s="12">
        <v>49.4</v>
      </c>
      <c r="E75" s="12"/>
      <c r="F75" s="13">
        <v>166.09938</v>
      </c>
      <c r="G75" s="14">
        <v>5.1829999999999998</v>
      </c>
      <c r="H75" s="12" t="s">
        <v>115</v>
      </c>
      <c r="I75" s="12">
        <v>166.09863999999999</v>
      </c>
      <c r="J75" s="12">
        <v>167.10592</v>
      </c>
      <c r="K75" s="12" t="s">
        <v>14</v>
      </c>
      <c r="L75" s="12">
        <v>502737.01659430598</v>
      </c>
      <c r="M75" s="12">
        <v>481925.767004564</v>
      </c>
      <c r="N75" s="12">
        <v>473501.39504780498</v>
      </c>
      <c r="O75" s="12">
        <v>1314815.2389175999</v>
      </c>
    </row>
    <row r="76" spans="1:15" s="1" customFormat="1">
      <c r="A76" s="12">
        <v>4216</v>
      </c>
      <c r="B76" s="12" t="s">
        <v>116</v>
      </c>
      <c r="C76" s="12">
        <v>-4.6900000000000004</v>
      </c>
      <c r="D76" s="12">
        <v>48.4</v>
      </c>
      <c r="E76" s="12"/>
      <c r="F76" s="13">
        <v>221.14158</v>
      </c>
      <c r="G76" s="14">
        <v>8.2550000000000008</v>
      </c>
      <c r="H76" s="12" t="s">
        <v>117</v>
      </c>
      <c r="I76" s="12">
        <v>221.14053999999999</v>
      </c>
      <c r="J76" s="12">
        <v>222.14782</v>
      </c>
      <c r="K76" s="12" t="s">
        <v>14</v>
      </c>
      <c r="L76" s="12">
        <v>4905506.3878633399</v>
      </c>
      <c r="M76" s="12">
        <v>4379477.1495463997</v>
      </c>
      <c r="N76" s="12">
        <v>3818198.6752285101</v>
      </c>
      <c r="O76" s="12">
        <v>7620466.38611688</v>
      </c>
    </row>
    <row r="77" spans="1:15" s="1" customFormat="1">
      <c r="A77" s="12">
        <v>4831</v>
      </c>
      <c r="B77" s="12" t="s">
        <v>118</v>
      </c>
      <c r="C77" s="12">
        <v>-9.67</v>
      </c>
      <c r="D77" s="12">
        <v>15.3</v>
      </c>
      <c r="E77" s="12"/>
      <c r="F77" s="13">
        <v>255.09674999999999</v>
      </c>
      <c r="G77" s="14">
        <v>6.73</v>
      </c>
      <c r="H77" s="12" t="s">
        <v>119</v>
      </c>
      <c r="I77" s="12">
        <v>255.09429</v>
      </c>
      <c r="J77" s="12">
        <v>256.10156000000001</v>
      </c>
      <c r="K77" s="12" t="s">
        <v>14</v>
      </c>
      <c r="L77" s="12">
        <v>221351.58740968499</v>
      </c>
      <c r="M77" s="12">
        <v>140071.582094082</v>
      </c>
      <c r="N77" s="12">
        <v>108443.995075288</v>
      </c>
      <c r="O77" s="12">
        <v>88466.799887467394</v>
      </c>
    </row>
    <row r="78" spans="1:15" s="1" customFormat="1">
      <c r="A78" s="12">
        <v>1025</v>
      </c>
      <c r="B78" s="12" t="s">
        <v>120</v>
      </c>
      <c r="C78" s="12">
        <v>-3.32</v>
      </c>
      <c r="D78" s="12">
        <v>80.400000000000006</v>
      </c>
      <c r="E78" s="12" t="s">
        <v>121</v>
      </c>
      <c r="F78" s="13">
        <v>120.05750999999999</v>
      </c>
      <c r="G78" s="14">
        <v>3.9929999999999999</v>
      </c>
      <c r="H78" s="12" t="s">
        <v>122</v>
      </c>
      <c r="I78" s="12">
        <v>120.05712</v>
      </c>
      <c r="J78" s="12">
        <v>121.06439</v>
      </c>
      <c r="K78" s="12" t="s">
        <v>14</v>
      </c>
      <c r="L78" s="12">
        <v>96150518.712321803</v>
      </c>
      <c r="M78" s="12">
        <v>37034641.3571551</v>
      </c>
      <c r="N78" s="12">
        <v>22014122.7270092</v>
      </c>
      <c r="O78" s="12">
        <v>40070314.682333298</v>
      </c>
    </row>
    <row r="79" spans="1:15" s="1" customFormat="1">
      <c r="A79" s="12">
        <v>1028</v>
      </c>
      <c r="B79" s="12" t="s">
        <v>120</v>
      </c>
      <c r="C79" s="12">
        <v>-2.98</v>
      </c>
      <c r="D79" s="12">
        <v>73.900000000000006</v>
      </c>
      <c r="E79" s="12" t="s">
        <v>121</v>
      </c>
      <c r="F79" s="13">
        <v>120.05750999999999</v>
      </c>
      <c r="G79" s="14">
        <v>3.8420000000000001</v>
      </c>
      <c r="H79" s="12" t="s">
        <v>122</v>
      </c>
      <c r="I79" s="12">
        <v>120.05716</v>
      </c>
      <c r="J79" s="12">
        <v>121.06443</v>
      </c>
      <c r="K79" s="12" t="s">
        <v>14</v>
      </c>
      <c r="L79" s="12">
        <v>7300257.7175919404</v>
      </c>
      <c r="M79" s="12">
        <v>5729673.41215875</v>
      </c>
      <c r="N79" s="12">
        <v>11915197.804484099</v>
      </c>
      <c r="O79" s="12">
        <v>5616303.4838776104</v>
      </c>
    </row>
    <row r="80" spans="1:15" s="1" customFormat="1">
      <c r="A80" s="12">
        <v>2383</v>
      </c>
      <c r="B80" s="12" t="s">
        <v>123</v>
      </c>
      <c r="C80" s="12">
        <v>-4.63</v>
      </c>
      <c r="D80" s="12">
        <v>46.8</v>
      </c>
      <c r="E80" s="12"/>
      <c r="F80" s="13">
        <v>157.07389000000001</v>
      </c>
      <c r="G80" s="14">
        <v>8.2680000000000007</v>
      </c>
      <c r="H80" s="12" t="s">
        <v>124</v>
      </c>
      <c r="I80" s="12">
        <v>157.07317</v>
      </c>
      <c r="J80" s="12">
        <v>158.08044000000001</v>
      </c>
      <c r="K80" s="12" t="s">
        <v>14</v>
      </c>
      <c r="L80" s="12">
        <v>3102241.58510791</v>
      </c>
      <c r="M80" s="12">
        <v>2451449.5870902999</v>
      </c>
      <c r="N80" s="12">
        <v>459720.60650676303</v>
      </c>
      <c r="O80" s="12">
        <v>3231985.0856364202</v>
      </c>
    </row>
    <row r="81" spans="1:15" s="1" customFormat="1">
      <c r="A81" s="12">
        <v>1566</v>
      </c>
      <c r="B81" s="12" t="s">
        <v>125</v>
      </c>
      <c r="C81" s="12">
        <v>-4.76</v>
      </c>
      <c r="D81" s="12">
        <v>98.1</v>
      </c>
      <c r="E81" s="12" t="s">
        <v>126</v>
      </c>
      <c r="F81" s="13">
        <v>135.05449999999999</v>
      </c>
      <c r="G81" s="14">
        <v>1.6839999999999999</v>
      </c>
      <c r="H81" s="12" t="s">
        <v>127</v>
      </c>
      <c r="I81" s="12">
        <v>135.05385000000001</v>
      </c>
      <c r="J81" s="12">
        <v>136.06112999999999</v>
      </c>
      <c r="K81" s="12" t="s">
        <v>14</v>
      </c>
      <c r="L81" s="12">
        <v>5792442.0092617804</v>
      </c>
      <c r="M81" s="12">
        <v>11984226.724306401</v>
      </c>
      <c r="N81" s="12">
        <v>14597293.652252</v>
      </c>
      <c r="O81" s="12">
        <v>2264380.6800190001</v>
      </c>
    </row>
    <row r="82" spans="1:15" s="1" customFormat="1">
      <c r="A82" s="12">
        <v>1567</v>
      </c>
      <c r="B82" s="12" t="s">
        <v>125</v>
      </c>
      <c r="C82" s="12">
        <v>-4.6900000000000004</v>
      </c>
      <c r="D82" s="12">
        <v>70.2</v>
      </c>
      <c r="E82" s="12" t="s">
        <v>126</v>
      </c>
      <c r="F82" s="13">
        <v>135.05449999999999</v>
      </c>
      <c r="G82" s="14">
        <v>1.4830000000000001</v>
      </c>
      <c r="H82" s="12" t="s">
        <v>127</v>
      </c>
      <c r="I82" s="12">
        <v>135.05385999999999</v>
      </c>
      <c r="J82" s="12">
        <v>136.06113999999999</v>
      </c>
      <c r="K82" s="12" t="s">
        <v>14</v>
      </c>
      <c r="L82" s="12">
        <v>5778574.56477495</v>
      </c>
      <c r="M82" s="12">
        <v>255800.26391554601</v>
      </c>
      <c r="N82" s="12">
        <v>192164.103875514</v>
      </c>
      <c r="O82" s="12">
        <v>610512.763385528</v>
      </c>
    </row>
    <row r="83" spans="1:15" s="1" customFormat="1">
      <c r="A83" s="12">
        <v>5062</v>
      </c>
      <c r="B83" s="12" t="s">
        <v>128</v>
      </c>
      <c r="C83" s="12">
        <v>-5.36</v>
      </c>
      <c r="D83" s="12">
        <v>91.2</v>
      </c>
      <c r="E83" s="12" t="s">
        <v>129</v>
      </c>
      <c r="F83" s="13">
        <v>267.09674999999999</v>
      </c>
      <c r="G83" s="14">
        <v>1.6870000000000001</v>
      </c>
      <c r="H83" s="12" t="s">
        <v>130</v>
      </c>
      <c r="I83" s="12">
        <v>267.09532000000002</v>
      </c>
      <c r="J83" s="12">
        <v>268.1026</v>
      </c>
      <c r="K83" s="12" t="s">
        <v>14</v>
      </c>
      <c r="L83" s="12">
        <v>78800.481299874897</v>
      </c>
      <c r="M83" s="12">
        <v>169182.07370720999</v>
      </c>
      <c r="N83" s="12">
        <v>280290.70119394799</v>
      </c>
      <c r="O83" s="12">
        <v>28968.3577232387</v>
      </c>
    </row>
    <row r="84" spans="1:15" s="1" customFormat="1">
      <c r="A84" s="12">
        <v>1935</v>
      </c>
      <c r="B84" s="12" t="s">
        <v>131</v>
      </c>
      <c r="C84" s="12">
        <v>-4.82</v>
      </c>
      <c r="D84" s="12">
        <v>14.3</v>
      </c>
      <c r="E84" s="12"/>
      <c r="F84" s="13">
        <v>146.05790999999999</v>
      </c>
      <c r="G84" s="14">
        <v>9.2070000000000007</v>
      </c>
      <c r="H84" s="12" t="s">
        <v>132</v>
      </c>
      <c r="I84" s="12">
        <v>146.05721</v>
      </c>
      <c r="J84" s="12">
        <v>147.06448</v>
      </c>
      <c r="K84" s="12" t="s">
        <v>14</v>
      </c>
      <c r="L84" s="12">
        <v>25038496.807022002</v>
      </c>
      <c r="M84" s="12">
        <v>21004964.406308901</v>
      </c>
      <c r="N84" s="12">
        <v>19502171.740986198</v>
      </c>
      <c r="O84" s="12">
        <v>21523172.105576899</v>
      </c>
    </row>
    <row r="85" spans="1:15" s="1" customFormat="1">
      <c r="A85" s="12">
        <v>273</v>
      </c>
      <c r="B85" s="12" t="s">
        <v>133</v>
      </c>
      <c r="C85" s="12">
        <v>-0.34</v>
      </c>
      <c r="D85" s="12">
        <v>32.799999999999997</v>
      </c>
      <c r="E85" s="12"/>
      <c r="F85" s="13">
        <v>93.057850000000002</v>
      </c>
      <c r="G85" s="14">
        <v>3.819</v>
      </c>
      <c r="H85" s="12" t="s">
        <v>134</v>
      </c>
      <c r="I85" s="12">
        <v>93.057820000000007</v>
      </c>
      <c r="J85" s="12">
        <v>94.065089999999998</v>
      </c>
      <c r="K85" s="12" t="s">
        <v>14</v>
      </c>
      <c r="L85" s="12">
        <v>7172012.7145350799</v>
      </c>
      <c r="M85" s="12">
        <v>6446937.8433379102</v>
      </c>
      <c r="N85" s="12">
        <v>5929636.6710882103</v>
      </c>
      <c r="O85" s="12">
        <v>5190044.5541422898</v>
      </c>
    </row>
    <row r="86" spans="1:15" s="1" customFormat="1">
      <c r="A86" s="12">
        <v>277</v>
      </c>
      <c r="B86" s="12" t="s">
        <v>133</v>
      </c>
      <c r="C86" s="12">
        <v>1.08</v>
      </c>
      <c r="D86" s="12">
        <v>83.4</v>
      </c>
      <c r="E86" s="12"/>
      <c r="F86" s="13">
        <v>93.057850000000002</v>
      </c>
      <c r="G86" s="14">
        <v>4.1210000000000004</v>
      </c>
      <c r="H86" s="12" t="s">
        <v>134</v>
      </c>
      <c r="I86" s="12">
        <v>93.057950000000005</v>
      </c>
      <c r="J86" s="12">
        <v>94.06523</v>
      </c>
      <c r="K86" s="12" t="s">
        <v>14</v>
      </c>
      <c r="L86" s="12">
        <v>11993445.226339299</v>
      </c>
      <c r="M86" s="12">
        <v>5586247.9744218802</v>
      </c>
      <c r="N86" s="12">
        <v>6405936.3930382105</v>
      </c>
      <c r="O86" s="12">
        <v>5442558.9825349497</v>
      </c>
    </row>
    <row r="87" spans="1:15" s="1" customFormat="1">
      <c r="A87" s="12">
        <v>4613</v>
      </c>
      <c r="B87" s="12" t="s">
        <v>135</v>
      </c>
      <c r="C87" s="12">
        <v>-9.8000000000000007</v>
      </c>
      <c r="D87" s="12">
        <v>18</v>
      </c>
      <c r="E87" s="12"/>
      <c r="F87" s="13">
        <v>240.12224000000001</v>
      </c>
      <c r="G87" s="14">
        <v>7.093</v>
      </c>
      <c r="H87" s="12" t="s">
        <v>136</v>
      </c>
      <c r="I87" s="12">
        <v>240.11989</v>
      </c>
      <c r="J87" s="12">
        <v>241.12716</v>
      </c>
      <c r="K87" s="12" t="s">
        <v>14</v>
      </c>
      <c r="L87" s="12">
        <v>69853.062660007199</v>
      </c>
      <c r="M87" s="12">
        <v>1031988.66696352</v>
      </c>
      <c r="N87" s="12">
        <v>2961466.2037419402</v>
      </c>
      <c r="O87" s="12">
        <v>58688.000513072497</v>
      </c>
    </row>
    <row r="88" spans="1:15" s="1" customFormat="1">
      <c r="A88" s="12">
        <v>5612</v>
      </c>
      <c r="B88" s="12" t="s">
        <v>137</v>
      </c>
      <c r="C88" s="12">
        <v>-6.38</v>
      </c>
      <c r="D88" s="12">
        <v>86.2</v>
      </c>
      <c r="E88" s="12" t="s">
        <v>138</v>
      </c>
      <c r="F88" s="13">
        <v>304.24023</v>
      </c>
      <c r="G88" s="14">
        <v>10.781000000000001</v>
      </c>
      <c r="H88" s="12" t="s">
        <v>139</v>
      </c>
      <c r="I88" s="12">
        <v>304.23829000000001</v>
      </c>
      <c r="J88" s="12">
        <v>305.24556999999999</v>
      </c>
      <c r="K88" s="12" t="s">
        <v>14</v>
      </c>
      <c r="L88" s="12">
        <v>27474370.915101599</v>
      </c>
      <c r="M88" s="12">
        <v>17112847.030606199</v>
      </c>
      <c r="N88" s="12">
        <v>4365415.2692447295</v>
      </c>
      <c r="O88" s="12">
        <v>51585761.645225398</v>
      </c>
    </row>
    <row r="89" spans="1:15" s="1" customFormat="1">
      <c r="A89" s="12">
        <v>7623</v>
      </c>
      <c r="B89" s="12" t="s">
        <v>140</v>
      </c>
      <c r="C89" s="12">
        <v>-9.43</v>
      </c>
      <c r="D89" s="12">
        <v>92.9</v>
      </c>
      <c r="E89" s="12"/>
      <c r="F89" s="13">
        <v>783.40948000000003</v>
      </c>
      <c r="G89" s="14">
        <v>12.89</v>
      </c>
      <c r="H89" s="12" t="s">
        <v>141</v>
      </c>
      <c r="I89" s="12">
        <v>783.40209000000004</v>
      </c>
      <c r="J89" s="12">
        <v>784.40967000000001</v>
      </c>
      <c r="K89" s="12" t="s">
        <v>14</v>
      </c>
      <c r="L89" s="12">
        <v>38318.625256548803</v>
      </c>
      <c r="M89" s="12">
        <v>50624.1041558082</v>
      </c>
      <c r="N89" s="12">
        <v>47383.151416432003</v>
      </c>
      <c r="O89" s="12">
        <v>779277167.885692</v>
      </c>
    </row>
    <row r="90" spans="1:15" s="1" customFormat="1">
      <c r="A90" s="12">
        <v>7624</v>
      </c>
      <c r="B90" s="12" t="s">
        <v>140</v>
      </c>
      <c r="C90" s="12">
        <v>-9.3699999999999992</v>
      </c>
      <c r="D90" s="12">
        <v>92.4</v>
      </c>
      <c r="E90" s="12"/>
      <c r="F90" s="13">
        <v>783.40948000000003</v>
      </c>
      <c r="G90" s="14">
        <v>13.201000000000001</v>
      </c>
      <c r="H90" s="12" t="s">
        <v>141</v>
      </c>
      <c r="I90" s="12">
        <v>783.40214000000003</v>
      </c>
      <c r="J90" s="12">
        <v>784.40949999999998</v>
      </c>
      <c r="K90" s="12" t="s">
        <v>14</v>
      </c>
      <c r="L90" s="12">
        <v>150159359.11722699</v>
      </c>
      <c r="M90" s="12">
        <v>18946794.9684535</v>
      </c>
      <c r="N90" s="12">
        <v>4088336.7139954702</v>
      </c>
      <c r="O90" s="12">
        <v>368831525.68318099</v>
      </c>
    </row>
    <row r="91" spans="1:15" s="1" customFormat="1">
      <c r="A91" s="12">
        <v>7625</v>
      </c>
      <c r="B91" s="12" t="s">
        <v>140</v>
      </c>
      <c r="C91" s="12">
        <v>-9.24</v>
      </c>
      <c r="D91" s="12">
        <v>91.5</v>
      </c>
      <c r="E91" s="12"/>
      <c r="F91" s="13">
        <v>783.40948000000003</v>
      </c>
      <c r="G91" s="14">
        <v>12.768000000000001</v>
      </c>
      <c r="H91" s="12" t="s">
        <v>141</v>
      </c>
      <c r="I91" s="12">
        <v>783.40224000000001</v>
      </c>
      <c r="J91" s="12">
        <v>784.40967000000001</v>
      </c>
      <c r="K91" s="12" t="s">
        <v>14</v>
      </c>
      <c r="L91" s="12">
        <v>16416.7788647036</v>
      </c>
      <c r="M91" s="12">
        <v>18664.272530997601</v>
      </c>
      <c r="N91" s="12">
        <v>18324.540252589999</v>
      </c>
      <c r="O91" s="12">
        <v>376013269.92449403</v>
      </c>
    </row>
    <row r="92" spans="1:15" s="1" customFormat="1">
      <c r="A92" s="12">
        <v>7626</v>
      </c>
      <c r="B92" s="12" t="s">
        <v>140</v>
      </c>
      <c r="C92" s="12">
        <v>-9.2200000000000006</v>
      </c>
      <c r="D92" s="12">
        <v>94.6</v>
      </c>
      <c r="E92" s="12"/>
      <c r="F92" s="13">
        <v>783.40948000000003</v>
      </c>
      <c r="G92" s="14">
        <v>13.057</v>
      </c>
      <c r="H92" s="12" t="s">
        <v>141</v>
      </c>
      <c r="I92" s="12">
        <v>783.40225999999996</v>
      </c>
      <c r="J92" s="12">
        <v>784.40961000000004</v>
      </c>
      <c r="K92" s="12" t="s">
        <v>14</v>
      </c>
      <c r="L92" s="12">
        <v>152460586.43976</v>
      </c>
      <c r="M92" s="12">
        <v>19068514.555962801</v>
      </c>
      <c r="N92" s="12">
        <v>4049312.1793440301</v>
      </c>
      <c r="O92" s="12">
        <v>692573124.90149796</v>
      </c>
    </row>
    <row r="93" spans="1:15" s="1" customFormat="1">
      <c r="A93" s="12">
        <v>1066</v>
      </c>
      <c r="B93" s="12" t="s">
        <v>142</v>
      </c>
      <c r="C93" s="12">
        <v>-3.75</v>
      </c>
      <c r="D93" s="12">
        <v>39.5</v>
      </c>
      <c r="E93" s="12"/>
      <c r="F93" s="13">
        <v>121.05276000000001</v>
      </c>
      <c r="G93" s="14">
        <v>3.9910000000000001</v>
      </c>
      <c r="H93" s="12" t="s">
        <v>143</v>
      </c>
      <c r="I93" s="12">
        <v>121.05231000000001</v>
      </c>
      <c r="J93" s="12">
        <v>122.05959</v>
      </c>
      <c r="K93" s="12" t="s">
        <v>14</v>
      </c>
      <c r="L93" s="12">
        <v>4615143.3132888703</v>
      </c>
      <c r="M93" s="12">
        <v>4483968.7324104002</v>
      </c>
      <c r="N93" s="12">
        <v>4083585.4676325899</v>
      </c>
      <c r="O93" s="12">
        <v>3855522.0769343399</v>
      </c>
    </row>
    <row r="94" spans="1:15" s="1" customFormat="1">
      <c r="A94" s="12">
        <v>1096</v>
      </c>
      <c r="B94" s="12" t="s">
        <v>144</v>
      </c>
      <c r="C94" s="12">
        <v>-3.39</v>
      </c>
      <c r="D94" s="12">
        <v>62.3</v>
      </c>
      <c r="E94" s="12"/>
      <c r="F94" s="13">
        <v>122.03677999999999</v>
      </c>
      <c r="G94" s="14">
        <v>4.6520000000000001</v>
      </c>
      <c r="H94" s="12" t="s">
        <v>65</v>
      </c>
      <c r="I94" s="12">
        <v>122.03637000000001</v>
      </c>
      <c r="J94" s="12">
        <v>123.04364</v>
      </c>
      <c r="K94" s="12" t="s">
        <v>14</v>
      </c>
      <c r="L94" s="12">
        <v>3112224.48655076</v>
      </c>
      <c r="M94" s="12">
        <v>3129220.1589487498</v>
      </c>
      <c r="N94" s="12">
        <v>4259840.8370518005</v>
      </c>
      <c r="O94" s="12">
        <v>2279023.3378564301</v>
      </c>
    </row>
    <row r="95" spans="1:15" s="1" customFormat="1">
      <c r="A95" s="12">
        <v>628</v>
      </c>
      <c r="B95" s="12" t="s">
        <v>145</v>
      </c>
      <c r="C95" s="12">
        <v>-1.01</v>
      </c>
      <c r="D95" s="12">
        <v>84.7</v>
      </c>
      <c r="E95" s="12"/>
      <c r="F95" s="13">
        <v>108.05750999999999</v>
      </c>
      <c r="G95" s="14">
        <v>2.9750000000000001</v>
      </c>
      <c r="H95" s="12" t="s">
        <v>146</v>
      </c>
      <c r="I95" s="12">
        <v>108.05741</v>
      </c>
      <c r="J95" s="12">
        <v>109.06468</v>
      </c>
      <c r="K95" s="12" t="s">
        <v>14</v>
      </c>
      <c r="L95" s="12">
        <v>7802266.2694685496</v>
      </c>
      <c r="M95" s="12">
        <v>7573666.2076616399</v>
      </c>
      <c r="N95" s="12">
        <v>8159927.5606788397</v>
      </c>
      <c r="O95" s="12">
        <v>7972990.4173123799</v>
      </c>
    </row>
    <row r="96" spans="1:15" s="1" customFormat="1">
      <c r="A96" s="12">
        <v>629</v>
      </c>
      <c r="B96" s="12" t="s">
        <v>145</v>
      </c>
      <c r="C96" s="12">
        <v>-0.94</v>
      </c>
      <c r="D96" s="12">
        <v>82.2</v>
      </c>
      <c r="E96" s="12"/>
      <c r="F96" s="13">
        <v>108.05750999999999</v>
      </c>
      <c r="G96" s="14">
        <v>3.3140000000000001</v>
      </c>
      <c r="H96" s="12" t="s">
        <v>146</v>
      </c>
      <c r="I96" s="12">
        <v>108.05741</v>
      </c>
      <c r="J96" s="12">
        <v>109.06469</v>
      </c>
      <c r="K96" s="12" t="s">
        <v>14</v>
      </c>
      <c r="L96" s="12">
        <v>11333131.5208956</v>
      </c>
      <c r="M96" s="12">
        <v>13905352.936512601</v>
      </c>
      <c r="N96" s="12">
        <v>14880547.848738199</v>
      </c>
      <c r="O96" s="12">
        <v>11834281.8393558</v>
      </c>
    </row>
    <row r="97" spans="1:15" s="1" customFormat="1">
      <c r="A97" s="12">
        <v>884</v>
      </c>
      <c r="B97" s="12" t="s">
        <v>147</v>
      </c>
      <c r="C97" s="12">
        <v>-2.85</v>
      </c>
      <c r="D97" s="12">
        <v>99.1</v>
      </c>
      <c r="E97" s="12" t="s">
        <v>148</v>
      </c>
      <c r="F97" s="13">
        <v>117.07898</v>
      </c>
      <c r="G97" s="14">
        <v>0.81200000000000006</v>
      </c>
      <c r="H97" s="12" t="s">
        <v>149</v>
      </c>
      <c r="I97" s="12">
        <v>117.07863999999999</v>
      </c>
      <c r="J97" s="12">
        <v>118.08595</v>
      </c>
      <c r="K97" s="12" t="s">
        <v>14</v>
      </c>
      <c r="L97" s="12">
        <v>338854002.95336401</v>
      </c>
      <c r="M97" s="12">
        <v>7054209.2219851203</v>
      </c>
      <c r="N97" s="12">
        <v>3267318.1274791099</v>
      </c>
      <c r="O97" s="12">
        <v>20428438.4442125</v>
      </c>
    </row>
    <row r="98" spans="1:15" s="1" customFormat="1">
      <c r="A98" s="12">
        <v>3565</v>
      </c>
      <c r="B98" s="12" t="s">
        <v>150</v>
      </c>
      <c r="C98" s="12">
        <v>16.100000000000001</v>
      </c>
      <c r="D98" s="12">
        <v>97.8</v>
      </c>
      <c r="E98" s="12" t="s">
        <v>151</v>
      </c>
      <c r="F98" s="13">
        <v>194.08037999999999</v>
      </c>
      <c r="G98" s="14">
        <v>4.0990000000000002</v>
      </c>
      <c r="H98" s="12" t="s">
        <v>152</v>
      </c>
      <c r="I98" s="12">
        <v>194.08349999999999</v>
      </c>
      <c r="J98" s="12">
        <v>195.09078</v>
      </c>
      <c r="K98" s="12" t="s">
        <v>14</v>
      </c>
      <c r="L98" s="12">
        <v>2123313.5434347801</v>
      </c>
      <c r="M98" s="12">
        <v>2477652.7383592599</v>
      </c>
      <c r="N98" s="12">
        <v>4457311.2560179597</v>
      </c>
      <c r="O98" s="12">
        <v>1888599.8176885</v>
      </c>
    </row>
    <row r="99" spans="1:15" s="1" customFormat="1">
      <c r="A99" s="12">
        <v>3566</v>
      </c>
      <c r="B99" s="12" t="s">
        <v>150</v>
      </c>
      <c r="C99" s="12">
        <v>16.239999999999998</v>
      </c>
      <c r="D99" s="12">
        <v>98.2</v>
      </c>
      <c r="E99" s="12" t="s">
        <v>151</v>
      </c>
      <c r="F99" s="13">
        <v>194.08037999999999</v>
      </c>
      <c r="G99" s="14">
        <v>4.34</v>
      </c>
      <c r="H99" s="12" t="s">
        <v>152</v>
      </c>
      <c r="I99" s="12">
        <v>194.08353</v>
      </c>
      <c r="J99" s="12">
        <v>195.0908</v>
      </c>
      <c r="K99" s="12" t="s">
        <v>14</v>
      </c>
      <c r="L99" s="12">
        <v>49090057.186148003</v>
      </c>
      <c r="M99" s="12">
        <v>42346729.387069203</v>
      </c>
      <c r="N99" s="12">
        <v>64006074.087060302</v>
      </c>
      <c r="O99" s="12">
        <v>29980147.171418998</v>
      </c>
    </row>
    <row r="100" spans="1:15" s="1" customFormat="1">
      <c r="A100" s="12">
        <v>460</v>
      </c>
      <c r="B100" s="12" t="s">
        <v>153</v>
      </c>
      <c r="C100" s="12">
        <v>-0.72</v>
      </c>
      <c r="D100" s="12">
        <v>97.6</v>
      </c>
      <c r="E100" s="12" t="s">
        <v>154</v>
      </c>
      <c r="F100" s="13">
        <v>103.09971</v>
      </c>
      <c r="G100" s="14">
        <v>0.755</v>
      </c>
      <c r="H100" s="12" t="s">
        <v>155</v>
      </c>
      <c r="I100" s="12">
        <v>103.09963999999999</v>
      </c>
      <c r="J100" s="12">
        <v>104.10692</v>
      </c>
      <c r="K100" s="12" t="s">
        <v>14</v>
      </c>
      <c r="L100" s="12">
        <v>79613221.219338298</v>
      </c>
      <c r="M100" s="12">
        <v>35452782.286792196</v>
      </c>
      <c r="N100" s="12">
        <v>34030037.4925972</v>
      </c>
      <c r="O100" s="12">
        <v>38042040.887595102</v>
      </c>
    </row>
    <row r="101" spans="1:15" s="1" customFormat="1">
      <c r="A101" s="12">
        <v>2034</v>
      </c>
      <c r="B101" s="12" t="s">
        <v>156</v>
      </c>
      <c r="C101" s="12">
        <v>-5.76</v>
      </c>
      <c r="D101" s="12">
        <v>42.4</v>
      </c>
      <c r="E101" s="12"/>
      <c r="F101" s="13">
        <v>148.05242999999999</v>
      </c>
      <c r="G101" s="14">
        <v>3.8170000000000002</v>
      </c>
      <c r="H101" s="12" t="s">
        <v>157</v>
      </c>
      <c r="I101" s="12">
        <v>148.05158</v>
      </c>
      <c r="J101" s="12">
        <v>149.05885000000001</v>
      </c>
      <c r="K101" s="12" t="s">
        <v>14</v>
      </c>
      <c r="L101" s="12">
        <v>1463430.3678748801</v>
      </c>
      <c r="M101" s="12">
        <v>1355588.2783399399</v>
      </c>
      <c r="N101" s="12">
        <v>1222974.64433218</v>
      </c>
      <c r="O101" s="12">
        <v>1199394.2239245099</v>
      </c>
    </row>
    <row r="102" spans="1:15" s="1" customFormat="1">
      <c r="A102" s="12">
        <v>2038</v>
      </c>
      <c r="B102" s="12" t="s">
        <v>156</v>
      </c>
      <c r="C102" s="12">
        <v>-5.46</v>
      </c>
      <c r="D102" s="12">
        <v>40.9</v>
      </c>
      <c r="E102" s="12"/>
      <c r="F102" s="13">
        <v>148.05242999999999</v>
      </c>
      <c r="G102" s="14">
        <v>4.133</v>
      </c>
      <c r="H102" s="12" t="s">
        <v>157</v>
      </c>
      <c r="I102" s="12">
        <v>148.05162000000001</v>
      </c>
      <c r="J102" s="12">
        <v>149.05889999999999</v>
      </c>
      <c r="K102" s="12" t="s">
        <v>14</v>
      </c>
      <c r="L102" s="12">
        <v>1208467.3668885301</v>
      </c>
      <c r="M102" s="12">
        <v>1222087.56333338</v>
      </c>
      <c r="N102" s="12">
        <v>1341407.68874468</v>
      </c>
      <c r="O102" s="12">
        <v>4565931.3875571899</v>
      </c>
    </row>
    <row r="103" spans="1:15" s="1" customFormat="1">
      <c r="A103" s="12">
        <v>2266</v>
      </c>
      <c r="B103" s="12" t="s">
        <v>158</v>
      </c>
      <c r="C103" s="12">
        <v>-5.79</v>
      </c>
      <c r="D103" s="12">
        <v>85.2</v>
      </c>
      <c r="E103" s="12" t="s">
        <v>159</v>
      </c>
      <c r="F103" s="13">
        <v>152.12011999999999</v>
      </c>
      <c r="G103" s="14">
        <v>13.648999999999999</v>
      </c>
      <c r="H103" s="12" t="s">
        <v>160</v>
      </c>
      <c r="I103" s="12">
        <v>152.11922999999999</v>
      </c>
      <c r="J103" s="12">
        <v>153.12651</v>
      </c>
      <c r="K103" s="12" t="s">
        <v>14</v>
      </c>
      <c r="L103" s="12">
        <v>1088622.28999005</v>
      </c>
      <c r="M103" s="12">
        <v>11614206.693933301</v>
      </c>
      <c r="N103" s="12">
        <v>8056090.1628185902</v>
      </c>
      <c r="O103" s="12">
        <v>6114196.4441325599</v>
      </c>
    </row>
    <row r="104" spans="1:15" s="1" customFormat="1">
      <c r="A104" s="12">
        <v>5769</v>
      </c>
      <c r="B104" s="12" t="s">
        <v>161</v>
      </c>
      <c r="C104" s="12">
        <v>6.95</v>
      </c>
      <c r="D104" s="12">
        <v>85.8</v>
      </c>
      <c r="E104" s="12" t="s">
        <v>162</v>
      </c>
      <c r="F104" s="13">
        <v>318.18311</v>
      </c>
      <c r="G104" s="14">
        <v>10.617000000000001</v>
      </c>
      <c r="H104" s="12" t="s">
        <v>163</v>
      </c>
      <c r="I104" s="12">
        <v>318.18531999999999</v>
      </c>
      <c r="J104" s="12">
        <v>319.19260000000003</v>
      </c>
      <c r="K104" s="12" t="s">
        <v>14</v>
      </c>
      <c r="L104" s="12">
        <v>106131999.791554</v>
      </c>
      <c r="M104" s="12">
        <v>115516388.96408901</v>
      </c>
      <c r="N104" s="12">
        <v>114807412.847571</v>
      </c>
      <c r="O104" s="12">
        <v>107514431.270918</v>
      </c>
    </row>
    <row r="105" spans="1:15" s="1" customFormat="1">
      <c r="A105" s="12">
        <v>196</v>
      </c>
      <c r="B105" s="12" t="s">
        <v>164</v>
      </c>
      <c r="C105" s="12">
        <v>1.99</v>
      </c>
      <c r="D105" s="12">
        <v>51.9</v>
      </c>
      <c r="E105" s="12" t="s">
        <v>165</v>
      </c>
      <c r="F105" s="13">
        <v>86.036779999999993</v>
      </c>
      <c r="G105" s="14">
        <v>0.79</v>
      </c>
      <c r="H105" s="12" t="s">
        <v>166</v>
      </c>
      <c r="I105" s="12">
        <v>86.036950000000004</v>
      </c>
      <c r="J105" s="12">
        <v>87.044229999999999</v>
      </c>
      <c r="K105" s="12" t="s">
        <v>14</v>
      </c>
      <c r="L105" s="12">
        <v>2021201.0047881801</v>
      </c>
      <c r="M105" s="12">
        <v>955738.02002550405</v>
      </c>
      <c r="N105" s="12">
        <v>725424.66964467603</v>
      </c>
      <c r="O105" s="12">
        <v>4148514.1694286601</v>
      </c>
    </row>
    <row r="106" spans="1:15" s="1" customFormat="1">
      <c r="A106" s="12">
        <v>195</v>
      </c>
      <c r="B106" s="12" t="s">
        <v>167</v>
      </c>
      <c r="C106" s="12">
        <v>1.91</v>
      </c>
      <c r="D106" s="12">
        <v>29.7</v>
      </c>
      <c r="E106" s="12"/>
      <c r="F106" s="13">
        <v>86.036779999999993</v>
      </c>
      <c r="G106" s="14">
        <v>4.1459999999999999</v>
      </c>
      <c r="H106" s="12" t="s">
        <v>166</v>
      </c>
      <c r="I106" s="12">
        <v>86.036940000000001</v>
      </c>
      <c r="J106" s="12">
        <v>87.044219999999996</v>
      </c>
      <c r="K106" s="12" t="s">
        <v>14</v>
      </c>
      <c r="L106" s="12">
        <v>21097868.874983601</v>
      </c>
      <c r="M106" s="12">
        <v>2010285.0447322</v>
      </c>
      <c r="N106" s="12">
        <v>2168665.1171785998</v>
      </c>
      <c r="O106" s="12">
        <v>3158425.8458748702</v>
      </c>
    </row>
    <row r="107" spans="1:15" s="1" customFormat="1">
      <c r="A107" s="12">
        <v>3685</v>
      </c>
      <c r="B107" s="12" t="s">
        <v>168</v>
      </c>
      <c r="C107" s="12">
        <v>-4.7699999999999996</v>
      </c>
      <c r="D107" s="12">
        <v>22.6</v>
      </c>
      <c r="E107" s="12"/>
      <c r="F107" s="13">
        <v>199.06333000000001</v>
      </c>
      <c r="G107" s="14">
        <v>4.93</v>
      </c>
      <c r="H107" s="12" t="s">
        <v>169</v>
      </c>
      <c r="I107" s="12">
        <v>199.06237999999999</v>
      </c>
      <c r="J107" s="12">
        <v>200.06966</v>
      </c>
      <c r="K107" s="12" t="s">
        <v>14</v>
      </c>
      <c r="L107" s="12">
        <v>308536.48925856501</v>
      </c>
      <c r="M107" s="12">
        <v>58721.201922200198</v>
      </c>
      <c r="N107" s="12">
        <v>316503.86239364999</v>
      </c>
      <c r="O107" s="12">
        <v>120069.672549678</v>
      </c>
    </row>
    <row r="108" spans="1:15" s="1" customFormat="1">
      <c r="A108" s="12">
        <v>3686</v>
      </c>
      <c r="B108" s="12" t="s">
        <v>168</v>
      </c>
      <c r="C108" s="12">
        <v>-4.68</v>
      </c>
      <c r="D108" s="12">
        <v>77.099999999999994</v>
      </c>
      <c r="E108" s="12"/>
      <c r="F108" s="13">
        <v>199.06333000000001</v>
      </c>
      <c r="G108" s="14">
        <v>4.5880000000000001</v>
      </c>
      <c r="H108" s="12" t="s">
        <v>169</v>
      </c>
      <c r="I108" s="12">
        <v>199.0624</v>
      </c>
      <c r="J108" s="12">
        <v>200.06967</v>
      </c>
      <c r="K108" s="12" t="s">
        <v>14</v>
      </c>
      <c r="L108" s="12">
        <v>2748687.4857098199</v>
      </c>
      <c r="M108" s="12">
        <v>1728853.5228466301</v>
      </c>
      <c r="N108" s="12">
        <v>1702538.8788534401</v>
      </c>
      <c r="O108" s="12">
        <v>1070173.5288448399</v>
      </c>
    </row>
    <row r="109" spans="1:15" s="1" customFormat="1">
      <c r="A109" s="12">
        <v>520</v>
      </c>
      <c r="B109" s="12" t="s">
        <v>170</v>
      </c>
      <c r="C109" s="12">
        <v>-0.9</v>
      </c>
      <c r="D109" s="12">
        <v>73.3</v>
      </c>
      <c r="E109" s="12"/>
      <c r="F109" s="13">
        <v>105.07898</v>
      </c>
      <c r="G109" s="14">
        <v>5.3029999999999999</v>
      </c>
      <c r="H109" s="12" t="s">
        <v>171</v>
      </c>
      <c r="I109" s="12">
        <v>105.07888</v>
      </c>
      <c r="J109" s="12">
        <v>106.08616000000001</v>
      </c>
      <c r="K109" s="12" t="s">
        <v>14</v>
      </c>
      <c r="L109" s="12">
        <v>9712990.8338476308</v>
      </c>
      <c r="M109" s="12">
        <v>8720937.6612833794</v>
      </c>
      <c r="N109" s="12">
        <v>11311228.538773701</v>
      </c>
      <c r="O109" s="12">
        <v>15402021.4923227</v>
      </c>
    </row>
    <row r="110" spans="1:15" s="1" customFormat="1">
      <c r="A110" s="12">
        <v>57</v>
      </c>
      <c r="B110" s="12" t="s">
        <v>172</v>
      </c>
      <c r="C110" s="12">
        <v>2.95</v>
      </c>
      <c r="D110" s="12">
        <v>96.9</v>
      </c>
      <c r="E110" s="12"/>
      <c r="F110" s="13">
        <v>78.013940000000005</v>
      </c>
      <c r="G110" s="14">
        <v>0.88100000000000001</v>
      </c>
      <c r="H110" s="12" t="s">
        <v>173</v>
      </c>
      <c r="I110" s="12">
        <v>78.014169999999993</v>
      </c>
      <c r="J110" s="12">
        <v>79.021439999999998</v>
      </c>
      <c r="K110" s="12" t="s">
        <v>14</v>
      </c>
      <c r="L110" s="12">
        <v>6222741718.1691799</v>
      </c>
      <c r="M110" s="12">
        <v>5217025362.0726299</v>
      </c>
      <c r="N110" s="12">
        <v>4816062235.2186899</v>
      </c>
      <c r="O110" s="12">
        <v>4678729662.4729996</v>
      </c>
    </row>
    <row r="111" spans="1:15" s="1" customFormat="1">
      <c r="A111" s="12">
        <v>58</v>
      </c>
      <c r="B111" s="12" t="s">
        <v>172</v>
      </c>
      <c r="C111" s="12">
        <v>3.33</v>
      </c>
      <c r="D111" s="12">
        <v>97.1</v>
      </c>
      <c r="E111" s="12"/>
      <c r="F111" s="13">
        <v>78.013940000000005</v>
      </c>
      <c r="G111" s="14">
        <v>1.294</v>
      </c>
      <c r="H111" s="12" t="s">
        <v>173</v>
      </c>
      <c r="I111" s="12">
        <v>78.014189999999999</v>
      </c>
      <c r="J111" s="12">
        <v>79.021469999999994</v>
      </c>
      <c r="K111" s="12" t="s">
        <v>14</v>
      </c>
      <c r="L111" s="12">
        <v>1791983835.5468099</v>
      </c>
      <c r="M111" s="12">
        <v>1668008339.8406799</v>
      </c>
      <c r="N111" s="12">
        <v>1530816984.1550801</v>
      </c>
      <c r="O111" s="12">
        <v>1382250814.9537001</v>
      </c>
    </row>
    <row r="112" spans="1:15" s="1" customFormat="1">
      <c r="A112" s="12">
        <v>7557</v>
      </c>
      <c r="B112" s="12" t="s">
        <v>174</v>
      </c>
      <c r="C112" s="12">
        <v>-6.56</v>
      </c>
      <c r="D112" s="12">
        <v>94.7</v>
      </c>
      <c r="E112" s="12"/>
      <c r="F112" s="13">
        <v>733.56214999999997</v>
      </c>
      <c r="G112" s="14">
        <v>14.467000000000001</v>
      </c>
      <c r="H112" s="12" t="s">
        <v>175</v>
      </c>
      <c r="I112" s="12">
        <v>733.55733999999995</v>
      </c>
      <c r="J112" s="12">
        <v>734.56399999999996</v>
      </c>
      <c r="K112" s="12" t="s">
        <v>14</v>
      </c>
      <c r="L112" s="12">
        <v>1403436.30604544</v>
      </c>
      <c r="M112" s="12">
        <v>2492159.1388451299</v>
      </c>
      <c r="N112" s="12">
        <v>3042450.6344254501</v>
      </c>
      <c r="O112" s="12">
        <v>2357978.8623573701</v>
      </c>
    </row>
    <row r="113" spans="1:15" s="1" customFormat="1">
      <c r="A113" s="12">
        <v>3232</v>
      </c>
      <c r="B113" s="12" t="s">
        <v>176</v>
      </c>
      <c r="C113" s="12">
        <v>-5.01</v>
      </c>
      <c r="D113" s="12">
        <v>23.7</v>
      </c>
      <c r="E113" s="12"/>
      <c r="F113" s="13">
        <v>183.08954</v>
      </c>
      <c r="G113" s="14">
        <v>10.143000000000001</v>
      </c>
      <c r="H113" s="12" t="s">
        <v>21</v>
      </c>
      <c r="I113" s="12">
        <v>183.08862999999999</v>
      </c>
      <c r="J113" s="12">
        <v>184.0959</v>
      </c>
      <c r="K113" s="12" t="s">
        <v>14</v>
      </c>
      <c r="L113" s="12">
        <v>12241888.6654764</v>
      </c>
      <c r="M113" s="12">
        <v>3225462.1299335998</v>
      </c>
      <c r="N113" s="12">
        <v>1319638.6903241801</v>
      </c>
      <c r="O113" s="12">
        <v>5740637.2327847499</v>
      </c>
    </row>
    <row r="114" spans="1:15" s="1" customFormat="1">
      <c r="A114" s="12">
        <v>5982</v>
      </c>
      <c r="B114" s="12" t="s">
        <v>177</v>
      </c>
      <c r="C114" s="12">
        <v>-5.72</v>
      </c>
      <c r="D114" s="12">
        <v>58.6</v>
      </c>
      <c r="E114" s="12"/>
      <c r="F114" s="13">
        <v>334.28717999999998</v>
      </c>
      <c r="G114" s="14">
        <v>12.541</v>
      </c>
      <c r="H114" s="12" t="s">
        <v>178</v>
      </c>
      <c r="I114" s="12">
        <v>334.28527000000003</v>
      </c>
      <c r="J114" s="12">
        <v>335.29253999999997</v>
      </c>
      <c r="K114" s="12" t="s">
        <v>14</v>
      </c>
      <c r="L114" s="12">
        <v>973281.69837376603</v>
      </c>
      <c r="M114" s="12">
        <v>878087.72756917297</v>
      </c>
      <c r="N114" s="12">
        <v>595779.14831706404</v>
      </c>
      <c r="O114" s="12">
        <v>1137316.5987562099</v>
      </c>
    </row>
    <row r="115" spans="1:15" s="1" customFormat="1">
      <c r="A115" s="12">
        <v>2299</v>
      </c>
      <c r="B115" s="12" t="s">
        <v>179</v>
      </c>
      <c r="C115" s="12">
        <v>-4.8499999999999996</v>
      </c>
      <c r="D115" s="12">
        <v>35.6</v>
      </c>
      <c r="E115" s="12" t="s">
        <v>180</v>
      </c>
      <c r="F115" s="13">
        <v>153.07898</v>
      </c>
      <c r="G115" s="14">
        <v>1.3839999999999999</v>
      </c>
      <c r="H115" s="12" t="s">
        <v>181</v>
      </c>
      <c r="I115" s="12">
        <v>153.07823999999999</v>
      </c>
      <c r="J115" s="12">
        <v>154.08551</v>
      </c>
      <c r="K115" s="12" t="s">
        <v>14</v>
      </c>
      <c r="L115" s="12">
        <v>2528859.0725804698</v>
      </c>
      <c r="M115" s="12">
        <v>1940714.28237644</v>
      </c>
      <c r="N115" s="12">
        <v>1695278.5716997001</v>
      </c>
      <c r="O115" s="12">
        <v>1905428.10560569</v>
      </c>
    </row>
    <row r="116" spans="1:15" s="1" customFormat="1">
      <c r="A116" s="12">
        <v>1334</v>
      </c>
      <c r="B116" s="12" t="s">
        <v>182</v>
      </c>
      <c r="C116" s="12">
        <v>-3.71</v>
      </c>
      <c r="D116" s="12">
        <v>40.5</v>
      </c>
      <c r="E116" s="12"/>
      <c r="F116" s="13">
        <v>129.07898</v>
      </c>
      <c r="G116" s="14">
        <v>0.70899999999999996</v>
      </c>
      <c r="H116" s="12" t="s">
        <v>183</v>
      </c>
      <c r="I116" s="12">
        <v>129.07849999999999</v>
      </c>
      <c r="J116" s="12">
        <v>130.08578</v>
      </c>
      <c r="K116" s="12" t="s">
        <v>14</v>
      </c>
      <c r="L116" s="12">
        <v>1609167.92796716</v>
      </c>
      <c r="M116" s="12">
        <v>491852.38237638603</v>
      </c>
      <c r="N116" s="12">
        <v>383656.97731415101</v>
      </c>
      <c r="O116" s="12">
        <v>328284.902090255</v>
      </c>
    </row>
    <row r="117" spans="1:15" s="1" customFormat="1">
      <c r="A117" s="12">
        <v>6007</v>
      </c>
      <c r="B117" s="12" t="s">
        <v>184</v>
      </c>
      <c r="C117" s="12">
        <v>-9.41</v>
      </c>
      <c r="D117" s="12">
        <v>90.4</v>
      </c>
      <c r="E117" s="12"/>
      <c r="F117" s="13">
        <v>337.33445999999998</v>
      </c>
      <c r="G117" s="14">
        <v>13.651</v>
      </c>
      <c r="H117" s="12" t="s">
        <v>185</v>
      </c>
      <c r="I117" s="12">
        <v>337.33129000000002</v>
      </c>
      <c r="J117" s="12">
        <v>338.33855999999997</v>
      </c>
      <c r="K117" s="12" t="s">
        <v>14</v>
      </c>
      <c r="L117" s="12">
        <v>6473719.6042154804</v>
      </c>
      <c r="M117" s="12">
        <v>337693619.75908899</v>
      </c>
      <c r="N117" s="12">
        <v>192800854.942388</v>
      </c>
      <c r="O117" s="12">
        <v>127225953.355195</v>
      </c>
    </row>
    <row r="118" spans="1:15" s="1" customFormat="1">
      <c r="A118" s="12">
        <v>6008</v>
      </c>
      <c r="B118" s="12" t="s">
        <v>184</v>
      </c>
      <c r="C118" s="12">
        <v>-5.82</v>
      </c>
      <c r="D118" s="12">
        <v>78.099999999999994</v>
      </c>
      <c r="E118" s="12"/>
      <c r="F118" s="13">
        <v>337.33445999999998</v>
      </c>
      <c r="G118" s="14">
        <v>14.013999999999999</v>
      </c>
      <c r="H118" s="12" t="s">
        <v>185</v>
      </c>
      <c r="I118" s="12">
        <v>337.33249999999998</v>
      </c>
      <c r="J118" s="12">
        <v>338.33978000000002</v>
      </c>
      <c r="K118" s="12" t="s">
        <v>14</v>
      </c>
      <c r="L118" s="12">
        <v>4878846.1270930497</v>
      </c>
      <c r="M118" s="12">
        <v>6384780.4786433503</v>
      </c>
      <c r="N118" s="12">
        <v>3457595.2180796699</v>
      </c>
      <c r="O118" s="12">
        <v>2653102.9539214</v>
      </c>
    </row>
    <row r="119" spans="1:15" s="1" customFormat="1">
      <c r="A119" s="12">
        <v>6010</v>
      </c>
      <c r="B119" s="12" t="s">
        <v>184</v>
      </c>
      <c r="C119" s="12">
        <v>-5.63</v>
      </c>
      <c r="D119" s="12">
        <v>66</v>
      </c>
      <c r="E119" s="12"/>
      <c r="F119" s="13">
        <v>337.33445999999998</v>
      </c>
      <c r="G119" s="14">
        <v>14.095000000000001</v>
      </c>
      <c r="H119" s="12" t="s">
        <v>185</v>
      </c>
      <c r="I119" s="12">
        <v>337.33256999999998</v>
      </c>
      <c r="J119" s="12">
        <v>338.33983999999998</v>
      </c>
      <c r="K119" s="12" t="s">
        <v>14</v>
      </c>
      <c r="L119" s="12">
        <v>1670073.66102614</v>
      </c>
      <c r="M119" s="12">
        <v>4887533.6331217699</v>
      </c>
      <c r="N119" s="12">
        <v>3008633.1961038201</v>
      </c>
      <c r="O119" s="12">
        <v>2653102.9539214</v>
      </c>
    </row>
    <row r="120" spans="1:15" s="1" customFormat="1">
      <c r="A120" s="12">
        <v>1434</v>
      </c>
      <c r="B120" s="12" t="s">
        <v>186</v>
      </c>
      <c r="C120" s="12">
        <v>16.600000000000001</v>
      </c>
      <c r="D120" s="12">
        <v>45.3</v>
      </c>
      <c r="E120" s="12"/>
      <c r="F120" s="13">
        <v>132.04226</v>
      </c>
      <c r="G120" s="14">
        <v>5.7119999999999997</v>
      </c>
      <c r="H120" s="12" t="s">
        <v>187</v>
      </c>
      <c r="I120" s="12">
        <v>132.04445000000001</v>
      </c>
      <c r="J120" s="12">
        <v>133.05172999999999</v>
      </c>
      <c r="K120" s="12" t="s">
        <v>14</v>
      </c>
      <c r="L120" s="12">
        <v>691282.576836686</v>
      </c>
      <c r="M120" s="12">
        <v>420197.25934744801</v>
      </c>
      <c r="N120" s="12">
        <v>705020.68255439005</v>
      </c>
      <c r="O120" s="12">
        <v>1509591.43115352</v>
      </c>
    </row>
    <row r="121" spans="1:15" s="1" customFormat="1">
      <c r="A121" s="12">
        <v>4866</v>
      </c>
      <c r="B121" s="12" t="s">
        <v>188</v>
      </c>
      <c r="C121" s="12">
        <v>-6.2</v>
      </c>
      <c r="D121" s="12">
        <v>68.7</v>
      </c>
      <c r="E121" s="12"/>
      <c r="F121" s="13">
        <v>256.24023</v>
      </c>
      <c r="G121" s="14">
        <v>12.180999999999999</v>
      </c>
      <c r="H121" s="12" t="s">
        <v>189</v>
      </c>
      <c r="I121" s="12">
        <v>256.23863999999998</v>
      </c>
      <c r="J121" s="12">
        <v>257.24592000000001</v>
      </c>
      <c r="K121" s="12" t="s">
        <v>14</v>
      </c>
      <c r="L121" s="12">
        <v>8952154.1928275004</v>
      </c>
      <c r="M121" s="12">
        <v>7975671.1115435101</v>
      </c>
      <c r="N121" s="12">
        <v>11289982.3100166</v>
      </c>
      <c r="O121" s="12">
        <v>8431539.5062954109</v>
      </c>
    </row>
    <row r="122" spans="1:15" s="1" customFormat="1">
      <c r="A122" s="12">
        <v>2948</v>
      </c>
      <c r="B122" s="12" t="s">
        <v>190</v>
      </c>
      <c r="C122" s="12">
        <v>18.53</v>
      </c>
      <c r="D122" s="12">
        <v>86.5</v>
      </c>
      <c r="E122" s="12" t="s">
        <v>191</v>
      </c>
      <c r="F122" s="13">
        <v>175.05931000000001</v>
      </c>
      <c r="G122" s="14">
        <v>4.0380000000000003</v>
      </c>
      <c r="H122" s="12" t="s">
        <v>192</v>
      </c>
      <c r="I122" s="12">
        <v>175.06254999999999</v>
      </c>
      <c r="J122" s="12">
        <v>176.06983</v>
      </c>
      <c r="K122" s="12" t="s">
        <v>14</v>
      </c>
      <c r="L122" s="12">
        <v>744342.64082609001</v>
      </c>
      <c r="M122" s="12">
        <v>2434197.6651042802</v>
      </c>
      <c r="N122" s="12">
        <v>2390723.9999331799</v>
      </c>
      <c r="O122" s="12">
        <v>693818.64253476996</v>
      </c>
    </row>
    <row r="123" spans="1:15" s="1" customFormat="1">
      <c r="A123" s="12">
        <v>2186</v>
      </c>
      <c r="B123" s="12" t="s">
        <v>193</v>
      </c>
      <c r="C123" s="12">
        <v>-4.6500000000000004</v>
      </c>
      <c r="D123" s="12">
        <v>88.1</v>
      </c>
      <c r="E123" s="12" t="s">
        <v>194</v>
      </c>
      <c r="F123" s="13">
        <v>151.04940999999999</v>
      </c>
      <c r="G123" s="14">
        <v>1.641</v>
      </c>
      <c r="H123" s="12" t="s">
        <v>195</v>
      </c>
      <c r="I123" s="12">
        <v>151.04871</v>
      </c>
      <c r="J123" s="12">
        <v>152.05598000000001</v>
      </c>
      <c r="K123" s="12" t="s">
        <v>14</v>
      </c>
      <c r="L123" s="12">
        <v>29145.6580915663</v>
      </c>
      <c r="M123" s="12">
        <v>111998.778071195</v>
      </c>
      <c r="N123" s="12">
        <v>100795.70854077701</v>
      </c>
      <c r="O123" s="12">
        <v>24811.857290141899</v>
      </c>
    </row>
    <row r="124" spans="1:15" s="1" customFormat="1">
      <c r="A124" s="12">
        <v>3211</v>
      </c>
      <c r="B124" s="12" t="s">
        <v>196</v>
      </c>
      <c r="C124" s="12">
        <v>-4.3099999999999996</v>
      </c>
      <c r="D124" s="12">
        <v>95.2</v>
      </c>
      <c r="E124" s="12"/>
      <c r="F124" s="13">
        <v>182.08439999999999</v>
      </c>
      <c r="G124" s="14">
        <v>4.3140000000000001</v>
      </c>
      <c r="H124" s="12" t="s">
        <v>197</v>
      </c>
      <c r="I124" s="12">
        <v>182.08360999999999</v>
      </c>
      <c r="J124" s="12">
        <v>183.09089</v>
      </c>
      <c r="K124" s="12" t="s">
        <v>14</v>
      </c>
      <c r="L124" s="12">
        <v>6210643.8671808904</v>
      </c>
      <c r="M124" s="12">
        <v>4781109.6277240803</v>
      </c>
      <c r="N124" s="12">
        <v>12331013.0227695</v>
      </c>
      <c r="O124" s="12">
        <v>2989598.9509255998</v>
      </c>
    </row>
    <row r="125" spans="1:15" s="1" customFormat="1">
      <c r="A125" s="12">
        <v>4838</v>
      </c>
      <c r="B125" s="12" t="s">
        <v>198</v>
      </c>
      <c r="C125" s="12">
        <v>-6.15</v>
      </c>
      <c r="D125" s="12">
        <v>95.2</v>
      </c>
      <c r="E125" s="12"/>
      <c r="F125" s="13">
        <v>255.25621000000001</v>
      </c>
      <c r="G125" s="14">
        <v>13.106</v>
      </c>
      <c r="H125" s="12" t="s">
        <v>199</v>
      </c>
      <c r="I125" s="12">
        <v>255.25465</v>
      </c>
      <c r="J125" s="12">
        <v>256.26191999999998</v>
      </c>
      <c r="K125" s="12" t="s">
        <v>14</v>
      </c>
      <c r="L125" s="12">
        <v>1666459.1672442399</v>
      </c>
      <c r="M125" s="12">
        <v>1324591.65500373</v>
      </c>
      <c r="N125" s="12">
        <v>1152685.2254856101</v>
      </c>
      <c r="O125" s="12">
        <v>762969.22103870299</v>
      </c>
    </row>
    <row r="126" spans="1:15" s="1" customFormat="1">
      <c r="A126" s="12">
        <v>4839</v>
      </c>
      <c r="B126" s="12" t="s">
        <v>198</v>
      </c>
      <c r="C126" s="12">
        <v>-6.06</v>
      </c>
      <c r="D126" s="12">
        <v>92.4</v>
      </c>
      <c r="E126" s="12"/>
      <c r="F126" s="13">
        <v>255.25621000000001</v>
      </c>
      <c r="G126" s="14">
        <v>12.835000000000001</v>
      </c>
      <c r="H126" s="12" t="s">
        <v>199</v>
      </c>
      <c r="I126" s="12">
        <v>255.25467</v>
      </c>
      <c r="J126" s="12">
        <v>256.26193999999998</v>
      </c>
      <c r="K126" s="12" t="s">
        <v>14</v>
      </c>
      <c r="L126" s="12">
        <v>6082199.9247193504</v>
      </c>
      <c r="M126" s="12">
        <v>6516108.5215919102</v>
      </c>
      <c r="N126" s="12">
        <v>5536747.5791501701</v>
      </c>
      <c r="O126" s="12">
        <v>2918814.1127456399</v>
      </c>
    </row>
    <row r="127" spans="1:15" s="1" customFormat="1">
      <c r="A127" s="12">
        <v>1603</v>
      </c>
      <c r="B127" s="12" t="s">
        <v>200</v>
      </c>
      <c r="C127" s="12">
        <v>-5.48</v>
      </c>
      <c r="D127" s="12">
        <v>59.6</v>
      </c>
      <c r="E127" s="12" t="s">
        <v>201</v>
      </c>
      <c r="F127" s="13">
        <v>136.03851</v>
      </c>
      <c r="G127" s="14">
        <v>0.87</v>
      </c>
      <c r="H127" s="12" t="s">
        <v>202</v>
      </c>
      <c r="I127" s="12">
        <v>136.03775999999999</v>
      </c>
      <c r="J127" s="12">
        <v>137.04505</v>
      </c>
      <c r="K127" s="12" t="s">
        <v>14</v>
      </c>
      <c r="L127" s="12">
        <v>34766469.067093499</v>
      </c>
      <c r="M127" s="12">
        <v>513591.41895620798</v>
      </c>
      <c r="N127" s="12">
        <v>181846.738519523</v>
      </c>
      <c r="O127" s="12">
        <v>1258341.2594628199</v>
      </c>
    </row>
    <row r="128" spans="1:15" s="1" customFormat="1">
      <c r="A128" s="12">
        <v>1604</v>
      </c>
      <c r="B128" s="12" t="s">
        <v>200</v>
      </c>
      <c r="C128" s="12">
        <v>-5.41</v>
      </c>
      <c r="D128" s="12">
        <v>98</v>
      </c>
      <c r="E128" s="12" t="s">
        <v>201</v>
      </c>
      <c r="F128" s="13">
        <v>136.03851</v>
      </c>
      <c r="G128" s="14">
        <v>1.296</v>
      </c>
      <c r="H128" s="12" t="s">
        <v>202</v>
      </c>
      <c r="I128" s="12">
        <v>136.03778</v>
      </c>
      <c r="J128" s="12">
        <v>137.04506000000001</v>
      </c>
      <c r="K128" s="12" t="s">
        <v>14</v>
      </c>
      <c r="L128" s="12">
        <v>25860326.976758499</v>
      </c>
      <c r="M128" s="12">
        <v>531223.16487543203</v>
      </c>
      <c r="N128" s="12">
        <v>108619.11179085</v>
      </c>
      <c r="O128" s="12">
        <v>1005919.65615392</v>
      </c>
    </row>
    <row r="129" spans="1:15" s="1" customFormat="1">
      <c r="A129" s="12">
        <v>877</v>
      </c>
      <c r="B129" s="12" t="s">
        <v>203</v>
      </c>
      <c r="C129" s="12">
        <v>-2.41</v>
      </c>
      <c r="D129" s="12">
        <v>97.6</v>
      </c>
      <c r="E129" s="12" t="s">
        <v>204</v>
      </c>
      <c r="F129" s="13">
        <v>117.05785</v>
      </c>
      <c r="G129" s="14">
        <v>5.5350000000000001</v>
      </c>
      <c r="H129" s="12" t="s">
        <v>205</v>
      </c>
      <c r="I129" s="12">
        <v>117.05757</v>
      </c>
      <c r="J129" s="12">
        <v>118.06484</v>
      </c>
      <c r="K129" s="12" t="s">
        <v>14</v>
      </c>
      <c r="L129" s="12">
        <v>54849516.225880697</v>
      </c>
      <c r="M129" s="12">
        <v>39898037.3674201</v>
      </c>
      <c r="N129" s="12">
        <v>42858629.151601203</v>
      </c>
      <c r="O129" s="12">
        <v>21527868.303477801</v>
      </c>
    </row>
    <row r="130" spans="1:15" s="1" customFormat="1">
      <c r="A130" s="12">
        <v>881</v>
      </c>
      <c r="B130" s="12" t="s">
        <v>203</v>
      </c>
      <c r="C130" s="12">
        <v>-2.13</v>
      </c>
      <c r="D130" s="12">
        <v>93.2</v>
      </c>
      <c r="E130" s="12" t="s">
        <v>204</v>
      </c>
      <c r="F130" s="13">
        <v>117.05785</v>
      </c>
      <c r="G130" s="14">
        <v>5.0999999999999996</v>
      </c>
      <c r="H130" s="12" t="s">
        <v>205</v>
      </c>
      <c r="I130" s="12">
        <v>117.05759999999999</v>
      </c>
      <c r="J130" s="12">
        <v>118.06488</v>
      </c>
      <c r="K130" s="12" t="s">
        <v>14</v>
      </c>
      <c r="L130" s="12">
        <v>13575338.035759401</v>
      </c>
      <c r="M130" s="12">
        <v>12645955.7088088</v>
      </c>
      <c r="N130" s="12">
        <v>14426652.9600094</v>
      </c>
      <c r="O130" s="12">
        <v>12512569.088379299</v>
      </c>
    </row>
    <row r="131" spans="1:15" s="1" customFormat="1">
      <c r="A131" s="12">
        <v>2946</v>
      </c>
      <c r="B131" s="12" t="s">
        <v>206</v>
      </c>
      <c r="C131" s="12">
        <v>-5.04</v>
      </c>
      <c r="D131" s="12">
        <v>98.8</v>
      </c>
      <c r="E131" s="12" t="s">
        <v>207</v>
      </c>
      <c r="F131" s="13">
        <v>175.06333000000001</v>
      </c>
      <c r="G131" s="14">
        <v>5.766</v>
      </c>
      <c r="H131" s="12" t="s">
        <v>208</v>
      </c>
      <c r="I131" s="12">
        <v>175.06245000000001</v>
      </c>
      <c r="J131" s="12">
        <v>176.06975</v>
      </c>
      <c r="K131" s="12" t="s">
        <v>14</v>
      </c>
      <c r="L131" s="12">
        <v>561335.61918061203</v>
      </c>
      <c r="M131" s="12">
        <v>636883.45644683903</v>
      </c>
      <c r="N131" s="12">
        <v>2203788.2397956098</v>
      </c>
      <c r="O131" s="12">
        <v>7519996.8106967499</v>
      </c>
    </row>
    <row r="132" spans="1:15" s="1" customFormat="1">
      <c r="A132" s="12">
        <v>3788</v>
      </c>
      <c r="B132" s="12" t="s">
        <v>209</v>
      </c>
      <c r="C132" s="12">
        <v>-4.43</v>
      </c>
      <c r="D132" s="12">
        <v>67.2</v>
      </c>
      <c r="E132" s="12" t="s">
        <v>210</v>
      </c>
      <c r="F132" s="13">
        <v>203.09463</v>
      </c>
      <c r="G132" s="14">
        <v>6.508</v>
      </c>
      <c r="H132" s="12" t="s">
        <v>211</v>
      </c>
      <c r="I132" s="12">
        <v>203.09372999999999</v>
      </c>
      <c r="J132" s="12">
        <v>204.10101</v>
      </c>
      <c r="K132" s="12" t="s">
        <v>14</v>
      </c>
      <c r="L132" s="12">
        <v>1317664.29920315</v>
      </c>
      <c r="M132" s="12">
        <v>98600.100789772696</v>
      </c>
      <c r="N132" s="12">
        <v>65341.131196341703</v>
      </c>
      <c r="O132" s="12">
        <v>3592350.7947969399</v>
      </c>
    </row>
    <row r="133" spans="1:15" s="1" customFormat="1">
      <c r="A133" s="12">
        <v>3330</v>
      </c>
      <c r="B133" s="12" t="s">
        <v>212</v>
      </c>
      <c r="C133" s="12">
        <v>-5.32</v>
      </c>
      <c r="D133" s="12">
        <v>92.4</v>
      </c>
      <c r="E133" s="12"/>
      <c r="F133" s="13">
        <v>187.06333000000001</v>
      </c>
      <c r="G133" s="14">
        <v>3.2810000000000001</v>
      </c>
      <c r="H133" s="12" t="s">
        <v>213</v>
      </c>
      <c r="I133" s="12">
        <v>187.06233</v>
      </c>
      <c r="J133" s="12">
        <v>188.06961000000001</v>
      </c>
      <c r="K133" s="12" t="s">
        <v>14</v>
      </c>
      <c r="L133" s="12">
        <v>2518289.6295110602</v>
      </c>
      <c r="M133" s="12">
        <v>616536.66230022896</v>
      </c>
      <c r="N133" s="12">
        <v>388045.35108416103</v>
      </c>
      <c r="O133" s="12">
        <v>411638.89158251899</v>
      </c>
    </row>
    <row r="134" spans="1:15" s="1" customFormat="1">
      <c r="A134" s="12">
        <v>3332</v>
      </c>
      <c r="B134" s="12" t="s">
        <v>212</v>
      </c>
      <c r="C134" s="12">
        <v>-4.58</v>
      </c>
      <c r="D134" s="12">
        <v>57.6</v>
      </c>
      <c r="E134" s="12"/>
      <c r="F134" s="13">
        <v>187.06333000000001</v>
      </c>
      <c r="G134" s="14">
        <v>2.95</v>
      </c>
      <c r="H134" s="12" t="s">
        <v>213</v>
      </c>
      <c r="I134" s="12">
        <v>187.06246999999999</v>
      </c>
      <c r="J134" s="12">
        <v>188.06975</v>
      </c>
      <c r="K134" s="12" t="s">
        <v>14</v>
      </c>
      <c r="L134" s="12">
        <v>1353107.5033192399</v>
      </c>
      <c r="M134" s="12">
        <v>6162591.3410454802</v>
      </c>
      <c r="N134" s="12">
        <v>6637404.4186481498</v>
      </c>
      <c r="O134" s="12">
        <v>2184407.57284973</v>
      </c>
    </row>
    <row r="135" spans="1:15" s="1" customFormat="1">
      <c r="A135" s="12">
        <v>3683</v>
      </c>
      <c r="B135" s="12" t="s">
        <v>214</v>
      </c>
      <c r="C135" s="12">
        <v>-5.58</v>
      </c>
      <c r="D135" s="12">
        <v>85.4</v>
      </c>
      <c r="E135" s="12"/>
      <c r="F135" s="13">
        <v>199.04001</v>
      </c>
      <c r="G135" s="14">
        <v>3.3119999999999998</v>
      </c>
      <c r="H135" s="12" t="s">
        <v>215</v>
      </c>
      <c r="I135" s="12">
        <v>199.03889000000001</v>
      </c>
      <c r="J135" s="12">
        <v>200.04622000000001</v>
      </c>
      <c r="K135" s="12" t="s">
        <v>14</v>
      </c>
      <c r="L135" s="12">
        <v>36854240.019038104</v>
      </c>
      <c r="M135" s="12">
        <v>27460670.674840599</v>
      </c>
      <c r="N135" s="12">
        <v>29060006.641307399</v>
      </c>
      <c r="O135" s="12">
        <v>25663348.286125999</v>
      </c>
    </row>
    <row r="136" spans="1:15" s="1" customFormat="1">
      <c r="A136" s="12">
        <v>1319</v>
      </c>
      <c r="B136" s="12" t="s">
        <v>216</v>
      </c>
      <c r="C136" s="12">
        <v>-4.38</v>
      </c>
      <c r="D136" s="12">
        <v>99.9</v>
      </c>
      <c r="E136" s="12" t="s">
        <v>217</v>
      </c>
      <c r="F136" s="13">
        <v>129.05785</v>
      </c>
      <c r="G136" s="14">
        <v>6.83</v>
      </c>
      <c r="H136" s="12" t="s">
        <v>218</v>
      </c>
      <c r="I136" s="12">
        <v>129.05727999999999</v>
      </c>
      <c r="J136" s="12">
        <v>130.06456</v>
      </c>
      <c r="K136" s="12" t="s">
        <v>14</v>
      </c>
      <c r="L136" s="12">
        <v>330070031.525792</v>
      </c>
      <c r="M136" s="12">
        <v>19926137.011661801</v>
      </c>
      <c r="N136" s="12">
        <v>77426815.2641415</v>
      </c>
      <c r="O136" s="12">
        <v>29029188.149083499</v>
      </c>
    </row>
    <row r="137" spans="1:15" s="1" customFormat="1">
      <c r="A137" s="12">
        <v>1326</v>
      </c>
      <c r="B137" s="12" t="s">
        <v>216</v>
      </c>
      <c r="C137" s="12">
        <v>-3.79</v>
      </c>
      <c r="D137" s="12">
        <v>100</v>
      </c>
      <c r="E137" s="12" t="s">
        <v>217</v>
      </c>
      <c r="F137" s="13">
        <v>129.05785</v>
      </c>
      <c r="G137" s="14">
        <v>6.9610000000000003</v>
      </c>
      <c r="H137" s="12" t="s">
        <v>218</v>
      </c>
      <c r="I137" s="12">
        <v>129.05735999999999</v>
      </c>
      <c r="J137" s="12">
        <v>130.06464</v>
      </c>
      <c r="K137" s="12" t="s">
        <v>14</v>
      </c>
      <c r="L137" s="12">
        <v>302399260.46631598</v>
      </c>
      <c r="M137" s="12">
        <v>27218473.305386201</v>
      </c>
      <c r="N137" s="12">
        <v>71307959.643528998</v>
      </c>
      <c r="O137" s="12">
        <v>36361252.363853902</v>
      </c>
    </row>
    <row r="138" spans="1:15" s="1" customFormat="1">
      <c r="A138" s="12">
        <v>3989</v>
      </c>
      <c r="B138" s="12" t="s">
        <v>219</v>
      </c>
      <c r="C138" s="12">
        <v>-5.69</v>
      </c>
      <c r="D138" s="12">
        <v>63.8</v>
      </c>
      <c r="E138" s="12" t="s">
        <v>220</v>
      </c>
      <c r="F138" s="13">
        <v>210.12558999999999</v>
      </c>
      <c r="G138" s="14">
        <v>10.779</v>
      </c>
      <c r="H138" s="12" t="s">
        <v>221</v>
      </c>
      <c r="I138" s="12">
        <v>210.12440000000001</v>
      </c>
      <c r="J138" s="12">
        <v>211.13167999999999</v>
      </c>
      <c r="K138" s="12" t="s">
        <v>14</v>
      </c>
      <c r="L138" s="12">
        <v>10190175.200530799</v>
      </c>
      <c r="M138" s="12">
        <v>5885022.6528550703</v>
      </c>
      <c r="N138" s="12">
        <v>1106022.25656384</v>
      </c>
      <c r="O138" s="12">
        <v>18325205.0938216</v>
      </c>
    </row>
    <row r="139" spans="1:15" s="1" customFormat="1">
      <c r="A139" s="12">
        <v>1807</v>
      </c>
      <c r="B139" s="12" t="s">
        <v>222</v>
      </c>
      <c r="C139" s="12">
        <v>-4.3899999999999997</v>
      </c>
      <c r="D139" s="12">
        <v>90.3</v>
      </c>
      <c r="E139" s="12" t="s">
        <v>223</v>
      </c>
      <c r="F139" s="13">
        <v>142.02661000000001</v>
      </c>
      <c r="G139" s="14">
        <v>3.407</v>
      </c>
      <c r="H139" s="12" t="s">
        <v>106</v>
      </c>
      <c r="I139" s="12">
        <v>142.02599000000001</v>
      </c>
      <c r="J139" s="12">
        <v>143.03326000000001</v>
      </c>
      <c r="K139" s="12" t="s">
        <v>14</v>
      </c>
      <c r="L139" s="12">
        <v>3155999.3206356801</v>
      </c>
      <c r="M139" s="12">
        <v>4307186.8534230897</v>
      </c>
      <c r="N139" s="12">
        <v>6034702.3591139</v>
      </c>
      <c r="O139" s="12">
        <v>6566511.3621762702</v>
      </c>
    </row>
    <row r="140" spans="1:15" s="1" customFormat="1">
      <c r="A140" s="12">
        <v>3321</v>
      </c>
      <c r="B140" s="12" t="s">
        <v>224</v>
      </c>
      <c r="C140" s="12">
        <v>17.12</v>
      </c>
      <c r="D140" s="12">
        <v>75</v>
      </c>
      <c r="E140" s="12"/>
      <c r="F140" s="13">
        <v>186.10043999999999</v>
      </c>
      <c r="G140" s="14">
        <v>6.1130000000000004</v>
      </c>
      <c r="H140" s="12" t="s">
        <v>225</v>
      </c>
      <c r="I140" s="12">
        <v>186.10363000000001</v>
      </c>
      <c r="J140" s="12">
        <v>187.11090999999999</v>
      </c>
      <c r="K140" s="12" t="s">
        <v>14</v>
      </c>
      <c r="L140" s="12">
        <v>6356773.8265173296</v>
      </c>
      <c r="M140" s="12">
        <v>3935494.2438949998</v>
      </c>
      <c r="N140" s="12">
        <v>5111039.9968590997</v>
      </c>
      <c r="O140" s="12">
        <v>4500180.2134651598</v>
      </c>
    </row>
    <row r="141" spans="1:15" s="1" customFormat="1">
      <c r="A141" s="12">
        <v>2927</v>
      </c>
      <c r="B141" s="12" t="s">
        <v>226</v>
      </c>
      <c r="C141" s="12">
        <v>18.64</v>
      </c>
      <c r="D141" s="12">
        <v>98.3</v>
      </c>
      <c r="E141" s="12" t="s">
        <v>227</v>
      </c>
      <c r="F141" s="13">
        <v>174.11168000000001</v>
      </c>
      <c r="G141" s="14">
        <v>4.3179999999999996</v>
      </c>
      <c r="H141" s="12" t="s">
        <v>228</v>
      </c>
      <c r="I141" s="12">
        <v>174.11492000000001</v>
      </c>
      <c r="J141" s="12">
        <v>175.12219999999999</v>
      </c>
      <c r="K141" s="12" t="s">
        <v>14</v>
      </c>
      <c r="L141" s="12">
        <v>1592290.5471131401</v>
      </c>
      <c r="M141" s="12">
        <v>10225571.6391604</v>
      </c>
      <c r="N141" s="12">
        <v>12510713.426942499</v>
      </c>
      <c r="O141" s="12">
        <v>4223099.6611016598</v>
      </c>
    </row>
    <row r="142" spans="1:15" s="1" customFormat="1">
      <c r="A142" s="12">
        <v>2954</v>
      </c>
      <c r="B142" s="12" t="s">
        <v>229</v>
      </c>
      <c r="C142" s="12">
        <v>18.399999999999999</v>
      </c>
      <c r="D142" s="12">
        <v>40.9</v>
      </c>
      <c r="E142" s="12" t="s">
        <v>230</v>
      </c>
      <c r="F142" s="13">
        <v>175.09568999999999</v>
      </c>
      <c r="G142" s="14">
        <v>4.6769999999999996</v>
      </c>
      <c r="H142" s="12" t="s">
        <v>231</v>
      </c>
      <c r="I142" s="12">
        <v>175.09890999999999</v>
      </c>
      <c r="J142" s="12">
        <v>176.10619</v>
      </c>
      <c r="K142" s="12" t="s">
        <v>14</v>
      </c>
      <c r="L142" s="12">
        <v>2887240.1339426902</v>
      </c>
      <c r="M142" s="12">
        <v>1396712.0693592799</v>
      </c>
      <c r="N142" s="12">
        <v>1091661.5195995199</v>
      </c>
      <c r="O142" s="12">
        <v>1750010.7604799001</v>
      </c>
    </row>
    <row r="143" spans="1:15" s="1" customFormat="1">
      <c r="A143" s="12">
        <v>2338</v>
      </c>
      <c r="B143" s="12" t="s">
        <v>232</v>
      </c>
      <c r="C143" s="12">
        <v>-5.28</v>
      </c>
      <c r="D143" s="12">
        <v>12.1</v>
      </c>
      <c r="E143" s="12"/>
      <c r="F143" s="13">
        <v>154.13577000000001</v>
      </c>
      <c r="G143" s="14">
        <v>10.553000000000001</v>
      </c>
      <c r="H143" s="12" t="s">
        <v>233</v>
      </c>
      <c r="I143" s="12">
        <v>154.13495</v>
      </c>
      <c r="J143" s="12">
        <v>155.14223000000001</v>
      </c>
      <c r="K143" s="12" t="s">
        <v>14</v>
      </c>
      <c r="L143" s="12">
        <v>5206969.7535176296</v>
      </c>
      <c r="M143" s="12">
        <v>868982.25339110999</v>
      </c>
      <c r="N143" s="12">
        <v>1710896.8885024399</v>
      </c>
      <c r="O143" s="12">
        <v>1812124.39021505</v>
      </c>
    </row>
    <row r="144" spans="1:15" s="1" customFormat="1">
      <c r="A144" s="12">
        <v>2669</v>
      </c>
      <c r="B144" s="12" t="s">
        <v>234</v>
      </c>
      <c r="C144" s="12">
        <v>-4.3</v>
      </c>
      <c r="D144" s="12">
        <v>14.8</v>
      </c>
      <c r="E144" s="12"/>
      <c r="F144" s="13">
        <v>165.07898</v>
      </c>
      <c r="G144" s="14">
        <v>4.1859999999999999</v>
      </c>
      <c r="H144" s="12" t="s">
        <v>235</v>
      </c>
      <c r="I144" s="12">
        <v>165.07827</v>
      </c>
      <c r="J144" s="12">
        <v>166.08554000000001</v>
      </c>
      <c r="K144" s="12" t="s">
        <v>14</v>
      </c>
      <c r="L144" s="12">
        <v>1216979.5492944701</v>
      </c>
      <c r="M144" s="12">
        <v>506304.07802446099</v>
      </c>
      <c r="N144" s="12">
        <v>371093.15805899497</v>
      </c>
      <c r="O144" s="12">
        <v>124532.072845613</v>
      </c>
    </row>
    <row r="145" spans="1:15" s="1" customFormat="1">
      <c r="A145" s="12">
        <v>1315</v>
      </c>
      <c r="B145" s="12" t="s">
        <v>236</v>
      </c>
      <c r="C145" s="12">
        <v>-4</v>
      </c>
      <c r="D145" s="12">
        <v>56.8</v>
      </c>
      <c r="E145" s="12" t="s">
        <v>237</v>
      </c>
      <c r="F145" s="13">
        <v>129.04258999999999</v>
      </c>
      <c r="G145" s="14">
        <v>0.83299999999999996</v>
      </c>
      <c r="H145" s="12" t="s">
        <v>238</v>
      </c>
      <c r="I145" s="12">
        <v>129.04208</v>
      </c>
      <c r="J145" s="12">
        <v>130.04935</v>
      </c>
      <c r="K145" s="12" t="s">
        <v>14</v>
      </c>
      <c r="L145" s="12">
        <v>1641881.8231820399</v>
      </c>
      <c r="M145" s="12">
        <v>300445.39580634102</v>
      </c>
      <c r="N145" s="12">
        <v>330339.02095627401</v>
      </c>
      <c r="O145" s="12">
        <v>305906.33358593303</v>
      </c>
    </row>
    <row r="146" spans="1:15" s="1" customFormat="1">
      <c r="A146" s="12">
        <v>897</v>
      </c>
      <c r="B146" s="12" t="s">
        <v>239</v>
      </c>
      <c r="C146" s="12">
        <v>8.23</v>
      </c>
      <c r="D146" s="12">
        <v>31.4</v>
      </c>
      <c r="E146" s="12"/>
      <c r="F146" s="13">
        <v>118.02661000000001</v>
      </c>
      <c r="G146" s="14">
        <v>1.296</v>
      </c>
      <c r="H146" s="12" t="s">
        <v>240</v>
      </c>
      <c r="I146" s="12">
        <v>118.02758</v>
      </c>
      <c r="J146" s="12">
        <v>119.03485999999999</v>
      </c>
      <c r="K146" s="12" t="s">
        <v>14</v>
      </c>
      <c r="L146" s="12">
        <v>5297482.5581084602</v>
      </c>
      <c r="M146" s="12">
        <v>80940.055466071004</v>
      </c>
      <c r="N146" s="12">
        <v>74399.103372534795</v>
      </c>
      <c r="O146" s="12">
        <v>325201.43870648002</v>
      </c>
    </row>
    <row r="147" spans="1:15" s="1" customFormat="1">
      <c r="A147" s="12">
        <v>898</v>
      </c>
      <c r="B147" s="12" t="s">
        <v>239</v>
      </c>
      <c r="C147" s="12">
        <v>8.76</v>
      </c>
      <c r="D147" s="12">
        <v>30.6</v>
      </c>
      <c r="E147" s="12"/>
      <c r="F147" s="13">
        <v>118.02661000000001</v>
      </c>
      <c r="G147" s="14">
        <v>1.6859999999999999</v>
      </c>
      <c r="H147" s="12" t="s">
        <v>240</v>
      </c>
      <c r="I147" s="12">
        <v>118.02764000000001</v>
      </c>
      <c r="J147" s="12">
        <v>119.03492</v>
      </c>
      <c r="K147" s="12" t="s">
        <v>14</v>
      </c>
      <c r="L147" s="12">
        <v>123995.754894012</v>
      </c>
      <c r="M147" s="12">
        <v>130289.77305207</v>
      </c>
      <c r="N147" s="12">
        <v>207291.49431635201</v>
      </c>
      <c r="O147" s="12">
        <v>24917.1054850291</v>
      </c>
    </row>
    <row r="148" spans="1:15" s="1" customFormat="1">
      <c r="A148" s="12">
        <v>4633</v>
      </c>
      <c r="B148" s="12" t="s">
        <v>241</v>
      </c>
      <c r="C148" s="12">
        <v>-4.82</v>
      </c>
      <c r="D148" s="12">
        <v>92.7</v>
      </c>
      <c r="E148" s="12"/>
      <c r="F148" s="13">
        <v>242.08037999999999</v>
      </c>
      <c r="G148" s="14">
        <v>5.39</v>
      </c>
      <c r="H148" s="12" t="s">
        <v>242</v>
      </c>
      <c r="I148" s="12">
        <v>242.07920999999999</v>
      </c>
      <c r="J148" s="12">
        <v>243.08647999999999</v>
      </c>
      <c r="K148" s="12" t="s">
        <v>14</v>
      </c>
      <c r="L148" s="12">
        <v>4172447.79314005</v>
      </c>
      <c r="M148" s="12">
        <v>4181513.43023059</v>
      </c>
      <c r="N148" s="12">
        <v>4836248.0906439004</v>
      </c>
      <c r="O148" s="12">
        <v>2379317.0929132998</v>
      </c>
    </row>
    <row r="149" spans="1:15" s="1" customFormat="1">
      <c r="A149" s="12">
        <v>7131</v>
      </c>
      <c r="B149" s="12" t="s">
        <v>243</v>
      </c>
      <c r="C149" s="12">
        <v>-5.91</v>
      </c>
      <c r="D149" s="12">
        <v>88.4</v>
      </c>
      <c r="E149" s="12"/>
      <c r="F149" s="13">
        <v>495.33249000000001</v>
      </c>
      <c r="G149" s="14">
        <v>10.301</v>
      </c>
      <c r="H149" s="12" t="s">
        <v>244</v>
      </c>
      <c r="I149" s="12">
        <v>495.32956000000001</v>
      </c>
      <c r="J149" s="12">
        <v>496.33681999999999</v>
      </c>
      <c r="K149" s="12" t="s">
        <v>14</v>
      </c>
      <c r="L149" s="12">
        <v>277984710.56662601</v>
      </c>
      <c r="M149" s="12">
        <v>111880495.419549</v>
      </c>
      <c r="N149" s="12">
        <v>82710195.235062197</v>
      </c>
      <c r="O149" s="12">
        <v>68133593.746617496</v>
      </c>
    </row>
    <row r="150" spans="1:15" s="1" customFormat="1">
      <c r="A150" s="12">
        <v>7200</v>
      </c>
      <c r="B150" s="12" t="s">
        <v>245</v>
      </c>
      <c r="C150" s="12">
        <v>-5.75</v>
      </c>
      <c r="D150" s="12">
        <v>84.9</v>
      </c>
      <c r="E150" s="12"/>
      <c r="F150" s="13">
        <v>521.34813999999994</v>
      </c>
      <c r="G150" s="14">
        <v>10.638</v>
      </c>
      <c r="H150" s="12" t="s">
        <v>246</v>
      </c>
      <c r="I150" s="12">
        <v>521.34514000000001</v>
      </c>
      <c r="J150" s="12">
        <v>522.35240999999996</v>
      </c>
      <c r="K150" s="12" t="s">
        <v>14</v>
      </c>
      <c r="L150" s="12">
        <v>73742937.216943294</v>
      </c>
      <c r="M150" s="12">
        <v>30666181.439637199</v>
      </c>
      <c r="N150" s="12">
        <v>20915527.102534</v>
      </c>
      <c r="O150" s="12">
        <v>15601102.2847871</v>
      </c>
    </row>
    <row r="151" spans="1:15" s="1" customFormat="1">
      <c r="A151" s="12">
        <v>7196</v>
      </c>
      <c r="B151" s="12" t="s">
        <v>247</v>
      </c>
      <c r="C151" s="12">
        <v>-5.58</v>
      </c>
      <c r="D151" s="12">
        <v>84.9</v>
      </c>
      <c r="E151" s="12"/>
      <c r="F151" s="13">
        <v>519.33249000000001</v>
      </c>
      <c r="G151" s="14">
        <v>9.8740000000000006</v>
      </c>
      <c r="H151" s="12" t="s">
        <v>248</v>
      </c>
      <c r="I151" s="12">
        <v>519.32959000000005</v>
      </c>
      <c r="J151" s="12">
        <v>520.33686999999998</v>
      </c>
      <c r="K151" s="12" t="s">
        <v>14</v>
      </c>
      <c r="L151" s="12">
        <v>138119926.57756001</v>
      </c>
      <c r="M151" s="12">
        <v>66285881.610989802</v>
      </c>
      <c r="N151" s="12">
        <v>44432459.751044102</v>
      </c>
      <c r="O151" s="12">
        <v>36318038.427801304</v>
      </c>
    </row>
    <row r="152" spans="1:15" s="1" customFormat="1">
      <c r="A152" s="12">
        <v>7287</v>
      </c>
      <c r="B152" s="12" t="s">
        <v>249</v>
      </c>
      <c r="C152" s="12">
        <v>-5.45</v>
      </c>
      <c r="D152" s="12">
        <v>83.7</v>
      </c>
      <c r="E152" s="12"/>
      <c r="F152" s="13">
        <v>543.33249000000001</v>
      </c>
      <c r="G152" s="14">
        <v>9.8829999999999991</v>
      </c>
      <c r="H152" s="12" t="s">
        <v>250</v>
      </c>
      <c r="I152" s="12">
        <v>543.32952999999998</v>
      </c>
      <c r="J152" s="12">
        <v>544.33681000000001</v>
      </c>
      <c r="K152" s="12" t="s">
        <v>14</v>
      </c>
      <c r="L152" s="12">
        <v>35508273.2720735</v>
      </c>
      <c r="M152" s="12">
        <v>16022012.512469901</v>
      </c>
      <c r="N152" s="12">
        <v>9845542.7127344795</v>
      </c>
      <c r="O152" s="12">
        <v>7999543.8522498002</v>
      </c>
    </row>
    <row r="153" spans="1:15" s="1" customFormat="1">
      <c r="A153" s="12">
        <v>7335</v>
      </c>
      <c r="B153" s="12" t="s">
        <v>251</v>
      </c>
      <c r="C153" s="12">
        <v>-5.98</v>
      </c>
      <c r="D153" s="12">
        <v>83.8</v>
      </c>
      <c r="E153" s="12"/>
      <c r="F153" s="13">
        <v>567.33249000000001</v>
      </c>
      <c r="G153" s="14">
        <v>9.8550000000000004</v>
      </c>
      <c r="H153" s="12" t="s">
        <v>252</v>
      </c>
      <c r="I153" s="12">
        <v>567.32910000000004</v>
      </c>
      <c r="J153" s="12">
        <v>568.33637999999996</v>
      </c>
      <c r="K153" s="12" t="s">
        <v>14</v>
      </c>
      <c r="L153" s="12">
        <v>24351848.8434995</v>
      </c>
      <c r="M153" s="12">
        <v>10672561.0462003</v>
      </c>
      <c r="N153" s="12">
        <v>6483486.5518656503</v>
      </c>
      <c r="O153" s="12">
        <v>5021301.3667257503</v>
      </c>
    </row>
    <row r="154" spans="1:15" s="1" customFormat="1">
      <c r="A154" s="12">
        <v>1233</v>
      </c>
      <c r="B154" s="12" t="s">
        <v>253</v>
      </c>
      <c r="C154" s="12">
        <v>-3.87</v>
      </c>
      <c r="D154" s="12">
        <v>91.6</v>
      </c>
      <c r="E154" s="12" t="s">
        <v>254</v>
      </c>
      <c r="F154" s="13">
        <v>126.03169</v>
      </c>
      <c r="G154" s="14">
        <v>3.3769999999999998</v>
      </c>
      <c r="H154" s="12" t="s">
        <v>13</v>
      </c>
      <c r="I154" s="12">
        <v>126.03121</v>
      </c>
      <c r="J154" s="12">
        <v>127.03848000000001</v>
      </c>
      <c r="K154" s="12" t="s">
        <v>14</v>
      </c>
      <c r="L154" s="12">
        <v>1800661.22490633</v>
      </c>
      <c r="M154" s="12">
        <v>675517.59692530602</v>
      </c>
      <c r="N154" s="12">
        <v>767074.21426121902</v>
      </c>
      <c r="O154" s="12">
        <v>4129650.5179124898</v>
      </c>
    </row>
    <row r="155" spans="1:15" s="1" customFormat="1">
      <c r="A155" s="12">
        <v>1942</v>
      </c>
      <c r="B155" s="12" t="s">
        <v>255</v>
      </c>
      <c r="C155" s="12">
        <v>-5.31</v>
      </c>
      <c r="D155" s="12">
        <v>77.599999999999994</v>
      </c>
      <c r="E155" s="12"/>
      <c r="F155" s="13">
        <v>146.07316</v>
      </c>
      <c r="G155" s="14">
        <v>7.7279999999999998</v>
      </c>
      <c r="H155" s="12" t="s">
        <v>256</v>
      </c>
      <c r="I155" s="12">
        <v>146.07239000000001</v>
      </c>
      <c r="J155" s="12">
        <v>147.07966999999999</v>
      </c>
      <c r="K155" s="12" t="s">
        <v>14</v>
      </c>
      <c r="L155" s="12">
        <v>41831218.137659699</v>
      </c>
      <c r="M155" s="12">
        <v>68917819.0188815</v>
      </c>
      <c r="N155" s="12">
        <v>163042434.238543</v>
      </c>
      <c r="O155" s="12">
        <v>76678799.072208196</v>
      </c>
    </row>
    <row r="156" spans="1:15" s="1" customFormat="1">
      <c r="A156" s="12">
        <v>1943</v>
      </c>
      <c r="B156" s="12" t="s">
        <v>255</v>
      </c>
      <c r="C156" s="12">
        <v>-5.2</v>
      </c>
      <c r="D156" s="12">
        <v>84</v>
      </c>
      <c r="E156" s="12"/>
      <c r="F156" s="13">
        <v>146.07316</v>
      </c>
      <c r="G156" s="14">
        <v>7.9189999999999996</v>
      </c>
      <c r="H156" s="12" t="s">
        <v>256</v>
      </c>
      <c r="I156" s="12">
        <v>146.07239999999999</v>
      </c>
      <c r="J156" s="12">
        <v>147.07968</v>
      </c>
      <c r="K156" s="12" t="s">
        <v>14</v>
      </c>
      <c r="L156" s="12">
        <v>32450897.131288201</v>
      </c>
      <c r="M156" s="12">
        <v>68939736.449118897</v>
      </c>
      <c r="N156" s="12">
        <v>127941813.428684</v>
      </c>
      <c r="O156" s="12">
        <v>69665805.537094504</v>
      </c>
    </row>
    <row r="157" spans="1:15" s="1" customFormat="1">
      <c r="A157" s="12">
        <v>896</v>
      </c>
      <c r="B157" s="12" t="s">
        <v>257</v>
      </c>
      <c r="C157" s="12">
        <v>7.95</v>
      </c>
      <c r="D157" s="12">
        <v>14.8</v>
      </c>
      <c r="E157" s="12"/>
      <c r="F157" s="13">
        <v>118.02661000000001</v>
      </c>
      <c r="G157" s="14">
        <v>0.86499999999999999</v>
      </c>
      <c r="H157" s="12" t="s">
        <v>240</v>
      </c>
      <c r="I157" s="12">
        <v>118.02755000000001</v>
      </c>
      <c r="J157" s="12">
        <v>119.03482</v>
      </c>
      <c r="K157" s="12" t="s">
        <v>14</v>
      </c>
      <c r="L157" s="12">
        <v>7401449.4649187503</v>
      </c>
      <c r="M157" s="12">
        <v>243361.047969023</v>
      </c>
      <c r="N157" s="12">
        <v>248460.87641680101</v>
      </c>
      <c r="O157" s="12">
        <v>415404.00950757001</v>
      </c>
    </row>
    <row r="158" spans="1:15" s="1" customFormat="1">
      <c r="A158" s="12">
        <v>3965</v>
      </c>
      <c r="B158" s="12" t="s">
        <v>258</v>
      </c>
      <c r="C158" s="12">
        <v>-4.3499999999999996</v>
      </c>
      <c r="D158" s="12">
        <v>17.5</v>
      </c>
      <c r="E158" s="12"/>
      <c r="F158" s="13">
        <v>210.03756999999999</v>
      </c>
      <c r="G158" s="14">
        <v>4.6820000000000004</v>
      </c>
      <c r="H158" s="12" t="s">
        <v>259</v>
      </c>
      <c r="I158" s="12">
        <v>210.03665000000001</v>
      </c>
      <c r="J158" s="12">
        <v>211.04392999999999</v>
      </c>
      <c r="K158" s="12" t="s">
        <v>14</v>
      </c>
      <c r="L158" s="12">
        <v>1653669.2328565</v>
      </c>
      <c r="M158" s="12">
        <v>497610.50085724198</v>
      </c>
      <c r="N158" s="12">
        <v>313339.03386388102</v>
      </c>
      <c r="O158" s="12">
        <v>398171.25259496999</v>
      </c>
    </row>
    <row r="159" spans="1:15" s="1" customFormat="1">
      <c r="A159" s="12">
        <v>2198</v>
      </c>
      <c r="B159" s="12" t="s">
        <v>260</v>
      </c>
      <c r="C159" s="12">
        <v>-4.76</v>
      </c>
      <c r="D159" s="12">
        <v>64.599999999999994</v>
      </c>
      <c r="E159" s="12"/>
      <c r="F159" s="13">
        <v>151.06333000000001</v>
      </c>
      <c r="G159" s="14">
        <v>4.5839999999999996</v>
      </c>
      <c r="H159" s="12" t="s">
        <v>261</v>
      </c>
      <c r="I159" s="12">
        <v>151.06261000000001</v>
      </c>
      <c r="J159" s="12">
        <v>152.06988999999999</v>
      </c>
      <c r="K159" s="12" t="s">
        <v>14</v>
      </c>
      <c r="L159" s="12">
        <v>1194446.92642843</v>
      </c>
      <c r="M159" s="12">
        <v>910865.70243568404</v>
      </c>
      <c r="N159" s="12">
        <v>533253.29809658905</v>
      </c>
      <c r="O159" s="12">
        <v>1688631.8812776799</v>
      </c>
    </row>
    <row r="160" spans="1:15" s="1" customFormat="1">
      <c r="A160" s="12">
        <v>3384</v>
      </c>
      <c r="B160" s="12" t="s">
        <v>262</v>
      </c>
      <c r="C160" s="12">
        <v>15.8</v>
      </c>
      <c r="D160" s="12">
        <v>52.1</v>
      </c>
      <c r="E160" s="12" t="s">
        <v>263</v>
      </c>
      <c r="F160" s="13">
        <v>188.15248</v>
      </c>
      <c r="G160" s="14">
        <v>10.859</v>
      </c>
      <c r="H160" s="12" t="s">
        <v>264</v>
      </c>
      <c r="I160" s="12">
        <v>188.15545</v>
      </c>
      <c r="J160" s="12">
        <v>189.16273000000001</v>
      </c>
      <c r="K160" s="12" t="s">
        <v>14</v>
      </c>
      <c r="L160" s="12">
        <v>67838662.348587006</v>
      </c>
      <c r="M160" s="12">
        <v>36467630.9158438</v>
      </c>
      <c r="N160" s="12">
        <v>15556157.514285</v>
      </c>
      <c r="O160" s="12">
        <v>22766708.625410002</v>
      </c>
    </row>
    <row r="161" spans="1:15" s="1" customFormat="1">
      <c r="A161" s="12">
        <v>3374</v>
      </c>
      <c r="B161" s="12" t="s">
        <v>265</v>
      </c>
      <c r="C161" s="12">
        <v>16.420000000000002</v>
      </c>
      <c r="D161" s="12">
        <v>57</v>
      </c>
      <c r="E161" s="12" t="s">
        <v>266</v>
      </c>
      <c r="F161" s="13">
        <v>188.11609000000001</v>
      </c>
      <c r="G161" s="14">
        <v>4.7610000000000001</v>
      </c>
      <c r="H161" s="12" t="s">
        <v>267</v>
      </c>
      <c r="I161" s="12">
        <v>188.11918</v>
      </c>
      <c r="J161" s="12">
        <v>189.12646000000001</v>
      </c>
      <c r="K161" s="12" t="s">
        <v>14</v>
      </c>
      <c r="L161" s="12">
        <v>4704274.4528111704</v>
      </c>
      <c r="M161" s="12">
        <v>4905334.2378726304</v>
      </c>
      <c r="N161" s="12">
        <v>6398295.7236947101</v>
      </c>
      <c r="O161" s="12">
        <v>6309002.1638033399</v>
      </c>
    </row>
    <row r="162" spans="1:15" s="1" customFormat="1">
      <c r="A162" s="12">
        <v>5985</v>
      </c>
      <c r="B162" s="12" t="s">
        <v>268</v>
      </c>
      <c r="C162" s="12">
        <v>-4.4800000000000004</v>
      </c>
      <c r="D162" s="12">
        <v>91.6</v>
      </c>
      <c r="E162" s="12"/>
      <c r="F162" s="13">
        <v>335.15935000000002</v>
      </c>
      <c r="G162" s="14">
        <v>5.0339999999999998</v>
      </c>
      <c r="H162" s="12" t="s">
        <v>269</v>
      </c>
      <c r="I162" s="12">
        <v>335.15785</v>
      </c>
      <c r="J162" s="12">
        <v>336.16512999999998</v>
      </c>
      <c r="K162" s="12" t="s">
        <v>14</v>
      </c>
      <c r="L162" s="12">
        <v>19375.835111272099</v>
      </c>
      <c r="M162" s="12">
        <v>17769.066251836699</v>
      </c>
      <c r="N162" s="12">
        <v>23048.352252394001</v>
      </c>
      <c r="O162" s="12">
        <v>15658.0439680115</v>
      </c>
    </row>
    <row r="163" spans="1:15" s="1" customFormat="1">
      <c r="A163" s="12">
        <v>1382</v>
      </c>
      <c r="B163" s="12" t="s">
        <v>270</v>
      </c>
      <c r="C163" s="12">
        <v>-4.1100000000000003</v>
      </c>
      <c r="D163" s="12">
        <v>34.700000000000003</v>
      </c>
      <c r="E163" s="12" t="s">
        <v>271</v>
      </c>
      <c r="F163" s="13">
        <v>130.11061000000001</v>
      </c>
      <c r="G163" s="14">
        <v>4.6040000000000001</v>
      </c>
      <c r="H163" s="12" t="s">
        <v>272</v>
      </c>
      <c r="I163" s="12">
        <v>130.11008000000001</v>
      </c>
      <c r="J163" s="12">
        <v>131.11735999999999</v>
      </c>
      <c r="K163" s="12" t="s">
        <v>14</v>
      </c>
      <c r="L163" s="12">
        <v>395883.68867604103</v>
      </c>
      <c r="M163" s="12">
        <v>495541.67249446601</v>
      </c>
      <c r="N163" s="12">
        <v>728466.37472576695</v>
      </c>
      <c r="O163" s="12">
        <v>79827.381700806407</v>
      </c>
    </row>
    <row r="164" spans="1:15" s="1" customFormat="1">
      <c r="A164" s="12">
        <v>1383</v>
      </c>
      <c r="B164" s="12" t="s">
        <v>270</v>
      </c>
      <c r="C164" s="12">
        <v>-3.86</v>
      </c>
      <c r="D164" s="12">
        <v>67</v>
      </c>
      <c r="E164" s="12" t="s">
        <v>271</v>
      </c>
      <c r="F164" s="13">
        <v>130.11061000000001</v>
      </c>
      <c r="G164" s="14">
        <v>4.8609999999999998</v>
      </c>
      <c r="H164" s="12" t="s">
        <v>272</v>
      </c>
      <c r="I164" s="12">
        <v>130.11010999999999</v>
      </c>
      <c r="J164" s="12">
        <v>131.11739</v>
      </c>
      <c r="K164" s="12" t="s">
        <v>14</v>
      </c>
      <c r="L164" s="12">
        <v>3799053.2710374501</v>
      </c>
      <c r="M164" s="12">
        <v>1412178.3632773401</v>
      </c>
      <c r="N164" s="12">
        <v>1543193.23186938</v>
      </c>
      <c r="O164" s="12">
        <v>2286506.2123541301</v>
      </c>
    </row>
    <row r="165" spans="1:15" s="1" customFormat="1">
      <c r="A165" s="12">
        <v>5108</v>
      </c>
      <c r="B165" s="12" t="s">
        <v>273</v>
      </c>
      <c r="C165" s="12">
        <v>-5.19</v>
      </c>
      <c r="D165" s="12">
        <v>87.5</v>
      </c>
      <c r="E165" s="12"/>
      <c r="F165" s="13">
        <v>271.25112999999999</v>
      </c>
      <c r="G165" s="14">
        <v>7.6420000000000003</v>
      </c>
      <c r="H165" s="12" t="s">
        <v>274</v>
      </c>
      <c r="I165" s="12">
        <v>271.24972000000002</v>
      </c>
      <c r="J165" s="12">
        <v>272.25700000000001</v>
      </c>
      <c r="K165" s="12" t="s">
        <v>14</v>
      </c>
      <c r="L165" s="12">
        <v>25986800.440466601</v>
      </c>
      <c r="M165" s="12">
        <v>16146339.180001101</v>
      </c>
      <c r="N165" s="12">
        <v>14284263.568283301</v>
      </c>
      <c r="O165" s="12">
        <v>21703273.825968198</v>
      </c>
    </row>
    <row r="166" spans="1:15" s="1" customFormat="1">
      <c r="A166" s="12">
        <v>5378</v>
      </c>
      <c r="B166" s="12" t="s">
        <v>275</v>
      </c>
      <c r="C166" s="12">
        <v>-4.7699999999999996</v>
      </c>
      <c r="D166" s="12">
        <v>65.5</v>
      </c>
      <c r="E166" s="12"/>
      <c r="F166" s="13">
        <v>285.26677999999998</v>
      </c>
      <c r="G166" s="14">
        <v>7.5819999999999999</v>
      </c>
      <c r="H166" s="12" t="s">
        <v>276</v>
      </c>
      <c r="I166" s="12">
        <v>285.26542000000001</v>
      </c>
      <c r="J166" s="12">
        <v>286.27269999999999</v>
      </c>
      <c r="K166" s="12" t="s">
        <v>14</v>
      </c>
      <c r="L166" s="12">
        <v>17813086.963330202</v>
      </c>
      <c r="M166" s="12">
        <v>10313091.547759701</v>
      </c>
      <c r="N166" s="12">
        <v>9529752.2589206807</v>
      </c>
      <c r="O166" s="12">
        <v>14814096.2578643</v>
      </c>
    </row>
    <row r="167" spans="1:15" s="1" customFormat="1">
      <c r="A167" s="12">
        <v>6190</v>
      </c>
      <c r="B167" s="12" t="s">
        <v>277</v>
      </c>
      <c r="C167" s="12">
        <v>-5.83</v>
      </c>
      <c r="D167" s="12">
        <v>84.5</v>
      </c>
      <c r="E167" s="12"/>
      <c r="F167" s="13">
        <v>355.34503000000001</v>
      </c>
      <c r="G167" s="14">
        <v>9.5879999999999992</v>
      </c>
      <c r="H167" s="12" t="s">
        <v>278</v>
      </c>
      <c r="I167" s="12">
        <v>355.34296000000001</v>
      </c>
      <c r="J167" s="12">
        <v>356.35023000000001</v>
      </c>
      <c r="K167" s="12" t="s">
        <v>14</v>
      </c>
      <c r="L167" s="12">
        <v>137960356.22347701</v>
      </c>
      <c r="M167" s="12">
        <v>105982957.846449</v>
      </c>
      <c r="N167" s="12">
        <v>131757527.501414</v>
      </c>
      <c r="O167" s="12">
        <v>138719040.67337</v>
      </c>
    </row>
    <row r="168" spans="1:15" s="1" customFormat="1">
      <c r="A168" s="12">
        <v>6172</v>
      </c>
      <c r="B168" s="12" t="s">
        <v>279</v>
      </c>
      <c r="C168" s="12">
        <v>-4.9000000000000004</v>
      </c>
      <c r="D168" s="12">
        <v>53.8</v>
      </c>
      <c r="E168" s="12"/>
      <c r="F168" s="13">
        <v>353.32938000000001</v>
      </c>
      <c r="G168" s="14">
        <v>9.0670000000000002</v>
      </c>
      <c r="H168" s="12" t="s">
        <v>280</v>
      </c>
      <c r="I168" s="12">
        <v>353.32765000000001</v>
      </c>
      <c r="J168" s="12">
        <v>354.33492999999999</v>
      </c>
      <c r="K168" s="12" t="s">
        <v>14</v>
      </c>
      <c r="L168" s="12">
        <v>8148644.8459390197</v>
      </c>
      <c r="M168" s="12">
        <v>6109924.1793164499</v>
      </c>
      <c r="N168" s="12">
        <v>7471312.8298732499</v>
      </c>
      <c r="O168" s="12">
        <v>8606702.8725911994</v>
      </c>
    </row>
    <row r="169" spans="1:15" s="1" customFormat="1">
      <c r="A169" s="12">
        <v>6425</v>
      </c>
      <c r="B169" s="12" t="s">
        <v>281</v>
      </c>
      <c r="C169" s="12">
        <v>8.17</v>
      </c>
      <c r="D169" s="12">
        <v>28.4</v>
      </c>
      <c r="E169" s="12"/>
      <c r="F169" s="13">
        <v>382.16277000000002</v>
      </c>
      <c r="G169" s="14">
        <v>11.771000000000001</v>
      </c>
      <c r="H169" s="12" t="s">
        <v>282</v>
      </c>
      <c r="I169" s="12">
        <v>382.16588999999999</v>
      </c>
      <c r="J169" s="12">
        <v>383.17317000000003</v>
      </c>
      <c r="K169" s="12" t="s">
        <v>14</v>
      </c>
      <c r="L169" s="12">
        <v>60775.949791184197</v>
      </c>
      <c r="M169" s="12">
        <v>66831.996331571005</v>
      </c>
      <c r="N169" s="12">
        <v>58447.2597085749</v>
      </c>
      <c r="O169" s="12">
        <v>56989.569163343898</v>
      </c>
    </row>
    <row r="170" spans="1:15" s="1" customFormat="1">
      <c r="A170" s="12">
        <v>1112</v>
      </c>
      <c r="B170" s="12" t="s">
        <v>283</v>
      </c>
      <c r="C170" s="12">
        <v>-3.27</v>
      </c>
      <c r="D170" s="12">
        <v>97.5</v>
      </c>
      <c r="E170" s="12" t="s">
        <v>284</v>
      </c>
      <c r="F170" s="13">
        <v>122.04801</v>
      </c>
      <c r="G170" s="14">
        <v>1.321</v>
      </c>
      <c r="H170" s="12" t="s">
        <v>285</v>
      </c>
      <c r="I170" s="12">
        <v>122.04761000000001</v>
      </c>
      <c r="J170" s="12">
        <v>123.05489</v>
      </c>
      <c r="K170" s="12" t="s">
        <v>14</v>
      </c>
      <c r="L170" s="12">
        <v>25151801.3857834</v>
      </c>
      <c r="M170" s="12">
        <v>18515491.557959501</v>
      </c>
      <c r="N170" s="12">
        <v>7889240.2216811301</v>
      </c>
      <c r="O170" s="12">
        <v>6712061.9467170797</v>
      </c>
    </row>
    <row r="171" spans="1:15" s="1" customFormat="1">
      <c r="A171" s="12">
        <v>1141</v>
      </c>
      <c r="B171" s="12" t="s">
        <v>286</v>
      </c>
      <c r="C171" s="12">
        <v>-3.89</v>
      </c>
      <c r="D171" s="12">
        <v>90.6</v>
      </c>
      <c r="E171" s="12" t="s">
        <v>287</v>
      </c>
      <c r="F171" s="13">
        <v>123.03203000000001</v>
      </c>
      <c r="G171" s="14">
        <v>0.94</v>
      </c>
      <c r="H171" s="12" t="s">
        <v>288</v>
      </c>
      <c r="I171" s="12">
        <v>123.03155</v>
      </c>
      <c r="J171" s="12">
        <v>124.03883</v>
      </c>
      <c r="K171" s="12" t="s">
        <v>14</v>
      </c>
      <c r="L171" s="12">
        <v>4041727.9298553001</v>
      </c>
      <c r="M171" s="12">
        <v>2037951.1513551499</v>
      </c>
      <c r="N171" s="12">
        <v>1592303.46096993</v>
      </c>
      <c r="O171" s="12">
        <v>881246.63807878306</v>
      </c>
    </row>
    <row r="172" spans="1:15" s="1" customFormat="1">
      <c r="A172" s="12">
        <v>2190</v>
      </c>
      <c r="B172" s="12" t="s">
        <v>289</v>
      </c>
      <c r="C172" s="12">
        <v>-5.31</v>
      </c>
      <c r="D172" s="12">
        <v>71</v>
      </c>
      <c r="E172" s="12"/>
      <c r="F172" s="13">
        <v>151.06333000000001</v>
      </c>
      <c r="G172" s="14">
        <v>1.2969999999999999</v>
      </c>
      <c r="H172" s="12" t="s">
        <v>261</v>
      </c>
      <c r="I172" s="12">
        <v>151.06253000000001</v>
      </c>
      <c r="J172" s="12">
        <v>152.06979999999999</v>
      </c>
      <c r="K172" s="12" t="s">
        <v>14</v>
      </c>
      <c r="L172" s="12">
        <v>8155408.3588227704</v>
      </c>
      <c r="M172" s="12">
        <v>8572310.2015572507</v>
      </c>
      <c r="N172" s="12">
        <v>9830577.6055484209</v>
      </c>
      <c r="O172" s="12">
        <v>6353742.0699734101</v>
      </c>
    </row>
    <row r="173" spans="1:15" s="1" customFormat="1">
      <c r="A173" s="12">
        <v>1913</v>
      </c>
      <c r="B173" s="12" t="s">
        <v>290</v>
      </c>
      <c r="C173" s="12">
        <v>-6.11</v>
      </c>
      <c r="D173" s="12">
        <v>38</v>
      </c>
      <c r="E173" s="12"/>
      <c r="F173" s="13">
        <v>145.11027999999999</v>
      </c>
      <c r="G173" s="14">
        <v>2.8039999999999998</v>
      </c>
      <c r="H173" s="12" t="s">
        <v>291</v>
      </c>
      <c r="I173" s="12">
        <v>145.10938999999999</v>
      </c>
      <c r="J173" s="12">
        <v>168.09859</v>
      </c>
      <c r="K173" s="12" t="s">
        <v>292</v>
      </c>
      <c r="L173" s="12">
        <v>150646.85782310201</v>
      </c>
      <c r="M173" s="12">
        <v>130550.53292731001</v>
      </c>
      <c r="N173" s="12">
        <v>83193.372033996697</v>
      </c>
      <c r="O173" s="12">
        <v>26171.882879777801</v>
      </c>
    </row>
    <row r="174" spans="1:15" s="1" customFormat="1">
      <c r="A174" s="12">
        <v>2767</v>
      </c>
      <c r="B174" s="12" t="s">
        <v>293</v>
      </c>
      <c r="C174" s="12">
        <v>-4.92</v>
      </c>
      <c r="D174" s="12">
        <v>97.9</v>
      </c>
      <c r="E174" s="12" t="s">
        <v>294</v>
      </c>
      <c r="F174" s="13">
        <v>168.06874999999999</v>
      </c>
      <c r="G174" s="14">
        <v>4.0830000000000002</v>
      </c>
      <c r="H174" s="12" t="s">
        <v>295</v>
      </c>
      <c r="I174" s="12">
        <v>168.06791999999999</v>
      </c>
      <c r="J174" s="12">
        <v>169.0752</v>
      </c>
      <c r="K174" s="12" t="s">
        <v>14</v>
      </c>
      <c r="L174" s="12">
        <v>20870522.240245599</v>
      </c>
      <c r="M174" s="12">
        <v>15177168.487490799</v>
      </c>
      <c r="N174" s="12">
        <v>24583371.3307647</v>
      </c>
      <c r="O174" s="12">
        <v>21315564.321431</v>
      </c>
    </row>
    <row r="175" spans="1:15" s="1" customFormat="1">
      <c r="A175" s="12">
        <v>5291</v>
      </c>
      <c r="B175" s="12" t="s">
        <v>296</v>
      </c>
      <c r="C175" s="12">
        <v>-6.04</v>
      </c>
      <c r="D175" s="12">
        <v>35.5</v>
      </c>
      <c r="E175" s="12" t="s">
        <v>297</v>
      </c>
      <c r="F175" s="13">
        <v>281.27186</v>
      </c>
      <c r="G175" s="14">
        <v>13.082000000000001</v>
      </c>
      <c r="H175" s="12" t="s">
        <v>298</v>
      </c>
      <c r="I175" s="12">
        <v>281.27017000000001</v>
      </c>
      <c r="J175" s="12">
        <v>282.27744000000001</v>
      </c>
      <c r="K175" s="12" t="s">
        <v>14</v>
      </c>
      <c r="L175" s="12">
        <v>955867.46363313997</v>
      </c>
      <c r="M175" s="12">
        <v>468497.72371822799</v>
      </c>
      <c r="N175" s="12">
        <v>743610.751727922</v>
      </c>
      <c r="O175" s="12">
        <v>528987.063439216</v>
      </c>
    </row>
    <row r="176" spans="1:15" s="1" customFormat="1">
      <c r="A176" s="12">
        <v>5292</v>
      </c>
      <c r="B176" s="12" t="s">
        <v>296</v>
      </c>
      <c r="C176" s="12">
        <v>-5.98</v>
      </c>
      <c r="D176" s="12">
        <v>89.5</v>
      </c>
      <c r="E176" s="12" t="s">
        <v>297</v>
      </c>
      <c r="F176" s="13">
        <v>281.27186</v>
      </c>
      <c r="G176" s="14">
        <v>13.648</v>
      </c>
      <c r="H176" s="12" t="s">
        <v>298</v>
      </c>
      <c r="I176" s="12">
        <v>281.27017999999998</v>
      </c>
      <c r="J176" s="12">
        <v>282.27746000000002</v>
      </c>
      <c r="K176" s="12" t="s">
        <v>14</v>
      </c>
      <c r="L176" s="12">
        <v>607106.42240043206</v>
      </c>
      <c r="M176" s="12">
        <v>13331243.6600159</v>
      </c>
      <c r="N176" s="12">
        <v>9438455.41942426</v>
      </c>
      <c r="O176" s="12">
        <v>6829872.0985551002</v>
      </c>
    </row>
    <row r="177" spans="1:15" s="1" customFormat="1">
      <c r="A177" s="12">
        <v>7529</v>
      </c>
      <c r="B177" s="12" t="s">
        <v>299</v>
      </c>
      <c r="C177" s="12">
        <v>-8.1300000000000008</v>
      </c>
      <c r="D177" s="12">
        <v>97.7</v>
      </c>
      <c r="E177" s="12"/>
      <c r="F177" s="13">
        <v>702.56757000000005</v>
      </c>
      <c r="G177" s="14">
        <v>12.048</v>
      </c>
      <c r="H177" s="12" t="s">
        <v>300</v>
      </c>
      <c r="I177" s="12">
        <v>702.56186000000002</v>
      </c>
      <c r="J177" s="12">
        <v>703.56913999999995</v>
      </c>
      <c r="K177" s="12" t="s">
        <v>14</v>
      </c>
      <c r="L177" s="12">
        <v>131807567.79527999</v>
      </c>
      <c r="M177" s="12">
        <v>138842999.19710201</v>
      </c>
      <c r="N177" s="12">
        <v>124650270.272183</v>
      </c>
      <c r="O177" s="12">
        <v>36397490.231379397</v>
      </c>
    </row>
    <row r="178" spans="1:15" s="1" customFormat="1">
      <c r="A178" s="12">
        <v>1607</v>
      </c>
      <c r="B178" s="12" t="s">
        <v>301</v>
      </c>
      <c r="C178" s="12">
        <v>-9.75</v>
      </c>
      <c r="D178" s="12">
        <v>16.3</v>
      </c>
      <c r="E178" s="12"/>
      <c r="F178" s="13">
        <v>136.05242999999999</v>
      </c>
      <c r="G178" s="14">
        <v>1.6519999999999999</v>
      </c>
      <c r="H178" s="12" t="s">
        <v>302</v>
      </c>
      <c r="I178" s="12">
        <v>136.05109999999999</v>
      </c>
      <c r="J178" s="12">
        <v>137.05838</v>
      </c>
      <c r="K178" s="12" t="s">
        <v>14</v>
      </c>
      <c r="L178" s="12">
        <v>743067.83928897697</v>
      </c>
      <c r="M178" s="12">
        <v>1150095.47288696</v>
      </c>
      <c r="N178" s="12">
        <v>603056.27399881301</v>
      </c>
      <c r="O178" s="12">
        <v>1475344.4953795699</v>
      </c>
    </row>
    <row r="179" spans="1:15" s="1" customFormat="1">
      <c r="A179" s="12">
        <v>3151</v>
      </c>
      <c r="B179" s="12" t="s">
        <v>303</v>
      </c>
      <c r="C179" s="12">
        <v>17.38</v>
      </c>
      <c r="D179" s="12">
        <v>87.8</v>
      </c>
      <c r="E179" s="12" t="s">
        <v>304</v>
      </c>
      <c r="F179" s="13">
        <v>180.06473</v>
      </c>
      <c r="G179" s="14">
        <v>4.0510000000000002</v>
      </c>
      <c r="H179" s="12" t="s">
        <v>305</v>
      </c>
      <c r="I179" s="12">
        <v>180.06784999999999</v>
      </c>
      <c r="J179" s="12">
        <v>181.07513</v>
      </c>
      <c r="K179" s="12" t="s">
        <v>14</v>
      </c>
      <c r="L179" s="12">
        <v>18197135.199837599</v>
      </c>
      <c r="M179" s="12">
        <v>19128760.673324998</v>
      </c>
      <c r="N179" s="12">
        <v>28119368.7545208</v>
      </c>
      <c r="O179" s="12">
        <v>15562298.3018928</v>
      </c>
    </row>
    <row r="180" spans="1:15" s="1" customFormat="1">
      <c r="A180" s="12">
        <v>2629</v>
      </c>
      <c r="B180" s="12" t="s">
        <v>306</v>
      </c>
      <c r="C180" s="12">
        <v>-4.95</v>
      </c>
      <c r="D180" s="12">
        <v>69.900000000000006</v>
      </c>
      <c r="E180" s="12"/>
      <c r="F180" s="13">
        <v>164.08373</v>
      </c>
      <c r="G180" s="14">
        <v>4.7629999999999999</v>
      </c>
      <c r="H180" s="12" t="s">
        <v>98</v>
      </c>
      <c r="I180" s="12">
        <v>164.08292</v>
      </c>
      <c r="J180" s="12">
        <v>165.09019000000001</v>
      </c>
      <c r="K180" s="12" t="s">
        <v>14</v>
      </c>
      <c r="L180" s="12">
        <v>18525521.336218301</v>
      </c>
      <c r="M180" s="12">
        <v>16949844.127395399</v>
      </c>
      <c r="N180" s="12">
        <v>16834654.500988901</v>
      </c>
      <c r="O180" s="12">
        <v>7120348.4172924496</v>
      </c>
    </row>
    <row r="181" spans="1:15" s="1" customFormat="1">
      <c r="A181" s="12">
        <v>1083</v>
      </c>
      <c r="B181" s="12" t="s">
        <v>307</v>
      </c>
      <c r="C181" s="12">
        <v>-3.33</v>
      </c>
      <c r="D181" s="12">
        <v>94.7</v>
      </c>
      <c r="E181" s="12" t="s">
        <v>308</v>
      </c>
      <c r="F181" s="13">
        <v>121.08915</v>
      </c>
      <c r="G181" s="14">
        <v>5.5380000000000003</v>
      </c>
      <c r="H181" s="12" t="s">
        <v>309</v>
      </c>
      <c r="I181" s="12">
        <v>121.08875</v>
      </c>
      <c r="J181" s="12">
        <v>122.09602</v>
      </c>
      <c r="K181" s="12" t="s">
        <v>14</v>
      </c>
      <c r="L181" s="12">
        <v>31740817.768924799</v>
      </c>
      <c r="M181" s="12">
        <v>10703101.1424149</v>
      </c>
      <c r="N181" s="12">
        <v>10241617.9830929</v>
      </c>
      <c r="O181" s="12">
        <v>13125113.8759405</v>
      </c>
    </row>
    <row r="182" spans="1:15" s="1" customFormat="1">
      <c r="A182" s="12">
        <v>1084</v>
      </c>
      <c r="B182" s="12" t="s">
        <v>307</v>
      </c>
      <c r="C182" s="12">
        <v>-2.76</v>
      </c>
      <c r="D182" s="12">
        <v>43.6</v>
      </c>
      <c r="E182" s="12" t="s">
        <v>308</v>
      </c>
      <c r="F182" s="13">
        <v>121.08915</v>
      </c>
      <c r="G182" s="14">
        <v>5.0730000000000004</v>
      </c>
      <c r="H182" s="12" t="s">
        <v>309</v>
      </c>
      <c r="I182" s="12">
        <v>121.08882</v>
      </c>
      <c r="J182" s="12">
        <v>122.09609</v>
      </c>
      <c r="K182" s="12" t="s">
        <v>14</v>
      </c>
      <c r="L182" s="12">
        <v>10537024.4973081</v>
      </c>
      <c r="M182" s="12">
        <v>20768455.262033701</v>
      </c>
      <c r="N182" s="12">
        <v>19911611.235621098</v>
      </c>
      <c r="O182" s="12">
        <v>20406531.9705282</v>
      </c>
    </row>
    <row r="183" spans="1:15" s="1" customFormat="1">
      <c r="A183" s="12">
        <v>282</v>
      </c>
      <c r="B183" s="12" t="s">
        <v>310</v>
      </c>
      <c r="C183" s="12">
        <v>-0.01</v>
      </c>
      <c r="D183" s="12">
        <v>60</v>
      </c>
      <c r="E183" s="12"/>
      <c r="F183" s="13">
        <v>94.04186</v>
      </c>
      <c r="G183" s="14">
        <v>3.8530000000000002</v>
      </c>
      <c r="H183" s="12" t="s">
        <v>311</v>
      </c>
      <c r="I183" s="12">
        <v>94.04186</v>
      </c>
      <c r="J183" s="12">
        <v>95.049139999999994</v>
      </c>
      <c r="K183" s="12" t="s">
        <v>14</v>
      </c>
      <c r="L183" s="12">
        <v>26255532.3850284</v>
      </c>
      <c r="M183" s="12">
        <v>21982045.1559655</v>
      </c>
      <c r="N183" s="12">
        <v>21636775.941156</v>
      </c>
      <c r="O183" s="12">
        <v>167276012.02892199</v>
      </c>
    </row>
    <row r="184" spans="1:15" s="1" customFormat="1">
      <c r="A184" s="12">
        <v>1672</v>
      </c>
      <c r="B184" s="12" t="s">
        <v>312</v>
      </c>
      <c r="C184" s="12">
        <v>-4.6900000000000004</v>
      </c>
      <c r="D184" s="12">
        <v>41</v>
      </c>
      <c r="E184" s="12" t="s">
        <v>313</v>
      </c>
      <c r="F184" s="13">
        <v>137.08405999999999</v>
      </c>
      <c r="G184" s="14">
        <v>1.7569999999999999</v>
      </c>
      <c r="H184" s="12" t="s">
        <v>314</v>
      </c>
      <c r="I184" s="12">
        <v>137.08341999999999</v>
      </c>
      <c r="J184" s="12">
        <v>138.0907</v>
      </c>
      <c r="K184" s="12" t="s">
        <v>14</v>
      </c>
      <c r="L184" s="12">
        <v>929177.58251730003</v>
      </c>
      <c r="M184" s="12">
        <v>826534.59461618494</v>
      </c>
      <c r="N184" s="12">
        <v>824098.70899448905</v>
      </c>
      <c r="O184" s="12">
        <v>815965.18105972104</v>
      </c>
    </row>
    <row r="185" spans="1:15" s="1" customFormat="1">
      <c r="A185" s="12">
        <v>357</v>
      </c>
      <c r="B185" s="12" t="s">
        <v>315</v>
      </c>
      <c r="C185" s="12">
        <v>0.21</v>
      </c>
      <c r="D185" s="12">
        <v>15.8</v>
      </c>
      <c r="E185" s="12"/>
      <c r="F185" s="13">
        <v>97.976889999999997</v>
      </c>
      <c r="G185" s="14">
        <v>1.2929999999999999</v>
      </c>
      <c r="H185" s="12" t="s">
        <v>316</v>
      </c>
      <c r="I185" s="12">
        <v>97.976920000000007</v>
      </c>
      <c r="J185" s="12">
        <v>98.984189999999998</v>
      </c>
      <c r="K185" s="12" t="s">
        <v>14</v>
      </c>
      <c r="L185" s="12">
        <v>2643978.3825556599</v>
      </c>
      <c r="M185" s="12">
        <v>36887950.822485603</v>
      </c>
      <c r="N185" s="12">
        <v>1976884.6301744501</v>
      </c>
      <c r="O185" s="12">
        <v>1860149.4301003499</v>
      </c>
    </row>
    <row r="186" spans="1:15" s="1" customFormat="1">
      <c r="A186" s="12">
        <v>358</v>
      </c>
      <c r="B186" s="12" t="s">
        <v>315</v>
      </c>
      <c r="C186" s="12">
        <v>0.55000000000000004</v>
      </c>
      <c r="D186" s="12">
        <v>39.299999999999997</v>
      </c>
      <c r="E186" s="12"/>
      <c r="F186" s="13">
        <v>97.976889999999997</v>
      </c>
      <c r="G186" s="14">
        <v>0.878</v>
      </c>
      <c r="H186" s="12" t="s">
        <v>316</v>
      </c>
      <c r="I186" s="12">
        <v>97.976950000000002</v>
      </c>
      <c r="J186" s="12">
        <v>98.984229999999997</v>
      </c>
      <c r="K186" s="12" t="s">
        <v>14</v>
      </c>
      <c r="L186" s="12">
        <v>10702387.317975201</v>
      </c>
      <c r="M186" s="12">
        <v>10353163.2202872</v>
      </c>
      <c r="N186" s="12">
        <v>10087193.6938731</v>
      </c>
      <c r="O186" s="12">
        <v>9748103.1020403001</v>
      </c>
    </row>
    <row r="187" spans="1:15" s="1" customFormat="1">
      <c r="A187" s="12">
        <v>2017</v>
      </c>
      <c r="B187" s="12" t="s">
        <v>317</v>
      </c>
      <c r="C187" s="12">
        <v>-5.36</v>
      </c>
      <c r="D187" s="12">
        <v>93.7</v>
      </c>
      <c r="E187" s="12"/>
      <c r="F187" s="13">
        <v>148.01604</v>
      </c>
      <c r="G187" s="14">
        <v>11.43</v>
      </c>
      <c r="H187" s="12" t="s">
        <v>318</v>
      </c>
      <c r="I187" s="12">
        <v>148.01525000000001</v>
      </c>
      <c r="J187" s="12">
        <v>149.02252999999999</v>
      </c>
      <c r="K187" s="12" t="s">
        <v>14</v>
      </c>
      <c r="L187" s="12">
        <v>1162184407.6284499</v>
      </c>
      <c r="M187" s="12">
        <v>1008535950.12762</v>
      </c>
      <c r="N187" s="12">
        <v>1060649464.26658</v>
      </c>
      <c r="O187" s="12">
        <v>916914712.54458296</v>
      </c>
    </row>
    <row r="188" spans="1:15" s="1" customFormat="1">
      <c r="A188" s="12">
        <v>5759</v>
      </c>
      <c r="B188" s="12" t="s">
        <v>319</v>
      </c>
      <c r="C188" s="12">
        <v>-7.56</v>
      </c>
      <c r="D188" s="12">
        <v>75.8</v>
      </c>
      <c r="E188" s="12" t="s">
        <v>320</v>
      </c>
      <c r="F188" s="13">
        <v>317.29298999999997</v>
      </c>
      <c r="G188" s="14">
        <v>7.577</v>
      </c>
      <c r="H188" s="12" t="s">
        <v>321</v>
      </c>
      <c r="I188" s="12">
        <v>317.29059999999998</v>
      </c>
      <c r="J188" s="12">
        <v>318.29786999999999</v>
      </c>
      <c r="K188" s="12" t="s">
        <v>14</v>
      </c>
      <c r="L188" s="12">
        <v>1305509214.10167</v>
      </c>
      <c r="M188" s="12">
        <v>950963518.04619503</v>
      </c>
      <c r="N188" s="12">
        <v>1056403935.79023</v>
      </c>
      <c r="O188" s="12">
        <v>1116990877.2495</v>
      </c>
    </row>
    <row r="189" spans="1:15" s="1" customFormat="1">
      <c r="A189" s="12">
        <v>5760</v>
      </c>
      <c r="B189" s="12" t="s">
        <v>319</v>
      </c>
      <c r="C189" s="12">
        <v>-6.85</v>
      </c>
      <c r="D189" s="12">
        <v>74.599999999999994</v>
      </c>
      <c r="E189" s="12" t="s">
        <v>320</v>
      </c>
      <c r="F189" s="13">
        <v>317.29298999999997</v>
      </c>
      <c r="G189" s="14">
        <v>7.2530000000000001</v>
      </c>
      <c r="H189" s="12" t="s">
        <v>321</v>
      </c>
      <c r="I189" s="12">
        <v>317.29082</v>
      </c>
      <c r="J189" s="12">
        <v>318.29809999999998</v>
      </c>
      <c r="K189" s="12" t="s">
        <v>14</v>
      </c>
      <c r="L189" s="12">
        <v>104010.108406721</v>
      </c>
      <c r="M189" s="12">
        <v>166010.81748144201</v>
      </c>
      <c r="N189" s="12">
        <v>192660039.80509999</v>
      </c>
      <c r="O189" s="12">
        <v>155488346.72261399</v>
      </c>
    </row>
    <row r="190" spans="1:15" s="1" customFormat="1">
      <c r="A190" s="12">
        <v>1146</v>
      </c>
      <c r="B190" s="12" t="s">
        <v>322</v>
      </c>
      <c r="C190" s="12">
        <v>-2.95</v>
      </c>
      <c r="D190" s="12">
        <v>84.6</v>
      </c>
      <c r="E190" s="12" t="s">
        <v>323</v>
      </c>
      <c r="F190" s="13">
        <v>123.03203000000001</v>
      </c>
      <c r="G190" s="14">
        <v>0.81599999999999995</v>
      </c>
      <c r="H190" s="12" t="s">
        <v>288</v>
      </c>
      <c r="I190" s="12">
        <v>123.03167000000001</v>
      </c>
      <c r="J190" s="12">
        <v>124.03894</v>
      </c>
      <c r="K190" s="12" t="s">
        <v>14</v>
      </c>
      <c r="L190" s="12">
        <v>4041727.9298553001</v>
      </c>
      <c r="M190" s="12">
        <v>2037951.1513551499</v>
      </c>
      <c r="N190" s="12">
        <v>1592303.46096993</v>
      </c>
      <c r="O190" s="12">
        <v>1209705.2780760101</v>
      </c>
    </row>
    <row r="191" spans="1:15" s="1" customFormat="1">
      <c r="A191" s="12">
        <v>1333</v>
      </c>
      <c r="B191" s="12" t="s">
        <v>324</v>
      </c>
      <c r="C191" s="12">
        <v>-4.71</v>
      </c>
      <c r="D191" s="12">
        <v>21.5</v>
      </c>
      <c r="E191" s="12"/>
      <c r="F191" s="13">
        <v>129.07898</v>
      </c>
      <c r="G191" s="14">
        <v>12.269</v>
      </c>
      <c r="H191" s="12" t="s">
        <v>183</v>
      </c>
      <c r="I191" s="12">
        <v>129.07837000000001</v>
      </c>
      <c r="J191" s="12">
        <v>130.08564999999999</v>
      </c>
      <c r="K191" s="12" t="s">
        <v>14</v>
      </c>
      <c r="L191" s="12">
        <v>1549158.09433235</v>
      </c>
      <c r="M191" s="12">
        <v>1835690.7805407499</v>
      </c>
      <c r="N191" s="12">
        <v>1457605.75028574</v>
      </c>
      <c r="O191" s="12">
        <v>2254458.91102381</v>
      </c>
    </row>
    <row r="192" spans="1:15" s="1" customFormat="1">
      <c r="A192" s="12">
        <v>188</v>
      </c>
      <c r="B192" s="12" t="s">
        <v>325</v>
      </c>
      <c r="C192" s="12">
        <v>2.5299999999999998</v>
      </c>
      <c r="D192" s="12">
        <v>88</v>
      </c>
      <c r="E192" s="12"/>
      <c r="F192" s="13">
        <v>85.089150000000004</v>
      </c>
      <c r="G192" s="14">
        <v>2.8140000000000001</v>
      </c>
      <c r="H192" s="12" t="s">
        <v>326</v>
      </c>
      <c r="I192" s="12">
        <v>85.089359999999999</v>
      </c>
      <c r="J192" s="12">
        <v>86.096639999999994</v>
      </c>
      <c r="K192" s="12" t="s">
        <v>14</v>
      </c>
      <c r="L192" s="12">
        <v>2907908.0279530399</v>
      </c>
      <c r="M192" s="12">
        <v>975667.01818944199</v>
      </c>
      <c r="N192" s="12">
        <v>1243616.8146673299</v>
      </c>
      <c r="O192" s="12">
        <v>2682121.8625190202</v>
      </c>
    </row>
    <row r="193" spans="1:15" s="1" customFormat="1">
      <c r="A193" s="12">
        <v>3834</v>
      </c>
      <c r="B193" s="12" t="s">
        <v>327</v>
      </c>
      <c r="C193" s="12">
        <v>-5.35</v>
      </c>
      <c r="D193" s="12">
        <v>57.1</v>
      </c>
      <c r="E193" s="12"/>
      <c r="F193" s="13">
        <v>204.18780000000001</v>
      </c>
      <c r="G193" s="14">
        <v>10.031000000000001</v>
      </c>
      <c r="H193" s="12" t="s">
        <v>328</v>
      </c>
      <c r="I193" s="12">
        <v>204.18671000000001</v>
      </c>
      <c r="J193" s="12">
        <v>205.19398000000001</v>
      </c>
      <c r="K193" s="12" t="s">
        <v>14</v>
      </c>
      <c r="L193" s="12">
        <v>15066110.6855854</v>
      </c>
      <c r="M193" s="12">
        <v>16254502.717351301</v>
      </c>
      <c r="N193" s="12">
        <v>13046132.956480799</v>
      </c>
      <c r="O193" s="12">
        <v>39064325.5975269</v>
      </c>
    </row>
    <row r="194" spans="1:15" s="1" customFormat="1">
      <c r="A194" s="12">
        <v>3836</v>
      </c>
      <c r="B194" s="12" t="s">
        <v>327</v>
      </c>
      <c r="C194" s="12">
        <v>-5.28</v>
      </c>
      <c r="D194" s="12">
        <v>72.7</v>
      </c>
      <c r="E194" s="12"/>
      <c r="F194" s="13">
        <v>204.18780000000001</v>
      </c>
      <c r="G194" s="14">
        <v>10.172000000000001</v>
      </c>
      <c r="H194" s="12" t="s">
        <v>328</v>
      </c>
      <c r="I194" s="12">
        <v>204.18672000000001</v>
      </c>
      <c r="J194" s="12">
        <v>205.19399999999999</v>
      </c>
      <c r="K194" s="12" t="s">
        <v>14</v>
      </c>
      <c r="L194" s="12">
        <v>14933902.6298296</v>
      </c>
      <c r="M194" s="12">
        <v>16421316.958171399</v>
      </c>
      <c r="N194" s="12">
        <v>11143209.6726522</v>
      </c>
      <c r="O194" s="12">
        <v>35997941.018123098</v>
      </c>
    </row>
    <row r="195" spans="1:15" s="1" customFormat="1">
      <c r="A195" s="12">
        <v>1848</v>
      </c>
      <c r="B195" s="12" t="s">
        <v>329</v>
      </c>
      <c r="C195" s="12">
        <v>-5.41</v>
      </c>
      <c r="D195" s="12">
        <v>99.8</v>
      </c>
      <c r="E195" s="12"/>
      <c r="F195" s="13">
        <v>143.09463</v>
      </c>
      <c r="G195" s="14">
        <v>0.85</v>
      </c>
      <c r="H195" s="12" t="s">
        <v>330</v>
      </c>
      <c r="I195" s="12">
        <v>143.09385</v>
      </c>
      <c r="J195" s="12">
        <v>144.10113000000001</v>
      </c>
      <c r="K195" s="12" t="s">
        <v>14</v>
      </c>
      <c r="L195" s="12">
        <v>44362077.465007499</v>
      </c>
      <c r="M195" s="12">
        <v>540049.34688182001</v>
      </c>
      <c r="N195" s="12">
        <v>237758.530747952</v>
      </c>
      <c r="O195" s="12">
        <v>2893178.8915921799</v>
      </c>
    </row>
    <row r="196" spans="1:15" s="1" customFormat="1">
      <c r="A196" s="12">
        <v>2851</v>
      </c>
      <c r="B196" s="12" t="s">
        <v>331</v>
      </c>
      <c r="C196" s="12">
        <v>18.850000000000001</v>
      </c>
      <c r="D196" s="12">
        <v>76.099999999999994</v>
      </c>
      <c r="E196" s="12"/>
      <c r="F196" s="13">
        <v>172.08479</v>
      </c>
      <c r="G196" s="14">
        <v>4.7329999999999997</v>
      </c>
      <c r="H196" s="12" t="s">
        <v>332</v>
      </c>
      <c r="I196" s="12">
        <v>172.08804000000001</v>
      </c>
      <c r="J196" s="12">
        <v>173.09531000000001</v>
      </c>
      <c r="K196" s="12" t="s">
        <v>14</v>
      </c>
      <c r="L196" s="12">
        <v>5797088.1806311198</v>
      </c>
      <c r="M196" s="12">
        <v>1175798.29857349</v>
      </c>
      <c r="N196" s="12">
        <v>1963056.3473715601</v>
      </c>
      <c r="O196" s="12">
        <v>1283262.4685369499</v>
      </c>
    </row>
    <row r="197" spans="1:15" s="1" customFormat="1">
      <c r="A197" s="12">
        <v>1019</v>
      </c>
      <c r="B197" s="12" t="s">
        <v>333</v>
      </c>
      <c r="C197" s="12">
        <v>8.01</v>
      </c>
      <c r="D197" s="12">
        <v>37.4</v>
      </c>
      <c r="E197" s="12"/>
      <c r="F197" s="13">
        <v>120.0436</v>
      </c>
      <c r="G197" s="14">
        <v>3.9510000000000001</v>
      </c>
      <c r="H197" s="12" t="s">
        <v>334</v>
      </c>
      <c r="I197" s="12">
        <v>120.04456</v>
      </c>
      <c r="J197" s="12">
        <v>121.05183</v>
      </c>
      <c r="K197" s="12" t="s">
        <v>14</v>
      </c>
      <c r="L197" s="12">
        <v>147652.66835126499</v>
      </c>
      <c r="M197" s="12">
        <v>85135.306452197197</v>
      </c>
      <c r="N197" s="12">
        <v>89583.249722236098</v>
      </c>
      <c r="O197" s="12">
        <v>144314.515786434</v>
      </c>
    </row>
    <row r="198" spans="1:15" s="1" customFormat="1">
      <c r="A198" s="12">
        <v>1021</v>
      </c>
      <c r="B198" s="12" t="s">
        <v>333</v>
      </c>
      <c r="C198" s="12">
        <v>8.7100000000000009</v>
      </c>
      <c r="D198" s="12">
        <v>25.9</v>
      </c>
      <c r="E198" s="12"/>
      <c r="F198" s="13">
        <v>120.0436</v>
      </c>
      <c r="G198" s="14">
        <v>4.3079999999999998</v>
      </c>
      <c r="H198" s="12" t="s">
        <v>334</v>
      </c>
      <c r="I198" s="12">
        <v>120.04464</v>
      </c>
      <c r="J198" s="12">
        <v>121.05192</v>
      </c>
      <c r="K198" s="12" t="s">
        <v>14</v>
      </c>
      <c r="L198" s="12">
        <v>995969.20928881399</v>
      </c>
      <c r="M198" s="12">
        <v>762674.58428220998</v>
      </c>
      <c r="N198" s="12">
        <v>827119.48946664995</v>
      </c>
      <c r="O198" s="12">
        <v>906924.99216946505</v>
      </c>
    </row>
    <row r="199" spans="1:15" s="1" customFormat="1">
      <c r="A199" s="12">
        <v>3984</v>
      </c>
      <c r="B199" s="12" t="s">
        <v>335</v>
      </c>
      <c r="C199" s="12">
        <v>-4.47</v>
      </c>
      <c r="D199" s="12">
        <v>45.5</v>
      </c>
      <c r="E199" s="12"/>
      <c r="F199" s="13">
        <v>210.07930999999999</v>
      </c>
      <c r="G199" s="14">
        <v>4.1619999999999999</v>
      </c>
      <c r="H199" s="12" t="s">
        <v>31</v>
      </c>
      <c r="I199" s="12">
        <v>210.07837000000001</v>
      </c>
      <c r="J199" s="12">
        <v>211.08564999999999</v>
      </c>
      <c r="K199" s="12" t="s">
        <v>14</v>
      </c>
      <c r="L199" s="12">
        <v>5111037.2156364797</v>
      </c>
      <c r="M199" s="12">
        <v>5979923.7675940497</v>
      </c>
      <c r="N199" s="12">
        <v>6079377.8598681204</v>
      </c>
      <c r="O199" s="12">
        <v>3651952.5950480802</v>
      </c>
    </row>
    <row r="200" spans="1:15" s="1" customFormat="1">
      <c r="A200" s="12">
        <v>2621</v>
      </c>
      <c r="B200" s="12" t="s">
        <v>336</v>
      </c>
      <c r="C200" s="12">
        <v>19.46</v>
      </c>
      <c r="D200" s="12">
        <v>37.5</v>
      </c>
      <c r="E200" s="12"/>
      <c r="F200" s="13">
        <v>164.05858000000001</v>
      </c>
      <c r="G200" s="14">
        <v>2.1000000000000001E-2</v>
      </c>
      <c r="H200" s="12" t="s">
        <v>337</v>
      </c>
      <c r="I200" s="12">
        <v>164.06177</v>
      </c>
      <c r="J200" s="12">
        <v>165.06905</v>
      </c>
      <c r="K200" s="12" t="s">
        <v>14</v>
      </c>
      <c r="L200" s="12">
        <v>5708731.6278339196</v>
      </c>
      <c r="M200" s="12">
        <v>4859934.3930706298</v>
      </c>
      <c r="N200" s="12">
        <v>4587611.1231449703</v>
      </c>
      <c r="O200" s="12">
        <v>4239262.38322502</v>
      </c>
    </row>
    <row r="201" spans="1:15" s="1" customFormat="1">
      <c r="A201" s="12">
        <v>1695</v>
      </c>
      <c r="B201" s="12" t="s">
        <v>338</v>
      </c>
      <c r="C201" s="12">
        <v>-4.83</v>
      </c>
      <c r="D201" s="12">
        <v>21.2</v>
      </c>
      <c r="E201" s="12"/>
      <c r="F201" s="13">
        <v>138.03169</v>
      </c>
      <c r="G201" s="14">
        <v>4.415</v>
      </c>
      <c r="H201" s="12" t="s">
        <v>67</v>
      </c>
      <c r="I201" s="12">
        <v>138.03102999999999</v>
      </c>
      <c r="J201" s="12">
        <v>139.03829999999999</v>
      </c>
      <c r="K201" s="12" t="s">
        <v>14</v>
      </c>
      <c r="L201" s="12">
        <v>244047.21751651401</v>
      </c>
      <c r="M201" s="12">
        <v>1154054.96445469</v>
      </c>
      <c r="N201" s="12">
        <v>265240.78139590099</v>
      </c>
      <c r="O201" s="12">
        <v>972832.62980649399</v>
      </c>
    </row>
    <row r="202" spans="1:15" s="1" customFormat="1">
      <c r="A202" s="12">
        <v>1412</v>
      </c>
      <c r="B202" s="12" t="s">
        <v>339</v>
      </c>
      <c r="C202" s="12">
        <v>-4.4000000000000004</v>
      </c>
      <c r="D202" s="12">
        <v>76.900000000000006</v>
      </c>
      <c r="E202" s="12" t="s">
        <v>340</v>
      </c>
      <c r="F202" s="13">
        <v>131.0735</v>
      </c>
      <c r="G202" s="14">
        <v>5.7329999999999997</v>
      </c>
      <c r="H202" s="12" t="s">
        <v>341</v>
      </c>
      <c r="I202" s="12">
        <v>131.07292000000001</v>
      </c>
      <c r="J202" s="12">
        <v>132.08019999999999</v>
      </c>
      <c r="K202" s="12" t="s">
        <v>14</v>
      </c>
      <c r="L202" s="12">
        <v>15996770.553587999</v>
      </c>
      <c r="M202" s="12">
        <v>13086820.376138199</v>
      </c>
      <c r="N202" s="12">
        <v>16469984.640531801</v>
      </c>
      <c r="O202" s="12">
        <v>19247960.418041501</v>
      </c>
    </row>
    <row r="203" spans="1:15" s="1" customFormat="1">
      <c r="A203" s="12">
        <v>4875</v>
      </c>
      <c r="B203" s="12" t="s">
        <v>342</v>
      </c>
      <c r="C203" s="12">
        <v>-5.67</v>
      </c>
      <c r="D203" s="12">
        <v>89.1</v>
      </c>
      <c r="E203" s="12"/>
      <c r="F203" s="13">
        <v>257.10282000000001</v>
      </c>
      <c r="G203" s="14">
        <v>7.7350000000000003</v>
      </c>
      <c r="H203" s="12" t="s">
        <v>343</v>
      </c>
      <c r="I203" s="12">
        <v>257.10136999999997</v>
      </c>
      <c r="J203" s="12">
        <v>258.10863999999998</v>
      </c>
      <c r="K203" s="12" t="s">
        <v>14</v>
      </c>
      <c r="L203" s="12">
        <v>11482866.833238</v>
      </c>
      <c r="M203" s="12">
        <v>7925836.8853287604</v>
      </c>
      <c r="N203" s="12">
        <v>8653342.2950413991</v>
      </c>
      <c r="O203" s="12">
        <v>7874159.7458878197</v>
      </c>
    </row>
    <row r="204" spans="1:15" s="1" customFormat="1">
      <c r="A204" s="12">
        <v>4876</v>
      </c>
      <c r="B204" s="12" t="s">
        <v>342</v>
      </c>
      <c r="C204" s="12">
        <v>-5.51</v>
      </c>
      <c r="D204" s="12">
        <v>88.7</v>
      </c>
      <c r="E204" s="12"/>
      <c r="F204" s="13">
        <v>257.10282000000001</v>
      </c>
      <c r="G204" s="14">
        <v>8.0210000000000008</v>
      </c>
      <c r="H204" s="12" t="s">
        <v>343</v>
      </c>
      <c r="I204" s="12">
        <v>257.10140999999999</v>
      </c>
      <c r="J204" s="12">
        <v>258.10867999999999</v>
      </c>
      <c r="K204" s="12" t="s">
        <v>14</v>
      </c>
      <c r="L204" s="12">
        <v>49450456.640082397</v>
      </c>
      <c r="M204" s="12">
        <v>45848931.446258999</v>
      </c>
      <c r="N204" s="12">
        <v>46150164.020938501</v>
      </c>
      <c r="O204" s="12">
        <v>39336962.356940798</v>
      </c>
    </row>
    <row r="205" spans="1:15" s="1" customFormat="1">
      <c r="A205" s="12">
        <v>5542</v>
      </c>
      <c r="B205" s="12" t="s">
        <v>344</v>
      </c>
      <c r="C205" s="12">
        <v>-5.92</v>
      </c>
      <c r="D205" s="12">
        <v>34</v>
      </c>
      <c r="E205" s="12" t="s">
        <v>345</v>
      </c>
      <c r="F205" s="13">
        <v>299.28242999999998</v>
      </c>
      <c r="G205" s="14">
        <v>7.3230000000000004</v>
      </c>
      <c r="H205" s="12" t="s">
        <v>346</v>
      </c>
      <c r="I205" s="12">
        <v>299.28066000000001</v>
      </c>
      <c r="J205" s="12">
        <v>300.28793000000002</v>
      </c>
      <c r="K205" s="12" t="s">
        <v>14</v>
      </c>
      <c r="L205" s="12">
        <v>26482894.573009301</v>
      </c>
      <c r="M205" s="12">
        <v>5587398.9230736699</v>
      </c>
      <c r="N205" s="12">
        <v>7202053.5095921699</v>
      </c>
      <c r="O205" s="12">
        <v>8704401.4070240296</v>
      </c>
    </row>
    <row r="206" spans="1:15" s="1" customFormat="1">
      <c r="A206" s="12">
        <v>5543</v>
      </c>
      <c r="B206" s="12" t="s">
        <v>344</v>
      </c>
      <c r="C206" s="12">
        <v>-5.37</v>
      </c>
      <c r="D206" s="12">
        <v>34.799999999999997</v>
      </c>
      <c r="E206" s="12" t="s">
        <v>345</v>
      </c>
      <c r="F206" s="13">
        <v>299.28242999999998</v>
      </c>
      <c r="G206" s="14">
        <v>7.5709999999999997</v>
      </c>
      <c r="H206" s="12" t="s">
        <v>346</v>
      </c>
      <c r="I206" s="12">
        <v>299.28082000000001</v>
      </c>
      <c r="J206" s="12">
        <v>300.28809999999999</v>
      </c>
      <c r="K206" s="12" t="s">
        <v>14</v>
      </c>
      <c r="L206" s="12">
        <v>46741852.128200799</v>
      </c>
      <c r="M206" s="12">
        <v>34397656.770272598</v>
      </c>
      <c r="N206" s="12">
        <v>38754706.984576702</v>
      </c>
      <c r="O206" s="12">
        <v>39882176.486953497</v>
      </c>
    </row>
    <row r="207" spans="1:15" s="1" customFormat="1">
      <c r="A207" s="12">
        <v>5341</v>
      </c>
      <c r="B207" s="12" t="s">
        <v>347</v>
      </c>
      <c r="C207" s="12">
        <v>-6.31</v>
      </c>
      <c r="D207" s="12">
        <v>81</v>
      </c>
      <c r="E207" s="12"/>
      <c r="F207" s="13">
        <v>283.28751</v>
      </c>
      <c r="G207" s="14">
        <v>14.192</v>
      </c>
      <c r="H207" s="12" t="s">
        <v>348</v>
      </c>
      <c r="I207" s="12">
        <v>283.28573</v>
      </c>
      <c r="J207" s="12">
        <v>284.29300000000001</v>
      </c>
      <c r="K207" s="12" t="s">
        <v>14</v>
      </c>
      <c r="L207" s="12">
        <v>9604374.1859915908</v>
      </c>
      <c r="M207" s="12">
        <v>5796222.86338918</v>
      </c>
      <c r="N207" s="12">
        <v>4881681.0075908303</v>
      </c>
      <c r="O207" s="12">
        <v>7612300.4028931502</v>
      </c>
    </row>
    <row r="208" spans="1:15" s="1" customFormat="1">
      <c r="A208" s="12">
        <v>2913</v>
      </c>
      <c r="B208" s="12" t="s">
        <v>349</v>
      </c>
      <c r="C208" s="12">
        <v>3.14</v>
      </c>
      <c r="D208" s="12">
        <v>14.3</v>
      </c>
      <c r="E208" s="12"/>
      <c r="F208" s="13">
        <v>174.08921000000001</v>
      </c>
      <c r="G208" s="14">
        <v>5.31</v>
      </c>
      <c r="H208" s="12" t="s">
        <v>350</v>
      </c>
      <c r="I208" s="12">
        <v>174.08976000000001</v>
      </c>
      <c r="J208" s="12">
        <v>175.09702999999999</v>
      </c>
      <c r="K208" s="12" t="s">
        <v>14</v>
      </c>
      <c r="L208" s="12">
        <v>1610656.98869534</v>
      </c>
      <c r="M208" s="12">
        <v>1179333.28338941</v>
      </c>
      <c r="N208" s="12">
        <v>1195066.5318928999</v>
      </c>
      <c r="O208" s="12">
        <v>1247986.63090918</v>
      </c>
    </row>
    <row r="209" spans="1:15" s="1" customFormat="1">
      <c r="A209" s="12">
        <v>4292</v>
      </c>
      <c r="B209" s="12" t="s">
        <v>351</v>
      </c>
      <c r="C209" s="12">
        <v>-5.01</v>
      </c>
      <c r="D209" s="12">
        <v>32.1</v>
      </c>
      <c r="E209" s="12"/>
      <c r="F209" s="13">
        <v>224.17762999999999</v>
      </c>
      <c r="G209" s="14">
        <v>9.0350000000000001</v>
      </c>
      <c r="H209" s="12" t="s">
        <v>352</v>
      </c>
      <c r="I209" s="12">
        <v>224.17651000000001</v>
      </c>
      <c r="J209" s="12">
        <v>225.18378000000001</v>
      </c>
      <c r="K209" s="12" t="s">
        <v>14</v>
      </c>
      <c r="L209" s="12">
        <v>6492313.5878495304</v>
      </c>
      <c r="M209" s="12">
        <v>1051470.0893800701</v>
      </c>
      <c r="N209" s="12">
        <v>670343.97001884598</v>
      </c>
      <c r="O209" s="12">
        <v>8418761.8999855891</v>
      </c>
    </row>
    <row r="210" spans="1:15" s="1" customFormat="1">
      <c r="A210" s="12">
        <v>1240</v>
      </c>
      <c r="B210" s="12" t="s">
        <v>353</v>
      </c>
      <c r="C210" s="12">
        <v>-3.34</v>
      </c>
      <c r="D210" s="12">
        <v>90</v>
      </c>
      <c r="E210" s="12" t="s">
        <v>354</v>
      </c>
      <c r="F210" s="13">
        <v>126.04293</v>
      </c>
      <c r="G210" s="14">
        <v>1.7350000000000001</v>
      </c>
      <c r="H210" s="12" t="s">
        <v>355</v>
      </c>
      <c r="I210" s="12">
        <v>126.04250999999999</v>
      </c>
      <c r="J210" s="12">
        <v>127.04978</v>
      </c>
      <c r="K210" s="12" t="s">
        <v>14</v>
      </c>
      <c r="L210" s="12">
        <v>8884700.5015533902</v>
      </c>
      <c r="M210" s="12">
        <v>7982348.06846298</v>
      </c>
      <c r="N210" s="12">
        <v>9140391.6699654292</v>
      </c>
      <c r="O210" s="12">
        <v>4382223.42300623</v>
      </c>
    </row>
    <row r="211" spans="1:15" s="1" customFormat="1">
      <c r="A211" s="12">
        <v>2155</v>
      </c>
      <c r="B211" s="12" t="s">
        <v>356</v>
      </c>
      <c r="C211" s="12">
        <v>-5.6</v>
      </c>
      <c r="D211" s="12">
        <v>54.7</v>
      </c>
      <c r="E211" s="12"/>
      <c r="F211" s="13">
        <v>150.10446999999999</v>
      </c>
      <c r="G211" s="14">
        <v>11.164</v>
      </c>
      <c r="H211" s="12" t="s">
        <v>357</v>
      </c>
      <c r="I211" s="12">
        <v>150.10362000000001</v>
      </c>
      <c r="J211" s="12">
        <v>151.11089999999999</v>
      </c>
      <c r="K211" s="12" t="s">
        <v>14</v>
      </c>
      <c r="L211" s="12">
        <v>7505416.8347573299</v>
      </c>
      <c r="M211" s="12">
        <v>23667547.665403299</v>
      </c>
      <c r="N211" s="12">
        <v>7662000.4949791301</v>
      </c>
      <c r="O211" s="12">
        <v>4786713.5995689305</v>
      </c>
    </row>
    <row r="212" spans="1:15" s="1" customFormat="1">
      <c r="A212" s="12">
        <v>2158</v>
      </c>
      <c r="B212" s="12" t="s">
        <v>356</v>
      </c>
      <c r="C212" s="12">
        <v>-5.19</v>
      </c>
      <c r="D212" s="12">
        <v>54.8</v>
      </c>
      <c r="E212" s="12"/>
      <c r="F212" s="13">
        <v>150.10446999999999</v>
      </c>
      <c r="G212" s="14">
        <v>11.391</v>
      </c>
      <c r="H212" s="12" t="s">
        <v>357</v>
      </c>
      <c r="I212" s="12">
        <v>150.10369</v>
      </c>
      <c r="J212" s="12">
        <v>151.11096000000001</v>
      </c>
      <c r="K212" s="12" t="s">
        <v>14</v>
      </c>
      <c r="L212" s="12">
        <v>2195668.2623692802</v>
      </c>
      <c r="M212" s="12">
        <v>5952726.9252666896</v>
      </c>
      <c r="N212" s="12">
        <v>5312109.1498482404</v>
      </c>
      <c r="O212" s="12">
        <v>8946660.5777819492</v>
      </c>
    </row>
    <row r="213" spans="1:15" s="1" customFormat="1">
      <c r="A213" s="12">
        <v>3295</v>
      </c>
      <c r="B213" s="12" t="s">
        <v>358</v>
      </c>
      <c r="C213" s="12">
        <v>-4.46</v>
      </c>
      <c r="D213" s="12">
        <v>94.8</v>
      </c>
      <c r="E213" s="12"/>
      <c r="F213" s="13">
        <v>185.21435</v>
      </c>
      <c r="G213" s="14">
        <v>5.6360000000000001</v>
      </c>
      <c r="H213" s="12" t="s">
        <v>359</v>
      </c>
      <c r="I213" s="12">
        <v>185.21351999999999</v>
      </c>
      <c r="J213" s="12">
        <v>186.2208</v>
      </c>
      <c r="K213" s="12" t="s">
        <v>14</v>
      </c>
      <c r="L213" s="12">
        <v>17783018.721074399</v>
      </c>
      <c r="M213" s="12">
        <v>14316241.5263499</v>
      </c>
      <c r="N213" s="12">
        <v>12615878.706382699</v>
      </c>
      <c r="O213" s="12">
        <v>12277051.5553069</v>
      </c>
    </row>
    <row r="214" spans="1:15" s="1" customFormat="1">
      <c r="A214" s="12">
        <v>1655</v>
      </c>
      <c r="B214" s="12" t="s">
        <v>360</v>
      </c>
      <c r="C214" s="12">
        <v>-5.5</v>
      </c>
      <c r="D214" s="12">
        <v>97.7</v>
      </c>
      <c r="E214" s="12" t="s">
        <v>361</v>
      </c>
      <c r="F214" s="13">
        <v>137.04768000000001</v>
      </c>
      <c r="G214" s="14">
        <v>0.85099999999999998</v>
      </c>
      <c r="H214" s="12" t="s">
        <v>362</v>
      </c>
      <c r="I214" s="12">
        <v>137.04692</v>
      </c>
      <c r="J214" s="12">
        <v>138.05421000000001</v>
      </c>
      <c r="K214" s="12" t="s">
        <v>14</v>
      </c>
      <c r="L214" s="12">
        <v>103924129.087119</v>
      </c>
      <c r="M214" s="12">
        <v>4367357.09869246</v>
      </c>
      <c r="N214" s="12">
        <v>2756278.9079806199</v>
      </c>
      <c r="O214" s="12">
        <v>11059881.8907931</v>
      </c>
    </row>
    <row r="215" spans="1:15" s="1" customFormat="1">
      <c r="A215" s="12">
        <v>2470</v>
      </c>
      <c r="B215" s="12" t="s">
        <v>363</v>
      </c>
      <c r="C215" s="12">
        <v>-5.1100000000000003</v>
      </c>
      <c r="D215" s="12">
        <v>10.1</v>
      </c>
      <c r="E215" s="12"/>
      <c r="F215" s="13">
        <v>160.10005000000001</v>
      </c>
      <c r="G215" s="14">
        <v>1.7589999999999999</v>
      </c>
      <c r="H215" s="12" t="s">
        <v>364</v>
      </c>
      <c r="I215" s="12">
        <v>160.09923000000001</v>
      </c>
      <c r="J215" s="12">
        <v>161.10650999999999</v>
      </c>
      <c r="K215" s="12" t="s">
        <v>14</v>
      </c>
      <c r="L215" s="12">
        <v>27925.198333688499</v>
      </c>
      <c r="M215" s="12">
        <v>24439.197343841501</v>
      </c>
      <c r="N215" s="12">
        <v>25443.723105247202</v>
      </c>
      <c r="O215" s="12">
        <v>22678.419090253101</v>
      </c>
    </row>
    <row r="216" spans="1:15" s="1" customFormat="1">
      <c r="A216" s="12">
        <v>2496</v>
      </c>
      <c r="B216" s="12" t="s">
        <v>365</v>
      </c>
      <c r="C216" s="12">
        <v>-5.85</v>
      </c>
      <c r="D216" s="12">
        <v>57.2</v>
      </c>
      <c r="E216" s="12" t="s">
        <v>366</v>
      </c>
      <c r="F216" s="13">
        <v>161.08405999999999</v>
      </c>
      <c r="G216" s="14">
        <v>6.569</v>
      </c>
      <c r="H216" s="12" t="s">
        <v>367</v>
      </c>
      <c r="I216" s="12">
        <v>161.08312000000001</v>
      </c>
      <c r="J216" s="12">
        <v>162.09039999999999</v>
      </c>
      <c r="K216" s="12" t="s">
        <v>14</v>
      </c>
      <c r="L216" s="12">
        <v>1776506.2588808499</v>
      </c>
      <c r="M216" s="12">
        <v>1143176.8454126001</v>
      </c>
      <c r="N216" s="12">
        <v>3898040.9701358299</v>
      </c>
      <c r="O216" s="12">
        <v>1343427.1253506299</v>
      </c>
    </row>
    <row r="217" spans="1:15" s="1" customFormat="1">
      <c r="A217" s="12">
        <v>2497</v>
      </c>
      <c r="B217" s="12" t="s">
        <v>365</v>
      </c>
      <c r="C217" s="12">
        <v>-5.79</v>
      </c>
      <c r="D217" s="12">
        <v>55</v>
      </c>
      <c r="E217" s="12" t="s">
        <v>366</v>
      </c>
      <c r="F217" s="13">
        <v>161.08405999999999</v>
      </c>
      <c r="G217" s="14">
        <v>6.67</v>
      </c>
      <c r="H217" s="12" t="s">
        <v>367</v>
      </c>
      <c r="I217" s="12">
        <v>161.08313000000001</v>
      </c>
      <c r="J217" s="12">
        <v>162.09040999999999</v>
      </c>
      <c r="K217" s="12" t="s">
        <v>14</v>
      </c>
      <c r="L217" s="12">
        <v>3549533.8440867499</v>
      </c>
      <c r="M217" s="12">
        <v>1156662.46297322</v>
      </c>
      <c r="N217" s="12">
        <v>1292743.6801098001</v>
      </c>
      <c r="O217" s="12">
        <v>2359502.2233935799</v>
      </c>
    </row>
    <row r="218" spans="1:15" s="1" customFormat="1">
      <c r="A218" s="12">
        <v>1674</v>
      </c>
      <c r="B218" s="12" t="s">
        <v>368</v>
      </c>
      <c r="C218" s="12">
        <v>-4.46</v>
      </c>
      <c r="D218" s="12">
        <v>50.4</v>
      </c>
      <c r="E218" s="12" t="s">
        <v>369</v>
      </c>
      <c r="F218" s="13">
        <v>137.08405999999999</v>
      </c>
      <c r="G218" s="14">
        <v>5.6059999999999999</v>
      </c>
      <c r="H218" s="12" t="s">
        <v>314</v>
      </c>
      <c r="I218" s="12">
        <v>137.08345</v>
      </c>
      <c r="J218" s="12">
        <v>138.09073000000001</v>
      </c>
      <c r="K218" s="12" t="s">
        <v>14</v>
      </c>
      <c r="L218" s="12">
        <v>780388.07194406702</v>
      </c>
      <c r="M218" s="12">
        <v>780673.60335196299</v>
      </c>
      <c r="N218" s="12">
        <v>809821.38048013602</v>
      </c>
      <c r="O218" s="12">
        <v>663513.76301909902</v>
      </c>
    </row>
    <row r="219" spans="1:15" s="1" customFormat="1">
      <c r="A219" s="12">
        <v>6074</v>
      </c>
      <c r="B219" s="12" t="s">
        <v>370</v>
      </c>
      <c r="C219" s="12">
        <v>-4.92</v>
      </c>
      <c r="D219" s="12">
        <v>24.1</v>
      </c>
      <c r="E219" s="12"/>
      <c r="F219" s="13">
        <v>344.13722000000001</v>
      </c>
      <c r="G219" s="14">
        <v>3.9289999999999998</v>
      </c>
      <c r="H219" s="12" t="s">
        <v>371</v>
      </c>
      <c r="I219" s="12">
        <v>344.13553000000002</v>
      </c>
      <c r="J219" s="12">
        <v>345.14281</v>
      </c>
      <c r="K219" s="12" t="s">
        <v>14</v>
      </c>
      <c r="L219" s="12">
        <v>1504492.7224890499</v>
      </c>
      <c r="M219" s="12">
        <v>1303471.63702078</v>
      </c>
      <c r="N219" s="12">
        <v>1293602.69670838</v>
      </c>
      <c r="O219" s="12">
        <v>1064027.5210388899</v>
      </c>
    </row>
    <row r="220" spans="1:15" s="1" customFormat="1">
      <c r="A220" s="12">
        <v>741</v>
      </c>
      <c r="B220" s="12" t="s">
        <v>372</v>
      </c>
      <c r="C220" s="12">
        <v>-1.91</v>
      </c>
      <c r="D220" s="12">
        <v>88.9</v>
      </c>
      <c r="E220" s="12" t="s">
        <v>373</v>
      </c>
      <c r="F220" s="13">
        <v>112.02728</v>
      </c>
      <c r="G220" s="14">
        <v>1.31</v>
      </c>
      <c r="H220" s="12" t="s">
        <v>374</v>
      </c>
      <c r="I220" s="12">
        <v>112.02706000000001</v>
      </c>
      <c r="J220" s="12">
        <v>113.03434</v>
      </c>
      <c r="K220" s="12" t="s">
        <v>14</v>
      </c>
      <c r="L220" s="12">
        <v>698302.59534629597</v>
      </c>
      <c r="M220" s="12">
        <v>1608152.9968859099</v>
      </c>
      <c r="N220" s="12">
        <v>1585910.60088473</v>
      </c>
      <c r="O220" s="12">
        <v>405270.01170351898</v>
      </c>
    </row>
    <row r="221" spans="1:15" s="1" customFormat="1">
      <c r="A221" s="12">
        <v>1706</v>
      </c>
      <c r="B221" s="12" t="s">
        <v>375</v>
      </c>
      <c r="C221" s="12">
        <v>-4.6100000000000003</v>
      </c>
      <c r="D221" s="12">
        <v>66.900000000000006</v>
      </c>
      <c r="E221" s="12"/>
      <c r="F221" s="13">
        <v>138.06808000000001</v>
      </c>
      <c r="G221" s="14">
        <v>5.3250000000000002</v>
      </c>
      <c r="H221" s="12" t="s">
        <v>19</v>
      </c>
      <c r="I221" s="12">
        <v>138.06744</v>
      </c>
      <c r="J221" s="12">
        <v>139.07472000000001</v>
      </c>
      <c r="K221" s="12" t="s">
        <v>14</v>
      </c>
      <c r="L221" s="12">
        <v>1666358.79651275</v>
      </c>
      <c r="M221" s="12">
        <v>3897881.22246431</v>
      </c>
      <c r="N221" s="12">
        <v>5287118.1621547397</v>
      </c>
      <c r="O221" s="12">
        <v>2409472.53097481</v>
      </c>
    </row>
    <row r="222" spans="1:15" s="1" customFormat="1">
      <c r="A222" s="12">
        <v>2238</v>
      </c>
      <c r="B222" s="12" t="s">
        <v>376</v>
      </c>
      <c r="C222" s="12">
        <v>-6.15</v>
      </c>
      <c r="D222" s="12">
        <v>44.2</v>
      </c>
      <c r="E222" s="12"/>
      <c r="F222" s="13">
        <v>152.03343000000001</v>
      </c>
      <c r="G222" s="14">
        <v>1.298</v>
      </c>
      <c r="H222" s="12" t="s">
        <v>377</v>
      </c>
      <c r="I222" s="12">
        <v>152.03249</v>
      </c>
      <c r="J222" s="12">
        <v>153.03978000000001</v>
      </c>
      <c r="K222" s="12" t="s">
        <v>14</v>
      </c>
      <c r="L222" s="12">
        <v>382581.233611873</v>
      </c>
      <c r="M222" s="12">
        <v>98168.002020854605</v>
      </c>
      <c r="N222" s="12">
        <v>119350.49404065601</v>
      </c>
      <c r="O222" s="12">
        <v>84007.890033860196</v>
      </c>
    </row>
    <row r="223" spans="1:15" s="1" customFormat="1">
      <c r="F223" s="8"/>
      <c r="G223" s="9"/>
    </row>
    <row r="224" spans="1:15" s="1" customFormat="1">
      <c r="F224" s="8"/>
      <c r="G224" s="9"/>
    </row>
    <row r="225" spans="6:7" s="1" customFormat="1">
      <c r="F225" s="8"/>
      <c r="G225" s="9"/>
    </row>
    <row r="226" spans="6:7" s="1" customFormat="1">
      <c r="F226" s="8"/>
      <c r="G226" s="9"/>
    </row>
    <row r="227" spans="6:7" s="1" customFormat="1">
      <c r="F227" s="8"/>
      <c r="G227" s="9"/>
    </row>
    <row r="228" spans="6:7" s="1" customFormat="1">
      <c r="F228" s="8"/>
      <c r="G228" s="9"/>
    </row>
    <row r="229" spans="6:7" s="1" customFormat="1">
      <c r="F229" s="8"/>
      <c r="G229" s="9"/>
    </row>
    <row r="230" spans="6:7" s="1" customFormat="1">
      <c r="F230" s="8"/>
      <c r="G230" s="9"/>
    </row>
    <row r="231" spans="6:7" s="1" customFormat="1">
      <c r="F231" s="8"/>
      <c r="G231" s="9"/>
    </row>
    <row r="232" spans="6:7" s="1" customFormat="1">
      <c r="F232" s="8"/>
      <c r="G232" s="9"/>
    </row>
    <row r="233" spans="6:7" s="1" customFormat="1">
      <c r="F233" s="8"/>
      <c r="G233" s="9"/>
    </row>
    <row r="234" spans="6:7" s="1" customFormat="1">
      <c r="F234" s="8"/>
      <c r="G234" s="9"/>
    </row>
    <row r="235" spans="6:7" s="1" customFormat="1">
      <c r="F235" s="8"/>
      <c r="G235" s="9"/>
    </row>
    <row r="236" spans="6:7" s="1" customFormat="1">
      <c r="F236" s="8"/>
      <c r="G236" s="9"/>
    </row>
    <row r="237" spans="6:7" s="1" customFormat="1">
      <c r="F237" s="8"/>
      <c r="G237" s="9"/>
    </row>
    <row r="238" spans="6:7" s="1" customFormat="1">
      <c r="F238" s="8"/>
      <c r="G238" s="9"/>
    </row>
    <row r="239" spans="6:7" s="1" customFormat="1">
      <c r="F239" s="8"/>
      <c r="G239" s="9"/>
    </row>
    <row r="240" spans="6:7" s="1" customFormat="1">
      <c r="F240" s="8"/>
      <c r="G240" s="9"/>
    </row>
    <row r="241" spans="6:7" s="1" customFormat="1">
      <c r="F241" s="8"/>
      <c r="G241" s="9"/>
    </row>
    <row r="242" spans="6:7" s="1" customFormat="1">
      <c r="F242" s="8"/>
      <c r="G242" s="9"/>
    </row>
    <row r="243" spans="6:7" s="1" customFormat="1">
      <c r="F243" s="8"/>
      <c r="G243" s="9"/>
    </row>
    <row r="244" spans="6:7" s="1" customFormat="1">
      <c r="F244" s="8"/>
      <c r="G244" s="9"/>
    </row>
    <row r="245" spans="6:7" s="1" customFormat="1">
      <c r="F245" s="8"/>
      <c r="G245" s="9"/>
    </row>
    <row r="246" spans="6:7" s="1" customFormat="1">
      <c r="F246" s="8"/>
      <c r="G246" s="9"/>
    </row>
    <row r="247" spans="6:7" s="1" customFormat="1">
      <c r="F247" s="8"/>
      <c r="G247" s="9"/>
    </row>
    <row r="248" spans="6:7" s="1" customFormat="1">
      <c r="F248" s="8"/>
      <c r="G248" s="9"/>
    </row>
    <row r="249" spans="6:7" s="1" customFormat="1">
      <c r="F249" s="8"/>
      <c r="G249" s="9"/>
    </row>
    <row r="250" spans="6:7" s="1" customFormat="1">
      <c r="F250" s="8"/>
      <c r="G250" s="9"/>
    </row>
    <row r="251" spans="6:7" s="1" customFormat="1">
      <c r="F251" s="8"/>
      <c r="G251" s="9"/>
    </row>
    <row r="252" spans="6:7" s="1" customFormat="1">
      <c r="F252" s="8"/>
      <c r="G252" s="9"/>
    </row>
    <row r="253" spans="6:7" s="1" customFormat="1">
      <c r="F253" s="8"/>
      <c r="G253" s="9"/>
    </row>
    <row r="254" spans="6:7" s="1" customFormat="1">
      <c r="F254" s="8"/>
      <c r="G254" s="9"/>
    </row>
    <row r="255" spans="6:7" s="1" customFormat="1">
      <c r="F255" s="8"/>
      <c r="G255" s="9"/>
    </row>
    <row r="256" spans="6:7" s="1" customFormat="1">
      <c r="F256" s="8"/>
      <c r="G256" s="9"/>
    </row>
    <row r="257" spans="6:7" s="1" customFormat="1">
      <c r="F257" s="8"/>
      <c r="G257" s="9"/>
    </row>
    <row r="258" spans="6:7" s="1" customFormat="1">
      <c r="F258" s="8"/>
      <c r="G258" s="9"/>
    </row>
    <row r="259" spans="6:7" s="1" customFormat="1">
      <c r="F259" s="8"/>
      <c r="G259" s="9"/>
    </row>
    <row r="260" spans="6:7" s="1" customFormat="1">
      <c r="F260" s="8"/>
      <c r="G260" s="9"/>
    </row>
    <row r="261" spans="6:7" s="1" customFormat="1">
      <c r="F261" s="8"/>
      <c r="G261" s="9"/>
    </row>
    <row r="262" spans="6:7" s="1" customFormat="1">
      <c r="F262" s="8"/>
      <c r="G262" s="9"/>
    </row>
    <row r="263" spans="6:7" s="1" customFormat="1">
      <c r="F263" s="8"/>
      <c r="G263" s="9"/>
    </row>
    <row r="264" spans="6:7" s="1" customFormat="1">
      <c r="F264" s="8"/>
      <c r="G264" s="9"/>
    </row>
    <row r="265" spans="6:7" s="1" customFormat="1">
      <c r="F265" s="8"/>
      <c r="G265" s="9"/>
    </row>
    <row r="266" spans="6:7" s="1" customFormat="1">
      <c r="F266" s="8"/>
      <c r="G266" s="9"/>
    </row>
    <row r="267" spans="6:7" s="1" customFormat="1">
      <c r="F267" s="8"/>
      <c r="G267" s="9"/>
    </row>
    <row r="268" spans="6:7" s="1" customFormat="1">
      <c r="F268" s="8"/>
      <c r="G268" s="9"/>
    </row>
    <row r="269" spans="6:7" s="1" customFormat="1">
      <c r="F269" s="8"/>
      <c r="G269" s="9"/>
    </row>
    <row r="270" spans="6:7" s="1" customFormat="1">
      <c r="F270" s="8"/>
      <c r="G270" s="9"/>
    </row>
    <row r="271" spans="6:7" s="1" customFormat="1">
      <c r="F271" s="8"/>
      <c r="G271" s="9"/>
    </row>
    <row r="272" spans="6:7" s="1" customFormat="1">
      <c r="F272" s="8"/>
      <c r="G272" s="9"/>
    </row>
    <row r="273" spans="6:7" s="1" customFormat="1">
      <c r="F273" s="8"/>
      <c r="G273" s="9"/>
    </row>
    <row r="274" spans="6:7" s="1" customFormat="1">
      <c r="F274" s="8"/>
      <c r="G274" s="9"/>
    </row>
    <row r="275" spans="6:7" s="1" customFormat="1">
      <c r="F275" s="8"/>
      <c r="G275" s="9"/>
    </row>
    <row r="276" spans="6:7" s="1" customFormat="1">
      <c r="F276" s="8"/>
      <c r="G276" s="9"/>
    </row>
    <row r="277" spans="6:7" s="1" customFormat="1">
      <c r="F277" s="8"/>
      <c r="G277" s="9"/>
    </row>
    <row r="278" spans="6:7" s="1" customFormat="1">
      <c r="F278" s="8"/>
      <c r="G278" s="9"/>
    </row>
    <row r="279" spans="6:7" s="1" customFormat="1">
      <c r="F279" s="8"/>
      <c r="G279" s="9"/>
    </row>
    <row r="280" spans="6:7" s="1" customFormat="1">
      <c r="F280" s="8"/>
      <c r="G280" s="9"/>
    </row>
    <row r="281" spans="6:7" s="1" customFormat="1">
      <c r="F281" s="8"/>
      <c r="G281" s="9"/>
    </row>
    <row r="282" spans="6:7" s="1" customFormat="1">
      <c r="F282" s="8"/>
      <c r="G282" s="9"/>
    </row>
    <row r="283" spans="6:7" s="1" customFormat="1">
      <c r="F283" s="8"/>
      <c r="G283" s="9"/>
    </row>
    <row r="284" spans="6:7" s="1" customFormat="1">
      <c r="F284" s="8"/>
      <c r="G284" s="9"/>
    </row>
    <row r="285" spans="6:7" s="1" customFormat="1">
      <c r="F285" s="8"/>
      <c r="G285" s="9"/>
    </row>
    <row r="286" spans="6:7" s="1" customFormat="1">
      <c r="F286" s="8"/>
      <c r="G286" s="9"/>
    </row>
    <row r="287" spans="6:7" s="1" customFormat="1">
      <c r="F287" s="8"/>
      <c r="G287" s="9"/>
    </row>
    <row r="288" spans="6:7" s="1" customFormat="1">
      <c r="F288" s="8"/>
      <c r="G288" s="9"/>
    </row>
    <row r="289" spans="6:7" s="1" customFormat="1">
      <c r="F289" s="8"/>
      <c r="G289" s="9"/>
    </row>
    <row r="290" spans="6:7" s="1" customFormat="1">
      <c r="F290" s="8"/>
      <c r="G290" s="9"/>
    </row>
    <row r="291" spans="6:7" s="1" customFormat="1">
      <c r="F291" s="8"/>
      <c r="G291" s="9"/>
    </row>
    <row r="292" spans="6:7" s="1" customFormat="1">
      <c r="F292" s="8"/>
      <c r="G292" s="9"/>
    </row>
    <row r="293" spans="6:7" s="1" customFormat="1">
      <c r="F293" s="8"/>
      <c r="G293" s="9"/>
    </row>
    <row r="294" spans="6:7" s="1" customFormat="1">
      <c r="F294" s="8"/>
      <c r="G294" s="9"/>
    </row>
    <row r="295" spans="6:7" s="1" customFormat="1">
      <c r="F295" s="8"/>
      <c r="G295" s="9"/>
    </row>
    <row r="296" spans="6:7" s="1" customFormat="1">
      <c r="F296" s="8"/>
      <c r="G296" s="9"/>
    </row>
    <row r="297" spans="6:7" s="1" customFormat="1">
      <c r="F297" s="8"/>
      <c r="G297" s="9"/>
    </row>
    <row r="298" spans="6:7" s="1" customFormat="1">
      <c r="F298" s="8"/>
      <c r="G298" s="9"/>
    </row>
    <row r="299" spans="6:7" s="1" customFormat="1">
      <c r="F299" s="8"/>
      <c r="G299" s="9"/>
    </row>
    <row r="300" spans="6:7" s="1" customFormat="1">
      <c r="F300" s="8"/>
      <c r="G300" s="9"/>
    </row>
    <row r="301" spans="6:7" s="1" customFormat="1">
      <c r="F301" s="8"/>
      <c r="G301" s="9"/>
    </row>
    <row r="302" spans="6:7" s="1" customFormat="1">
      <c r="F302" s="8"/>
      <c r="G302" s="9"/>
    </row>
    <row r="303" spans="6:7" s="1" customFormat="1">
      <c r="F303" s="8"/>
      <c r="G303" s="9"/>
    </row>
    <row r="304" spans="6:7" s="1" customFormat="1">
      <c r="F304" s="8"/>
      <c r="G304" s="9"/>
    </row>
    <row r="305" spans="6:7" s="1" customFormat="1">
      <c r="F305" s="8"/>
      <c r="G305" s="9"/>
    </row>
    <row r="306" spans="6:7" s="1" customFormat="1">
      <c r="F306" s="8"/>
      <c r="G306" s="9"/>
    </row>
    <row r="307" spans="6:7" s="1" customFormat="1">
      <c r="F307" s="8"/>
      <c r="G307" s="9"/>
    </row>
    <row r="308" spans="6:7" s="1" customFormat="1">
      <c r="F308" s="8"/>
      <c r="G308" s="9"/>
    </row>
    <row r="309" spans="6:7" s="1" customFormat="1">
      <c r="F309" s="8"/>
      <c r="G309" s="9"/>
    </row>
    <row r="310" spans="6:7" s="1" customFormat="1">
      <c r="F310" s="8"/>
      <c r="G310" s="9"/>
    </row>
    <row r="311" spans="6:7" s="1" customFormat="1">
      <c r="F311" s="8"/>
      <c r="G311" s="9"/>
    </row>
    <row r="312" spans="6:7" s="1" customFormat="1">
      <c r="F312" s="8"/>
      <c r="G312" s="9"/>
    </row>
    <row r="313" spans="6:7" s="1" customFormat="1">
      <c r="F313" s="8"/>
      <c r="G313" s="9"/>
    </row>
    <row r="314" spans="6:7" s="1" customFormat="1">
      <c r="F314" s="8"/>
      <c r="G314" s="9"/>
    </row>
    <row r="315" spans="6:7" s="1" customFormat="1">
      <c r="F315" s="8"/>
      <c r="G315" s="9"/>
    </row>
    <row r="316" spans="6:7" s="1" customFormat="1">
      <c r="F316" s="8"/>
      <c r="G316" s="9"/>
    </row>
    <row r="317" spans="6:7" s="1" customFormat="1">
      <c r="F317" s="8"/>
      <c r="G317" s="9"/>
    </row>
    <row r="318" spans="6:7" s="1" customFormat="1">
      <c r="F318" s="8"/>
      <c r="G318" s="9"/>
    </row>
    <row r="319" spans="6:7" s="1" customFormat="1">
      <c r="F319" s="8"/>
      <c r="G319" s="9"/>
    </row>
    <row r="320" spans="6:7" s="1" customFormat="1">
      <c r="F320" s="8"/>
      <c r="G320" s="9"/>
    </row>
    <row r="321" spans="6:7" s="1" customFormat="1">
      <c r="F321" s="8"/>
      <c r="G321" s="9"/>
    </row>
    <row r="322" spans="6:7" s="1" customFormat="1">
      <c r="F322" s="8"/>
      <c r="G322" s="9"/>
    </row>
    <row r="323" spans="6:7" s="1" customFormat="1">
      <c r="F323" s="8"/>
      <c r="G323" s="9"/>
    </row>
    <row r="324" spans="6:7" s="1" customFormat="1">
      <c r="F324" s="8"/>
      <c r="G324" s="9"/>
    </row>
    <row r="325" spans="6:7" s="1" customFormat="1">
      <c r="F325" s="8"/>
      <c r="G325" s="9"/>
    </row>
    <row r="326" spans="6:7" s="1" customFormat="1">
      <c r="F326" s="8"/>
      <c r="G326" s="9"/>
    </row>
    <row r="327" spans="6:7" s="1" customFormat="1">
      <c r="F327" s="8"/>
      <c r="G327" s="9"/>
    </row>
    <row r="328" spans="6:7" s="1" customFormat="1">
      <c r="F328" s="8"/>
      <c r="G328" s="9"/>
    </row>
    <row r="329" spans="6:7" s="1" customFormat="1">
      <c r="F329" s="8"/>
      <c r="G329" s="9"/>
    </row>
    <row r="330" spans="6:7" s="1" customFormat="1">
      <c r="F330" s="8"/>
      <c r="G330" s="9"/>
    </row>
    <row r="331" spans="6:7" s="1" customFormat="1">
      <c r="F331" s="8"/>
      <c r="G331" s="9"/>
    </row>
    <row r="332" spans="6:7" s="1" customFormat="1">
      <c r="F332" s="8"/>
      <c r="G332" s="9"/>
    </row>
    <row r="333" spans="6:7" s="1" customFormat="1">
      <c r="F333" s="8"/>
      <c r="G333" s="9"/>
    </row>
    <row r="334" spans="6:7" s="1" customFormat="1">
      <c r="F334" s="8"/>
      <c r="G334" s="9"/>
    </row>
    <row r="335" spans="6:7" s="1" customFormat="1">
      <c r="F335" s="8"/>
      <c r="G335" s="9"/>
    </row>
    <row r="336" spans="6:7" s="1" customFormat="1">
      <c r="F336" s="8"/>
      <c r="G336" s="9"/>
    </row>
    <row r="337" spans="6:7" s="1" customFormat="1">
      <c r="F337" s="8"/>
      <c r="G337" s="9"/>
    </row>
    <row r="338" spans="6:7" s="1" customFormat="1">
      <c r="F338" s="8"/>
      <c r="G338" s="9"/>
    </row>
    <row r="339" spans="6:7" s="1" customFormat="1">
      <c r="F339" s="8"/>
      <c r="G339" s="9"/>
    </row>
    <row r="340" spans="6:7" s="1" customFormat="1">
      <c r="F340" s="8"/>
      <c r="G340" s="9"/>
    </row>
    <row r="341" spans="6:7" s="1" customFormat="1">
      <c r="F341" s="8"/>
      <c r="G341" s="9"/>
    </row>
    <row r="342" spans="6:7" s="1" customFormat="1">
      <c r="F342" s="8"/>
      <c r="G342" s="9"/>
    </row>
    <row r="343" spans="6:7" s="1" customFormat="1">
      <c r="F343" s="8"/>
      <c r="G343" s="9"/>
    </row>
    <row r="344" spans="6:7" s="1" customFormat="1">
      <c r="F344" s="8"/>
      <c r="G344" s="9"/>
    </row>
    <row r="345" spans="6:7" s="1" customFormat="1">
      <c r="F345" s="8"/>
      <c r="G345" s="9"/>
    </row>
    <row r="346" spans="6:7" s="1" customFormat="1">
      <c r="F346" s="8"/>
      <c r="G346" s="9"/>
    </row>
    <row r="347" spans="6:7" s="1" customFormat="1">
      <c r="F347" s="8"/>
      <c r="G347" s="9"/>
    </row>
    <row r="348" spans="6:7" s="1" customFormat="1">
      <c r="F348" s="8"/>
      <c r="G348" s="9"/>
    </row>
    <row r="349" spans="6:7" s="1" customFormat="1">
      <c r="F349" s="8"/>
      <c r="G349" s="9"/>
    </row>
    <row r="350" spans="6:7" s="1" customFormat="1">
      <c r="F350" s="8"/>
      <c r="G350" s="9"/>
    </row>
    <row r="351" spans="6:7" s="1" customFormat="1">
      <c r="F351" s="8"/>
      <c r="G351" s="9"/>
    </row>
    <row r="352" spans="6:7" s="1" customFormat="1">
      <c r="F352" s="8"/>
      <c r="G352" s="9"/>
    </row>
    <row r="353" spans="6:7" s="1" customFormat="1">
      <c r="F353" s="8"/>
      <c r="G353" s="9"/>
    </row>
    <row r="354" spans="6:7" s="1" customFormat="1">
      <c r="F354" s="8"/>
      <c r="G354" s="9"/>
    </row>
    <row r="355" spans="6:7" s="1" customFormat="1">
      <c r="F355" s="8"/>
      <c r="G355" s="9"/>
    </row>
    <row r="356" spans="6:7" s="1" customFormat="1">
      <c r="F356" s="8"/>
      <c r="G356" s="9"/>
    </row>
    <row r="357" spans="6:7" s="1" customFormat="1">
      <c r="F357" s="8"/>
      <c r="G357" s="9"/>
    </row>
    <row r="358" spans="6:7" s="1" customFormat="1">
      <c r="F358" s="8"/>
      <c r="G358" s="9"/>
    </row>
    <row r="359" spans="6:7" s="1" customFormat="1">
      <c r="F359" s="8"/>
      <c r="G359" s="9"/>
    </row>
    <row r="360" spans="6:7" s="1" customFormat="1">
      <c r="F360" s="8"/>
      <c r="G360" s="9"/>
    </row>
    <row r="361" spans="6:7" s="1" customFormat="1">
      <c r="F361" s="8"/>
      <c r="G361" s="9"/>
    </row>
    <row r="362" spans="6:7" s="1" customFormat="1">
      <c r="F362" s="8"/>
      <c r="G362" s="9"/>
    </row>
    <row r="363" spans="6:7" s="1" customFormat="1">
      <c r="F363" s="8"/>
      <c r="G363" s="9"/>
    </row>
    <row r="364" spans="6:7" s="1" customFormat="1">
      <c r="F364" s="8"/>
      <c r="G364" s="9"/>
    </row>
    <row r="365" spans="6:7" s="1" customFormat="1">
      <c r="F365" s="8"/>
      <c r="G365" s="9"/>
    </row>
    <row r="366" spans="6:7" s="1" customFormat="1">
      <c r="F366" s="8"/>
      <c r="G366" s="9"/>
    </row>
    <row r="367" spans="6:7" s="1" customFormat="1">
      <c r="F367" s="8"/>
      <c r="G367" s="9"/>
    </row>
    <row r="368" spans="6:7" s="1" customFormat="1">
      <c r="F368" s="8"/>
      <c r="G368" s="9"/>
    </row>
    <row r="369" spans="6:7" s="1" customFormat="1">
      <c r="F369" s="8"/>
      <c r="G369" s="9"/>
    </row>
    <row r="370" spans="6:7" s="1" customFormat="1">
      <c r="F370" s="8"/>
      <c r="G370" s="9"/>
    </row>
    <row r="371" spans="6:7" s="1" customFormat="1">
      <c r="F371" s="8"/>
      <c r="G371" s="9"/>
    </row>
    <row r="372" spans="6:7" s="1" customFormat="1">
      <c r="F372" s="8"/>
      <c r="G372" s="9"/>
    </row>
    <row r="373" spans="6:7" s="1" customFormat="1">
      <c r="F373" s="8"/>
      <c r="G373" s="9"/>
    </row>
    <row r="374" spans="6:7" s="1" customFormat="1">
      <c r="F374" s="8"/>
      <c r="G374" s="9"/>
    </row>
    <row r="375" spans="6:7" s="1" customFormat="1">
      <c r="F375" s="8"/>
      <c r="G375" s="9"/>
    </row>
    <row r="376" spans="6:7" s="1" customFormat="1">
      <c r="F376" s="8"/>
      <c r="G376" s="9"/>
    </row>
    <row r="377" spans="6:7" s="1" customFormat="1">
      <c r="F377" s="8"/>
      <c r="G377" s="9"/>
    </row>
    <row r="378" spans="6:7" s="1" customFormat="1">
      <c r="F378" s="8"/>
      <c r="G378" s="9"/>
    </row>
    <row r="379" spans="6:7" s="1" customFormat="1">
      <c r="F379" s="8"/>
      <c r="G379" s="9"/>
    </row>
    <row r="380" spans="6:7" s="1" customFormat="1">
      <c r="F380" s="8"/>
      <c r="G380" s="9"/>
    </row>
    <row r="381" spans="6:7" s="1" customFormat="1">
      <c r="F381" s="8"/>
      <c r="G381" s="9"/>
    </row>
    <row r="382" spans="6:7" s="1" customFormat="1">
      <c r="F382" s="8"/>
      <c r="G382" s="9"/>
    </row>
    <row r="383" spans="6:7" s="1" customFormat="1">
      <c r="F383" s="8"/>
      <c r="G383" s="9"/>
    </row>
    <row r="384" spans="6:7" s="1" customFormat="1">
      <c r="F384" s="8"/>
      <c r="G384" s="9"/>
    </row>
    <row r="385" spans="6:7" s="1" customFormat="1">
      <c r="F385" s="8"/>
      <c r="G385" s="9"/>
    </row>
    <row r="386" spans="6:7" s="1" customFormat="1">
      <c r="F386" s="8"/>
      <c r="G386" s="9"/>
    </row>
    <row r="387" spans="6:7" s="1" customFormat="1">
      <c r="F387" s="8"/>
      <c r="G387" s="9"/>
    </row>
    <row r="388" spans="6:7" s="1" customFormat="1">
      <c r="F388" s="8"/>
      <c r="G388" s="9"/>
    </row>
    <row r="389" spans="6:7" s="1" customFormat="1">
      <c r="F389" s="8"/>
      <c r="G389" s="9"/>
    </row>
    <row r="390" spans="6:7" s="1" customFormat="1">
      <c r="F390" s="8"/>
      <c r="G390" s="9"/>
    </row>
    <row r="391" spans="6:7" s="1" customFormat="1">
      <c r="F391" s="8"/>
      <c r="G391" s="9"/>
    </row>
    <row r="392" spans="6:7" s="1" customFormat="1">
      <c r="F392" s="8"/>
      <c r="G392" s="9"/>
    </row>
    <row r="393" spans="6:7" s="1" customFormat="1">
      <c r="F393" s="8"/>
      <c r="G393" s="9"/>
    </row>
    <row r="394" spans="6:7" s="1" customFormat="1">
      <c r="F394" s="8"/>
      <c r="G394" s="9"/>
    </row>
    <row r="395" spans="6:7" s="1" customFormat="1">
      <c r="F395" s="8"/>
      <c r="G395" s="9"/>
    </row>
    <row r="396" spans="6:7" s="1" customFormat="1">
      <c r="F396" s="8"/>
      <c r="G396" s="9"/>
    </row>
    <row r="397" spans="6:7" s="1" customFormat="1">
      <c r="F397" s="8"/>
      <c r="G397" s="9"/>
    </row>
    <row r="398" spans="6:7" s="1" customFormat="1">
      <c r="F398" s="8"/>
      <c r="G398" s="9"/>
    </row>
    <row r="399" spans="6:7" s="1" customFormat="1">
      <c r="F399" s="8"/>
      <c r="G399" s="9"/>
    </row>
    <row r="400" spans="6:7" s="1" customFormat="1">
      <c r="F400" s="8"/>
      <c r="G400" s="9"/>
    </row>
    <row r="401" spans="6:7" s="1" customFormat="1">
      <c r="F401" s="8"/>
      <c r="G401" s="9"/>
    </row>
    <row r="402" spans="6:7" s="1" customFormat="1">
      <c r="F402" s="8"/>
      <c r="G402" s="9"/>
    </row>
    <row r="403" spans="6:7" s="1" customFormat="1">
      <c r="F403" s="8"/>
      <c r="G403" s="9"/>
    </row>
    <row r="404" spans="6:7" s="1" customFormat="1">
      <c r="F404" s="8"/>
      <c r="G404" s="9"/>
    </row>
    <row r="405" spans="6:7" s="1" customFormat="1">
      <c r="F405" s="8"/>
      <c r="G405" s="9"/>
    </row>
    <row r="406" spans="6:7" s="1" customFormat="1">
      <c r="F406" s="8"/>
      <c r="G406" s="9"/>
    </row>
    <row r="407" spans="6:7" s="1" customFormat="1">
      <c r="F407" s="8"/>
      <c r="G407" s="9"/>
    </row>
    <row r="408" spans="6:7" s="1" customFormat="1">
      <c r="F408" s="8"/>
      <c r="G408" s="9"/>
    </row>
    <row r="409" spans="6:7" s="1" customFormat="1">
      <c r="F409" s="8"/>
      <c r="G409" s="9"/>
    </row>
    <row r="410" spans="6:7" s="1" customFormat="1">
      <c r="F410" s="8"/>
      <c r="G410" s="9"/>
    </row>
    <row r="411" spans="6:7" s="1" customFormat="1">
      <c r="F411" s="8"/>
      <c r="G411" s="9"/>
    </row>
    <row r="412" spans="6:7" s="1" customFormat="1">
      <c r="F412" s="8"/>
      <c r="G412" s="9"/>
    </row>
    <row r="413" spans="6:7" s="1" customFormat="1">
      <c r="F413" s="8"/>
      <c r="G413" s="9"/>
    </row>
    <row r="414" spans="6:7" s="1" customFormat="1">
      <c r="F414" s="8"/>
      <c r="G414" s="9"/>
    </row>
    <row r="415" spans="6:7" s="1" customFormat="1">
      <c r="F415" s="8"/>
      <c r="G415" s="9"/>
    </row>
    <row r="416" spans="6:7" s="1" customFormat="1">
      <c r="F416" s="8"/>
      <c r="G416" s="9"/>
    </row>
    <row r="417" spans="6:7" s="1" customFormat="1">
      <c r="F417" s="8"/>
      <c r="G417" s="9"/>
    </row>
    <row r="418" spans="6:7" s="1" customFormat="1">
      <c r="F418" s="8"/>
      <c r="G418" s="9"/>
    </row>
    <row r="419" spans="6:7" s="1" customFormat="1">
      <c r="F419" s="8"/>
      <c r="G419" s="9"/>
    </row>
    <row r="420" spans="6:7" s="1" customFormat="1">
      <c r="F420" s="8"/>
      <c r="G420" s="9"/>
    </row>
    <row r="421" spans="6:7" s="1" customFormat="1">
      <c r="F421" s="8"/>
      <c r="G421" s="9"/>
    </row>
    <row r="422" spans="6:7" s="1" customFormat="1">
      <c r="F422" s="8"/>
      <c r="G422" s="9"/>
    </row>
    <row r="423" spans="6:7" s="1" customFormat="1">
      <c r="F423" s="8"/>
      <c r="G423" s="9"/>
    </row>
    <row r="424" spans="6:7" s="1" customFormat="1">
      <c r="F424" s="8"/>
      <c r="G424" s="9"/>
    </row>
    <row r="425" spans="6:7" s="1" customFormat="1">
      <c r="F425" s="8"/>
      <c r="G425" s="9"/>
    </row>
    <row r="426" spans="6:7" s="1" customFormat="1">
      <c r="F426" s="8"/>
      <c r="G426" s="9"/>
    </row>
    <row r="427" spans="6:7" s="1" customFormat="1">
      <c r="F427" s="8"/>
      <c r="G427" s="9"/>
    </row>
    <row r="428" spans="6:7" s="1" customFormat="1">
      <c r="F428" s="8"/>
      <c r="G428" s="9"/>
    </row>
    <row r="429" spans="6:7" s="1" customFormat="1">
      <c r="F429" s="8"/>
      <c r="G429" s="9"/>
    </row>
    <row r="430" spans="6:7" s="1" customFormat="1">
      <c r="F430" s="8"/>
      <c r="G430" s="9"/>
    </row>
    <row r="431" spans="6:7" s="1" customFormat="1">
      <c r="G431" s="9"/>
    </row>
    <row r="432" spans="6:7" s="1" customFormat="1">
      <c r="G432" s="9"/>
    </row>
    <row r="433" spans="6:7" s="1" customFormat="1">
      <c r="G433" s="9"/>
    </row>
    <row r="434" spans="6:7" s="1" customFormat="1">
      <c r="G434" s="9"/>
    </row>
    <row r="435" spans="6:7" s="1" customFormat="1">
      <c r="F435" s="8"/>
      <c r="G435" s="9"/>
    </row>
    <row r="436" spans="6:7" s="1" customFormat="1">
      <c r="F436" s="8"/>
      <c r="G436" s="9"/>
    </row>
    <row r="437" spans="6:7" s="1" customFormat="1">
      <c r="F437" s="8"/>
      <c r="G437" s="9"/>
    </row>
    <row r="438" spans="6:7" s="1" customFormat="1">
      <c r="F438" s="8"/>
      <c r="G438" s="9"/>
    </row>
    <row r="439" spans="6:7" s="1" customFormat="1">
      <c r="F439" s="8"/>
      <c r="G439" s="9"/>
    </row>
    <row r="440" spans="6:7" s="1" customFormat="1">
      <c r="F440" s="8"/>
      <c r="G440" s="9"/>
    </row>
    <row r="441" spans="6:7" s="1" customFormat="1">
      <c r="F441" s="8"/>
      <c r="G441" s="9"/>
    </row>
    <row r="442" spans="6:7" s="1" customFormat="1">
      <c r="F442" s="8"/>
      <c r="G442" s="9"/>
    </row>
    <row r="443" spans="6:7" s="1" customFormat="1">
      <c r="F443" s="8"/>
      <c r="G443" s="9"/>
    </row>
    <row r="444" spans="6:7" s="1" customFormat="1">
      <c r="F444" s="8"/>
      <c r="G444" s="9"/>
    </row>
    <row r="445" spans="6:7" s="1" customFormat="1">
      <c r="F445" s="8"/>
      <c r="G445" s="9"/>
    </row>
    <row r="446" spans="6:7" s="1" customFormat="1">
      <c r="F446" s="8"/>
      <c r="G446" s="9"/>
    </row>
    <row r="447" spans="6:7" s="1" customFormat="1">
      <c r="F447" s="8"/>
      <c r="G447" s="9"/>
    </row>
    <row r="448" spans="6:7" s="1" customFormat="1">
      <c r="F448" s="8"/>
      <c r="G448" s="9"/>
    </row>
    <row r="449" spans="6:7" s="1" customFormat="1">
      <c r="F449" s="8"/>
      <c r="G449" s="9"/>
    </row>
    <row r="450" spans="6:7" s="1" customFormat="1">
      <c r="F450" s="8"/>
      <c r="G450" s="9"/>
    </row>
    <row r="451" spans="6:7" s="1" customFormat="1">
      <c r="F451" s="8"/>
      <c r="G451" s="9"/>
    </row>
    <row r="452" spans="6:7" s="1" customFormat="1">
      <c r="F452" s="8"/>
      <c r="G452" s="9"/>
    </row>
    <row r="453" spans="6:7" s="1" customFormat="1">
      <c r="F453" s="8"/>
      <c r="G453" s="9"/>
    </row>
    <row r="454" spans="6:7" s="1" customFormat="1">
      <c r="F454" s="8"/>
      <c r="G454" s="9"/>
    </row>
    <row r="455" spans="6:7" s="1" customFormat="1">
      <c r="F455" s="8"/>
      <c r="G455" s="9"/>
    </row>
    <row r="456" spans="6:7" s="1" customFormat="1">
      <c r="F456" s="8"/>
      <c r="G456" s="9"/>
    </row>
    <row r="457" spans="6:7" s="1" customFormat="1">
      <c r="F457" s="8"/>
      <c r="G457" s="9"/>
    </row>
    <row r="458" spans="6:7" s="1" customFormat="1">
      <c r="F458" s="8"/>
      <c r="G458" s="9"/>
    </row>
    <row r="459" spans="6:7" s="1" customFormat="1">
      <c r="F459" s="8"/>
      <c r="G459" s="9"/>
    </row>
    <row r="460" spans="6:7" s="1" customFormat="1">
      <c r="F460" s="8"/>
      <c r="G460" s="9"/>
    </row>
    <row r="461" spans="6:7" s="1" customFormat="1">
      <c r="F461" s="8"/>
      <c r="G461" s="9"/>
    </row>
    <row r="462" spans="6:7" s="1" customFormat="1">
      <c r="F462" s="8"/>
      <c r="G462" s="9"/>
    </row>
    <row r="463" spans="6:7" s="1" customFormat="1">
      <c r="F463" s="8"/>
      <c r="G463" s="9"/>
    </row>
    <row r="464" spans="6:7" s="1" customFormat="1">
      <c r="F464" s="8"/>
      <c r="G464" s="9"/>
    </row>
    <row r="465" spans="6:7" s="1" customFormat="1">
      <c r="F465" s="8"/>
      <c r="G465" s="9"/>
    </row>
    <row r="466" spans="6:7" s="1" customFormat="1">
      <c r="F466" s="8"/>
      <c r="G466" s="9"/>
    </row>
    <row r="467" spans="6:7" s="1" customFormat="1">
      <c r="F467" s="8"/>
      <c r="G467" s="9"/>
    </row>
    <row r="468" spans="6:7" s="1" customFormat="1">
      <c r="F468" s="8"/>
      <c r="G468" s="9"/>
    </row>
    <row r="469" spans="6:7" s="1" customFormat="1">
      <c r="F469" s="8"/>
      <c r="G469" s="9"/>
    </row>
    <row r="470" spans="6:7" s="1" customFormat="1">
      <c r="F470" s="8"/>
      <c r="G470" s="9"/>
    </row>
    <row r="471" spans="6:7" s="1" customFormat="1">
      <c r="F471" s="8"/>
      <c r="G471" s="9"/>
    </row>
    <row r="472" spans="6:7" s="1" customFormat="1">
      <c r="F472" s="8"/>
      <c r="G472" s="9"/>
    </row>
    <row r="473" spans="6:7" s="1" customFormat="1">
      <c r="F473" s="8"/>
      <c r="G473" s="9"/>
    </row>
    <row r="474" spans="6:7" s="1" customFormat="1">
      <c r="F474" s="8"/>
      <c r="G474" s="9"/>
    </row>
    <row r="475" spans="6:7" s="1" customFormat="1">
      <c r="F475" s="8"/>
      <c r="G475" s="9"/>
    </row>
    <row r="476" spans="6:7" s="1" customFormat="1">
      <c r="F476" s="8"/>
      <c r="G476" s="9"/>
    </row>
    <row r="477" spans="6:7" s="1" customFormat="1">
      <c r="F477" s="8"/>
      <c r="G477" s="9"/>
    </row>
    <row r="478" spans="6:7" s="1" customFormat="1">
      <c r="F478" s="8"/>
      <c r="G478" s="9"/>
    </row>
    <row r="479" spans="6:7" s="1" customFormat="1">
      <c r="F479" s="8"/>
      <c r="G479" s="9"/>
    </row>
    <row r="480" spans="6:7" s="1" customFormat="1">
      <c r="F480" s="8"/>
      <c r="G480" s="9"/>
    </row>
    <row r="481" spans="6:7" s="1" customFormat="1">
      <c r="F481" s="8"/>
      <c r="G481" s="9"/>
    </row>
    <row r="482" spans="6:7" s="1" customFormat="1" ht="15" customHeight="1">
      <c r="F482" s="8"/>
      <c r="G482" s="9"/>
    </row>
    <row r="483" spans="6:7" s="1" customFormat="1">
      <c r="F483" s="8"/>
      <c r="G483" s="9"/>
    </row>
    <row r="484" spans="6:7" s="1" customFormat="1">
      <c r="F484" s="8"/>
      <c r="G484" s="9"/>
    </row>
    <row r="485" spans="6:7" s="1" customFormat="1">
      <c r="F485" s="8"/>
      <c r="G485" s="9"/>
    </row>
    <row r="486" spans="6:7" s="1" customFormat="1">
      <c r="F486" s="8"/>
      <c r="G486" s="9"/>
    </row>
    <row r="487" spans="6:7" s="1" customFormat="1">
      <c r="F487" s="8"/>
      <c r="G487" s="9"/>
    </row>
    <row r="488" spans="6:7" s="1" customFormat="1">
      <c r="F488" s="8"/>
      <c r="G488" s="9"/>
    </row>
    <row r="489" spans="6:7" s="1" customFormat="1">
      <c r="F489" s="8"/>
      <c r="G489" s="9"/>
    </row>
    <row r="490" spans="6:7" s="1" customFormat="1">
      <c r="F490" s="8"/>
      <c r="G490" s="9"/>
    </row>
    <row r="491" spans="6:7" s="1" customFormat="1">
      <c r="F491" s="8"/>
      <c r="G491" s="9"/>
    </row>
    <row r="492" spans="6:7" s="1" customFormat="1">
      <c r="F492" s="8"/>
      <c r="G492" s="9"/>
    </row>
    <row r="493" spans="6:7" s="1" customFormat="1">
      <c r="F493" s="8"/>
      <c r="G493" s="9"/>
    </row>
    <row r="494" spans="6:7" s="1" customFormat="1">
      <c r="F494" s="8"/>
      <c r="G494" s="9"/>
    </row>
    <row r="495" spans="6:7" s="1" customFormat="1">
      <c r="F495" s="8"/>
      <c r="G495" s="9"/>
    </row>
    <row r="496" spans="6:7" s="1" customFormat="1">
      <c r="F496" s="8"/>
      <c r="G496" s="9"/>
    </row>
    <row r="497" spans="6:7" s="1" customFormat="1">
      <c r="F497" s="8"/>
      <c r="G497" s="9"/>
    </row>
    <row r="498" spans="6:7" s="1" customFormat="1">
      <c r="F498" s="8"/>
      <c r="G498" s="9"/>
    </row>
    <row r="499" spans="6:7" s="1" customFormat="1">
      <c r="F499" s="8"/>
      <c r="G499" s="9"/>
    </row>
    <row r="500" spans="6:7" s="1" customFormat="1">
      <c r="F500" s="8"/>
      <c r="G500" s="9"/>
    </row>
    <row r="501" spans="6:7" s="1" customFormat="1">
      <c r="F501" s="8"/>
      <c r="G501" s="9"/>
    </row>
    <row r="502" spans="6:7" s="1" customFormat="1">
      <c r="F502" s="8"/>
      <c r="G502" s="9"/>
    </row>
    <row r="503" spans="6:7" s="1" customFormat="1">
      <c r="F503" s="8"/>
      <c r="G503" s="9"/>
    </row>
    <row r="504" spans="6:7" s="1" customFormat="1">
      <c r="F504" s="8"/>
      <c r="G504" s="9"/>
    </row>
    <row r="505" spans="6:7" s="1" customFormat="1">
      <c r="F505" s="8"/>
      <c r="G505" s="9"/>
    </row>
    <row r="506" spans="6:7" s="1" customFormat="1">
      <c r="F506" s="8"/>
      <c r="G506" s="9"/>
    </row>
    <row r="507" spans="6:7" s="1" customFormat="1">
      <c r="F507" s="8"/>
      <c r="G507" s="9"/>
    </row>
    <row r="508" spans="6:7" s="1" customFormat="1">
      <c r="F508" s="8"/>
      <c r="G508" s="9"/>
    </row>
    <row r="509" spans="6:7" s="1" customFormat="1">
      <c r="F509" s="8"/>
      <c r="G509" s="9"/>
    </row>
    <row r="510" spans="6:7" s="1" customFormat="1">
      <c r="F510" s="8"/>
      <c r="G510" s="9"/>
    </row>
    <row r="511" spans="6:7" s="1" customFormat="1">
      <c r="F511" s="8"/>
      <c r="G511" s="9"/>
    </row>
    <row r="512" spans="6:7" s="1" customFormat="1">
      <c r="F512" s="8"/>
      <c r="G512" s="9"/>
    </row>
    <row r="513" spans="6:7" s="1" customFormat="1">
      <c r="F513" s="8"/>
      <c r="G513" s="9"/>
    </row>
    <row r="514" spans="6:7" s="1" customFormat="1">
      <c r="F514" s="8"/>
      <c r="G514" s="9"/>
    </row>
    <row r="515" spans="6:7" s="1" customFormat="1">
      <c r="F515" s="8"/>
      <c r="G515" s="9"/>
    </row>
    <row r="516" spans="6:7" s="1" customFormat="1">
      <c r="F516" s="8"/>
      <c r="G516" s="9"/>
    </row>
    <row r="517" spans="6:7" s="1" customFormat="1">
      <c r="F517" s="8"/>
      <c r="G517" s="9"/>
    </row>
    <row r="518" spans="6:7" s="1" customFormat="1">
      <c r="F518" s="8"/>
      <c r="G518" s="9"/>
    </row>
    <row r="519" spans="6:7" s="1" customFormat="1">
      <c r="F519" s="8"/>
      <c r="G519" s="9"/>
    </row>
    <row r="520" spans="6:7" s="1" customFormat="1">
      <c r="F520" s="8"/>
      <c r="G520" s="9"/>
    </row>
    <row r="521" spans="6:7" s="1" customFormat="1">
      <c r="F521" s="8"/>
      <c r="G521" s="9"/>
    </row>
    <row r="522" spans="6:7" s="1" customFormat="1">
      <c r="F522" s="8"/>
      <c r="G522" s="9"/>
    </row>
    <row r="523" spans="6:7" s="1" customFormat="1">
      <c r="F523" s="8"/>
      <c r="G523" s="9"/>
    </row>
    <row r="524" spans="6:7" s="1" customFormat="1">
      <c r="F524" s="8"/>
      <c r="G524" s="9"/>
    </row>
    <row r="525" spans="6:7" s="1" customFormat="1">
      <c r="G525" s="9"/>
    </row>
    <row r="526" spans="6:7" s="1" customFormat="1">
      <c r="G526" s="9"/>
    </row>
    <row r="527" spans="6:7" s="1" customFormat="1">
      <c r="G527" s="9"/>
    </row>
    <row r="528" spans="6:7" s="1" customFormat="1">
      <c r="G528" s="9"/>
    </row>
    <row r="529" spans="6:7" s="1" customFormat="1">
      <c r="G529" s="9"/>
    </row>
    <row r="530" spans="6:7" s="1" customFormat="1">
      <c r="G530" s="9"/>
    </row>
    <row r="531" spans="6:7" s="1" customFormat="1">
      <c r="F531" s="8"/>
      <c r="G531" s="9"/>
    </row>
    <row r="532" spans="6:7" s="1" customFormat="1">
      <c r="F532" s="8"/>
      <c r="G532" s="9"/>
    </row>
    <row r="533" spans="6:7" s="1" customFormat="1">
      <c r="F533" s="8"/>
      <c r="G533" s="9"/>
    </row>
    <row r="534" spans="6:7" s="1" customFormat="1">
      <c r="F534" s="8"/>
      <c r="G534" s="9"/>
    </row>
    <row r="535" spans="6:7" s="1" customFormat="1">
      <c r="F535" s="8"/>
      <c r="G535" s="9"/>
    </row>
    <row r="536" spans="6:7" s="1" customFormat="1">
      <c r="F536" s="8"/>
      <c r="G536" s="9"/>
    </row>
    <row r="537" spans="6:7" s="1" customFormat="1">
      <c r="F537" s="8"/>
      <c r="G537" s="9"/>
    </row>
    <row r="538" spans="6:7" s="1" customFormat="1">
      <c r="F538" s="8"/>
      <c r="G538" s="9"/>
    </row>
    <row r="539" spans="6:7" s="1" customFormat="1">
      <c r="F539" s="8"/>
      <c r="G539" s="9"/>
    </row>
    <row r="540" spans="6:7" s="1" customFormat="1">
      <c r="F540" s="8"/>
      <c r="G540" s="9"/>
    </row>
    <row r="541" spans="6:7" s="1" customFormat="1">
      <c r="F541" s="8"/>
      <c r="G541" s="9"/>
    </row>
    <row r="542" spans="6:7" s="1" customFormat="1">
      <c r="F542" s="8"/>
      <c r="G542" s="9"/>
    </row>
    <row r="543" spans="6:7" s="1" customFormat="1">
      <c r="F543" s="8"/>
      <c r="G543" s="9"/>
    </row>
    <row r="544" spans="6:7" s="1" customFormat="1">
      <c r="F544" s="8"/>
      <c r="G544" s="9"/>
    </row>
    <row r="545" spans="6:7" s="1" customFormat="1">
      <c r="F545" s="8"/>
      <c r="G545" s="9"/>
    </row>
    <row r="546" spans="6:7" s="1" customFormat="1">
      <c r="F546" s="8"/>
      <c r="G546" s="9"/>
    </row>
    <row r="547" spans="6:7" s="1" customFormat="1">
      <c r="F547" s="8"/>
      <c r="G547" s="9"/>
    </row>
    <row r="548" spans="6:7" s="1" customFormat="1">
      <c r="F548" s="8"/>
      <c r="G548" s="9"/>
    </row>
    <row r="549" spans="6:7" s="1" customFormat="1">
      <c r="F549" s="8"/>
      <c r="G549" s="9"/>
    </row>
    <row r="550" spans="6:7" s="1" customFormat="1">
      <c r="F550" s="8"/>
      <c r="G550" s="9"/>
    </row>
    <row r="551" spans="6:7" s="1" customFormat="1">
      <c r="F551" s="8"/>
      <c r="G551" s="9"/>
    </row>
    <row r="552" spans="6:7" s="1" customFormat="1">
      <c r="F552" s="8"/>
      <c r="G552" s="9"/>
    </row>
    <row r="553" spans="6:7" s="1" customFormat="1">
      <c r="F553" s="8"/>
      <c r="G553" s="9"/>
    </row>
    <row r="554" spans="6:7" s="1" customFormat="1">
      <c r="F554" s="8"/>
      <c r="G554" s="9"/>
    </row>
    <row r="555" spans="6:7" s="1" customFormat="1">
      <c r="F555" s="8"/>
      <c r="G555" s="9"/>
    </row>
    <row r="556" spans="6:7" s="1" customFormat="1">
      <c r="F556" s="8"/>
      <c r="G556" s="9"/>
    </row>
    <row r="557" spans="6:7" s="1" customFormat="1">
      <c r="F557" s="8"/>
      <c r="G557" s="9"/>
    </row>
    <row r="558" spans="6:7" s="1" customFormat="1">
      <c r="F558" s="8"/>
      <c r="G558" s="9"/>
    </row>
    <row r="559" spans="6:7" s="1" customFormat="1">
      <c r="F559" s="8"/>
      <c r="G559" s="9"/>
    </row>
    <row r="560" spans="6:7" s="1" customFormat="1">
      <c r="F560" s="8"/>
      <c r="G560" s="9"/>
    </row>
    <row r="561" spans="6:7" s="1" customFormat="1">
      <c r="F561" s="8"/>
      <c r="G561" s="9"/>
    </row>
    <row r="562" spans="6:7" s="1" customFormat="1">
      <c r="F562" s="8"/>
      <c r="G562" s="9"/>
    </row>
    <row r="563" spans="6:7" s="1" customFormat="1">
      <c r="F563" s="8"/>
      <c r="G563" s="9"/>
    </row>
    <row r="564" spans="6:7" s="1" customFormat="1">
      <c r="F564" s="8"/>
      <c r="G564" s="9"/>
    </row>
    <row r="565" spans="6:7" s="1" customFormat="1">
      <c r="F565" s="8"/>
      <c r="G565" s="9"/>
    </row>
    <row r="566" spans="6:7" s="1" customFormat="1">
      <c r="F566" s="8"/>
      <c r="G566" s="9"/>
    </row>
    <row r="567" spans="6:7" s="1" customFormat="1">
      <c r="F567" s="8"/>
      <c r="G567" s="9"/>
    </row>
    <row r="568" spans="6:7" s="1" customFormat="1">
      <c r="F568" s="8"/>
      <c r="G568" s="9"/>
    </row>
    <row r="569" spans="6:7" s="1" customFormat="1">
      <c r="F569" s="8"/>
      <c r="G569" s="9"/>
    </row>
    <row r="570" spans="6:7" s="1" customFormat="1">
      <c r="F570" s="8"/>
      <c r="G570" s="9"/>
    </row>
    <row r="571" spans="6:7" s="1" customFormat="1">
      <c r="G571" s="9"/>
    </row>
    <row r="572" spans="6:7" s="1" customFormat="1">
      <c r="F572" s="8"/>
      <c r="G572" s="9"/>
    </row>
    <row r="573" spans="6:7" s="1" customFormat="1">
      <c r="G573" s="9"/>
    </row>
    <row r="574" spans="6:7" s="1" customFormat="1">
      <c r="F574" s="8"/>
      <c r="G574" s="9"/>
    </row>
    <row r="575" spans="6:7" s="1" customFormat="1">
      <c r="F575" s="8"/>
      <c r="G575" s="9"/>
    </row>
    <row r="576" spans="6:7" s="1" customFormat="1">
      <c r="F576" s="8"/>
      <c r="G576" s="9"/>
    </row>
    <row r="577" spans="6:7" s="1" customFormat="1">
      <c r="F577" s="8"/>
      <c r="G577" s="9"/>
    </row>
    <row r="578" spans="6:7" s="1" customFormat="1">
      <c r="F578" s="8"/>
      <c r="G578" s="9"/>
    </row>
    <row r="579" spans="6:7" s="1" customFormat="1">
      <c r="F579" s="8"/>
      <c r="G579" s="9"/>
    </row>
    <row r="580" spans="6:7" s="1" customFormat="1">
      <c r="F580" s="8"/>
      <c r="G580" s="9"/>
    </row>
    <row r="581" spans="6:7" s="1" customFormat="1">
      <c r="F581" s="8"/>
      <c r="G581" s="9"/>
    </row>
    <row r="582" spans="6:7" s="1" customFormat="1">
      <c r="F582" s="8"/>
      <c r="G582" s="9"/>
    </row>
    <row r="583" spans="6:7" s="1" customFormat="1">
      <c r="F583" s="8"/>
      <c r="G583" s="9"/>
    </row>
    <row r="584" spans="6:7" s="1" customFormat="1">
      <c r="F584" s="8"/>
      <c r="G584" s="9"/>
    </row>
    <row r="585" spans="6:7" s="1" customFormat="1">
      <c r="G585" s="9"/>
    </row>
    <row r="586" spans="6:7" s="1" customFormat="1">
      <c r="G586" s="9"/>
    </row>
    <row r="587" spans="6:7" s="1" customFormat="1">
      <c r="G587" s="9"/>
    </row>
    <row r="588" spans="6:7" s="1" customFormat="1">
      <c r="G588" s="9"/>
    </row>
    <row r="589" spans="6:7" s="1" customFormat="1">
      <c r="G589" s="9"/>
    </row>
    <row r="590" spans="6:7" s="1" customFormat="1">
      <c r="G590" s="9"/>
    </row>
    <row r="591" spans="6:7" s="1" customFormat="1">
      <c r="F591" s="8"/>
      <c r="G591" s="9"/>
    </row>
    <row r="592" spans="6:7" s="1" customFormat="1">
      <c r="F592" s="8"/>
      <c r="G592" s="9"/>
    </row>
    <row r="593" spans="6:7" s="1" customFormat="1">
      <c r="F593" s="8"/>
      <c r="G593" s="9"/>
    </row>
    <row r="594" spans="6:7" s="1" customFormat="1">
      <c r="F594" s="8"/>
      <c r="G594" s="9"/>
    </row>
    <row r="595" spans="6:7" s="1" customFormat="1">
      <c r="F595" s="8"/>
      <c r="G595" s="9"/>
    </row>
    <row r="596" spans="6:7" s="1" customFormat="1">
      <c r="F596" s="8"/>
      <c r="G596" s="9"/>
    </row>
    <row r="597" spans="6:7" s="1" customFormat="1">
      <c r="F597" s="8"/>
      <c r="G597" s="9"/>
    </row>
    <row r="598" spans="6:7" s="1" customFormat="1">
      <c r="F598" s="8"/>
      <c r="G598" s="9"/>
    </row>
    <row r="599" spans="6:7" s="1" customFormat="1">
      <c r="F599" s="8"/>
      <c r="G599" s="9"/>
    </row>
    <row r="600" spans="6:7" s="1" customFormat="1">
      <c r="F600" s="8"/>
      <c r="G600" s="9"/>
    </row>
    <row r="601" spans="6:7" s="1" customFormat="1">
      <c r="F601" s="8"/>
      <c r="G601" s="9"/>
    </row>
    <row r="602" spans="6:7" s="1" customFormat="1">
      <c r="F602" s="8"/>
      <c r="G602" s="9"/>
    </row>
    <row r="603" spans="6:7" s="1" customFormat="1">
      <c r="F603" s="8"/>
      <c r="G603" s="9"/>
    </row>
    <row r="604" spans="6:7" s="1" customFormat="1">
      <c r="F604" s="8"/>
      <c r="G604" s="9"/>
    </row>
    <row r="605" spans="6:7" s="1" customFormat="1">
      <c r="F605" s="8"/>
      <c r="G605" s="9"/>
    </row>
    <row r="606" spans="6:7" s="1" customFormat="1">
      <c r="F606" s="8"/>
      <c r="G606" s="9"/>
    </row>
    <row r="607" spans="6:7" s="1" customFormat="1">
      <c r="F607" s="8"/>
      <c r="G607" s="9"/>
    </row>
    <row r="608" spans="6:7" s="1" customFormat="1">
      <c r="F608" s="8"/>
      <c r="G608" s="9"/>
    </row>
    <row r="609" spans="6:7" s="1" customFormat="1">
      <c r="F609" s="8"/>
      <c r="G609" s="9"/>
    </row>
    <row r="610" spans="6:7" s="1" customFormat="1">
      <c r="F610" s="8"/>
      <c r="G610" s="9"/>
    </row>
    <row r="611" spans="6:7" s="1" customFormat="1">
      <c r="F611" s="8"/>
      <c r="G611" s="9"/>
    </row>
    <row r="612" spans="6:7" s="1" customFormat="1">
      <c r="F612" s="8"/>
      <c r="G612" s="9"/>
    </row>
    <row r="613" spans="6:7" s="1" customFormat="1">
      <c r="F613" s="8"/>
      <c r="G613" s="9"/>
    </row>
    <row r="614" spans="6:7" s="1" customFormat="1">
      <c r="F614" s="8"/>
      <c r="G614" s="9"/>
    </row>
    <row r="615" spans="6:7" s="1" customFormat="1">
      <c r="F615" s="8"/>
      <c r="G615" s="9"/>
    </row>
    <row r="616" spans="6:7" s="1" customFormat="1">
      <c r="F616" s="8"/>
      <c r="G616" s="9"/>
    </row>
    <row r="617" spans="6:7" s="1" customFormat="1">
      <c r="F617" s="8"/>
      <c r="G617" s="9"/>
    </row>
    <row r="618" spans="6:7" s="1" customFormat="1">
      <c r="F618" s="8"/>
      <c r="G618" s="9"/>
    </row>
    <row r="619" spans="6:7" s="1" customFormat="1">
      <c r="F619" s="8"/>
      <c r="G619" s="9"/>
    </row>
    <row r="620" spans="6:7" s="1" customFormat="1">
      <c r="F620" s="8"/>
      <c r="G620" s="9"/>
    </row>
    <row r="621" spans="6:7" s="1" customFormat="1">
      <c r="F621" s="8"/>
      <c r="G621" s="9"/>
    </row>
    <row r="622" spans="6:7" s="1" customFormat="1">
      <c r="F622" s="8"/>
      <c r="G622" s="9"/>
    </row>
    <row r="623" spans="6:7" s="1" customFormat="1">
      <c r="F623" s="8"/>
      <c r="G623" s="9"/>
    </row>
    <row r="624" spans="6:7" s="1" customFormat="1">
      <c r="F624" s="8"/>
      <c r="G624" s="9"/>
    </row>
    <row r="625" spans="6:7" s="1" customFormat="1">
      <c r="F625" s="8"/>
      <c r="G625" s="9"/>
    </row>
    <row r="626" spans="6:7" s="1" customFormat="1">
      <c r="F626" s="8"/>
      <c r="G626" s="9"/>
    </row>
    <row r="627" spans="6:7" s="1" customFormat="1">
      <c r="F627" s="8"/>
      <c r="G627" s="9"/>
    </row>
    <row r="628" spans="6:7" s="1" customFormat="1">
      <c r="F628" s="8"/>
      <c r="G628" s="9"/>
    </row>
    <row r="629" spans="6:7" s="1" customFormat="1">
      <c r="F629" s="8"/>
      <c r="G629" s="9"/>
    </row>
    <row r="630" spans="6:7" s="1" customFormat="1">
      <c r="F630" s="8"/>
      <c r="G630" s="9"/>
    </row>
    <row r="631" spans="6:7" s="1" customFormat="1">
      <c r="F631" s="8"/>
      <c r="G631" s="9"/>
    </row>
    <row r="632" spans="6:7" s="1" customFormat="1">
      <c r="F632" s="8"/>
      <c r="G632" s="9"/>
    </row>
    <row r="633" spans="6:7" s="1" customFormat="1">
      <c r="F633" s="8"/>
      <c r="G633" s="9"/>
    </row>
    <row r="634" spans="6:7" s="1" customFormat="1">
      <c r="F634" s="8"/>
      <c r="G634" s="9"/>
    </row>
    <row r="635" spans="6:7" s="1" customFormat="1">
      <c r="F635" s="8"/>
      <c r="G635" s="9"/>
    </row>
    <row r="636" spans="6:7" s="1" customFormat="1">
      <c r="F636" s="8"/>
      <c r="G636" s="9"/>
    </row>
    <row r="637" spans="6:7" s="1" customFormat="1">
      <c r="F637" s="8"/>
      <c r="G637" s="9"/>
    </row>
    <row r="638" spans="6:7" s="1" customFormat="1">
      <c r="F638" s="8"/>
      <c r="G638" s="9"/>
    </row>
    <row r="639" spans="6:7" s="1" customFormat="1">
      <c r="F639" s="8"/>
      <c r="G639" s="9"/>
    </row>
    <row r="640" spans="6:7" s="1" customFormat="1">
      <c r="F640" s="8"/>
      <c r="G640" s="9"/>
    </row>
    <row r="641" spans="6:7" s="1" customFormat="1">
      <c r="F641" s="8"/>
      <c r="G641" s="9"/>
    </row>
    <row r="642" spans="6:7" s="1" customFormat="1">
      <c r="F642" s="8"/>
      <c r="G642" s="9"/>
    </row>
    <row r="643" spans="6:7" s="1" customFormat="1">
      <c r="F643" s="8"/>
      <c r="G643" s="9"/>
    </row>
    <row r="644" spans="6:7" s="1" customFormat="1">
      <c r="F644" s="8"/>
      <c r="G644" s="9"/>
    </row>
    <row r="645" spans="6:7" s="1" customFormat="1">
      <c r="F645" s="8"/>
      <c r="G645" s="9"/>
    </row>
    <row r="646" spans="6:7" s="1" customFormat="1">
      <c r="F646" s="8"/>
      <c r="G646" s="9"/>
    </row>
    <row r="647" spans="6:7" s="1" customFormat="1">
      <c r="F647" s="8"/>
      <c r="G647" s="9"/>
    </row>
    <row r="648" spans="6:7" s="1" customFormat="1">
      <c r="F648" s="8"/>
      <c r="G648" s="9"/>
    </row>
    <row r="649" spans="6:7" s="1" customFormat="1">
      <c r="F649" s="8"/>
      <c r="G649" s="9"/>
    </row>
    <row r="650" spans="6:7" s="1" customFormat="1">
      <c r="F650" s="8"/>
      <c r="G650" s="9"/>
    </row>
    <row r="651" spans="6:7" s="1" customFormat="1">
      <c r="F651" s="8"/>
      <c r="G651" s="9"/>
    </row>
    <row r="652" spans="6:7" s="1" customFormat="1">
      <c r="F652" s="8"/>
      <c r="G652" s="9"/>
    </row>
    <row r="653" spans="6:7" s="1" customFormat="1">
      <c r="F653" s="8"/>
      <c r="G653" s="9"/>
    </row>
    <row r="654" spans="6:7" s="1" customFormat="1">
      <c r="F654" s="8"/>
      <c r="G654" s="9"/>
    </row>
    <row r="655" spans="6:7" s="1" customFormat="1">
      <c r="F655" s="8"/>
      <c r="G655" s="9"/>
    </row>
    <row r="656" spans="6:7" s="1" customFormat="1">
      <c r="F656" s="8"/>
      <c r="G656" s="9"/>
    </row>
    <row r="657" spans="6:7" s="1" customFormat="1">
      <c r="F657" s="8"/>
      <c r="G657" s="9"/>
    </row>
    <row r="658" spans="6:7" s="1" customFormat="1">
      <c r="F658" s="8"/>
      <c r="G658" s="9"/>
    </row>
    <row r="659" spans="6:7" s="1" customFormat="1">
      <c r="F659" s="8"/>
      <c r="G659" s="9"/>
    </row>
    <row r="660" spans="6:7" s="1" customFormat="1">
      <c r="F660" s="8"/>
      <c r="G660" s="9"/>
    </row>
    <row r="661" spans="6:7" s="1" customFormat="1">
      <c r="F661" s="8"/>
      <c r="G661" s="9"/>
    </row>
    <row r="662" spans="6:7" s="1" customFormat="1">
      <c r="F662" s="8"/>
      <c r="G662" s="9"/>
    </row>
    <row r="663" spans="6:7" s="1" customFormat="1">
      <c r="F663" s="8"/>
      <c r="G663" s="9"/>
    </row>
    <row r="664" spans="6:7" s="1" customFormat="1">
      <c r="F664" s="8"/>
      <c r="G664" s="9"/>
    </row>
    <row r="665" spans="6:7" s="1" customFormat="1">
      <c r="F665" s="8"/>
      <c r="G665" s="9"/>
    </row>
    <row r="666" spans="6:7" s="1" customFormat="1">
      <c r="F666" s="8"/>
      <c r="G666" s="9"/>
    </row>
    <row r="667" spans="6:7" s="1" customFormat="1">
      <c r="F667" s="8"/>
      <c r="G667" s="9"/>
    </row>
    <row r="668" spans="6:7" s="1" customFormat="1">
      <c r="F668" s="8"/>
      <c r="G668" s="9"/>
    </row>
    <row r="669" spans="6:7" s="1" customFormat="1">
      <c r="F669" s="8"/>
      <c r="G669" s="9"/>
    </row>
    <row r="670" spans="6:7" s="1" customFormat="1">
      <c r="F670" s="8"/>
      <c r="G670" s="9"/>
    </row>
    <row r="671" spans="6:7" s="1" customFormat="1">
      <c r="F671" s="8"/>
      <c r="G671" s="9"/>
    </row>
    <row r="672" spans="6:7" s="1" customFormat="1">
      <c r="F672" s="8"/>
      <c r="G672" s="9"/>
    </row>
    <row r="673" spans="6:7" s="1" customFormat="1">
      <c r="F673" s="8"/>
      <c r="G673" s="9"/>
    </row>
    <row r="674" spans="6:7" s="1" customFormat="1">
      <c r="F674" s="8"/>
      <c r="G674" s="9"/>
    </row>
    <row r="675" spans="6:7" s="1" customFormat="1">
      <c r="F675" s="8"/>
      <c r="G675" s="9"/>
    </row>
    <row r="676" spans="6:7" s="1" customFormat="1">
      <c r="F676" s="8"/>
      <c r="G676" s="9"/>
    </row>
    <row r="677" spans="6:7" s="1" customFormat="1">
      <c r="F677" s="8"/>
      <c r="G677" s="9"/>
    </row>
    <row r="678" spans="6:7" s="1" customFormat="1">
      <c r="F678" s="8"/>
      <c r="G678" s="9"/>
    </row>
    <row r="679" spans="6:7" s="1" customFormat="1">
      <c r="F679" s="8"/>
      <c r="G679" s="9"/>
    </row>
    <row r="680" spans="6:7" s="1" customFormat="1">
      <c r="G680" s="9"/>
    </row>
    <row r="681" spans="6:7" s="1" customFormat="1">
      <c r="F681" s="8"/>
      <c r="G681" s="9"/>
    </row>
    <row r="682" spans="6:7" s="1" customFormat="1">
      <c r="F682" s="8"/>
      <c r="G682" s="9"/>
    </row>
    <row r="683" spans="6:7" s="1" customFormat="1">
      <c r="F683" s="8"/>
      <c r="G683" s="9"/>
    </row>
    <row r="684" spans="6:7" s="1" customFormat="1">
      <c r="F684" s="8"/>
      <c r="G684" s="9"/>
    </row>
    <row r="685" spans="6:7" s="1" customFormat="1">
      <c r="F685" s="8"/>
      <c r="G685" s="9"/>
    </row>
    <row r="686" spans="6:7" s="1" customFormat="1">
      <c r="F686" s="8"/>
      <c r="G686" s="9"/>
    </row>
    <row r="687" spans="6:7" s="1" customFormat="1">
      <c r="F687" s="8"/>
      <c r="G687" s="9"/>
    </row>
    <row r="688" spans="6:7" s="1" customFormat="1">
      <c r="F688" s="8"/>
      <c r="G688" s="9"/>
    </row>
    <row r="689" spans="6:7" s="1" customFormat="1">
      <c r="F689" s="8"/>
      <c r="G689" s="9"/>
    </row>
    <row r="690" spans="6:7" s="1" customFormat="1">
      <c r="F690" s="8"/>
      <c r="G690" s="9"/>
    </row>
    <row r="691" spans="6:7" s="1" customFormat="1">
      <c r="F691" s="8"/>
      <c r="G691" s="9"/>
    </row>
    <row r="692" spans="6:7" s="1" customFormat="1">
      <c r="F692" s="8"/>
      <c r="G692" s="9"/>
    </row>
    <row r="693" spans="6:7" s="1" customFormat="1">
      <c r="F693" s="8"/>
      <c r="G693" s="9"/>
    </row>
    <row r="694" spans="6:7" s="1" customFormat="1">
      <c r="F694" s="8"/>
      <c r="G694" s="9"/>
    </row>
    <row r="695" spans="6:7" s="1" customFormat="1">
      <c r="F695" s="8"/>
      <c r="G695" s="9"/>
    </row>
    <row r="696" spans="6:7" s="1" customFormat="1">
      <c r="F696" s="8"/>
      <c r="G696" s="9"/>
    </row>
    <row r="697" spans="6:7" s="1" customFormat="1">
      <c r="F697" s="8"/>
      <c r="G697" s="9"/>
    </row>
    <row r="698" spans="6:7" s="1" customFormat="1">
      <c r="F698" s="8"/>
      <c r="G698" s="9"/>
    </row>
    <row r="699" spans="6:7" s="1" customFormat="1">
      <c r="F699" s="8"/>
      <c r="G699" s="9"/>
    </row>
    <row r="700" spans="6:7" s="1" customFormat="1">
      <c r="F700" s="8"/>
      <c r="G700" s="9"/>
    </row>
    <row r="701" spans="6:7" s="1" customFormat="1">
      <c r="F701" s="8"/>
      <c r="G701" s="9"/>
    </row>
    <row r="702" spans="6:7" s="1" customFormat="1">
      <c r="F702" s="8"/>
      <c r="G702" s="9"/>
    </row>
    <row r="703" spans="6:7" s="1" customFormat="1">
      <c r="F703" s="8"/>
      <c r="G703" s="9"/>
    </row>
    <row r="704" spans="6:7" s="1" customFormat="1">
      <c r="F704" s="8"/>
      <c r="G704" s="9"/>
    </row>
    <row r="705" spans="6:7" s="1" customFormat="1">
      <c r="F705" s="8"/>
      <c r="G705" s="9"/>
    </row>
    <row r="706" spans="6:7" s="1" customFormat="1">
      <c r="F706" s="8"/>
      <c r="G706" s="9"/>
    </row>
    <row r="707" spans="6:7" s="1" customFormat="1">
      <c r="F707" s="8"/>
      <c r="G707" s="9"/>
    </row>
    <row r="708" spans="6:7" s="1" customFormat="1">
      <c r="F708" s="8"/>
      <c r="G708" s="9"/>
    </row>
    <row r="709" spans="6:7" s="1" customFormat="1">
      <c r="F709" s="8"/>
      <c r="G709" s="9"/>
    </row>
    <row r="710" spans="6:7" s="1" customFormat="1">
      <c r="F710" s="8"/>
      <c r="G710" s="9"/>
    </row>
    <row r="711" spans="6:7" s="1" customFormat="1">
      <c r="F711" s="8"/>
      <c r="G711" s="9"/>
    </row>
    <row r="712" spans="6:7" s="1" customFormat="1">
      <c r="F712" s="8"/>
      <c r="G712" s="9"/>
    </row>
    <row r="713" spans="6:7" s="1" customFormat="1">
      <c r="F713" s="8"/>
      <c r="G713" s="9"/>
    </row>
    <row r="714" spans="6:7" s="1" customFormat="1">
      <c r="F714" s="8"/>
      <c r="G714" s="9"/>
    </row>
    <row r="715" spans="6:7" s="1" customFormat="1">
      <c r="F715" s="8"/>
      <c r="G715" s="9"/>
    </row>
    <row r="716" spans="6:7" s="1" customFormat="1">
      <c r="F716" s="8"/>
      <c r="G716" s="9"/>
    </row>
    <row r="717" spans="6:7" s="1" customFormat="1">
      <c r="F717" s="8"/>
      <c r="G717" s="9"/>
    </row>
    <row r="718" spans="6:7" s="1" customFormat="1">
      <c r="F718" s="8"/>
      <c r="G718" s="9"/>
    </row>
    <row r="719" spans="6:7" s="1" customFormat="1">
      <c r="F719" s="8"/>
      <c r="G719" s="9"/>
    </row>
    <row r="720" spans="6:7" s="1" customFormat="1">
      <c r="F720" s="8"/>
      <c r="G720" s="9"/>
    </row>
    <row r="721" spans="6:7" s="1" customFormat="1">
      <c r="F721" s="8"/>
      <c r="G721" s="9"/>
    </row>
    <row r="722" spans="6:7" s="1" customFormat="1">
      <c r="F722" s="8"/>
      <c r="G722" s="9"/>
    </row>
    <row r="723" spans="6:7" s="1" customFormat="1">
      <c r="F723" s="8"/>
      <c r="G723" s="9"/>
    </row>
    <row r="724" spans="6:7" s="1" customFormat="1">
      <c r="F724" s="8"/>
      <c r="G724" s="9"/>
    </row>
    <row r="725" spans="6:7" s="1" customFormat="1">
      <c r="F725" s="8"/>
      <c r="G725" s="9"/>
    </row>
    <row r="726" spans="6:7" s="1" customFormat="1">
      <c r="F726" s="8"/>
      <c r="G726" s="9"/>
    </row>
    <row r="727" spans="6:7" s="1" customFormat="1">
      <c r="F727" s="8"/>
      <c r="G727" s="9"/>
    </row>
    <row r="728" spans="6:7" s="1" customFormat="1">
      <c r="F728" s="8"/>
      <c r="G728" s="9"/>
    </row>
    <row r="729" spans="6:7" s="1" customFormat="1">
      <c r="G729" s="9"/>
    </row>
    <row r="730" spans="6:7" s="1" customFormat="1">
      <c r="G730" s="9"/>
    </row>
    <row r="731" spans="6:7" s="1" customFormat="1">
      <c r="F731" s="8"/>
      <c r="G731" s="9"/>
    </row>
    <row r="732" spans="6:7" s="1" customFormat="1">
      <c r="F732" s="8"/>
      <c r="G732" s="9"/>
    </row>
    <row r="733" spans="6:7" s="1" customFormat="1">
      <c r="F733" s="8"/>
      <c r="G733" s="9"/>
    </row>
    <row r="734" spans="6:7" s="1" customFormat="1">
      <c r="F734" s="8"/>
      <c r="G734" s="9"/>
    </row>
    <row r="735" spans="6:7" s="1" customFormat="1">
      <c r="F735" s="8"/>
      <c r="G735" s="9"/>
    </row>
    <row r="736" spans="6:7" s="1" customFormat="1">
      <c r="F736" s="8"/>
      <c r="G736" s="9"/>
    </row>
    <row r="737" spans="6:7" s="1" customFormat="1">
      <c r="F737" s="8"/>
      <c r="G737" s="9"/>
    </row>
    <row r="738" spans="6:7" s="1" customFormat="1">
      <c r="F738" s="8"/>
      <c r="G738" s="9"/>
    </row>
    <row r="739" spans="6:7" s="1" customFormat="1">
      <c r="F739" s="8"/>
      <c r="G739" s="9"/>
    </row>
    <row r="740" spans="6:7" s="1" customFormat="1">
      <c r="F740" s="8"/>
      <c r="G740" s="9"/>
    </row>
    <row r="741" spans="6:7" s="1" customFormat="1">
      <c r="F741" s="8"/>
      <c r="G741" s="9"/>
    </row>
    <row r="742" spans="6:7" s="1" customFormat="1">
      <c r="F742" s="8"/>
      <c r="G742" s="9"/>
    </row>
    <row r="743" spans="6:7" s="1" customFormat="1">
      <c r="F743" s="8"/>
      <c r="G743" s="9"/>
    </row>
    <row r="744" spans="6:7" s="1" customFormat="1">
      <c r="F744" s="8"/>
      <c r="G744" s="9"/>
    </row>
    <row r="745" spans="6:7" s="1" customFormat="1">
      <c r="F745" s="8"/>
      <c r="G745" s="9"/>
    </row>
    <row r="746" spans="6:7" s="1" customFormat="1">
      <c r="F746" s="8"/>
      <c r="G746" s="9"/>
    </row>
    <row r="747" spans="6:7" s="1" customFormat="1">
      <c r="F747" s="8"/>
      <c r="G747" s="9"/>
    </row>
    <row r="748" spans="6:7" s="1" customFormat="1">
      <c r="F748" s="8"/>
      <c r="G748" s="9"/>
    </row>
    <row r="749" spans="6:7" s="1" customFormat="1">
      <c r="F749" s="8"/>
      <c r="G749" s="9"/>
    </row>
    <row r="750" spans="6:7" s="1" customFormat="1">
      <c r="F750" s="8"/>
      <c r="G750" s="9"/>
    </row>
    <row r="751" spans="6:7" s="1" customFormat="1">
      <c r="F751" s="8"/>
      <c r="G751" s="9"/>
    </row>
    <row r="752" spans="6:7" s="1" customFormat="1">
      <c r="F752" s="8"/>
      <c r="G752" s="9"/>
    </row>
    <row r="753" spans="6:7" s="1" customFormat="1">
      <c r="F753" s="8"/>
      <c r="G753" s="9"/>
    </row>
    <row r="754" spans="6:7" s="1" customFormat="1">
      <c r="F754" s="8"/>
      <c r="G754" s="9"/>
    </row>
    <row r="755" spans="6:7" s="1" customFormat="1">
      <c r="F755" s="8"/>
      <c r="G755" s="9"/>
    </row>
    <row r="756" spans="6:7" s="1" customFormat="1">
      <c r="F756" s="8"/>
      <c r="G756" s="9"/>
    </row>
    <row r="757" spans="6:7" s="1" customFormat="1">
      <c r="F757" s="8"/>
      <c r="G757" s="9"/>
    </row>
    <row r="758" spans="6:7" s="1" customFormat="1">
      <c r="F758" s="8"/>
      <c r="G758" s="9"/>
    </row>
    <row r="759" spans="6:7" s="1" customFormat="1">
      <c r="F759" s="8"/>
      <c r="G759" s="9"/>
    </row>
    <row r="760" spans="6:7" s="1" customFormat="1">
      <c r="F760" s="8"/>
      <c r="G760" s="9"/>
    </row>
    <row r="761" spans="6:7" s="1" customFormat="1">
      <c r="F761" s="8"/>
      <c r="G761" s="9"/>
    </row>
    <row r="762" spans="6:7" s="1" customFormat="1">
      <c r="F762" s="8"/>
      <c r="G762" s="9"/>
    </row>
    <row r="763" spans="6:7" s="1" customFormat="1">
      <c r="F763" s="8"/>
      <c r="G763" s="9"/>
    </row>
    <row r="764" spans="6:7" s="1" customFormat="1">
      <c r="F764" s="8"/>
      <c r="G764" s="9"/>
    </row>
    <row r="765" spans="6:7" s="1" customFormat="1">
      <c r="F765" s="8"/>
      <c r="G765" s="9"/>
    </row>
    <row r="766" spans="6:7" s="1" customFormat="1">
      <c r="F766" s="8"/>
      <c r="G766" s="9"/>
    </row>
    <row r="767" spans="6:7" s="1" customFormat="1">
      <c r="F767" s="8"/>
      <c r="G767" s="9"/>
    </row>
    <row r="768" spans="6:7" s="1" customFormat="1">
      <c r="F768" s="8"/>
      <c r="G768" s="9"/>
    </row>
    <row r="769" spans="6:7" s="1" customFormat="1">
      <c r="F769" s="8"/>
      <c r="G769" s="9"/>
    </row>
    <row r="770" spans="6:7" s="1" customFormat="1">
      <c r="F770" s="8"/>
      <c r="G770" s="9"/>
    </row>
    <row r="771" spans="6:7" s="1" customFormat="1">
      <c r="F771" s="8"/>
      <c r="G771" s="9"/>
    </row>
    <row r="772" spans="6:7" s="1" customFormat="1">
      <c r="F772" s="8"/>
      <c r="G772" s="9"/>
    </row>
    <row r="773" spans="6:7" s="1" customFormat="1">
      <c r="F773" s="8"/>
      <c r="G773" s="9"/>
    </row>
    <row r="774" spans="6:7" s="1" customFormat="1">
      <c r="G774" s="9"/>
    </row>
    <row r="775" spans="6:7" s="1" customFormat="1">
      <c r="F775" s="8"/>
      <c r="G775" s="9"/>
    </row>
    <row r="776" spans="6:7" s="1" customFormat="1">
      <c r="F776" s="8"/>
      <c r="G776" s="9"/>
    </row>
    <row r="777" spans="6:7" s="1" customFormat="1">
      <c r="F777" s="8"/>
      <c r="G777" s="9"/>
    </row>
    <row r="778" spans="6:7" s="1" customFormat="1">
      <c r="F778" s="8"/>
      <c r="G778" s="9"/>
    </row>
    <row r="779" spans="6:7" s="1" customFormat="1">
      <c r="F779" s="8"/>
      <c r="G779" s="9"/>
    </row>
    <row r="780" spans="6:7" s="1" customFormat="1">
      <c r="F780" s="8"/>
      <c r="G780" s="9"/>
    </row>
    <row r="781" spans="6:7" s="1" customFormat="1">
      <c r="F781" s="8"/>
      <c r="G781" s="9"/>
    </row>
    <row r="782" spans="6:7" s="1" customFormat="1">
      <c r="F782" s="8"/>
      <c r="G782" s="9"/>
    </row>
    <row r="783" spans="6:7" s="1" customFormat="1">
      <c r="F783" s="8"/>
      <c r="G783" s="9"/>
    </row>
    <row r="784" spans="6:7" s="1" customFormat="1">
      <c r="F784" s="8"/>
      <c r="G784" s="9"/>
    </row>
    <row r="785" spans="6:7" s="1" customFormat="1">
      <c r="F785" s="8"/>
      <c r="G785" s="9"/>
    </row>
    <row r="786" spans="6:7" s="1" customFormat="1">
      <c r="F786" s="8"/>
      <c r="G786" s="9"/>
    </row>
    <row r="787" spans="6:7" s="1" customFormat="1">
      <c r="F787" s="8"/>
      <c r="G787" s="9"/>
    </row>
    <row r="788" spans="6:7" s="1" customFormat="1">
      <c r="F788" s="8"/>
      <c r="G788" s="9"/>
    </row>
    <row r="789" spans="6:7" s="1" customFormat="1">
      <c r="F789" s="8"/>
      <c r="G789" s="9"/>
    </row>
    <row r="790" spans="6:7" s="1" customFormat="1">
      <c r="F790" s="8"/>
      <c r="G790" s="9"/>
    </row>
    <row r="791" spans="6:7" s="1" customFormat="1">
      <c r="F791" s="8"/>
      <c r="G791" s="9"/>
    </row>
    <row r="792" spans="6:7" s="1" customFormat="1">
      <c r="F792" s="8"/>
      <c r="G792" s="9"/>
    </row>
    <row r="793" spans="6:7" s="1" customFormat="1">
      <c r="F793" s="8"/>
      <c r="G793" s="9"/>
    </row>
    <row r="794" spans="6:7" s="1" customFormat="1">
      <c r="F794" s="8"/>
      <c r="G794" s="9"/>
    </row>
    <row r="795" spans="6:7" s="1" customFormat="1">
      <c r="F795" s="8"/>
      <c r="G795" s="9"/>
    </row>
    <row r="796" spans="6:7" s="1" customFormat="1">
      <c r="F796" s="8"/>
      <c r="G796" s="9"/>
    </row>
    <row r="797" spans="6:7" s="1" customFormat="1">
      <c r="F797" s="8"/>
      <c r="G797" s="9"/>
    </row>
    <row r="798" spans="6:7" s="1" customFormat="1">
      <c r="F798" s="8"/>
      <c r="G798" s="9"/>
    </row>
    <row r="799" spans="6:7" s="1" customFormat="1">
      <c r="F799" s="8"/>
      <c r="G799" s="9"/>
    </row>
    <row r="800" spans="6:7" s="1" customFormat="1">
      <c r="F800" s="8"/>
      <c r="G800" s="9"/>
    </row>
    <row r="801" spans="6:7" s="1" customFormat="1">
      <c r="F801" s="8"/>
      <c r="G801" s="9"/>
    </row>
    <row r="802" spans="6:7" s="1" customFormat="1">
      <c r="F802" s="8"/>
      <c r="G802" s="9"/>
    </row>
    <row r="803" spans="6:7" s="1" customFormat="1">
      <c r="F803" s="8"/>
      <c r="G803" s="9"/>
    </row>
    <row r="804" spans="6:7" s="1" customFormat="1">
      <c r="F804" s="8"/>
      <c r="G804" s="9"/>
    </row>
    <row r="805" spans="6:7" s="1" customFormat="1">
      <c r="F805" s="8"/>
      <c r="G805" s="9"/>
    </row>
    <row r="806" spans="6:7" s="1" customFormat="1">
      <c r="F806" s="8"/>
      <c r="G806" s="9"/>
    </row>
    <row r="807" spans="6:7" s="1" customFormat="1">
      <c r="F807" s="8"/>
      <c r="G807" s="9"/>
    </row>
    <row r="808" spans="6:7" s="1" customFormat="1">
      <c r="F808" s="8"/>
      <c r="G808" s="9"/>
    </row>
    <row r="809" spans="6:7" s="1" customFormat="1">
      <c r="F809" s="8"/>
      <c r="G809" s="9"/>
    </row>
    <row r="810" spans="6:7" s="1" customFormat="1">
      <c r="F810" s="8"/>
      <c r="G810" s="9"/>
    </row>
    <row r="811" spans="6:7" s="1" customFormat="1">
      <c r="F811" s="8"/>
      <c r="G811" s="9"/>
    </row>
    <row r="812" spans="6:7" s="1" customFormat="1">
      <c r="G812" s="9"/>
    </row>
    <row r="813" spans="6:7" s="1" customFormat="1">
      <c r="F813" s="8"/>
      <c r="G813" s="9"/>
    </row>
    <row r="814" spans="6:7" s="1" customFormat="1">
      <c r="F814" s="8"/>
      <c r="G814" s="9"/>
    </row>
    <row r="815" spans="6:7" s="1" customFormat="1">
      <c r="F815" s="8"/>
      <c r="G815" s="9"/>
    </row>
    <row r="816" spans="6:7" s="1" customFormat="1">
      <c r="F816" s="8"/>
      <c r="G816" s="9"/>
    </row>
    <row r="817" spans="6:7" s="1" customFormat="1">
      <c r="F817" s="8"/>
      <c r="G817" s="9"/>
    </row>
    <row r="818" spans="6:7" s="1" customFormat="1">
      <c r="F818" s="8"/>
      <c r="G818" s="9"/>
    </row>
    <row r="819" spans="6:7" s="1" customFormat="1">
      <c r="F819" s="8"/>
      <c r="G819" s="9"/>
    </row>
    <row r="820" spans="6:7" s="1" customFormat="1">
      <c r="F820" s="8"/>
      <c r="G820" s="9"/>
    </row>
    <row r="821" spans="6:7" s="1" customFormat="1">
      <c r="F821" s="8"/>
      <c r="G821" s="9"/>
    </row>
    <row r="822" spans="6:7" s="1" customFormat="1">
      <c r="F822" s="8"/>
      <c r="G822" s="9"/>
    </row>
    <row r="823" spans="6:7" s="1" customFormat="1">
      <c r="F823" s="8"/>
      <c r="G823" s="9"/>
    </row>
    <row r="824" spans="6:7" s="1" customFormat="1">
      <c r="F824" s="8"/>
      <c r="G824" s="9"/>
    </row>
    <row r="825" spans="6:7" s="1" customFormat="1">
      <c r="F825" s="8"/>
      <c r="G825" s="9"/>
    </row>
    <row r="826" spans="6:7" s="1" customFormat="1">
      <c r="F826" s="8"/>
      <c r="G826" s="9"/>
    </row>
    <row r="827" spans="6:7" s="1" customFormat="1">
      <c r="F827" s="8"/>
      <c r="G827" s="9"/>
    </row>
    <row r="828" spans="6:7" s="1" customFormat="1">
      <c r="F828" s="8"/>
      <c r="G828" s="9"/>
    </row>
    <row r="829" spans="6:7" s="1" customFormat="1">
      <c r="F829" s="8"/>
      <c r="G829" s="9"/>
    </row>
    <row r="830" spans="6:7" s="1" customFormat="1">
      <c r="F830" s="8"/>
      <c r="G830" s="9"/>
    </row>
    <row r="831" spans="6:7" s="1" customFormat="1">
      <c r="F831" s="8"/>
      <c r="G831" s="9"/>
    </row>
    <row r="832" spans="6:7" s="1" customFormat="1">
      <c r="F832" s="8"/>
      <c r="G832" s="9"/>
    </row>
    <row r="833" spans="6:7" s="1" customFormat="1">
      <c r="F833" s="8"/>
      <c r="G833" s="9"/>
    </row>
    <row r="834" spans="6:7" s="1" customFormat="1">
      <c r="F834" s="8"/>
      <c r="G834" s="9"/>
    </row>
    <row r="835" spans="6:7" s="1" customFormat="1">
      <c r="F835" s="8"/>
      <c r="G835" s="9"/>
    </row>
    <row r="836" spans="6:7" s="1" customFormat="1">
      <c r="F836" s="8"/>
      <c r="G836" s="9"/>
    </row>
    <row r="837" spans="6:7" s="1" customFormat="1">
      <c r="F837" s="8"/>
      <c r="G837" s="9"/>
    </row>
    <row r="838" spans="6:7" s="1" customFormat="1">
      <c r="F838" s="8"/>
      <c r="G838" s="9"/>
    </row>
    <row r="839" spans="6:7" s="1" customFormat="1">
      <c r="F839" s="8"/>
      <c r="G839" s="9"/>
    </row>
    <row r="840" spans="6:7" s="1" customFormat="1">
      <c r="G840" s="9"/>
    </row>
    <row r="841" spans="6:7" s="1" customFormat="1">
      <c r="F841" s="8"/>
      <c r="G841" s="9"/>
    </row>
    <row r="842" spans="6:7" s="1" customFormat="1">
      <c r="F842" s="8"/>
      <c r="G842" s="9"/>
    </row>
    <row r="843" spans="6:7" s="1" customFormat="1">
      <c r="F843" s="8"/>
      <c r="G843" s="9"/>
    </row>
    <row r="844" spans="6:7" s="1" customFormat="1">
      <c r="F844" s="8"/>
      <c r="G844" s="9"/>
    </row>
    <row r="845" spans="6:7" s="1" customFormat="1">
      <c r="F845" s="8"/>
      <c r="G845" s="9"/>
    </row>
    <row r="846" spans="6:7" s="1" customFormat="1">
      <c r="G846" s="9"/>
    </row>
    <row r="847" spans="6:7" s="1" customFormat="1">
      <c r="G847" s="9"/>
    </row>
    <row r="848" spans="6:7" s="1" customFormat="1">
      <c r="F848" s="8"/>
      <c r="G848" s="9"/>
    </row>
    <row r="849" spans="6:7" s="1" customFormat="1">
      <c r="F849" s="8"/>
      <c r="G849" s="9"/>
    </row>
    <row r="850" spans="6:7" s="1" customFormat="1">
      <c r="F850" s="8"/>
      <c r="G850" s="9"/>
    </row>
    <row r="851" spans="6:7" s="1" customFormat="1">
      <c r="F851" s="8"/>
      <c r="G851" s="9"/>
    </row>
    <row r="852" spans="6:7" s="1" customFormat="1">
      <c r="F852" s="8"/>
      <c r="G852" s="9"/>
    </row>
    <row r="853" spans="6:7" s="1" customFormat="1">
      <c r="F853" s="8"/>
      <c r="G853" s="9"/>
    </row>
    <row r="854" spans="6:7" s="1" customFormat="1">
      <c r="F854" s="8"/>
      <c r="G854" s="9"/>
    </row>
    <row r="855" spans="6:7" s="1" customFormat="1">
      <c r="F855" s="8"/>
      <c r="G855" s="9"/>
    </row>
    <row r="856" spans="6:7" s="1" customFormat="1">
      <c r="F856" s="8"/>
      <c r="G856" s="9"/>
    </row>
    <row r="857" spans="6:7" s="1" customFormat="1">
      <c r="G857" s="9"/>
    </row>
    <row r="858" spans="6:7" s="1" customFormat="1">
      <c r="G858" s="9"/>
    </row>
    <row r="859" spans="6:7" s="1" customFormat="1">
      <c r="G859" s="9"/>
    </row>
    <row r="860" spans="6:7" s="1" customFormat="1">
      <c r="F860" s="8"/>
      <c r="G860" s="9"/>
    </row>
    <row r="861" spans="6:7" s="1" customFormat="1">
      <c r="F861" s="8"/>
      <c r="G861" s="9"/>
    </row>
    <row r="862" spans="6:7" s="1" customFormat="1">
      <c r="F862" s="8"/>
      <c r="G862" s="9"/>
    </row>
    <row r="863" spans="6:7" s="1" customFormat="1">
      <c r="F863" s="8"/>
      <c r="G863" s="9"/>
    </row>
    <row r="864" spans="6:7" s="1" customFormat="1">
      <c r="F864" s="8"/>
      <c r="G864" s="9"/>
    </row>
    <row r="865" spans="6:7" s="1" customFormat="1">
      <c r="F865" s="8"/>
      <c r="G865" s="9"/>
    </row>
    <row r="866" spans="6:7" s="1" customFormat="1">
      <c r="F866" s="8"/>
      <c r="G866" s="9"/>
    </row>
    <row r="867" spans="6:7" s="1" customFormat="1">
      <c r="F867" s="8"/>
      <c r="G867" s="9"/>
    </row>
    <row r="868" spans="6:7" s="1" customFormat="1">
      <c r="G868" s="9"/>
    </row>
    <row r="869" spans="6:7" s="1" customFormat="1">
      <c r="F869" s="8"/>
      <c r="G869" s="9"/>
    </row>
    <row r="870" spans="6:7" s="1" customFormat="1">
      <c r="F870" s="8"/>
      <c r="G870" s="9"/>
    </row>
    <row r="871" spans="6:7" s="1" customFormat="1">
      <c r="F871" s="8"/>
      <c r="G871" s="9"/>
    </row>
    <row r="872" spans="6:7" s="1" customFormat="1">
      <c r="F872" s="8"/>
      <c r="G872" s="9"/>
    </row>
    <row r="873" spans="6:7" s="1" customFormat="1">
      <c r="F873" s="8"/>
      <c r="G873" s="9"/>
    </row>
    <row r="874" spans="6:7" s="1" customFormat="1">
      <c r="F874" s="8"/>
      <c r="G874" s="9"/>
    </row>
    <row r="875" spans="6:7" s="1" customFormat="1">
      <c r="F875" s="8"/>
      <c r="G875" s="9"/>
    </row>
    <row r="876" spans="6:7" s="1" customFormat="1">
      <c r="F876" s="8"/>
      <c r="G876" s="9"/>
    </row>
    <row r="877" spans="6:7" s="1" customFormat="1">
      <c r="F877" s="8"/>
      <c r="G877" s="9"/>
    </row>
    <row r="878" spans="6:7" s="1" customFormat="1">
      <c r="F878" s="8"/>
      <c r="G878" s="9"/>
    </row>
    <row r="879" spans="6:7" s="1" customFormat="1">
      <c r="F879" s="8"/>
      <c r="G879" s="9"/>
    </row>
    <row r="880" spans="6:7" s="1" customFormat="1">
      <c r="F880" s="8"/>
      <c r="G880" s="9"/>
    </row>
    <row r="881" spans="6:7" s="1" customFormat="1">
      <c r="F881" s="8"/>
      <c r="G881" s="9"/>
    </row>
    <row r="882" spans="6:7" s="1" customFormat="1">
      <c r="F882" s="8"/>
      <c r="G882" s="9"/>
    </row>
    <row r="883" spans="6:7" s="1" customFormat="1">
      <c r="F883" s="8"/>
      <c r="G883" s="9"/>
    </row>
    <row r="884" spans="6:7" s="1" customFormat="1">
      <c r="F884" s="8"/>
      <c r="G884" s="9"/>
    </row>
    <row r="885" spans="6:7" s="1" customFormat="1">
      <c r="F885" s="8"/>
      <c r="G885" s="9"/>
    </row>
    <row r="886" spans="6:7" s="1" customFormat="1">
      <c r="G886" s="9"/>
    </row>
    <row r="887" spans="6:7" s="1" customFormat="1">
      <c r="G887" s="9"/>
    </row>
    <row r="888" spans="6:7" s="1" customFormat="1">
      <c r="F888" s="8"/>
      <c r="G888" s="9"/>
    </row>
    <row r="889" spans="6:7" s="1" customFormat="1">
      <c r="F889" s="8"/>
      <c r="G889" s="9"/>
    </row>
    <row r="890" spans="6:7" s="1" customFormat="1">
      <c r="F890" s="8"/>
      <c r="G890" s="9"/>
    </row>
    <row r="891" spans="6:7" s="1" customFormat="1">
      <c r="F891" s="8"/>
      <c r="G891" s="9"/>
    </row>
    <row r="892" spans="6:7" s="1" customFormat="1">
      <c r="F892" s="8"/>
      <c r="G892" s="9"/>
    </row>
    <row r="893" spans="6:7" s="1" customFormat="1">
      <c r="G893" s="9"/>
    </row>
    <row r="894" spans="6:7" s="1" customFormat="1">
      <c r="G894" s="9"/>
    </row>
    <row r="895" spans="6:7" s="1" customFormat="1">
      <c r="F895" s="8"/>
      <c r="G895" s="9"/>
    </row>
    <row r="896" spans="6:7" s="1" customFormat="1">
      <c r="F896" s="8"/>
      <c r="G896" s="9"/>
    </row>
    <row r="897" spans="6:7" s="1" customFormat="1">
      <c r="F897" s="8"/>
      <c r="G897" s="9"/>
    </row>
    <row r="898" spans="6:7" s="1" customFormat="1">
      <c r="G898" s="9"/>
    </row>
    <row r="899" spans="6:7" s="1" customFormat="1">
      <c r="F899" s="8"/>
      <c r="G899" s="9"/>
    </row>
    <row r="900" spans="6:7" s="1" customFormat="1">
      <c r="F900" s="8"/>
      <c r="G900" s="9"/>
    </row>
    <row r="901" spans="6:7" s="1" customFormat="1">
      <c r="F901" s="8"/>
      <c r="G901" s="9"/>
    </row>
    <row r="902" spans="6:7" s="1" customFormat="1">
      <c r="F902" s="8"/>
      <c r="G902" s="9"/>
    </row>
    <row r="903" spans="6:7" s="1" customFormat="1">
      <c r="F903" s="8"/>
      <c r="G903" s="9"/>
    </row>
    <row r="904" spans="6:7" s="1" customFormat="1">
      <c r="G904" s="9"/>
    </row>
    <row r="905" spans="6:7" s="1" customFormat="1">
      <c r="F905" s="8"/>
      <c r="G905" s="9"/>
    </row>
    <row r="906" spans="6:7" s="1" customFormat="1">
      <c r="F906" s="8"/>
      <c r="G906" s="9"/>
    </row>
    <row r="907" spans="6:7" s="1" customFormat="1">
      <c r="F907" s="8"/>
      <c r="G907" s="9"/>
    </row>
    <row r="908" spans="6:7" s="1" customFormat="1">
      <c r="G908" s="9"/>
    </row>
    <row r="909" spans="6:7" s="1" customFormat="1">
      <c r="F909" s="8"/>
      <c r="G909" s="9"/>
    </row>
    <row r="910" spans="6:7" s="1" customFormat="1">
      <c r="F910" s="8"/>
      <c r="G910" s="9"/>
    </row>
    <row r="911" spans="6:7" s="1" customFormat="1">
      <c r="F911" s="8"/>
      <c r="G911" s="9"/>
    </row>
    <row r="912" spans="6:7" s="1" customFormat="1">
      <c r="F912" s="8"/>
      <c r="G912" s="9"/>
    </row>
    <row r="913" spans="6:7" s="1" customFormat="1">
      <c r="F913" s="8"/>
      <c r="G913" s="9"/>
    </row>
    <row r="914" spans="6:7" s="1" customFormat="1">
      <c r="F914" s="8"/>
      <c r="G914" s="9"/>
    </row>
    <row r="915" spans="6:7" s="1" customFormat="1">
      <c r="F915" s="8"/>
      <c r="G915" s="9"/>
    </row>
    <row r="916" spans="6:7" s="1" customFormat="1">
      <c r="G916" s="9"/>
    </row>
    <row r="917" spans="6:7" s="1" customFormat="1">
      <c r="G917" s="9"/>
    </row>
    <row r="918" spans="6:7" s="1" customFormat="1">
      <c r="G918" s="9"/>
    </row>
    <row r="919" spans="6:7" s="1" customFormat="1">
      <c r="F919" s="8"/>
      <c r="G919" s="9"/>
    </row>
    <row r="920" spans="6:7" s="1" customFormat="1">
      <c r="F920" s="8"/>
      <c r="G920" s="9"/>
    </row>
    <row r="921" spans="6:7" s="1" customFormat="1">
      <c r="F921" s="8"/>
      <c r="G921" s="9"/>
    </row>
    <row r="922" spans="6:7" s="1" customFormat="1">
      <c r="F922" s="8"/>
      <c r="G922" s="9"/>
    </row>
    <row r="923" spans="6:7" s="1" customFormat="1">
      <c r="F923" s="8"/>
      <c r="G923" s="9"/>
    </row>
    <row r="924" spans="6:7" s="1" customFormat="1">
      <c r="F924" s="8"/>
      <c r="G924" s="9"/>
    </row>
    <row r="925" spans="6:7" s="1" customFormat="1">
      <c r="F925" s="8"/>
      <c r="G925" s="9"/>
    </row>
    <row r="926" spans="6:7" s="1" customFormat="1">
      <c r="G926" s="9"/>
    </row>
    <row r="927" spans="6:7" s="1" customFormat="1">
      <c r="G927" s="9"/>
    </row>
    <row r="928" spans="6:7" s="1" customFormat="1">
      <c r="F928" s="8"/>
      <c r="G928" s="9"/>
    </row>
    <row r="929" spans="6:7" s="1" customFormat="1">
      <c r="G929" s="9"/>
    </row>
    <row r="930" spans="6:7" s="1" customFormat="1">
      <c r="F930" s="8"/>
      <c r="G930" s="9"/>
    </row>
    <row r="931" spans="6:7" s="1" customFormat="1">
      <c r="F931" s="8"/>
      <c r="G931" s="9"/>
    </row>
    <row r="932" spans="6:7" s="1" customFormat="1">
      <c r="F932" s="8"/>
      <c r="G932" s="9"/>
    </row>
    <row r="933" spans="6:7" s="1" customFormat="1">
      <c r="G933" s="9"/>
    </row>
    <row r="934" spans="6:7" s="1" customFormat="1">
      <c r="F934" s="8"/>
      <c r="G934" s="9"/>
    </row>
    <row r="935" spans="6:7" s="1" customFormat="1">
      <c r="F935" s="8"/>
      <c r="G935" s="9"/>
    </row>
    <row r="936" spans="6:7" s="1" customFormat="1">
      <c r="F936" s="8"/>
      <c r="G936" s="9"/>
    </row>
    <row r="937" spans="6:7" s="1" customFormat="1">
      <c r="F937" s="8"/>
      <c r="G937" s="9"/>
    </row>
    <row r="938" spans="6:7" s="1" customFormat="1">
      <c r="F938" s="8"/>
      <c r="G938" s="9"/>
    </row>
    <row r="939" spans="6:7" s="1" customFormat="1">
      <c r="F939" s="8"/>
      <c r="G939" s="9"/>
    </row>
    <row r="940" spans="6:7" s="1" customFormat="1">
      <c r="F940" s="8"/>
      <c r="G940" s="9"/>
    </row>
    <row r="941" spans="6:7" s="1" customFormat="1">
      <c r="F941" s="8"/>
      <c r="G941" s="9"/>
    </row>
    <row r="942" spans="6:7" s="1" customFormat="1">
      <c r="F942" s="8"/>
      <c r="G942" s="9"/>
    </row>
    <row r="943" spans="6:7" s="1" customFormat="1">
      <c r="F943" s="8"/>
      <c r="G943" s="9"/>
    </row>
    <row r="944" spans="6:7" s="1" customFormat="1">
      <c r="F944" s="8"/>
      <c r="G944" s="9"/>
    </row>
    <row r="945" spans="6:7" s="1" customFormat="1">
      <c r="F945" s="8"/>
      <c r="G945" s="9"/>
    </row>
    <row r="946" spans="6:7" s="1" customFormat="1">
      <c r="G946" s="9"/>
    </row>
    <row r="947" spans="6:7" s="1" customFormat="1">
      <c r="G947" s="9"/>
    </row>
    <row r="948" spans="6:7" s="1" customFormat="1">
      <c r="F948" s="8"/>
      <c r="G948" s="9"/>
    </row>
    <row r="949" spans="6:7" s="1" customFormat="1">
      <c r="F949" s="8"/>
      <c r="G949" s="9"/>
    </row>
    <row r="950" spans="6:7" s="1" customFormat="1">
      <c r="F950" s="8"/>
      <c r="G950" s="9"/>
    </row>
    <row r="951" spans="6:7" s="1" customFormat="1">
      <c r="G951" s="9"/>
    </row>
    <row r="952" spans="6:7" s="1" customFormat="1">
      <c r="G952" s="9"/>
    </row>
    <row r="953" spans="6:7" s="1" customFormat="1">
      <c r="F953" s="8"/>
      <c r="G953" s="9"/>
    </row>
    <row r="954" spans="6:7" s="1" customFormat="1">
      <c r="F954" s="8"/>
      <c r="G954" s="9"/>
    </row>
    <row r="955" spans="6:7" s="1" customFormat="1">
      <c r="F955" s="8"/>
      <c r="G955" s="9"/>
    </row>
    <row r="956" spans="6:7" s="1" customFormat="1">
      <c r="F956" s="8"/>
      <c r="G956" s="9"/>
    </row>
    <row r="957" spans="6:7" s="1" customFormat="1">
      <c r="F957" s="8"/>
      <c r="G957" s="9"/>
    </row>
    <row r="958" spans="6:7" s="1" customFormat="1">
      <c r="F958" s="8"/>
      <c r="G958" s="9"/>
    </row>
    <row r="959" spans="6:7" s="1" customFormat="1">
      <c r="G959" s="9"/>
    </row>
    <row r="960" spans="6:7" s="1" customFormat="1">
      <c r="G960" s="9"/>
    </row>
    <row r="961" spans="6:7" s="1" customFormat="1">
      <c r="F961" s="8"/>
      <c r="G961" s="9"/>
    </row>
    <row r="962" spans="6:7" s="1" customFormat="1">
      <c r="F962" s="8"/>
      <c r="G962" s="9"/>
    </row>
    <row r="963" spans="6:7" s="1" customFormat="1">
      <c r="F963" s="8"/>
      <c r="G963" s="9"/>
    </row>
    <row r="964" spans="6:7" s="1" customFormat="1">
      <c r="F964" s="8"/>
      <c r="G964" s="9"/>
    </row>
    <row r="965" spans="6:7" s="1" customFormat="1">
      <c r="G965" s="9"/>
    </row>
    <row r="966" spans="6:7" s="1" customFormat="1">
      <c r="G966" s="9"/>
    </row>
    <row r="967" spans="6:7" s="1" customFormat="1">
      <c r="F967" s="8"/>
      <c r="G967" s="9"/>
    </row>
    <row r="968" spans="6:7" s="1" customFormat="1">
      <c r="G968" s="9"/>
    </row>
    <row r="969" spans="6:7" s="1" customFormat="1">
      <c r="G969" s="9"/>
    </row>
    <row r="970" spans="6:7" s="1" customFormat="1">
      <c r="F970" s="8"/>
      <c r="G970" s="9"/>
    </row>
    <row r="971" spans="6:7" s="1" customFormat="1">
      <c r="F971" s="8"/>
      <c r="G971" s="9"/>
    </row>
    <row r="972" spans="6:7" s="1" customFormat="1">
      <c r="F972" s="8"/>
      <c r="G972" s="9"/>
    </row>
    <row r="973" spans="6:7" s="1" customFormat="1">
      <c r="F973" s="8"/>
      <c r="G973" s="9"/>
    </row>
    <row r="974" spans="6:7" s="1" customFormat="1">
      <c r="F974" s="8"/>
      <c r="G974" s="9"/>
    </row>
    <row r="975" spans="6:7" s="1" customFormat="1">
      <c r="G975" s="9"/>
    </row>
    <row r="976" spans="6:7" s="1" customFormat="1">
      <c r="G976" s="9"/>
    </row>
    <row r="977" spans="6:7" s="1" customFormat="1">
      <c r="G977" s="9"/>
    </row>
    <row r="978" spans="6:7" s="1" customFormat="1">
      <c r="G978" s="9"/>
    </row>
    <row r="979" spans="6:7" s="1" customFormat="1">
      <c r="G979" s="9"/>
    </row>
    <row r="980" spans="6:7" s="1" customFormat="1">
      <c r="F980" s="8"/>
      <c r="G980" s="9"/>
    </row>
    <row r="981" spans="6:7" s="1" customFormat="1">
      <c r="F981" s="8"/>
      <c r="G981" s="9"/>
    </row>
    <row r="982" spans="6:7" s="1" customFormat="1">
      <c r="F982" s="8"/>
      <c r="G982" s="9"/>
    </row>
    <row r="983" spans="6:7" s="1" customFormat="1">
      <c r="F983" s="8"/>
      <c r="G983" s="9"/>
    </row>
    <row r="984" spans="6:7" s="1" customFormat="1">
      <c r="F984" s="8"/>
      <c r="G984" s="9"/>
    </row>
    <row r="985" spans="6:7" s="1" customFormat="1">
      <c r="F985" s="8"/>
      <c r="G985" s="9"/>
    </row>
    <row r="986" spans="6:7" s="1" customFormat="1">
      <c r="F986" s="8"/>
      <c r="G986" s="9"/>
    </row>
    <row r="987" spans="6:7" s="1" customFormat="1">
      <c r="F987" s="8"/>
      <c r="G987" s="9"/>
    </row>
    <row r="988" spans="6:7" s="1" customFormat="1">
      <c r="G988" s="9"/>
    </row>
    <row r="989" spans="6:7" s="1" customFormat="1">
      <c r="F989" s="8"/>
      <c r="G989" s="9"/>
    </row>
    <row r="990" spans="6:7" s="1" customFormat="1">
      <c r="F990" s="8"/>
      <c r="G990" s="9"/>
    </row>
    <row r="991" spans="6:7" s="1" customFormat="1">
      <c r="F991" s="8"/>
      <c r="G991" s="9"/>
    </row>
    <row r="992" spans="6:7" s="1" customFormat="1">
      <c r="G992" s="9"/>
    </row>
    <row r="993" spans="6:7" s="1" customFormat="1">
      <c r="F993" s="8"/>
      <c r="G993" s="9"/>
    </row>
    <row r="994" spans="6:7" s="1" customFormat="1">
      <c r="G994" s="9"/>
    </row>
    <row r="995" spans="6:7" s="1" customFormat="1">
      <c r="F995" s="8"/>
      <c r="G995" s="9"/>
    </row>
    <row r="996" spans="6:7" s="1" customFormat="1">
      <c r="F996" s="8"/>
      <c r="G996" s="9"/>
    </row>
    <row r="997" spans="6:7" s="1" customFormat="1">
      <c r="F997" s="8"/>
      <c r="G997" s="9"/>
    </row>
    <row r="998" spans="6:7" s="1" customFormat="1">
      <c r="F998" s="8"/>
      <c r="G998" s="9"/>
    </row>
    <row r="999" spans="6:7" s="1" customFormat="1">
      <c r="F999" s="8"/>
      <c r="G999" s="9"/>
    </row>
    <row r="1000" spans="6:7" s="1" customFormat="1">
      <c r="G1000" s="9"/>
    </row>
    <row r="1001" spans="6:7" s="1" customFormat="1">
      <c r="G1001" s="9"/>
    </row>
    <row r="1002" spans="6:7" s="1" customFormat="1">
      <c r="G1002" s="9"/>
    </row>
    <row r="1003" spans="6:7" s="1" customFormat="1">
      <c r="G1003" s="9"/>
    </row>
    <row r="1004" spans="6:7" s="1" customFormat="1">
      <c r="F1004" s="8"/>
      <c r="G1004" s="9"/>
    </row>
    <row r="1005" spans="6:7" s="1" customFormat="1">
      <c r="G1005" s="9"/>
    </row>
    <row r="1006" spans="6:7" s="1" customFormat="1">
      <c r="G1006" s="9"/>
    </row>
    <row r="1007" spans="6:7" s="1" customFormat="1">
      <c r="G1007" s="9"/>
    </row>
    <row r="1008" spans="6:7" s="1" customFormat="1">
      <c r="G1008" s="9"/>
    </row>
    <row r="1009" spans="6:7" s="1" customFormat="1">
      <c r="G1009" s="9"/>
    </row>
    <row r="1010" spans="6:7" s="1" customFormat="1">
      <c r="F1010" s="8"/>
      <c r="G1010" s="9"/>
    </row>
    <row r="1011" spans="6:7" s="1" customFormat="1">
      <c r="G1011" s="9"/>
    </row>
    <row r="1012" spans="6:7" s="1" customFormat="1">
      <c r="G1012" s="9"/>
    </row>
    <row r="1013" spans="6:7" s="1" customFormat="1">
      <c r="G1013" s="9"/>
    </row>
    <row r="1014" spans="6:7" s="1" customFormat="1">
      <c r="G1014" s="9"/>
    </row>
    <row r="1015" spans="6:7" s="1" customFormat="1">
      <c r="F1015" s="8"/>
      <c r="G1015" s="9"/>
    </row>
    <row r="1016" spans="6:7" s="1" customFormat="1">
      <c r="F1016" s="8"/>
      <c r="G1016" s="9"/>
    </row>
    <row r="1017" spans="6:7" s="1" customFormat="1">
      <c r="F1017" s="8"/>
      <c r="G1017" s="9"/>
    </row>
    <row r="1018" spans="6:7" s="1" customFormat="1">
      <c r="G1018" s="9"/>
    </row>
    <row r="1019" spans="6:7" s="1" customFormat="1">
      <c r="F1019" s="8"/>
      <c r="G1019" s="9"/>
    </row>
    <row r="1020" spans="6:7" s="1" customFormat="1">
      <c r="G1020" s="9"/>
    </row>
    <row r="1021" spans="6:7" s="1" customFormat="1">
      <c r="G1021" s="9"/>
    </row>
    <row r="1022" spans="6:7" s="1" customFormat="1">
      <c r="G1022" s="9"/>
    </row>
    <row r="1023" spans="6:7" s="1" customFormat="1">
      <c r="F1023" s="8"/>
      <c r="G1023" s="9"/>
    </row>
    <row r="1024" spans="6:7" s="1" customFormat="1">
      <c r="G1024" s="9"/>
    </row>
    <row r="1025" spans="6:7" s="1" customFormat="1">
      <c r="G1025" s="9"/>
    </row>
    <row r="1026" spans="6:7" s="1" customFormat="1">
      <c r="F1026" s="8"/>
      <c r="G1026" s="9"/>
    </row>
    <row r="1027" spans="6:7" s="1" customFormat="1">
      <c r="F1027" s="8"/>
      <c r="G1027" s="9"/>
    </row>
    <row r="1028" spans="6:7" s="1" customFormat="1">
      <c r="F1028" s="8"/>
      <c r="G1028" s="9"/>
    </row>
    <row r="1029" spans="6:7" s="1" customFormat="1">
      <c r="G1029" s="9"/>
    </row>
    <row r="1030" spans="6:7" s="1" customFormat="1">
      <c r="F1030" s="8"/>
      <c r="G1030" s="9"/>
    </row>
    <row r="1031" spans="6:7" s="1" customFormat="1">
      <c r="F1031" s="8"/>
      <c r="G1031" s="9"/>
    </row>
    <row r="1032" spans="6:7" s="1" customFormat="1">
      <c r="F1032" s="8"/>
      <c r="G1032" s="9"/>
    </row>
    <row r="1033" spans="6:7" s="1" customFormat="1">
      <c r="F1033" s="8"/>
      <c r="G1033" s="9"/>
    </row>
    <row r="1034" spans="6:7" s="1" customFormat="1">
      <c r="F1034" s="8"/>
      <c r="G1034" s="9"/>
    </row>
    <row r="1035" spans="6:7" s="1" customFormat="1">
      <c r="F1035" s="8"/>
      <c r="G1035" s="9"/>
    </row>
    <row r="1036" spans="6:7" s="1" customFormat="1">
      <c r="F1036" s="8"/>
      <c r="G1036" s="9"/>
    </row>
    <row r="1037" spans="6:7" s="1" customFormat="1">
      <c r="G1037" s="9"/>
    </row>
    <row r="1038" spans="6:7" s="1" customFormat="1">
      <c r="F1038" s="8"/>
      <c r="G1038" s="9"/>
    </row>
    <row r="1039" spans="6:7" s="1" customFormat="1">
      <c r="G1039" s="9"/>
    </row>
    <row r="1040" spans="6:7" s="1" customFormat="1">
      <c r="G1040" s="9"/>
    </row>
    <row r="1041" spans="6:7" s="1" customFormat="1">
      <c r="G1041" s="9"/>
    </row>
    <row r="1042" spans="6:7" s="1" customFormat="1">
      <c r="G1042" s="9"/>
    </row>
    <row r="1043" spans="6:7" s="1" customFormat="1">
      <c r="G1043" s="9"/>
    </row>
    <row r="1044" spans="6:7" s="1" customFormat="1">
      <c r="F1044" s="8"/>
      <c r="G1044" s="9"/>
    </row>
    <row r="1045" spans="6:7" s="1" customFormat="1">
      <c r="G1045" s="9"/>
    </row>
    <row r="1046" spans="6:7" s="1" customFormat="1">
      <c r="G1046" s="9"/>
    </row>
    <row r="1047" spans="6:7" s="1" customFormat="1">
      <c r="G1047" s="9"/>
    </row>
    <row r="1048" spans="6:7" s="1" customFormat="1">
      <c r="G1048" s="9"/>
    </row>
    <row r="1049" spans="6:7" s="1" customFormat="1">
      <c r="F1049" s="8"/>
      <c r="G1049" s="9"/>
    </row>
    <row r="1050" spans="6:7" s="1" customFormat="1">
      <c r="G1050" s="9"/>
    </row>
    <row r="1051" spans="6:7" s="1" customFormat="1">
      <c r="F1051" s="8"/>
      <c r="G1051" s="9"/>
    </row>
    <row r="1052" spans="6:7" s="1" customFormat="1">
      <c r="F1052" s="8"/>
      <c r="G1052" s="9"/>
    </row>
    <row r="1053" spans="6:7" s="1" customFormat="1">
      <c r="F1053" s="8"/>
      <c r="G1053" s="9"/>
    </row>
    <row r="1054" spans="6:7" s="1" customFormat="1">
      <c r="G1054" s="9"/>
    </row>
    <row r="1055" spans="6:7" s="1" customFormat="1">
      <c r="G1055" s="9"/>
    </row>
    <row r="1056" spans="6:7" s="1" customFormat="1">
      <c r="F1056" s="8"/>
      <c r="G1056" s="9"/>
    </row>
    <row r="1057" spans="6:7" s="1" customFormat="1">
      <c r="F1057" s="8"/>
      <c r="G1057" s="9"/>
    </row>
    <row r="1058" spans="6:7" s="1" customFormat="1">
      <c r="F1058" s="8"/>
      <c r="G1058" s="9"/>
    </row>
    <row r="1059" spans="6:7" s="1" customFormat="1">
      <c r="F1059" s="8"/>
      <c r="G1059" s="9"/>
    </row>
    <row r="1060" spans="6:7" s="1" customFormat="1">
      <c r="G1060" s="9"/>
    </row>
    <row r="1061" spans="6:7" s="1" customFormat="1">
      <c r="G1061" s="9"/>
    </row>
    <row r="1062" spans="6:7" s="1" customFormat="1">
      <c r="G1062" s="9"/>
    </row>
    <row r="1063" spans="6:7" s="1" customFormat="1">
      <c r="F1063" s="8"/>
      <c r="G1063" s="9"/>
    </row>
    <row r="1064" spans="6:7" s="1" customFormat="1">
      <c r="G1064" s="9"/>
    </row>
    <row r="1065" spans="6:7" s="1" customFormat="1">
      <c r="G1065" s="9"/>
    </row>
    <row r="1066" spans="6:7" s="1" customFormat="1">
      <c r="G1066" s="9"/>
    </row>
    <row r="1067" spans="6:7" s="1" customFormat="1">
      <c r="G1067" s="9"/>
    </row>
    <row r="1068" spans="6:7" s="1" customFormat="1">
      <c r="G1068" s="9"/>
    </row>
    <row r="1069" spans="6:7" s="1" customFormat="1">
      <c r="G1069" s="9"/>
    </row>
    <row r="1070" spans="6:7" s="1" customFormat="1">
      <c r="G1070" s="9"/>
    </row>
    <row r="1071" spans="6:7" s="1" customFormat="1">
      <c r="G1071" s="9"/>
    </row>
    <row r="1072" spans="6:7" s="1" customFormat="1">
      <c r="F1072" s="8"/>
      <c r="G1072" s="9"/>
    </row>
    <row r="1073" spans="6:7" s="1" customFormat="1">
      <c r="G1073" s="9"/>
    </row>
    <row r="1074" spans="6:7" s="1" customFormat="1">
      <c r="F1074" s="8"/>
      <c r="G1074" s="9"/>
    </row>
    <row r="1075" spans="6:7" s="1" customFormat="1">
      <c r="F1075" s="8"/>
      <c r="G1075" s="9"/>
    </row>
    <row r="1076" spans="6:7" s="1" customFormat="1">
      <c r="G1076" s="9"/>
    </row>
    <row r="1077" spans="6:7" s="1" customFormat="1">
      <c r="G1077" s="9"/>
    </row>
    <row r="1078" spans="6:7" s="1" customFormat="1">
      <c r="G1078" s="9"/>
    </row>
    <row r="1079" spans="6:7" s="1" customFormat="1">
      <c r="G1079" s="9"/>
    </row>
    <row r="1080" spans="6:7" s="1" customFormat="1">
      <c r="G1080" s="9"/>
    </row>
    <row r="1081" spans="6:7" s="1" customFormat="1">
      <c r="G1081" s="9"/>
    </row>
    <row r="1082" spans="6:7" s="1" customFormat="1">
      <c r="G1082" s="9"/>
    </row>
    <row r="1083" spans="6:7" s="1" customFormat="1">
      <c r="G1083" s="9"/>
    </row>
    <row r="1084" spans="6:7" s="1" customFormat="1">
      <c r="G1084" s="9"/>
    </row>
    <row r="1085" spans="6:7" s="1" customFormat="1">
      <c r="G1085" s="9"/>
    </row>
    <row r="1086" spans="6:7" s="1" customFormat="1">
      <c r="G1086" s="9"/>
    </row>
    <row r="1087" spans="6:7" s="1" customFormat="1">
      <c r="G1087" s="9"/>
    </row>
    <row r="1088" spans="6:7" s="1" customFormat="1">
      <c r="G1088" s="9"/>
    </row>
    <row r="1089" spans="6:7" s="1" customFormat="1">
      <c r="G1089" s="9"/>
    </row>
    <row r="1090" spans="6:7" s="1" customFormat="1">
      <c r="G1090" s="9"/>
    </row>
    <row r="1091" spans="6:7" s="1" customFormat="1">
      <c r="G1091" s="9"/>
    </row>
    <row r="1092" spans="6:7" s="1" customFormat="1">
      <c r="G1092" s="9"/>
    </row>
    <row r="1093" spans="6:7" s="1" customFormat="1">
      <c r="G1093" s="9"/>
    </row>
    <row r="1094" spans="6:7" s="1" customFormat="1">
      <c r="G1094" s="9"/>
    </row>
    <row r="1095" spans="6:7" s="1" customFormat="1">
      <c r="G1095" s="9"/>
    </row>
    <row r="1096" spans="6:7" s="1" customFormat="1">
      <c r="G1096" s="9"/>
    </row>
    <row r="1097" spans="6:7" s="1" customFormat="1">
      <c r="G1097" s="9"/>
    </row>
    <row r="1098" spans="6:7" s="1" customFormat="1">
      <c r="G1098" s="9"/>
    </row>
    <row r="1099" spans="6:7" s="1" customFormat="1">
      <c r="G1099" s="9"/>
    </row>
    <row r="1100" spans="6:7" s="1" customFormat="1">
      <c r="F1100" s="8"/>
      <c r="G1100" s="9"/>
    </row>
    <row r="1101" spans="6:7" s="1" customFormat="1"/>
    <row r="1102" spans="6:7" s="1" customFormat="1"/>
    <row r="1103" spans="6:7" s="1" customFormat="1"/>
    <row r="1104" spans="6:7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</sheetData>
  <phoneticPr fontId="4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810"/>
  <sheetViews>
    <sheetView workbookViewId="0">
      <selection activeCell="M9" sqref="M9"/>
    </sheetView>
  </sheetViews>
  <sheetFormatPr defaultColWidth="8.875" defaultRowHeight="15"/>
  <cols>
    <col min="1" max="1" width="9" style="5" bestFit="1" customWidth="1"/>
    <col min="2" max="2" width="37.5" style="5" customWidth="1"/>
    <col min="3" max="4" width="9" style="5" bestFit="1" customWidth="1"/>
    <col min="5" max="5" width="8.875" style="5"/>
    <col min="6" max="6" width="9.75" style="5" bestFit="1" customWidth="1"/>
    <col min="7" max="7" width="9" style="5" bestFit="1" customWidth="1"/>
    <col min="8" max="8" width="8.875" style="5"/>
    <col min="9" max="10" width="10.75" style="5" bestFit="1" customWidth="1"/>
    <col min="11" max="11" width="8.875" style="5"/>
    <col min="12" max="15" width="9.5" style="5" bestFit="1" customWidth="1"/>
    <col min="16" max="16384" width="8.875" style="5"/>
  </cols>
  <sheetData>
    <row r="1" spans="1:15">
      <c r="A1" s="21" t="s">
        <v>830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s="1" customForma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22" t="s">
        <v>833</v>
      </c>
      <c r="M2" s="22" t="s">
        <v>836</v>
      </c>
      <c r="N2" s="22" t="s">
        <v>834</v>
      </c>
      <c r="O2" s="22" t="s">
        <v>835</v>
      </c>
    </row>
    <row r="3" spans="1:15" s="2" customFormat="1">
      <c r="A3" s="12">
        <v>1237</v>
      </c>
      <c r="B3" s="12" t="s">
        <v>11</v>
      </c>
      <c r="C3" s="12">
        <v>-3.27</v>
      </c>
      <c r="D3" s="12">
        <v>36.799999999999997</v>
      </c>
      <c r="E3" s="12" t="s">
        <v>12</v>
      </c>
      <c r="F3" s="13">
        <v>126.03169</v>
      </c>
      <c r="G3" s="14">
        <v>0.80400000000000005</v>
      </c>
      <c r="H3" s="12" t="s">
        <v>13</v>
      </c>
      <c r="I3" s="12">
        <v>126.03128</v>
      </c>
      <c r="J3" s="12">
        <v>127.03856</v>
      </c>
      <c r="K3" s="12" t="s">
        <v>14</v>
      </c>
      <c r="L3" s="12">
        <f>'LC-MS positive mode raw data'!L2/'LC-MS positive mode raw data'!L$135*0.2*0.003/0.12*0.2/1*1000000</f>
        <v>54.496008555298097</v>
      </c>
      <c r="M3" s="12">
        <f>'LC-MS positive mode raw data'!M2/'LC-MS positive mode raw data'!M$135*0.2*0.003/0.12*0.2/1*1000000</f>
        <v>72.236136740927023</v>
      </c>
      <c r="N3" s="12">
        <f>'LC-MS positive mode raw data'!N2/'LC-MS positive mode raw data'!N$135*0.2*0.003/0.12*0.2/1*1000000</f>
        <v>58.591335985432437</v>
      </c>
      <c r="O3" s="12">
        <f>'LC-MS positive mode raw data'!O2/'LC-MS positive mode raw data'!O$135*0.2*0.003/0.12*0.2/1*1000000</f>
        <v>66.462417633391979</v>
      </c>
    </row>
    <row r="4" spans="1:15" s="2" customFormat="1">
      <c r="A4" s="12">
        <v>2706</v>
      </c>
      <c r="B4" s="12" t="s">
        <v>15</v>
      </c>
      <c r="C4" s="12">
        <v>-4.93</v>
      </c>
      <c r="D4" s="12">
        <v>35.6</v>
      </c>
      <c r="E4" s="12" t="s">
        <v>16</v>
      </c>
      <c r="F4" s="13">
        <v>166.06299000000001</v>
      </c>
      <c r="G4" s="14">
        <v>5.5910000000000002</v>
      </c>
      <c r="H4" s="12" t="s">
        <v>17</v>
      </c>
      <c r="I4" s="12">
        <v>166.06218000000001</v>
      </c>
      <c r="J4" s="12">
        <v>167.06944999999999</v>
      </c>
      <c r="K4" s="12" t="s">
        <v>14</v>
      </c>
      <c r="L4" s="12">
        <f>'LC-MS positive mode raw data'!L3/'LC-MS positive mode raw data'!L$135*0.2*0.003/0.12*0.2/1*1000000</f>
        <v>5.5126857488164722</v>
      </c>
      <c r="M4" s="12">
        <f>'LC-MS positive mode raw data'!M3/'LC-MS positive mode raw data'!M$135*0.2*0.003/0.12*0.2/1*1000000</f>
        <v>71.0302092842105</v>
      </c>
      <c r="N4" s="12">
        <f>'LC-MS positive mode raw data'!N3/'LC-MS positive mode raw data'!N$135*0.2*0.003/0.12*0.2/1*1000000</f>
        <v>35.444195726033065</v>
      </c>
      <c r="O4" s="12">
        <f>'LC-MS positive mode raw data'!O3/'LC-MS positive mode raw data'!O$135*0.2*0.003/0.12*0.2/1*1000000</f>
        <v>354.35651675975868</v>
      </c>
    </row>
    <row r="5" spans="1:15" s="2" customFormat="1">
      <c r="A5" s="12">
        <v>2711</v>
      </c>
      <c r="B5" s="12" t="s">
        <v>15</v>
      </c>
      <c r="C5" s="12">
        <v>-4.59</v>
      </c>
      <c r="D5" s="12">
        <v>39.799999999999997</v>
      </c>
      <c r="E5" s="12" t="s">
        <v>16</v>
      </c>
      <c r="F5" s="13">
        <v>166.06299000000001</v>
      </c>
      <c r="G5" s="14">
        <v>5.1879999999999997</v>
      </c>
      <c r="H5" s="12" t="s">
        <v>17</v>
      </c>
      <c r="I5" s="12">
        <v>166.06223</v>
      </c>
      <c r="J5" s="12">
        <v>167.06951000000001</v>
      </c>
      <c r="K5" s="12" t="s">
        <v>14</v>
      </c>
      <c r="L5" s="12">
        <f>'LC-MS positive mode raw data'!L4/'LC-MS positive mode raw data'!L$135*0.2*0.003/0.12*0.2/1*1000000</f>
        <v>18.935420302629563</v>
      </c>
      <c r="M5" s="12">
        <f>'LC-MS positive mode raw data'!M4/'LC-MS positive mode raw data'!M$135*0.2*0.003/0.12*0.2/1*1000000</f>
        <v>41.987805412703494</v>
      </c>
      <c r="N5" s="12">
        <f>'LC-MS positive mode raw data'!N4/'LC-MS positive mode raw data'!N$135*0.2*0.003/0.12*0.2/1*1000000</f>
        <v>56.866300341855784</v>
      </c>
      <c r="O5" s="12">
        <f>'LC-MS positive mode raw data'!O4/'LC-MS positive mode raw data'!O$135*0.2*0.003/0.12*0.2/1*1000000</f>
        <v>9.9143777346206292</v>
      </c>
    </row>
    <row r="6" spans="1:15" s="2" customFormat="1">
      <c r="A6" s="12">
        <v>1707</v>
      </c>
      <c r="B6" s="12" t="s">
        <v>18</v>
      </c>
      <c r="C6" s="12">
        <v>-4.58</v>
      </c>
      <c r="D6" s="12">
        <v>26.4</v>
      </c>
      <c r="E6" s="12"/>
      <c r="F6" s="13">
        <v>138.06808000000001</v>
      </c>
      <c r="G6" s="14">
        <v>5.1879999999999997</v>
      </c>
      <c r="H6" s="12" t="s">
        <v>19</v>
      </c>
      <c r="I6" s="12">
        <v>138.06745000000001</v>
      </c>
      <c r="J6" s="12">
        <v>139.07472000000001</v>
      </c>
      <c r="K6" s="12" t="s">
        <v>14</v>
      </c>
      <c r="L6" s="12">
        <f>'LC-MS positive mode raw data'!L5/'LC-MS positive mode raw data'!L$135*0.2*0.003/0.12*0.2/1*1000000</f>
        <v>60.050141257814836</v>
      </c>
      <c r="M6" s="12">
        <f>'LC-MS positive mode raw data'!M5/'LC-MS positive mode raw data'!M$135*0.2*0.003/0.12*0.2/1*1000000</f>
        <v>130.31355580820798</v>
      </c>
      <c r="N6" s="12">
        <f>'LC-MS positive mode raw data'!N5/'LC-MS positive mode raw data'!N$135*0.2*0.003/0.12*0.2/1*1000000</f>
        <v>149.06106752065523</v>
      </c>
      <c r="O6" s="12">
        <f>'LC-MS positive mode raw data'!O5/'LC-MS positive mode raw data'!O$135*0.2*0.003/0.12*0.2/1*1000000</f>
        <v>111.60105447409582</v>
      </c>
    </row>
    <row r="7" spans="1:15" s="2" customFormat="1">
      <c r="A7" s="12">
        <v>3233</v>
      </c>
      <c r="B7" s="12" t="s">
        <v>20</v>
      </c>
      <c r="C7" s="12">
        <v>-4.68</v>
      </c>
      <c r="D7" s="12">
        <v>39.700000000000003</v>
      </c>
      <c r="E7" s="12"/>
      <c r="F7" s="13">
        <v>183.08954</v>
      </c>
      <c r="G7" s="14">
        <v>5.6079999999999997</v>
      </c>
      <c r="H7" s="12" t="s">
        <v>21</v>
      </c>
      <c r="I7" s="12">
        <v>183.08869000000001</v>
      </c>
      <c r="J7" s="12">
        <v>184.09595999999999</v>
      </c>
      <c r="K7" s="12" t="s">
        <v>14</v>
      </c>
      <c r="L7" s="12">
        <f>'LC-MS positive mode raw data'!L6/'LC-MS positive mode raw data'!L$135*0.2*0.003/0.12*0.2/1*1000000</f>
        <v>0.81568567283485149</v>
      </c>
      <c r="M7" s="12">
        <f>'LC-MS positive mode raw data'!M6/'LC-MS positive mode raw data'!M$135*0.2*0.003/0.12*0.2/1*1000000</f>
        <v>0.84894798836719343</v>
      </c>
      <c r="N7" s="12">
        <f>'LC-MS positive mode raw data'!N6/'LC-MS positive mode raw data'!N$135*0.2*0.003/0.12*0.2/1*1000000</f>
        <v>0.76794893273872589</v>
      </c>
      <c r="O7" s="12">
        <f>'LC-MS positive mode raw data'!O6/'LC-MS positive mode raw data'!O$135*0.2*0.003/0.12*0.2/1*1000000</f>
        <v>1.0015795753703123</v>
      </c>
    </row>
    <row r="8" spans="1:15" s="2" customFormat="1">
      <c r="A8" s="12">
        <v>683</v>
      </c>
      <c r="B8" s="12" t="s">
        <v>22</v>
      </c>
      <c r="C8" s="12">
        <v>-1.66</v>
      </c>
      <c r="D8" s="12">
        <v>61.9</v>
      </c>
      <c r="E8" s="12"/>
      <c r="F8" s="13">
        <v>110.03677999999999</v>
      </c>
      <c r="G8" s="14">
        <v>5.6379999999999999</v>
      </c>
      <c r="H8" s="12" t="s">
        <v>23</v>
      </c>
      <c r="I8" s="12">
        <v>110.03660000000001</v>
      </c>
      <c r="J8" s="12">
        <v>111.04387</v>
      </c>
      <c r="K8" s="12" t="s">
        <v>14</v>
      </c>
      <c r="L8" s="12">
        <f>'LC-MS positive mode raw data'!L7/'LC-MS positive mode raw data'!L$135*0.2*0.003/0.12*0.2/1*1000000</f>
        <v>508.17374243598658</v>
      </c>
      <c r="M8" s="12">
        <f>'LC-MS positive mode raw data'!M7/'LC-MS positive mode raw data'!M$135*0.2*0.003/0.12*0.2/1*1000000</f>
        <v>763.2701726235523</v>
      </c>
      <c r="N8" s="12">
        <f>'LC-MS positive mode raw data'!N7/'LC-MS positive mode raw data'!N$135*0.2*0.003/0.12*0.2/1*1000000</f>
        <v>736.94754231722106</v>
      </c>
      <c r="O8" s="12">
        <f>'LC-MS positive mode raw data'!O7/'LC-MS positive mode raw data'!O$135*0.2*0.003/0.12*0.2/1*1000000</f>
        <v>797.80376470583678</v>
      </c>
    </row>
    <row r="9" spans="1:15" s="2" customFormat="1">
      <c r="A9" s="12">
        <v>1179</v>
      </c>
      <c r="B9" s="12" t="s">
        <v>24</v>
      </c>
      <c r="C9" s="12">
        <v>-4.84</v>
      </c>
      <c r="D9" s="12">
        <v>34.799999999999997</v>
      </c>
      <c r="E9" s="12"/>
      <c r="F9" s="13">
        <v>124.05243</v>
      </c>
      <c r="G9" s="14">
        <v>6.617</v>
      </c>
      <c r="H9" s="12" t="s">
        <v>25</v>
      </c>
      <c r="I9" s="12">
        <v>124.05183</v>
      </c>
      <c r="J9" s="12">
        <v>125.05911</v>
      </c>
      <c r="K9" s="12" t="s">
        <v>14</v>
      </c>
      <c r="L9" s="12">
        <f>'LC-MS positive mode raw data'!L8/'LC-MS positive mode raw data'!L$135*0.2*0.003/0.12*0.2/1*1000000</f>
        <v>72.790439882039308</v>
      </c>
      <c r="M9" s="12">
        <f>'LC-MS positive mode raw data'!M8/'LC-MS positive mode raw data'!M$135*0.2*0.003/0.12*0.2/1*1000000</f>
        <v>84.497028995184934</v>
      </c>
      <c r="N9" s="12">
        <f>'LC-MS positive mode raw data'!N8/'LC-MS positive mode raw data'!N$135*0.2*0.003/0.12*0.2/1*1000000</f>
        <v>80.450372990400311</v>
      </c>
      <c r="O9" s="12">
        <f>'LC-MS positive mode raw data'!O8/'LC-MS positive mode raw data'!O$135*0.2*0.003/0.12*0.2/1*1000000</f>
        <v>107.88778777897684</v>
      </c>
    </row>
    <row r="10" spans="1:15" s="2" customFormat="1">
      <c r="A10" s="12">
        <v>755</v>
      </c>
      <c r="B10" s="12" t="s">
        <v>26</v>
      </c>
      <c r="C10" s="12">
        <v>-1.38</v>
      </c>
      <c r="D10" s="12">
        <v>55.3</v>
      </c>
      <c r="E10" s="12"/>
      <c r="F10" s="13">
        <v>112.05243</v>
      </c>
      <c r="G10" s="14">
        <v>5.508</v>
      </c>
      <c r="H10" s="12" t="s">
        <v>27</v>
      </c>
      <c r="I10" s="12">
        <v>112.05228</v>
      </c>
      <c r="J10" s="12">
        <v>113.05955</v>
      </c>
      <c r="K10" s="12" t="s">
        <v>14</v>
      </c>
      <c r="L10" s="12">
        <f>'LC-MS positive mode raw data'!L9/'LC-MS positive mode raw data'!L$135*0.2*0.003/0.12*0.2/1*1000000</f>
        <v>45.00553400750524</v>
      </c>
      <c r="M10" s="12">
        <f>'LC-MS positive mode raw data'!M9/'LC-MS positive mode raw data'!M$135*0.2*0.003/0.12*0.2/1*1000000</f>
        <v>379.437875261329</v>
      </c>
      <c r="N10" s="12">
        <f>'LC-MS positive mode raw data'!N9/'LC-MS positive mode raw data'!N$135*0.2*0.003/0.12*0.2/1*1000000</f>
        <v>241.13862944083991</v>
      </c>
      <c r="O10" s="12">
        <f>'LC-MS positive mode raw data'!O9/'LC-MS positive mode raw data'!O$135*0.2*0.003/0.12*0.2/1*1000000</f>
        <v>86.831991754404768</v>
      </c>
    </row>
    <row r="11" spans="1:15" s="1" customFormat="1">
      <c r="A11" s="12">
        <v>6727</v>
      </c>
      <c r="B11" s="12" t="s">
        <v>28</v>
      </c>
      <c r="C11" s="12">
        <v>-4.3499999999999996</v>
      </c>
      <c r="D11" s="12">
        <v>74</v>
      </c>
      <c r="E11" s="12" t="s">
        <v>378</v>
      </c>
      <c r="F11" s="13">
        <v>418.16813000000002</v>
      </c>
      <c r="G11" s="14">
        <v>5.335</v>
      </c>
      <c r="H11" s="12" t="s">
        <v>29</v>
      </c>
      <c r="I11" s="12">
        <v>418.16631000000001</v>
      </c>
      <c r="J11" s="12">
        <v>419.17358000000002</v>
      </c>
      <c r="K11" s="12" t="s">
        <v>14</v>
      </c>
      <c r="L11" s="12">
        <f>'LC-MS positive mode raw data'!L10/'LC-MS positive mode raw data'!L$135*0.2*0.003/0.12*0.2/1*1000000</f>
        <v>3.2209003127240496</v>
      </c>
      <c r="M11" s="12">
        <f>'LC-MS positive mode raw data'!M10/'LC-MS positive mode raw data'!M$135*0.2*0.003/0.12*0.2/1*1000000</f>
        <v>1.6647988683375003</v>
      </c>
      <c r="N11" s="12">
        <f>'LC-MS positive mode raw data'!N10/'LC-MS positive mode raw data'!N$135*0.2*0.003/0.12*0.2/1*1000000</f>
        <v>1.6639139702229784</v>
      </c>
      <c r="O11" s="12">
        <f>'LC-MS positive mode raw data'!O10/'LC-MS positive mode raw data'!O$135*0.2*0.003/0.12*0.2/1*1000000</f>
        <v>1.890181255517815</v>
      </c>
    </row>
    <row r="12" spans="1:15" s="1" customFormat="1">
      <c r="A12" s="12">
        <v>6729</v>
      </c>
      <c r="B12" s="12" t="s">
        <v>28</v>
      </c>
      <c r="C12" s="12">
        <v>-3.33</v>
      </c>
      <c r="D12" s="12">
        <v>63.8</v>
      </c>
      <c r="E12" s="12"/>
      <c r="F12" s="13">
        <v>418.16813000000002</v>
      </c>
      <c r="G12" s="14">
        <v>5.0979999999999999</v>
      </c>
      <c r="H12" s="12" t="s">
        <v>29</v>
      </c>
      <c r="I12" s="12">
        <v>418.16672999999997</v>
      </c>
      <c r="J12" s="12">
        <v>419.17401000000001</v>
      </c>
      <c r="K12" s="12" t="s">
        <v>14</v>
      </c>
      <c r="L12" s="12">
        <f>'LC-MS positive mode raw data'!L11/'LC-MS positive mode raw data'!L$135*0.2*0.003/0.12*0.2/1*1000000</f>
        <v>1.1128036135146468</v>
      </c>
      <c r="M12" s="12">
        <f>'LC-MS positive mode raw data'!M11/'LC-MS positive mode raw data'!M$135*0.2*0.003/0.12*0.2/1*1000000</f>
        <v>1.6332002820737821</v>
      </c>
      <c r="N12" s="12">
        <f>'LC-MS positive mode raw data'!N11/'LC-MS positive mode raw data'!N$135*0.2*0.003/0.12*0.2/1*1000000</f>
        <v>1.6740175720542714</v>
      </c>
      <c r="O12" s="12">
        <f>'LC-MS positive mode raw data'!O11/'LC-MS positive mode raw data'!O$135*0.2*0.003/0.12*0.2/1*1000000</f>
        <v>1.6629815311302234</v>
      </c>
    </row>
    <row r="13" spans="1:15" s="1" customFormat="1">
      <c r="A13" s="12">
        <v>6730</v>
      </c>
      <c r="B13" s="12" t="s">
        <v>28</v>
      </c>
      <c r="C13" s="12">
        <v>2.94</v>
      </c>
      <c r="D13" s="12">
        <v>79.400000000000006</v>
      </c>
      <c r="E13" s="12"/>
      <c r="F13" s="13">
        <v>418.16813000000002</v>
      </c>
      <c r="G13" s="14">
        <v>5.1390000000000002</v>
      </c>
      <c r="H13" s="12" t="s">
        <v>29</v>
      </c>
      <c r="I13" s="12">
        <v>418.16935999999998</v>
      </c>
      <c r="J13" s="12">
        <v>419.17664000000002</v>
      </c>
      <c r="K13" s="12" t="s">
        <v>14</v>
      </c>
      <c r="L13" s="12">
        <f>'LC-MS positive mode raw data'!L12/'LC-MS positive mode raw data'!L$135*0.2*0.003/0.12*0.2/1*1000000</f>
        <v>0.50085673357764371</v>
      </c>
      <c r="M13" s="12">
        <f>'LC-MS positive mode raw data'!M12/'LC-MS positive mode raw data'!M$135*0.2*0.003/0.12*0.2/1*1000000</f>
        <v>0.73507971094200064</v>
      </c>
      <c r="N13" s="12">
        <f>'LC-MS positive mode raw data'!N12/'LC-MS positive mode raw data'!N$135*0.2*0.003/0.12*0.2/1*1000000</f>
        <v>0.75345097994655674</v>
      </c>
      <c r="O13" s="12">
        <f>'LC-MS positive mode raw data'!O12/'LC-MS positive mode raw data'!O$135*0.2*0.003/0.12*0.2/1*1000000</f>
        <v>0.66510728480423198</v>
      </c>
    </row>
    <row r="14" spans="1:15" s="2" customFormat="1">
      <c r="A14" s="12">
        <v>3980</v>
      </c>
      <c r="B14" s="12" t="s">
        <v>30</v>
      </c>
      <c r="C14" s="12">
        <v>-4.8899999999999997</v>
      </c>
      <c r="D14" s="12">
        <v>82.5</v>
      </c>
      <c r="E14" s="12"/>
      <c r="F14" s="13">
        <v>210.07930999999999</v>
      </c>
      <c r="G14" s="14">
        <v>8.2420000000000009</v>
      </c>
      <c r="H14" s="12" t="s">
        <v>31</v>
      </c>
      <c r="I14" s="12">
        <v>210.07829000000001</v>
      </c>
      <c r="J14" s="12">
        <v>211.08555999999999</v>
      </c>
      <c r="K14" s="12" t="s">
        <v>14</v>
      </c>
      <c r="L14" s="12">
        <f>'LC-MS positive mode raw data'!L13/'LC-MS positive mode raw data'!L$135*0.2*0.003/0.12*0.2/1*1000000</f>
        <v>647.86909486767888</v>
      </c>
      <c r="M14" s="12">
        <f>'LC-MS positive mode raw data'!M13/'LC-MS positive mode raw data'!M$135*0.2*0.003/0.12*0.2/1*1000000</f>
        <v>812.18188436281037</v>
      </c>
      <c r="N14" s="12">
        <f>'LC-MS positive mode raw data'!N13/'LC-MS positive mode raw data'!N$135*0.2*0.003/0.12*0.2/1*1000000</f>
        <v>836.73268562966382</v>
      </c>
      <c r="O14" s="12">
        <f>'LC-MS positive mode raw data'!O13/'LC-MS positive mode raw data'!O$135*0.2*0.003/0.12*0.2/1*1000000</f>
        <v>918.39566183559657</v>
      </c>
    </row>
    <row r="15" spans="1:15" s="2" customFormat="1">
      <c r="A15" s="12">
        <v>7080</v>
      </c>
      <c r="B15" s="12" t="s">
        <v>32</v>
      </c>
      <c r="C15" s="12">
        <v>-5.68</v>
      </c>
      <c r="D15" s="12">
        <v>92.6</v>
      </c>
      <c r="E15" s="12"/>
      <c r="F15" s="13">
        <v>481.35322000000002</v>
      </c>
      <c r="G15" s="14">
        <v>10.712999999999999</v>
      </c>
      <c r="H15" s="12" t="s">
        <v>33</v>
      </c>
      <c r="I15" s="12">
        <v>481.35048999999998</v>
      </c>
      <c r="J15" s="12">
        <v>482.35777000000002</v>
      </c>
      <c r="K15" s="12" t="s">
        <v>14</v>
      </c>
      <c r="L15" s="12">
        <f>'LC-MS positive mode raw data'!L14/'LC-MS positive mode raw data'!L$135*0.2*0.003/0.12*0.2/1*1000000</f>
        <v>349.31909539534206</v>
      </c>
      <c r="M15" s="12">
        <f>'LC-MS positive mode raw data'!M14/'LC-MS positive mode raw data'!M$135*0.2*0.003/0.12*0.2/1*1000000</f>
        <v>51.260225791986457</v>
      </c>
      <c r="N15" s="12">
        <f>'LC-MS positive mode raw data'!N14/'LC-MS positive mode raw data'!N$135*0.2*0.003/0.12*0.2/1*1000000</f>
        <v>19.156811366832176</v>
      </c>
      <c r="O15" s="12">
        <f>'LC-MS positive mode raw data'!O14/'LC-MS positive mode raw data'!O$135*0.2*0.003/0.12*0.2/1*1000000</f>
        <v>7.897781074205577</v>
      </c>
    </row>
    <row r="16" spans="1:15" s="2" customFormat="1">
      <c r="A16" s="12">
        <v>1573</v>
      </c>
      <c r="B16" s="12" t="s">
        <v>34</v>
      </c>
      <c r="C16" s="12">
        <v>-4.78</v>
      </c>
      <c r="D16" s="12">
        <v>69.7</v>
      </c>
      <c r="E16" s="12"/>
      <c r="F16" s="13">
        <v>135.06841</v>
      </c>
      <c r="G16" s="14">
        <v>3.3530000000000002</v>
      </c>
      <c r="H16" s="12" t="s">
        <v>35</v>
      </c>
      <c r="I16" s="12">
        <v>135.06777</v>
      </c>
      <c r="J16" s="12">
        <v>136.07504</v>
      </c>
      <c r="K16" s="12" t="s">
        <v>14</v>
      </c>
      <c r="L16" s="12">
        <f>'LC-MS positive mode raw data'!L15/'LC-MS positive mode raw data'!L$135*0.2*0.003/0.12*0.2/1*1000000</f>
        <v>56.461145770816259</v>
      </c>
      <c r="M16" s="12">
        <f>'LC-MS positive mode raw data'!M15/'LC-MS positive mode raw data'!M$135*0.2*0.003/0.12*0.2/1*1000000</f>
        <v>172.64847341607185</v>
      </c>
      <c r="N16" s="12">
        <f>'LC-MS positive mode raw data'!N15/'LC-MS positive mode raw data'!N$135*0.2*0.003/0.12*0.2/1*1000000</f>
        <v>54.265570138889117</v>
      </c>
      <c r="O16" s="12">
        <f>'LC-MS positive mode raw data'!O15/'LC-MS positive mode raw data'!O$135*0.2*0.003/0.12*0.2/1*1000000</f>
        <v>75.937836761812633</v>
      </c>
    </row>
    <row r="17" spans="1:15" s="2" customFormat="1">
      <c r="A17" s="12">
        <v>1578</v>
      </c>
      <c r="B17" s="12" t="s">
        <v>34</v>
      </c>
      <c r="C17" s="12">
        <v>-4.54</v>
      </c>
      <c r="D17" s="12">
        <v>27.1</v>
      </c>
      <c r="E17" s="12"/>
      <c r="F17" s="13">
        <v>135.06841</v>
      </c>
      <c r="G17" s="14">
        <v>3.694</v>
      </c>
      <c r="H17" s="12" t="s">
        <v>35</v>
      </c>
      <c r="I17" s="12">
        <v>135.06780000000001</v>
      </c>
      <c r="J17" s="12">
        <v>136.07508000000001</v>
      </c>
      <c r="K17" s="12" t="s">
        <v>14</v>
      </c>
      <c r="L17" s="12">
        <f>'LC-MS positive mode raw data'!L16/'LC-MS positive mode raw data'!L$135*0.2*0.003/0.12*0.2/1*1000000</f>
        <v>82.748653731769082</v>
      </c>
      <c r="M17" s="12">
        <f>'LC-MS positive mode raw data'!M16/'LC-MS positive mode raw data'!M$135*0.2*0.003/0.12*0.2/1*1000000</f>
        <v>78.847929892399051</v>
      </c>
      <c r="N17" s="12">
        <f>'LC-MS positive mode raw data'!N16/'LC-MS positive mode raw data'!N$135*0.2*0.003/0.12*0.2/1*1000000</f>
        <v>162.20435577762294</v>
      </c>
      <c r="O17" s="12">
        <f>'LC-MS positive mode raw data'!O16/'LC-MS positive mode raw data'!O$135*0.2*0.003/0.12*0.2/1*1000000</f>
        <v>100.88088047605783</v>
      </c>
    </row>
    <row r="18" spans="1:15" s="1" customFormat="1">
      <c r="A18" s="12">
        <v>1221</v>
      </c>
      <c r="B18" s="12" t="s">
        <v>36</v>
      </c>
      <c r="C18" s="12">
        <v>-6.03</v>
      </c>
      <c r="D18" s="12">
        <v>44.4</v>
      </c>
      <c r="E18" s="12"/>
      <c r="F18" s="13">
        <v>125.02418</v>
      </c>
      <c r="G18" s="14">
        <v>3.669</v>
      </c>
      <c r="H18" s="12" t="s">
        <v>37</v>
      </c>
      <c r="I18" s="12">
        <v>125.02343</v>
      </c>
      <c r="J18" s="12">
        <v>126.0307</v>
      </c>
      <c r="K18" s="12" t="s">
        <v>14</v>
      </c>
      <c r="L18" s="12">
        <f>'LC-MS positive mode raw data'!L17/'LC-MS positive mode raw data'!L$135*0.2*0.003/0.12*0.2/1*1000000</f>
        <v>6.484604877385709</v>
      </c>
      <c r="M18" s="12">
        <f>'LC-MS positive mode raw data'!M17/'LC-MS positive mode raw data'!M$135*0.2*0.003/0.12*0.2/1*1000000</f>
        <v>0.52891900533742553</v>
      </c>
      <c r="N18" s="12">
        <f>'LC-MS positive mode raw data'!N17/'LC-MS positive mode raw data'!N$135*0.2*0.003/0.12*0.2/1*1000000</f>
        <v>6.2140537778273472</v>
      </c>
      <c r="O18" s="12">
        <f>'LC-MS positive mode raw data'!O17/'LC-MS positive mode raw data'!O$135*0.2*0.003/0.12*0.2/1*1000000</f>
        <v>3.3829093555066314</v>
      </c>
    </row>
    <row r="19" spans="1:15" s="2" customFormat="1">
      <c r="A19" s="12">
        <v>654</v>
      </c>
      <c r="B19" s="12" t="s">
        <v>38</v>
      </c>
      <c r="C19" s="12">
        <v>-2.35</v>
      </c>
      <c r="D19" s="12">
        <v>95.7</v>
      </c>
      <c r="E19" s="12"/>
      <c r="F19" s="13">
        <v>109.05276000000001</v>
      </c>
      <c r="G19" s="14">
        <v>3.8460000000000001</v>
      </c>
      <c r="H19" s="12" t="s">
        <v>39</v>
      </c>
      <c r="I19" s="12">
        <v>109.05251</v>
      </c>
      <c r="J19" s="12">
        <v>110.05978</v>
      </c>
      <c r="K19" s="12" t="s">
        <v>14</v>
      </c>
      <c r="L19" s="12">
        <f>'LC-MS positive mode raw data'!L18/'LC-MS positive mode raw data'!L$135*0.2*0.003/0.12*0.2/1*1000000</f>
        <v>145.97619279510937</v>
      </c>
      <c r="M19" s="12">
        <f>'LC-MS positive mode raw data'!M18/'LC-MS positive mode raw data'!M$135*0.2*0.003/0.12*0.2/1*1000000</f>
        <v>211.11881606677377</v>
      </c>
      <c r="N19" s="12">
        <f>'LC-MS positive mode raw data'!N18/'LC-MS positive mode raw data'!N$135*0.2*0.003/0.12*0.2/1*1000000</f>
        <v>532.58131858969887</v>
      </c>
      <c r="O19" s="12">
        <f>'LC-MS positive mode raw data'!O18/'LC-MS positive mode raw data'!O$135*0.2*0.003/0.12*0.2/1*1000000</f>
        <v>214.21751782438093</v>
      </c>
    </row>
    <row r="20" spans="1:15" s="2" customFormat="1">
      <c r="A20" s="12">
        <v>663</v>
      </c>
      <c r="B20" s="12" t="s">
        <v>38</v>
      </c>
      <c r="C20" s="12">
        <v>-1.46</v>
      </c>
      <c r="D20" s="12">
        <v>84.9</v>
      </c>
      <c r="E20" s="12"/>
      <c r="F20" s="13">
        <v>109.05276000000001</v>
      </c>
      <c r="G20" s="14">
        <v>3.4510000000000001</v>
      </c>
      <c r="H20" s="12" t="s">
        <v>39</v>
      </c>
      <c r="I20" s="12">
        <v>109.0526</v>
      </c>
      <c r="J20" s="12">
        <v>110.05988000000001</v>
      </c>
      <c r="K20" s="12" t="s">
        <v>14</v>
      </c>
      <c r="L20" s="12">
        <f>'LC-MS positive mode raw data'!L19/'LC-MS positive mode raw data'!L$135*0.2*0.003/0.12*0.2/1*1000000</f>
        <v>96.807664566007247</v>
      </c>
      <c r="M20" s="12">
        <f>'LC-MS positive mode raw data'!M19/'LC-MS positive mode raw data'!M$135*0.2*0.003/0.12*0.2/1*1000000</f>
        <v>171.96874235432466</v>
      </c>
      <c r="N20" s="12">
        <f>'LC-MS positive mode raw data'!N19/'LC-MS positive mode raw data'!N$135*0.2*0.003/0.12*0.2/1*1000000</f>
        <v>152.90537901553188</v>
      </c>
      <c r="O20" s="12">
        <f>'LC-MS positive mode raw data'!O19/'LC-MS positive mode raw data'!O$135*0.2*0.003/0.12*0.2/1*1000000</f>
        <v>363.5649230636746</v>
      </c>
    </row>
    <row r="21" spans="1:15" s="1" customFormat="1">
      <c r="A21" s="12">
        <v>921</v>
      </c>
      <c r="B21" s="12" t="s">
        <v>40</v>
      </c>
      <c r="C21" s="12">
        <v>-4.5599999999999996</v>
      </c>
      <c r="D21" s="12">
        <v>27.7</v>
      </c>
      <c r="E21" s="12"/>
      <c r="F21" s="13">
        <v>118.06299</v>
      </c>
      <c r="G21" s="14">
        <v>9.1359999999999992</v>
      </c>
      <c r="H21" s="12" t="s">
        <v>41</v>
      </c>
      <c r="I21" s="12">
        <v>118.06246</v>
      </c>
      <c r="J21" s="12">
        <v>119.06973000000001</v>
      </c>
      <c r="K21" s="12" t="s">
        <v>14</v>
      </c>
      <c r="L21" s="12">
        <f>'LC-MS positive mode raw data'!L20/'LC-MS positive mode raw data'!L$135*0.2*0.003/0.12*0.2/1*1000000</f>
        <v>2.5856715213149979</v>
      </c>
      <c r="M21" s="12">
        <f>'LC-MS positive mode raw data'!M20/'LC-MS positive mode raw data'!M$135*0.2*0.003/0.12*0.2/1*1000000</f>
        <v>3.4569940766382712</v>
      </c>
      <c r="N21" s="12">
        <f>'LC-MS positive mode raw data'!N20/'LC-MS positive mode raw data'!N$135*0.2*0.003/0.12*0.2/1*1000000</f>
        <v>7.5340794705998384</v>
      </c>
      <c r="O21" s="12">
        <f>'LC-MS positive mode raw data'!O20/'LC-MS positive mode raw data'!O$135*0.2*0.003/0.12*0.2/1*1000000</f>
        <v>28.677407883341992</v>
      </c>
    </row>
    <row r="22" spans="1:15" s="1" customFormat="1">
      <c r="A22" s="12">
        <v>923</v>
      </c>
      <c r="B22" s="12" t="s">
        <v>40</v>
      </c>
      <c r="C22" s="12">
        <v>4.68</v>
      </c>
      <c r="D22" s="12">
        <v>28</v>
      </c>
      <c r="E22" s="12"/>
      <c r="F22" s="13">
        <v>118.06299</v>
      </c>
      <c r="G22" s="14">
        <v>9.2070000000000007</v>
      </c>
      <c r="H22" s="12" t="s">
        <v>41</v>
      </c>
      <c r="I22" s="12">
        <v>118.06355000000001</v>
      </c>
      <c r="J22" s="12">
        <v>119.07082</v>
      </c>
      <c r="K22" s="12" t="s">
        <v>14</v>
      </c>
      <c r="L22" s="12">
        <f>'LC-MS positive mode raw data'!L21/'LC-MS positive mode raw data'!L$135*0.2*0.003/0.12*0.2/1*1000000</f>
        <v>2.8370342129949844</v>
      </c>
      <c r="M22" s="12">
        <f>'LC-MS positive mode raw data'!M21/'LC-MS positive mode raw data'!M$135*0.2*0.003/0.12*0.2/1*1000000</f>
        <v>12.953763123969253</v>
      </c>
      <c r="N22" s="12">
        <f>'LC-MS positive mode raw data'!N21/'LC-MS positive mode raw data'!N$135*0.2*0.003/0.12*0.2/1*1000000</f>
        <v>93.429822729673006</v>
      </c>
      <c r="O22" s="12">
        <f>'LC-MS positive mode raw data'!O21/'LC-MS positive mode raw data'!O$135*0.2*0.003/0.12*0.2/1*1000000</f>
        <v>59.208393728255928</v>
      </c>
    </row>
    <row r="23" spans="1:15" s="2" customFormat="1">
      <c r="A23" s="12">
        <v>2178</v>
      </c>
      <c r="B23" s="12" t="s">
        <v>42</v>
      </c>
      <c r="C23" s="12">
        <v>-4.87</v>
      </c>
      <c r="D23" s="12">
        <v>40</v>
      </c>
      <c r="E23" s="12"/>
      <c r="F23" s="13">
        <v>151.00917999999999</v>
      </c>
      <c r="G23" s="14">
        <v>4.7569999999999997</v>
      </c>
      <c r="H23" s="12" t="s">
        <v>43</v>
      </c>
      <c r="I23" s="12">
        <v>151.00845000000001</v>
      </c>
      <c r="J23" s="12">
        <v>152.01572999999999</v>
      </c>
      <c r="K23" s="12" t="s">
        <v>14</v>
      </c>
      <c r="L23" s="12">
        <f>'LC-MS positive mode raw data'!L22/'LC-MS positive mode raw data'!L$135*0.2*0.003/0.12*0.2/1*1000000</f>
        <v>156.86939104973692</v>
      </c>
      <c r="M23" s="12">
        <f>'LC-MS positive mode raw data'!M22/'LC-MS positive mode raw data'!M$135*0.2*0.003/0.12*0.2/1*1000000</f>
        <v>105.95078879257049</v>
      </c>
      <c r="N23" s="12">
        <f>'LC-MS positive mode raw data'!N22/'LC-MS positive mode raw data'!N$135*0.2*0.003/0.12*0.2/1*1000000</f>
        <v>93.295870798919935</v>
      </c>
      <c r="O23" s="12">
        <f>'LC-MS positive mode raw data'!O22/'LC-MS positive mode raw data'!O$135*0.2*0.003/0.12*0.2/1*1000000</f>
        <v>218.20053276876021</v>
      </c>
    </row>
    <row r="24" spans="1:15" s="2" customFormat="1">
      <c r="A24" s="12">
        <v>2181</v>
      </c>
      <c r="B24" s="12" t="s">
        <v>44</v>
      </c>
      <c r="C24" s="12">
        <v>-4.6500000000000004</v>
      </c>
      <c r="D24" s="12">
        <v>52.2</v>
      </c>
      <c r="E24" s="12"/>
      <c r="F24" s="13">
        <v>151.00917999999999</v>
      </c>
      <c r="G24" s="14">
        <v>4.93</v>
      </c>
      <c r="H24" s="12" t="s">
        <v>43</v>
      </c>
      <c r="I24" s="12">
        <v>151.00847999999999</v>
      </c>
      <c r="J24" s="12">
        <v>152.01576</v>
      </c>
      <c r="K24" s="12" t="s">
        <v>14</v>
      </c>
      <c r="L24" s="12">
        <f>'LC-MS positive mode raw data'!L23/'LC-MS positive mode raw data'!L$135*0.2*0.003/0.12*0.2/1*1000000</f>
        <v>98.631946311429985</v>
      </c>
      <c r="M24" s="12">
        <f>'LC-MS positive mode raw data'!M23/'LC-MS positive mode raw data'!M$135*0.2*0.003/0.12*0.2/1*1000000</f>
        <v>91.826904625287256</v>
      </c>
      <c r="N24" s="12">
        <f>'LC-MS positive mode raw data'!N23/'LC-MS positive mode raw data'!N$135*0.2*0.003/0.12*0.2/1*1000000</f>
        <v>112.73934523354416</v>
      </c>
      <c r="O24" s="12">
        <f>'LC-MS positive mode raw data'!O23/'LC-MS positive mode raw data'!O$135*0.2*0.003/0.12*0.2/1*1000000</f>
        <v>182.23654489575082</v>
      </c>
    </row>
    <row r="25" spans="1:15" s="1" customFormat="1">
      <c r="A25" s="12">
        <v>1754</v>
      </c>
      <c r="B25" s="12" t="s">
        <v>45</v>
      </c>
      <c r="C25" s="12">
        <v>-4.54</v>
      </c>
      <c r="D25" s="12">
        <v>48.3</v>
      </c>
      <c r="E25" s="12"/>
      <c r="F25" s="13">
        <v>140.04733999999999</v>
      </c>
      <c r="G25" s="14">
        <v>5.4429999999999996</v>
      </c>
      <c r="H25" s="12" t="s">
        <v>46</v>
      </c>
      <c r="I25" s="12">
        <v>140.04670999999999</v>
      </c>
      <c r="J25" s="12">
        <v>141.05399</v>
      </c>
      <c r="K25" s="12" t="s">
        <v>14</v>
      </c>
      <c r="L25" s="12">
        <f>'LC-MS positive mode raw data'!L24/'LC-MS positive mode raw data'!L$135*0.2*0.003/0.12*0.2/1*1000000</f>
        <v>1.5120113061159879</v>
      </c>
      <c r="M25" s="12">
        <f>'LC-MS positive mode raw data'!M24/'LC-MS positive mode raw data'!M$135*0.2*0.003/0.12*0.2/1*1000000</f>
        <v>6.6077499750855706</v>
      </c>
      <c r="N25" s="12">
        <f>'LC-MS positive mode raw data'!N24/'LC-MS positive mode raw data'!N$135*0.2*0.003/0.12*0.2/1*1000000</f>
        <v>3.5844996190804603</v>
      </c>
      <c r="O25" s="12">
        <f>'LC-MS positive mode raw data'!O24/'LC-MS positive mode raw data'!O$135*0.2*0.003/0.12*0.2/1*1000000</f>
        <v>30.349754041968271</v>
      </c>
    </row>
    <row r="26" spans="1:15" s="1" customFormat="1">
      <c r="A26" s="12">
        <v>2438</v>
      </c>
      <c r="B26" s="12" t="s">
        <v>47</v>
      </c>
      <c r="C26" s="12">
        <v>-4.8499999999999996</v>
      </c>
      <c r="D26" s="12">
        <v>87.2</v>
      </c>
      <c r="E26" s="12"/>
      <c r="F26" s="13">
        <v>159.06841</v>
      </c>
      <c r="G26" s="14">
        <v>4.0039999999999996</v>
      </c>
      <c r="H26" s="12" t="s">
        <v>48</v>
      </c>
      <c r="I26" s="12">
        <v>159.06764000000001</v>
      </c>
      <c r="J26" s="12">
        <v>160.07491999999999</v>
      </c>
      <c r="K26" s="12" t="s">
        <v>14</v>
      </c>
      <c r="L26" s="12">
        <f>'LC-MS positive mode raw data'!L25/'LC-MS positive mode raw data'!L$135*0.2*0.003/0.12*0.2/1*1000000</f>
        <v>83.352005080862241</v>
      </c>
      <c r="M26" s="12">
        <f>'LC-MS positive mode raw data'!M25/'LC-MS positive mode raw data'!M$135*0.2*0.003/0.12*0.2/1*1000000</f>
        <v>86.950185137114119</v>
      </c>
      <c r="N26" s="12">
        <f>'LC-MS positive mode raw data'!N25/'LC-MS positive mode raw data'!N$135*0.2*0.003/0.12*0.2/1*1000000</f>
        <v>80.792200186265759</v>
      </c>
      <c r="O26" s="12">
        <f>'LC-MS positive mode raw data'!O25/'LC-MS positive mode raw data'!O$135*0.2*0.003/0.12*0.2/1*1000000</f>
        <v>94.512766354216183</v>
      </c>
    </row>
    <row r="27" spans="1:15" s="1" customFormat="1">
      <c r="A27" s="12">
        <v>2439</v>
      </c>
      <c r="B27" s="12" t="s">
        <v>47</v>
      </c>
      <c r="C27" s="12">
        <v>-4.8099999999999996</v>
      </c>
      <c r="D27" s="12">
        <v>91.9</v>
      </c>
      <c r="E27" s="12"/>
      <c r="F27" s="13">
        <v>159.06841</v>
      </c>
      <c r="G27" s="14">
        <v>4.3250000000000002</v>
      </c>
      <c r="H27" s="12" t="s">
        <v>48</v>
      </c>
      <c r="I27" s="12">
        <v>159.06764999999999</v>
      </c>
      <c r="J27" s="12">
        <v>160.07492999999999</v>
      </c>
      <c r="K27" s="12" t="s">
        <v>14</v>
      </c>
      <c r="L27" s="12">
        <f>'LC-MS positive mode raw data'!L26/'LC-MS positive mode raw data'!L$135*0.2*0.003/0.12*0.2/1*1000000</f>
        <v>100.21094833745734</v>
      </c>
      <c r="M27" s="12">
        <f>'LC-MS positive mode raw data'!M26/'LC-MS positive mode raw data'!M$135*0.2*0.003/0.12*0.2/1*1000000</f>
        <v>67.0364230441253</v>
      </c>
      <c r="N27" s="12">
        <f>'LC-MS positive mode raw data'!N26/'LC-MS positive mode raw data'!N$135*0.2*0.003/0.12*0.2/1*1000000</f>
        <v>80.278498214264516</v>
      </c>
      <c r="O27" s="12">
        <f>'LC-MS positive mode raw data'!O26/'LC-MS positive mode raw data'!O$135*0.2*0.003/0.12*0.2/1*1000000</f>
        <v>165.04837784146241</v>
      </c>
    </row>
    <row r="28" spans="1:15" s="1" customFormat="1">
      <c r="A28" s="12">
        <v>2444</v>
      </c>
      <c r="B28" s="12" t="s">
        <v>47</v>
      </c>
      <c r="C28" s="12">
        <v>-4.5199999999999996</v>
      </c>
      <c r="D28" s="12">
        <v>78.900000000000006</v>
      </c>
      <c r="E28" s="12"/>
      <c r="F28" s="13">
        <v>159.06841</v>
      </c>
      <c r="G28" s="14">
        <v>4.4909999999999997</v>
      </c>
      <c r="H28" s="12" t="s">
        <v>48</v>
      </c>
      <c r="I28" s="12">
        <v>159.0677</v>
      </c>
      <c r="J28" s="12">
        <v>160.07497000000001</v>
      </c>
      <c r="K28" s="12" t="s">
        <v>14</v>
      </c>
      <c r="L28" s="12">
        <f>'LC-MS positive mode raw data'!L27/'LC-MS positive mode raw data'!L$135*0.2*0.003/0.12*0.2/1*1000000</f>
        <v>86.718978752154612</v>
      </c>
      <c r="M28" s="12">
        <f>'LC-MS positive mode raw data'!M27/'LC-MS positive mode raw data'!M$135*0.2*0.003/0.12*0.2/1*1000000</f>
        <v>145.93302450413631</v>
      </c>
      <c r="N28" s="12">
        <f>'LC-MS positive mode raw data'!N27/'LC-MS positive mode raw data'!N$135*0.2*0.003/0.12*0.2/1*1000000</f>
        <v>166.18798925968198</v>
      </c>
      <c r="O28" s="12">
        <f>'LC-MS positive mode raw data'!O27/'LC-MS positive mode raw data'!O$135*0.2*0.003/0.12*0.2/1*1000000</f>
        <v>104.68846559935082</v>
      </c>
    </row>
    <row r="29" spans="1:15" s="1" customFormat="1">
      <c r="A29" s="12">
        <v>2846</v>
      </c>
      <c r="B29" s="12" t="s">
        <v>49</v>
      </c>
      <c r="C29" s="12">
        <v>-4.25</v>
      </c>
      <c r="D29" s="12">
        <v>55.8</v>
      </c>
      <c r="E29" s="12"/>
      <c r="F29" s="13">
        <v>172.05242999999999</v>
      </c>
      <c r="G29" s="14">
        <v>5.5060000000000002</v>
      </c>
      <c r="H29" s="12" t="s">
        <v>50</v>
      </c>
      <c r="I29" s="12">
        <v>172.05170000000001</v>
      </c>
      <c r="J29" s="12">
        <v>173.05897999999999</v>
      </c>
      <c r="K29" s="12" t="s">
        <v>14</v>
      </c>
      <c r="L29" s="12">
        <f>'LC-MS positive mode raw data'!L28/'LC-MS positive mode raw data'!L$135*0.2*0.003/0.12*0.2/1*1000000</f>
        <v>11.399500623782917</v>
      </c>
      <c r="M29" s="12">
        <f>'LC-MS positive mode raw data'!M28/'LC-MS positive mode raw data'!M$135*0.2*0.003/0.12*0.2/1*1000000</f>
        <v>10.762244179109274</v>
      </c>
      <c r="N29" s="12">
        <f>'LC-MS positive mode raw data'!N28/'LC-MS positive mode raw data'!N$135*0.2*0.003/0.12*0.2/1*1000000</f>
        <v>22.153083141192603</v>
      </c>
      <c r="O29" s="12">
        <f>'LC-MS positive mode raw data'!O28/'LC-MS positive mode raw data'!O$135*0.2*0.003/0.12*0.2/1*1000000</f>
        <v>2.4147010443473929</v>
      </c>
    </row>
    <row r="30" spans="1:15" s="2" customFormat="1">
      <c r="A30" s="12">
        <v>1477</v>
      </c>
      <c r="B30" s="12" t="s">
        <v>51</v>
      </c>
      <c r="C30" s="12">
        <v>-5.16</v>
      </c>
      <c r="D30" s="12">
        <v>97.5</v>
      </c>
      <c r="E30" s="12" t="s">
        <v>52</v>
      </c>
      <c r="F30" s="13">
        <v>133.05276000000001</v>
      </c>
      <c r="G30" s="14">
        <v>0.86599999999999999</v>
      </c>
      <c r="H30" s="12" t="s">
        <v>53</v>
      </c>
      <c r="I30" s="12">
        <v>133.05207999999999</v>
      </c>
      <c r="J30" s="12">
        <v>134.05936</v>
      </c>
      <c r="K30" s="12" t="s">
        <v>14</v>
      </c>
      <c r="L30" s="12">
        <f>'LC-MS positive mode raw data'!L29/'LC-MS positive mode raw data'!L$135*0.2*0.003/0.12*0.2/1*1000000</f>
        <v>634.20189763381904</v>
      </c>
      <c r="M30" s="12">
        <f>'LC-MS positive mode raw data'!M29/'LC-MS positive mode raw data'!M$135*0.2*0.003/0.12*0.2/1*1000000</f>
        <v>1277.5230844857449</v>
      </c>
      <c r="N30" s="12">
        <f>'LC-MS positive mode raw data'!N29/'LC-MS positive mode raw data'!N$135*0.2*0.003/0.12*0.2/1*1000000</f>
        <v>1378.5187316677032</v>
      </c>
      <c r="O30" s="12">
        <f>'LC-MS positive mode raw data'!O29/'LC-MS positive mode raw data'!O$135*0.2*0.003/0.12*0.2/1*1000000</f>
        <v>1023.213310045142</v>
      </c>
    </row>
    <row r="31" spans="1:15" s="2" customFormat="1">
      <c r="A31" s="12">
        <v>1482</v>
      </c>
      <c r="B31" s="12" t="s">
        <v>51</v>
      </c>
      <c r="C31" s="12">
        <v>-4.3099999999999996</v>
      </c>
      <c r="D31" s="12">
        <v>83</v>
      </c>
      <c r="E31" s="12" t="s">
        <v>52</v>
      </c>
      <c r="F31" s="13">
        <v>133.05276000000001</v>
      </c>
      <c r="G31" s="14">
        <v>1.347</v>
      </c>
      <c r="H31" s="12" t="s">
        <v>53</v>
      </c>
      <c r="I31" s="12">
        <v>133.05219</v>
      </c>
      <c r="J31" s="12">
        <v>134.05947</v>
      </c>
      <c r="K31" s="12" t="s">
        <v>14</v>
      </c>
      <c r="L31" s="12">
        <f>'LC-MS positive mode raw data'!L30/'LC-MS positive mode raw data'!L$135*0.2*0.003/0.12*0.2/1*1000000</f>
        <v>382.73857834730245</v>
      </c>
      <c r="M31" s="12">
        <f>'LC-MS positive mode raw data'!M30/'LC-MS positive mode raw data'!M$135*0.2*0.003/0.12*0.2/1*1000000</f>
        <v>861.09494632431688</v>
      </c>
      <c r="N31" s="12">
        <f>'LC-MS positive mode raw data'!N30/'LC-MS positive mode raw data'!N$135*0.2*0.003/0.12*0.2/1*1000000</f>
        <v>905.95588575941758</v>
      </c>
      <c r="O31" s="12">
        <f>'LC-MS positive mode raw data'!O30/'LC-MS positive mode raw data'!O$135*0.2*0.003/0.12*0.2/1*1000000</f>
        <v>657.299168375421</v>
      </c>
    </row>
    <row r="32" spans="1:15" s="2" customFormat="1">
      <c r="A32" s="12">
        <v>1571</v>
      </c>
      <c r="B32" s="12" t="s">
        <v>54</v>
      </c>
      <c r="C32" s="12">
        <v>-5.61</v>
      </c>
      <c r="D32" s="12">
        <v>63.7</v>
      </c>
      <c r="E32" s="12"/>
      <c r="F32" s="13">
        <v>135.06841</v>
      </c>
      <c r="G32" s="14">
        <v>0.86699999999999999</v>
      </c>
      <c r="H32" s="12" t="s">
        <v>35</v>
      </c>
      <c r="I32" s="12">
        <v>135.06765999999999</v>
      </c>
      <c r="J32" s="12">
        <v>136.07492999999999</v>
      </c>
      <c r="K32" s="12" t="s">
        <v>14</v>
      </c>
      <c r="L32" s="12">
        <f>'LC-MS positive mode raw data'!L31/'LC-MS positive mode raw data'!L$135*0.2*0.003/0.12*0.2/1*1000000</f>
        <v>172.1353684635385</v>
      </c>
      <c r="M32" s="12">
        <f>'LC-MS positive mode raw data'!M31/'LC-MS positive mode raw data'!M$135*0.2*0.003/0.12*0.2/1*1000000</f>
        <v>162.03774092375221</v>
      </c>
      <c r="N32" s="12">
        <f>'LC-MS positive mode raw data'!N31/'LC-MS positive mode raw data'!N$135*0.2*0.003/0.12*0.2/1*1000000</f>
        <v>158.15547399464489</v>
      </c>
      <c r="O32" s="12">
        <f>'LC-MS positive mode raw data'!O31/'LC-MS positive mode raw data'!O$135*0.2*0.003/0.12*0.2/1*1000000</f>
        <v>159.65817727782186</v>
      </c>
    </row>
    <row r="33" spans="1:15" s="1" customFormat="1">
      <c r="A33" s="12">
        <v>168</v>
      </c>
      <c r="B33" s="12" t="s">
        <v>55</v>
      </c>
      <c r="C33" s="12">
        <v>2.08</v>
      </c>
      <c r="D33" s="12">
        <v>86.1</v>
      </c>
      <c r="E33" s="12"/>
      <c r="F33" s="13">
        <v>85.052760000000006</v>
      </c>
      <c r="G33" s="14">
        <v>3.6520000000000001</v>
      </c>
      <c r="H33" s="12" t="s">
        <v>56</v>
      </c>
      <c r="I33" s="12">
        <v>85.052940000000007</v>
      </c>
      <c r="J33" s="12">
        <v>86.060220000000001</v>
      </c>
      <c r="K33" s="12" t="s">
        <v>14</v>
      </c>
      <c r="L33" s="12">
        <f>'LC-MS positive mode raw data'!L32/'LC-MS positive mode raw data'!L$135*0.2*0.003/0.12*0.2/1*1000000</f>
        <v>65.991400572775575</v>
      </c>
      <c r="M33" s="12">
        <f>'LC-MS positive mode raw data'!M32/'LC-MS positive mode raw data'!M$135*0.2*0.003/0.12*0.2/1*1000000</f>
        <v>38.247040633973036</v>
      </c>
      <c r="N33" s="12">
        <f>'LC-MS positive mode raw data'!N32/'LC-MS positive mode raw data'!N$135*0.2*0.003/0.12*0.2/1*1000000</f>
        <v>47.482443502902512</v>
      </c>
      <c r="O33" s="12">
        <f>'LC-MS positive mode raw data'!O32/'LC-MS positive mode raw data'!O$135*0.2*0.003/0.12*0.2/1*1000000</f>
        <v>70.572457879520442</v>
      </c>
    </row>
    <row r="34" spans="1:15" s="2" customFormat="1">
      <c r="A34" s="12">
        <v>169</v>
      </c>
      <c r="B34" s="12" t="s">
        <v>55</v>
      </c>
      <c r="C34" s="12">
        <v>2.33</v>
      </c>
      <c r="D34" s="12">
        <v>90.5</v>
      </c>
      <c r="E34" s="12"/>
      <c r="F34" s="13">
        <v>85.052760000000006</v>
      </c>
      <c r="G34" s="14">
        <v>4.1449999999999996</v>
      </c>
      <c r="H34" s="12" t="s">
        <v>56</v>
      </c>
      <c r="I34" s="12">
        <v>85.052959999999999</v>
      </c>
      <c r="J34" s="12">
        <v>86.060239999999993</v>
      </c>
      <c r="K34" s="12" t="s">
        <v>14</v>
      </c>
      <c r="L34" s="12">
        <f>'LC-MS positive mode raw data'!L33/'LC-MS positive mode raw data'!L$135*0.2*0.003/0.12*0.2/1*1000000</f>
        <v>161.35703504661063</v>
      </c>
      <c r="M34" s="12">
        <f>'LC-MS positive mode raw data'!M33/'LC-MS positive mode raw data'!M$135*0.2*0.003/0.12*0.2/1*1000000</f>
        <v>82.737873141741062</v>
      </c>
      <c r="N34" s="12">
        <f>'LC-MS positive mode raw data'!N33/'LC-MS positive mode raw data'!N$135*0.2*0.003/0.12*0.2/1*1000000</f>
        <v>83.255408908205695</v>
      </c>
      <c r="O34" s="12">
        <f>'LC-MS positive mode raw data'!O33/'LC-MS positive mode raw data'!O$135*0.2*0.003/0.12*0.2/1*1000000</f>
        <v>643.44039533031605</v>
      </c>
    </row>
    <row r="35" spans="1:15" s="1" customFormat="1">
      <c r="A35" s="12">
        <v>172</v>
      </c>
      <c r="B35" s="12" t="s">
        <v>55</v>
      </c>
      <c r="C35" s="12">
        <v>2.46</v>
      </c>
      <c r="D35" s="12">
        <v>75.3</v>
      </c>
      <c r="E35" s="12"/>
      <c r="F35" s="13">
        <v>85.052760000000006</v>
      </c>
      <c r="G35" s="14">
        <v>3.944</v>
      </c>
      <c r="H35" s="12" t="s">
        <v>56</v>
      </c>
      <c r="I35" s="12">
        <v>85.052970000000002</v>
      </c>
      <c r="J35" s="12">
        <v>86.060249999999996</v>
      </c>
      <c r="K35" s="12" t="s">
        <v>14</v>
      </c>
      <c r="L35" s="12">
        <f>'LC-MS positive mode raw data'!L34/'LC-MS positive mode raw data'!L$135*0.2*0.003/0.12*0.2/1*1000000</f>
        <v>62.282346586445222</v>
      </c>
      <c r="M35" s="12">
        <f>'LC-MS positive mode raw data'!M34/'LC-MS positive mode raw data'!M$135*0.2*0.003/0.12*0.2/1*1000000</f>
        <v>416.54158695158299</v>
      </c>
      <c r="N35" s="12">
        <f>'LC-MS positive mode raw data'!N34/'LC-MS positive mode raw data'!N$135*0.2*0.003/0.12*0.2/1*1000000</f>
        <v>227.91497807635446</v>
      </c>
      <c r="O35" s="12">
        <f>'LC-MS positive mode raw data'!O34/'LC-MS positive mode raw data'!O$135*0.2*0.003/0.12*0.2/1*1000000</f>
        <v>40.903715705280689</v>
      </c>
    </row>
    <row r="36" spans="1:15" s="2" customFormat="1">
      <c r="A36" s="12">
        <v>2434</v>
      </c>
      <c r="B36" s="12" t="s">
        <v>57</v>
      </c>
      <c r="C36" s="12">
        <v>-5.32</v>
      </c>
      <c r="D36" s="12">
        <v>41.1</v>
      </c>
      <c r="E36" s="12"/>
      <c r="F36" s="13">
        <v>159.06841</v>
      </c>
      <c r="G36" s="14">
        <v>6.8179999999999996</v>
      </c>
      <c r="H36" s="12" t="s">
        <v>48</v>
      </c>
      <c r="I36" s="12">
        <v>159.06756999999999</v>
      </c>
      <c r="J36" s="12">
        <v>160.07483999999999</v>
      </c>
      <c r="K36" s="12" t="s">
        <v>14</v>
      </c>
      <c r="L36" s="12">
        <f>'LC-MS positive mode raw data'!L35/'LC-MS positive mode raw data'!L$135*0.2*0.003/0.12*0.2/1*1000000</f>
        <v>255.46239922497872</v>
      </c>
      <c r="M36" s="12">
        <f>'LC-MS positive mode raw data'!M35/'LC-MS positive mode raw data'!M$135*0.2*0.003/0.12*0.2/1*1000000</f>
        <v>74.818814243118851</v>
      </c>
      <c r="N36" s="12">
        <f>'LC-MS positive mode raw data'!N35/'LC-MS positive mode raw data'!N$135*0.2*0.003/0.12*0.2/1*1000000</f>
        <v>77.883667360121621</v>
      </c>
      <c r="O36" s="12">
        <f>'LC-MS positive mode raw data'!O35/'LC-MS positive mode raw data'!O$135*0.2*0.003/0.12*0.2/1*1000000</f>
        <v>66.205550688343195</v>
      </c>
    </row>
    <row r="37" spans="1:15" s="1" customFormat="1">
      <c r="A37" s="12">
        <v>2443</v>
      </c>
      <c r="B37" s="12" t="s">
        <v>57</v>
      </c>
      <c r="C37" s="12">
        <v>-4.6500000000000004</v>
      </c>
      <c r="D37" s="12">
        <v>41.1</v>
      </c>
      <c r="E37" s="12"/>
      <c r="F37" s="13">
        <v>159.06841</v>
      </c>
      <c r="G37" s="14">
        <v>6.9610000000000003</v>
      </c>
      <c r="H37" s="12" t="s">
        <v>48</v>
      </c>
      <c r="I37" s="12">
        <v>159.06766999999999</v>
      </c>
      <c r="J37" s="12">
        <v>160.07495</v>
      </c>
      <c r="K37" s="12" t="s">
        <v>14</v>
      </c>
      <c r="L37" s="12">
        <f>'LC-MS positive mode raw data'!L36/'LC-MS positive mode raw data'!L$135*0.2*0.003/0.12*0.2/1*1000000</f>
        <v>345.12277629942218</v>
      </c>
      <c r="M37" s="12">
        <f>'LC-MS positive mode raw data'!M36/'LC-MS positive mode raw data'!M$135*0.2*0.003/0.12*0.2/1*1000000</f>
        <v>74.818814243118851</v>
      </c>
      <c r="N37" s="12">
        <f>'LC-MS positive mode raw data'!N36/'LC-MS positive mode raw data'!N$135*0.2*0.003/0.12*0.2/1*1000000</f>
        <v>47.253345372112804</v>
      </c>
      <c r="O37" s="12">
        <f>'LC-MS positive mode raw data'!O36/'LC-MS positive mode raw data'!O$135*0.2*0.003/0.12*0.2/1*1000000</f>
        <v>66.205550688343195</v>
      </c>
    </row>
    <row r="38" spans="1:15" s="2" customFormat="1">
      <c r="A38" s="12">
        <v>662</v>
      </c>
      <c r="B38" s="12" t="s">
        <v>58</v>
      </c>
      <c r="C38" s="12">
        <v>-1.48</v>
      </c>
      <c r="D38" s="12">
        <v>99.7</v>
      </c>
      <c r="E38" s="12"/>
      <c r="F38" s="13">
        <v>109.05276000000001</v>
      </c>
      <c r="G38" s="14">
        <v>1.476</v>
      </c>
      <c r="H38" s="12" t="s">
        <v>39</v>
      </c>
      <c r="I38" s="12">
        <v>109.0526</v>
      </c>
      <c r="J38" s="12">
        <v>110.05988000000001</v>
      </c>
      <c r="K38" s="12" t="s">
        <v>14</v>
      </c>
      <c r="L38" s="12">
        <f>'LC-MS positive mode raw data'!L37/'LC-MS positive mode raw data'!L$135*0.2*0.003/0.12*0.2/1*1000000</f>
        <v>729.12398297829691</v>
      </c>
      <c r="M38" s="12">
        <f>'LC-MS positive mode raw data'!M37/'LC-MS positive mode raw data'!M$135*0.2*0.003/0.12*0.2/1*1000000</f>
        <v>1622.0338978890495</v>
      </c>
      <c r="N38" s="12">
        <f>'LC-MS positive mode raw data'!N37/'LC-MS positive mode raw data'!N$135*0.2*0.003/0.12*0.2/1*1000000</f>
        <v>2060.3832101989556</v>
      </c>
      <c r="O38" s="12">
        <f>'LC-MS positive mode raw data'!O37/'LC-MS positive mode raw data'!O$135*0.2*0.003/0.12*0.2/1*1000000</f>
        <v>1705.0717617219952</v>
      </c>
    </row>
    <row r="39" spans="1:15" s="2" customFormat="1">
      <c r="A39" s="12">
        <v>667</v>
      </c>
      <c r="B39" s="12" t="s">
        <v>58</v>
      </c>
      <c r="C39" s="12">
        <v>-1.35</v>
      </c>
      <c r="D39" s="12">
        <v>78.900000000000006</v>
      </c>
      <c r="E39" s="12"/>
      <c r="F39" s="13">
        <v>109.05276000000001</v>
      </c>
      <c r="G39" s="14">
        <v>1.7230000000000001</v>
      </c>
      <c r="H39" s="12" t="s">
        <v>39</v>
      </c>
      <c r="I39" s="12">
        <v>109.05262</v>
      </c>
      <c r="J39" s="12">
        <v>110.05989</v>
      </c>
      <c r="K39" s="12" t="s">
        <v>14</v>
      </c>
      <c r="L39" s="12">
        <f>'LC-MS positive mode raw data'!L38/'LC-MS positive mode raw data'!L$135*0.2*0.003/0.12*0.2/1*1000000</f>
        <v>294.13696404463076</v>
      </c>
      <c r="M39" s="12">
        <f>'LC-MS positive mode raw data'!M38/'LC-MS positive mode raw data'!M$135*0.2*0.003/0.12*0.2/1*1000000</f>
        <v>446.16060582545185</v>
      </c>
      <c r="N39" s="12">
        <f>'LC-MS positive mode raw data'!N38/'LC-MS positive mode raw data'!N$135*0.2*0.003/0.12*0.2/1*1000000</f>
        <v>505.95739612512739</v>
      </c>
      <c r="O39" s="12">
        <f>'LC-MS positive mode raw data'!O38/'LC-MS positive mode raw data'!O$135*0.2*0.003/0.12*0.2/1*1000000</f>
        <v>527.19385540220389</v>
      </c>
    </row>
    <row r="40" spans="1:15" s="1" customFormat="1">
      <c r="A40" s="12">
        <v>737</v>
      </c>
      <c r="B40" s="12" t="s">
        <v>59</v>
      </c>
      <c r="C40" s="12">
        <v>-2.77</v>
      </c>
      <c r="D40" s="12">
        <v>23.6</v>
      </c>
      <c r="E40" s="12"/>
      <c r="F40" s="13">
        <v>112.01604</v>
      </c>
      <c r="G40" s="14">
        <v>6.5750000000000002</v>
      </c>
      <c r="H40" s="12" t="s">
        <v>60</v>
      </c>
      <c r="I40" s="12">
        <v>112.01573</v>
      </c>
      <c r="J40" s="12">
        <v>113.02301</v>
      </c>
      <c r="K40" s="12" t="s">
        <v>14</v>
      </c>
      <c r="L40" s="12">
        <f>'LC-MS positive mode raw data'!L39/'LC-MS positive mode raw data'!L$135*0.2*0.003/0.12*0.2/1*1000000</f>
        <v>1.3811545055110579</v>
      </c>
      <c r="M40" s="12">
        <f>'LC-MS positive mode raw data'!M39/'LC-MS positive mode raw data'!M$135*0.2*0.003/0.12*0.2/1*1000000</f>
        <v>2.1222756543486243</v>
      </c>
      <c r="N40" s="12">
        <f>'LC-MS positive mode raw data'!N39/'LC-MS positive mode raw data'!N$135*0.2*0.003/0.12*0.2/1*1000000</f>
        <v>2.7578453112638077</v>
      </c>
      <c r="O40" s="12">
        <f>'LC-MS positive mode raw data'!O39/'LC-MS positive mode raw data'!O$135*0.2*0.003/0.12*0.2/1*1000000</f>
        <v>6.6221943324174628</v>
      </c>
    </row>
    <row r="41" spans="1:15" s="1" customFormat="1">
      <c r="A41" s="12">
        <v>738</v>
      </c>
      <c r="B41" s="12" t="s">
        <v>59</v>
      </c>
      <c r="C41" s="12">
        <v>-2.4300000000000002</v>
      </c>
      <c r="D41" s="12">
        <v>25.3</v>
      </c>
      <c r="E41" s="12"/>
      <c r="F41" s="13">
        <v>112.01604</v>
      </c>
      <c r="G41" s="14">
        <v>6.665</v>
      </c>
      <c r="H41" s="12" t="s">
        <v>60</v>
      </c>
      <c r="I41" s="12">
        <v>112.01577</v>
      </c>
      <c r="J41" s="12">
        <v>113.02305</v>
      </c>
      <c r="K41" s="12" t="s">
        <v>14</v>
      </c>
      <c r="L41" s="12">
        <f>'LC-MS positive mode raw data'!L40/'LC-MS positive mode raw data'!L$135*0.2*0.003/0.12*0.2/1*1000000</f>
        <v>1.5584547623539051</v>
      </c>
      <c r="M41" s="12">
        <f>'LC-MS positive mode raw data'!M40/'LC-MS positive mode raw data'!M$135*0.2*0.003/0.12*0.2/1*1000000</f>
        <v>2.4795331357082762</v>
      </c>
      <c r="N41" s="12">
        <f>'LC-MS positive mode raw data'!N40/'LC-MS positive mode raw data'!N$135*0.2*0.003/0.12*0.2/1*1000000</f>
        <v>1.8140147819445942</v>
      </c>
      <c r="O41" s="12">
        <f>'LC-MS positive mode raw data'!O40/'LC-MS positive mode raw data'!O$135*0.2*0.003/0.12*0.2/1*1000000</f>
        <v>12.997947110490513</v>
      </c>
    </row>
    <row r="42" spans="1:15" s="1" customFormat="1">
      <c r="A42" s="12">
        <v>2290</v>
      </c>
      <c r="B42" s="12" t="s">
        <v>61</v>
      </c>
      <c r="C42" s="12">
        <v>-5.01</v>
      </c>
      <c r="D42" s="12">
        <v>51.1</v>
      </c>
      <c r="E42" s="12" t="s">
        <v>62</v>
      </c>
      <c r="F42" s="13">
        <v>153.04258999999999</v>
      </c>
      <c r="G42" s="14">
        <v>2.78</v>
      </c>
      <c r="H42" s="12" t="s">
        <v>63</v>
      </c>
      <c r="I42" s="12">
        <v>153.04183</v>
      </c>
      <c r="J42" s="12">
        <v>154.04910000000001</v>
      </c>
      <c r="K42" s="12" t="s">
        <v>14</v>
      </c>
      <c r="L42" s="12">
        <f>'LC-MS positive mode raw data'!L41/'LC-MS positive mode raw data'!L$135*0.2*0.003/0.12*0.2/1*1000000</f>
        <v>7.3197882431490422</v>
      </c>
      <c r="M42" s="12">
        <f>'LC-MS positive mode raw data'!M41/'LC-MS positive mode raw data'!M$135*0.2*0.003/0.12*0.2/1*1000000</f>
        <v>7.5883138923371405</v>
      </c>
      <c r="N42" s="12">
        <f>'LC-MS positive mode raw data'!N41/'LC-MS positive mode raw data'!N$135*0.2*0.003/0.12*0.2/1*1000000</f>
        <v>3.9863774460992767</v>
      </c>
      <c r="O42" s="12">
        <f>'LC-MS positive mode raw data'!O41/'LC-MS positive mode raw data'!O$135*0.2*0.003/0.12*0.2/1*1000000</f>
        <v>21.911335869500469</v>
      </c>
    </row>
    <row r="43" spans="1:15" s="1" customFormat="1">
      <c r="A43" s="12">
        <v>1091</v>
      </c>
      <c r="B43" s="12" t="s">
        <v>64</v>
      </c>
      <c r="C43" s="12">
        <v>-4.0999999999999996</v>
      </c>
      <c r="D43" s="12">
        <v>45.1</v>
      </c>
      <c r="E43" s="12"/>
      <c r="F43" s="13">
        <v>122.03677999999999</v>
      </c>
      <c r="G43" s="14">
        <v>10.792999999999999</v>
      </c>
      <c r="H43" s="12" t="s">
        <v>65</v>
      </c>
      <c r="I43" s="12">
        <v>122.03628</v>
      </c>
      <c r="J43" s="12">
        <v>123.04356</v>
      </c>
      <c r="K43" s="12" t="s">
        <v>14</v>
      </c>
      <c r="L43" s="12">
        <f>'LC-MS positive mode raw data'!L42/'LC-MS positive mode raw data'!L$135*0.2*0.003/0.12*0.2/1*1000000</f>
        <v>74.427956602305287</v>
      </c>
      <c r="M43" s="12">
        <f>'LC-MS positive mode raw data'!M42/'LC-MS positive mode raw data'!M$135*0.2*0.003/0.12*0.2/1*1000000</f>
        <v>80.169842392810011</v>
      </c>
      <c r="N43" s="12">
        <f>'LC-MS positive mode raw data'!N42/'LC-MS positive mode raw data'!N$135*0.2*0.003/0.12*0.2/1*1000000</f>
        <v>42.845622425533762</v>
      </c>
      <c r="O43" s="12">
        <f>'LC-MS positive mode raw data'!O42/'LC-MS positive mode raw data'!O$135*0.2*0.003/0.12*0.2/1*1000000</f>
        <v>239.18255752729937</v>
      </c>
    </row>
    <row r="44" spans="1:15" s="1" customFormat="1">
      <c r="A44" s="12">
        <v>1696</v>
      </c>
      <c r="B44" s="12" t="s">
        <v>66</v>
      </c>
      <c r="C44" s="12">
        <v>-4.47</v>
      </c>
      <c r="D44" s="12">
        <v>21.2</v>
      </c>
      <c r="E44" s="12"/>
      <c r="F44" s="13">
        <v>138.03169</v>
      </c>
      <c r="G44" s="14">
        <v>4.8609999999999998</v>
      </c>
      <c r="H44" s="12" t="s">
        <v>67</v>
      </c>
      <c r="I44" s="12">
        <v>138.03108</v>
      </c>
      <c r="J44" s="12">
        <v>139.03835000000001</v>
      </c>
      <c r="K44" s="12" t="s">
        <v>14</v>
      </c>
      <c r="L44" s="12">
        <f>'LC-MS positive mode raw data'!L43/'LC-MS positive mode raw data'!L$135*0.2*0.003/0.12*0.2/1*1000000</f>
        <v>37.637220854242798</v>
      </c>
      <c r="M44" s="12">
        <f>'LC-MS positive mode raw data'!M43/'LC-MS positive mode raw data'!M$135*0.2*0.003/0.12*0.2/1*1000000</f>
        <v>48.908976461710765</v>
      </c>
      <c r="N44" s="12">
        <f>'LC-MS positive mode raw data'!N43/'LC-MS positive mode raw data'!N$135*0.2*0.003/0.12*0.2/1*1000000</f>
        <v>47.940507687548241</v>
      </c>
      <c r="O44" s="12">
        <f>'LC-MS positive mode raw data'!O43/'LC-MS positive mode raw data'!O$135*0.2*0.003/0.12*0.2/1*1000000</f>
        <v>58.555146691823701</v>
      </c>
    </row>
    <row r="45" spans="1:15" s="1" customFormat="1">
      <c r="A45" s="12">
        <v>1726</v>
      </c>
      <c r="B45" s="12" t="s">
        <v>68</v>
      </c>
      <c r="C45" s="12">
        <v>-4.57</v>
      </c>
      <c r="D45" s="12">
        <v>96.6</v>
      </c>
      <c r="E45" s="12" t="s">
        <v>69</v>
      </c>
      <c r="F45" s="13">
        <v>139.02694</v>
      </c>
      <c r="G45" s="14">
        <v>1.798</v>
      </c>
      <c r="H45" s="12" t="s">
        <v>70</v>
      </c>
      <c r="I45" s="12">
        <v>139.02631</v>
      </c>
      <c r="J45" s="12">
        <v>140.03358</v>
      </c>
      <c r="K45" s="12" t="s">
        <v>14</v>
      </c>
      <c r="L45" s="12">
        <f>'LC-MS positive mode raw data'!L44/'LC-MS positive mode raw data'!L$135*0.2*0.003/0.12*0.2/1*1000000</f>
        <v>4.9755586876454068</v>
      </c>
      <c r="M45" s="12">
        <f>'LC-MS positive mode raw data'!M44/'LC-MS positive mode raw data'!M$135*0.2*0.003/0.12*0.2/1*1000000</f>
        <v>1.4201891596128904</v>
      </c>
      <c r="N45" s="12">
        <f>'LC-MS positive mode raw data'!N44/'LC-MS positive mode raw data'!N$135*0.2*0.003/0.12*0.2/1*1000000</f>
        <v>1.3351061314262656</v>
      </c>
      <c r="O45" s="12">
        <f>'LC-MS positive mode raw data'!O44/'LC-MS positive mode raw data'!O$135*0.2*0.003/0.12*0.2/1*1000000</f>
        <v>5.2864785592118402</v>
      </c>
    </row>
    <row r="46" spans="1:15" s="2" customFormat="1">
      <c r="A46" s="12">
        <v>1188</v>
      </c>
      <c r="B46" s="12" t="s">
        <v>71</v>
      </c>
      <c r="C46" s="12">
        <v>-2.94</v>
      </c>
      <c r="D46" s="12">
        <v>74.8</v>
      </c>
      <c r="E46" s="12"/>
      <c r="F46" s="13">
        <v>124.05243</v>
      </c>
      <c r="G46" s="14">
        <v>3.8159999999999998</v>
      </c>
      <c r="H46" s="12" t="s">
        <v>25</v>
      </c>
      <c r="I46" s="12">
        <v>124.05206</v>
      </c>
      <c r="J46" s="12">
        <v>125.05934000000001</v>
      </c>
      <c r="K46" s="12" t="s">
        <v>14</v>
      </c>
      <c r="L46" s="12">
        <f>'LC-MS positive mode raw data'!L45/'LC-MS positive mode raw data'!L$135*0.2*0.003/0.12*0.2/1*1000000</f>
        <v>66.721843813593551</v>
      </c>
      <c r="M46" s="12">
        <f>'LC-MS positive mode raw data'!M45/'LC-MS positive mode raw data'!M$135*0.2*0.003/0.12*0.2/1*1000000</f>
        <v>89.257134787032953</v>
      </c>
      <c r="N46" s="12">
        <f>'LC-MS positive mode raw data'!N45/'LC-MS positive mode raw data'!N$135*0.2*0.003/0.12*0.2/1*1000000</f>
        <v>79.798310966059105</v>
      </c>
      <c r="O46" s="12">
        <f>'LC-MS positive mode raw data'!O45/'LC-MS positive mode raw data'!O$135*0.2*0.003/0.12*0.2/1*1000000</f>
        <v>87.593703955219894</v>
      </c>
    </row>
    <row r="47" spans="1:15" s="2" customFormat="1">
      <c r="A47" s="12">
        <v>2790</v>
      </c>
      <c r="B47" s="12" t="s">
        <v>72</v>
      </c>
      <c r="C47" s="12">
        <v>19.16</v>
      </c>
      <c r="D47" s="12">
        <v>92.5</v>
      </c>
      <c r="E47" s="12" t="s">
        <v>73</v>
      </c>
      <c r="F47" s="13">
        <v>169.08512999999999</v>
      </c>
      <c r="G47" s="14">
        <v>6.4089999999999998</v>
      </c>
      <c r="H47" s="12" t="s">
        <v>74</v>
      </c>
      <c r="I47" s="12">
        <v>169.08837</v>
      </c>
      <c r="J47" s="12">
        <v>170.09564</v>
      </c>
      <c r="K47" s="12" t="s">
        <v>14</v>
      </c>
      <c r="L47" s="12">
        <f>'LC-MS positive mode raw data'!L46/'LC-MS positive mode raw data'!L$135*0.2*0.003/0.12*0.2/1*1000000</f>
        <v>230.11842578221675</v>
      </c>
      <c r="M47" s="12">
        <f>'LC-MS positive mode raw data'!M46/'LC-MS positive mode raw data'!M$135*0.2*0.003/0.12*0.2/1*1000000</f>
        <v>97.200701807979584</v>
      </c>
      <c r="N47" s="12">
        <f>'LC-MS positive mode raw data'!N46/'LC-MS positive mode raw data'!N$135*0.2*0.003/0.12*0.2/1*1000000</f>
        <v>89.500566092797968</v>
      </c>
      <c r="O47" s="12">
        <f>'LC-MS positive mode raw data'!O46/'LC-MS positive mode raw data'!O$135*0.2*0.003/0.12*0.2/1*1000000</f>
        <v>86.92963172497106</v>
      </c>
    </row>
    <row r="48" spans="1:15" s="1" customFormat="1">
      <c r="A48" s="12">
        <v>1982</v>
      </c>
      <c r="B48" s="12" t="s">
        <v>75</v>
      </c>
      <c r="C48" s="12">
        <v>-4.4000000000000004</v>
      </c>
      <c r="D48" s="12">
        <v>11.4</v>
      </c>
      <c r="E48" s="12"/>
      <c r="F48" s="13">
        <v>147.06841</v>
      </c>
      <c r="G48" s="14">
        <v>5.29</v>
      </c>
      <c r="H48" s="12" t="s">
        <v>76</v>
      </c>
      <c r="I48" s="12">
        <v>147.06777</v>
      </c>
      <c r="J48" s="12">
        <v>148.07504</v>
      </c>
      <c r="K48" s="12" t="s">
        <v>14</v>
      </c>
      <c r="L48" s="12">
        <f>'LC-MS positive mode raw data'!L47/'LC-MS positive mode raw data'!L$135*0.2*0.003/0.12*0.2/1*1000000</f>
        <v>29.869954404413257</v>
      </c>
      <c r="M48" s="12">
        <f>'LC-MS positive mode raw data'!M47/'LC-MS positive mode raw data'!M$135*0.2*0.003/0.12*0.2/1*1000000</f>
        <v>48.098412749175047</v>
      </c>
      <c r="N48" s="12">
        <f>'LC-MS positive mode raw data'!N47/'LC-MS positive mode raw data'!N$135*0.2*0.003/0.12*0.2/1*1000000</f>
        <v>38.943857643083284</v>
      </c>
      <c r="O48" s="12">
        <f>'LC-MS positive mode raw data'!O47/'LC-MS positive mode raw data'!O$135*0.2*0.003/0.12*0.2/1*1000000</f>
        <v>33.411494255220084</v>
      </c>
    </row>
    <row r="49" spans="1:15" s="2" customFormat="1">
      <c r="A49" s="12">
        <v>1983</v>
      </c>
      <c r="B49" s="12" t="s">
        <v>75</v>
      </c>
      <c r="C49" s="12">
        <v>-4.33</v>
      </c>
      <c r="D49" s="12">
        <v>12.1</v>
      </c>
      <c r="E49" s="12"/>
      <c r="F49" s="13">
        <v>147.06841</v>
      </c>
      <c r="G49" s="14">
        <v>5.0549999999999997</v>
      </c>
      <c r="H49" s="12" t="s">
        <v>76</v>
      </c>
      <c r="I49" s="12">
        <v>147.06778</v>
      </c>
      <c r="J49" s="12">
        <v>148.07505</v>
      </c>
      <c r="K49" s="12" t="s">
        <v>14</v>
      </c>
      <c r="L49" s="12">
        <f>'LC-MS positive mode raw data'!L48/'LC-MS positive mode raw data'!L$135*0.2*0.003/0.12*0.2/1*1000000</f>
        <v>55.208676575237256</v>
      </c>
      <c r="M49" s="12">
        <f>'LC-MS positive mode raw data'!M48/'LC-MS positive mode raw data'!M$135*0.2*0.003/0.12*0.2/1*1000000</f>
        <v>79.237825424559148</v>
      </c>
      <c r="N49" s="12">
        <f>'LC-MS positive mode raw data'!N48/'LC-MS positive mode raw data'!N$135*0.2*0.003/0.12*0.2/1*1000000</f>
        <v>90.940104294884122</v>
      </c>
      <c r="O49" s="12">
        <f>'LC-MS positive mode raw data'!O48/'LC-MS positive mode raw data'!O$135*0.2*0.003/0.12*0.2/1*1000000</f>
        <v>132.64936356981829</v>
      </c>
    </row>
    <row r="50" spans="1:15" s="1" customFormat="1">
      <c r="A50" s="12">
        <v>1984</v>
      </c>
      <c r="B50" s="12" t="s">
        <v>75</v>
      </c>
      <c r="C50" s="12">
        <v>-4.2</v>
      </c>
      <c r="D50" s="12">
        <v>13.4</v>
      </c>
      <c r="E50" s="12"/>
      <c r="F50" s="13">
        <v>147.06841</v>
      </c>
      <c r="G50" s="14">
        <v>4.8499999999999996</v>
      </c>
      <c r="H50" s="12" t="s">
        <v>76</v>
      </c>
      <c r="I50" s="12">
        <v>147.06780000000001</v>
      </c>
      <c r="J50" s="12">
        <v>148.07507000000001</v>
      </c>
      <c r="K50" s="12" t="s">
        <v>14</v>
      </c>
      <c r="L50" s="12">
        <f>'LC-MS positive mode raw data'!L49/'LC-MS positive mode raw data'!L$135*0.2*0.003/0.12*0.2/1*1000000</f>
        <v>29.039461833872405</v>
      </c>
      <c r="M50" s="12">
        <f>'LC-MS positive mode raw data'!M49/'LC-MS positive mode raw data'!M$135*0.2*0.003/0.12*0.2/1*1000000</f>
        <v>79.237825424559148</v>
      </c>
      <c r="N50" s="12">
        <f>'LC-MS positive mode raw data'!N49/'LC-MS positive mode raw data'!N$135*0.2*0.003/0.12*0.2/1*1000000</f>
        <v>37.47519296778438</v>
      </c>
      <c r="O50" s="12">
        <f>'LC-MS positive mode raw data'!O49/'LC-MS positive mode raw data'!O$135*0.2*0.003/0.12*0.2/1*1000000</f>
        <v>34.943312509343521</v>
      </c>
    </row>
    <row r="51" spans="1:15" s="1" customFormat="1">
      <c r="A51" s="12">
        <v>1366</v>
      </c>
      <c r="B51" s="12" t="s">
        <v>77</v>
      </c>
      <c r="C51" s="12">
        <v>16.829999999999998</v>
      </c>
      <c r="D51" s="12">
        <v>46.8</v>
      </c>
      <c r="E51" s="12"/>
      <c r="F51" s="13">
        <v>130.06299000000001</v>
      </c>
      <c r="G51" s="14">
        <v>6.4729999999999999</v>
      </c>
      <c r="H51" s="12" t="s">
        <v>78</v>
      </c>
      <c r="I51" s="12">
        <v>130.06518</v>
      </c>
      <c r="J51" s="12">
        <v>131.07246000000001</v>
      </c>
      <c r="K51" s="12" t="s">
        <v>14</v>
      </c>
      <c r="L51" s="12">
        <f>'LC-MS positive mode raw data'!L50/'LC-MS positive mode raw data'!L$135*0.2*0.003/0.12*0.2/1*1000000</f>
        <v>59.701728422394346</v>
      </c>
      <c r="M51" s="12">
        <f>'LC-MS positive mode raw data'!M50/'LC-MS positive mode raw data'!M$135*0.2*0.003/0.12*0.2/1*1000000</f>
        <v>10.952066664115254</v>
      </c>
      <c r="N51" s="12">
        <f>'LC-MS positive mode raw data'!N50/'LC-MS positive mode raw data'!N$135*0.2*0.003/0.12*0.2/1*1000000</f>
        <v>16.062889892124936</v>
      </c>
      <c r="O51" s="12">
        <f>'LC-MS positive mode raw data'!O50/'LC-MS positive mode raw data'!O$135*0.2*0.003/0.12*0.2/1*1000000</f>
        <v>67.878020796968244</v>
      </c>
    </row>
    <row r="52" spans="1:15" s="2" customFormat="1">
      <c r="A52" s="12">
        <v>451</v>
      </c>
      <c r="B52" s="12" t="s">
        <v>79</v>
      </c>
      <c r="C52" s="12">
        <v>-0.75</v>
      </c>
      <c r="D52" s="12">
        <v>73.099999999999994</v>
      </c>
      <c r="E52" s="12"/>
      <c r="F52" s="13">
        <v>103.06332999999999</v>
      </c>
      <c r="G52" s="14">
        <v>7.5410000000000004</v>
      </c>
      <c r="H52" s="12" t="s">
        <v>80</v>
      </c>
      <c r="I52" s="12">
        <v>103.06325</v>
      </c>
      <c r="J52" s="12">
        <v>104.07053000000001</v>
      </c>
      <c r="K52" s="12" t="s">
        <v>14</v>
      </c>
      <c r="L52" s="12">
        <f>'LC-MS positive mode raw data'!L51/'LC-MS positive mode raw data'!L$135*0.2*0.003/0.12*0.2/1*1000000</f>
        <v>56.724655942932493</v>
      </c>
      <c r="M52" s="12">
        <f>'LC-MS positive mode raw data'!M51/'LC-MS positive mode raw data'!M$135*0.2*0.003/0.12*0.2/1*1000000</f>
        <v>108.99326578176898</v>
      </c>
      <c r="N52" s="12">
        <f>'LC-MS positive mode raw data'!N51/'LC-MS positive mode raw data'!N$135*0.2*0.003/0.12*0.2/1*1000000</f>
        <v>110.71333053154298</v>
      </c>
      <c r="O52" s="12">
        <f>'LC-MS positive mode raw data'!O51/'LC-MS positive mode raw data'!O$135*0.2*0.003/0.12*0.2/1*1000000</f>
        <v>105.01197129569204</v>
      </c>
    </row>
    <row r="53" spans="1:15" s="2" customFormat="1">
      <c r="A53" s="12">
        <v>656</v>
      </c>
      <c r="B53" s="12" t="s">
        <v>81</v>
      </c>
      <c r="C53" s="12">
        <v>-2.1800000000000002</v>
      </c>
      <c r="D53" s="12">
        <v>84.3</v>
      </c>
      <c r="E53" s="12"/>
      <c r="F53" s="13">
        <v>109.05276000000001</v>
      </c>
      <c r="G53" s="14">
        <v>4.5940000000000003</v>
      </c>
      <c r="H53" s="12" t="s">
        <v>39</v>
      </c>
      <c r="I53" s="12">
        <v>109.05253</v>
      </c>
      <c r="J53" s="12">
        <v>110.0598</v>
      </c>
      <c r="K53" s="12" t="s">
        <v>14</v>
      </c>
      <c r="L53" s="12">
        <f>'LC-MS positive mode raw data'!L52/'LC-MS positive mode raw data'!L$135*0.2*0.003/0.12*0.2/1*1000000</f>
        <v>172.93813160038184</v>
      </c>
      <c r="M53" s="12">
        <f>'LC-MS positive mode raw data'!M52/'LC-MS positive mode raw data'!M$135*0.2*0.003/0.12*0.2/1*1000000</f>
        <v>127.46012816276298</v>
      </c>
      <c r="N53" s="12">
        <f>'LC-MS positive mode raw data'!N52/'LC-MS positive mode raw data'!N$135*0.2*0.003/0.12*0.2/1*1000000</f>
        <v>607.31283514340589</v>
      </c>
      <c r="O53" s="12">
        <f>'LC-MS positive mode raw data'!O52/'LC-MS positive mode raw data'!O$135*0.2*0.003/0.12*0.2/1*1000000</f>
        <v>283.28900969745098</v>
      </c>
    </row>
    <row r="54" spans="1:15" s="1" customFormat="1">
      <c r="A54" s="12">
        <v>1236</v>
      </c>
      <c r="B54" s="12" t="s">
        <v>82</v>
      </c>
      <c r="C54" s="12">
        <v>-3.54</v>
      </c>
      <c r="D54" s="12">
        <v>57.4</v>
      </c>
      <c r="E54" s="12" t="s">
        <v>83</v>
      </c>
      <c r="F54" s="13">
        <v>126.03169</v>
      </c>
      <c r="G54" s="14">
        <v>3.84</v>
      </c>
      <c r="H54" s="12" t="s">
        <v>13</v>
      </c>
      <c r="I54" s="12">
        <v>126.03125</v>
      </c>
      <c r="J54" s="12">
        <v>127.03852000000001</v>
      </c>
      <c r="K54" s="12" t="s">
        <v>14</v>
      </c>
      <c r="L54" s="12">
        <f>'LC-MS positive mode raw data'!L53/'LC-MS positive mode raw data'!L$135*0.2*0.003/0.12*0.2/1*1000000</f>
        <v>21.650947599460931</v>
      </c>
      <c r="M54" s="12">
        <f>'LC-MS positive mode raw data'!M53/'LC-MS positive mode raw data'!M$135*0.2*0.003/0.12*0.2/1*1000000</f>
        <v>45.446835568103417</v>
      </c>
      <c r="N54" s="12">
        <f>'LC-MS positive mode raw data'!N53/'LC-MS positive mode raw data'!N$135*0.2*0.003/0.12*0.2/1*1000000</f>
        <v>45.449081856265877</v>
      </c>
      <c r="O54" s="12">
        <f>'LC-MS positive mode raw data'!O53/'LC-MS positive mode raw data'!O$135*0.2*0.003/0.12*0.2/1*1000000</f>
        <v>75.372540163235797</v>
      </c>
    </row>
    <row r="55" spans="1:15" s="1" customFormat="1">
      <c r="A55" s="12">
        <v>1100</v>
      </c>
      <c r="B55" s="12" t="s">
        <v>84</v>
      </c>
      <c r="C55" s="12">
        <v>-3</v>
      </c>
      <c r="D55" s="12">
        <v>86.3</v>
      </c>
      <c r="E55" s="12" t="s">
        <v>85</v>
      </c>
      <c r="F55" s="13">
        <v>122.03677999999999</v>
      </c>
      <c r="G55" s="14">
        <v>3.4540000000000002</v>
      </c>
      <c r="H55" s="12" t="s">
        <v>65</v>
      </c>
      <c r="I55" s="12">
        <v>122.03641</v>
      </c>
      <c r="J55" s="12">
        <v>123.04369</v>
      </c>
      <c r="K55" s="12" t="s">
        <v>14</v>
      </c>
      <c r="L55" s="12">
        <f>'LC-MS positive mode raw data'!L54/'LC-MS positive mode raw data'!L$135*0.2*0.003/0.12*0.2/1*1000000</f>
        <v>84.704329961003168</v>
      </c>
      <c r="M55" s="12">
        <f>'LC-MS positive mode raw data'!M54/'LC-MS positive mode raw data'!M$135*0.2*0.003/0.12*0.2/1*1000000</f>
        <v>48.66917144707967</v>
      </c>
      <c r="N55" s="12">
        <f>'LC-MS positive mode raw data'!N54/'LC-MS positive mode raw data'!N$135*0.2*0.003/0.12*0.2/1*1000000</f>
        <v>52.917011531683414</v>
      </c>
      <c r="O55" s="12">
        <f>'LC-MS positive mode raw data'!O54/'LC-MS positive mode raw data'!O$135*0.2*0.003/0.12*0.2/1*1000000</f>
        <v>85.28481010838216</v>
      </c>
    </row>
    <row r="56" spans="1:15" s="1" customFormat="1">
      <c r="A56" s="12">
        <v>1105</v>
      </c>
      <c r="B56" s="12" t="s">
        <v>84</v>
      </c>
      <c r="C56" s="12">
        <v>-2.72</v>
      </c>
      <c r="D56" s="12">
        <v>36.799999999999997</v>
      </c>
      <c r="E56" s="12"/>
      <c r="F56" s="13">
        <v>122.03677999999999</v>
      </c>
      <c r="G56" s="14">
        <v>3.7250000000000001</v>
      </c>
      <c r="H56" s="12" t="s">
        <v>65</v>
      </c>
      <c r="I56" s="12">
        <v>122.03645</v>
      </c>
      <c r="J56" s="12">
        <v>123.04371999999999</v>
      </c>
      <c r="K56" s="12" t="s">
        <v>14</v>
      </c>
      <c r="L56" s="12">
        <f>'LC-MS positive mode raw data'!L55/'LC-MS positive mode raw data'!L$135*0.2*0.003/0.12*0.2/1*1000000</f>
        <v>27.773409635252744</v>
      </c>
      <c r="M56" s="12">
        <f>'LC-MS positive mode raw data'!M55/'LC-MS positive mode raw data'!M$135*0.2*0.003/0.12*0.2/1*1000000</f>
        <v>64.960337096241545</v>
      </c>
      <c r="N56" s="12">
        <f>'LC-MS positive mode raw data'!N55/'LC-MS positive mode raw data'!N$135*0.2*0.003/0.12*0.2/1*1000000</f>
        <v>75.122872200035914</v>
      </c>
      <c r="O56" s="12">
        <f>'LC-MS positive mode raw data'!O55/'LC-MS positive mode raw data'!O$135*0.2*0.003/0.12*0.2/1*1000000</f>
        <v>43.477620657727606</v>
      </c>
    </row>
    <row r="57" spans="1:15" s="1" customFormat="1">
      <c r="A57" s="12">
        <v>1693</v>
      </c>
      <c r="B57" s="12" t="s">
        <v>86</v>
      </c>
      <c r="C57" s="12">
        <v>-5.3</v>
      </c>
      <c r="D57" s="12">
        <v>33.1</v>
      </c>
      <c r="E57" s="12"/>
      <c r="F57" s="13">
        <v>138.03169</v>
      </c>
      <c r="G57" s="14">
        <v>6.5750000000000002</v>
      </c>
      <c r="H57" s="12" t="s">
        <v>67</v>
      </c>
      <c r="I57" s="12">
        <v>138.03095999999999</v>
      </c>
      <c r="J57" s="12">
        <v>139.03824</v>
      </c>
      <c r="K57" s="12" t="s">
        <v>14</v>
      </c>
      <c r="L57" s="12">
        <f>'LC-MS positive mode raw data'!L56/'LC-MS positive mode raw data'!L$135*0.2*0.003/0.12*0.2/1*1000000</f>
        <v>24.538130272478625</v>
      </c>
      <c r="M57" s="12">
        <f>'LC-MS positive mode raw data'!M56/'LC-MS positive mode raw data'!M$135*0.2*0.003/0.12*0.2/1*1000000</f>
        <v>12.401087183295088</v>
      </c>
      <c r="N57" s="12">
        <f>'LC-MS positive mode raw data'!N56/'LC-MS positive mode raw data'!N$135*0.2*0.003/0.12*0.2/1*1000000</f>
        <v>11.388965171576199</v>
      </c>
      <c r="O57" s="12">
        <f>'LC-MS positive mode raw data'!O56/'LC-MS positive mode raw data'!O$135*0.2*0.003/0.12*0.2/1*1000000</f>
        <v>116.67350038705702</v>
      </c>
    </row>
    <row r="58" spans="1:15" s="1" customFormat="1">
      <c r="A58" s="12">
        <v>1694</v>
      </c>
      <c r="B58" s="12" t="s">
        <v>86</v>
      </c>
      <c r="C58" s="12">
        <v>-5.08</v>
      </c>
      <c r="D58" s="12">
        <v>48.1</v>
      </c>
      <c r="E58" s="12" t="s">
        <v>87</v>
      </c>
      <c r="F58" s="13">
        <v>138.03169</v>
      </c>
      <c r="G58" s="14">
        <v>6.6689999999999996</v>
      </c>
      <c r="H58" s="12" t="s">
        <v>67</v>
      </c>
      <c r="I58" s="12">
        <v>138.03099</v>
      </c>
      <c r="J58" s="12">
        <v>139.03827000000001</v>
      </c>
      <c r="K58" s="12" t="s">
        <v>14</v>
      </c>
      <c r="L58" s="12">
        <f>'LC-MS positive mode raw data'!L57/'LC-MS positive mode raw data'!L$135*0.2*0.003/0.12*0.2/1*1000000</f>
        <v>24.538130272478625</v>
      </c>
      <c r="M58" s="12">
        <f>'LC-MS positive mode raw data'!M57/'LC-MS positive mode raw data'!M$135*0.2*0.003/0.12*0.2/1*1000000</f>
        <v>22.77132632316038</v>
      </c>
      <c r="N58" s="12">
        <f>'LC-MS positive mode raw data'!N57/'LC-MS positive mode raw data'!N$135*0.2*0.003/0.12*0.2/1*1000000</f>
        <v>28.867255481292762</v>
      </c>
      <c r="O58" s="12">
        <f>'LC-MS positive mode raw data'!O57/'LC-MS positive mode raw data'!O$135*0.2*0.003/0.12*0.2/1*1000000</f>
        <v>40.902869773491204</v>
      </c>
    </row>
    <row r="59" spans="1:15" s="2" customFormat="1">
      <c r="A59" s="12">
        <v>1487</v>
      </c>
      <c r="B59" s="12" t="s">
        <v>88</v>
      </c>
      <c r="C59" s="12">
        <v>-4.08</v>
      </c>
      <c r="D59" s="12">
        <v>90.4</v>
      </c>
      <c r="E59" s="12" t="s">
        <v>52</v>
      </c>
      <c r="F59" s="13">
        <v>133.05276000000001</v>
      </c>
      <c r="G59" s="14">
        <v>3.774</v>
      </c>
      <c r="H59" s="12" t="s">
        <v>53</v>
      </c>
      <c r="I59" s="12">
        <v>133.05222000000001</v>
      </c>
      <c r="J59" s="12">
        <v>134.05950000000001</v>
      </c>
      <c r="K59" s="12" t="s">
        <v>14</v>
      </c>
      <c r="L59" s="12">
        <f>'LC-MS positive mode raw data'!L58/'LC-MS positive mode raw data'!L$135*0.2*0.003/0.12*0.2/1*1000000</f>
        <v>269.12884278238073</v>
      </c>
      <c r="M59" s="12">
        <f>'LC-MS positive mode raw data'!M58/'LC-MS positive mode raw data'!M$135*0.2*0.003/0.12*0.2/1*1000000</f>
        <v>299.53401434551256</v>
      </c>
      <c r="N59" s="12">
        <f>'LC-MS positive mode raw data'!N58/'LC-MS positive mode raw data'!N$135*0.2*0.003/0.12*0.2/1*1000000</f>
        <v>339.10037649876983</v>
      </c>
      <c r="O59" s="12">
        <f>'LC-MS positive mode raw data'!O58/'LC-MS positive mode raw data'!O$135*0.2*0.003/0.12*0.2/1*1000000</f>
        <v>562.48324139032525</v>
      </c>
    </row>
    <row r="60" spans="1:15" s="1" customFormat="1">
      <c r="A60" s="12">
        <v>2081</v>
      </c>
      <c r="B60" s="12" t="s">
        <v>89</v>
      </c>
      <c r="C60" s="12">
        <v>-5.0599999999999996</v>
      </c>
      <c r="D60" s="12">
        <v>13.5</v>
      </c>
      <c r="E60" s="12"/>
      <c r="F60" s="13">
        <v>149.04768000000001</v>
      </c>
      <c r="G60" s="14">
        <v>3.4950000000000001</v>
      </c>
      <c r="H60" s="12" t="s">
        <v>90</v>
      </c>
      <c r="I60" s="12">
        <v>149.04692</v>
      </c>
      <c r="J60" s="12">
        <v>150.05420000000001</v>
      </c>
      <c r="K60" s="12" t="s">
        <v>14</v>
      </c>
      <c r="L60" s="12">
        <f>'LC-MS positive mode raw data'!L59/'LC-MS positive mode raw data'!L$135*0.2*0.003/0.12*0.2/1*1000000</f>
        <v>84.836174944389853</v>
      </c>
      <c r="M60" s="12">
        <f>'LC-MS positive mode raw data'!M59/'LC-MS positive mode raw data'!M$135*0.2*0.003/0.12*0.2/1*1000000</f>
        <v>32.168081891575859</v>
      </c>
      <c r="N60" s="12">
        <f>'LC-MS positive mode raw data'!N59/'LC-MS positive mode raw data'!N$135*0.2*0.003/0.12*0.2/1*1000000</f>
        <v>53.688254115355853</v>
      </c>
      <c r="O60" s="12">
        <f>'LC-MS positive mode raw data'!O59/'LC-MS positive mode raw data'!O$135*0.2*0.003/0.12*0.2/1*1000000</f>
        <v>75.836689046606921</v>
      </c>
    </row>
    <row r="61" spans="1:15" s="1" customFormat="1">
      <c r="A61" s="12">
        <v>2085</v>
      </c>
      <c r="B61" s="12" t="s">
        <v>89</v>
      </c>
      <c r="C61" s="12">
        <v>-4.93</v>
      </c>
      <c r="D61" s="12">
        <v>19.899999999999999</v>
      </c>
      <c r="E61" s="12"/>
      <c r="F61" s="13">
        <v>149.04768000000001</v>
      </c>
      <c r="G61" s="14">
        <v>3.6669999999999998</v>
      </c>
      <c r="H61" s="12" t="s">
        <v>90</v>
      </c>
      <c r="I61" s="12">
        <v>149.04694000000001</v>
      </c>
      <c r="J61" s="12">
        <v>150.05421999999999</v>
      </c>
      <c r="K61" s="12" t="s">
        <v>14</v>
      </c>
      <c r="L61" s="12">
        <f>'LC-MS positive mode raw data'!L60/'LC-MS positive mode raw data'!L$135*0.2*0.003/0.12*0.2/1*1000000</f>
        <v>73.578222809056996</v>
      </c>
      <c r="M61" s="12">
        <f>'LC-MS positive mode raw data'!M60/'LC-MS positive mode raw data'!M$135*0.2*0.003/0.12*0.2/1*1000000</f>
        <v>12.869423226956215</v>
      </c>
      <c r="N61" s="12">
        <f>'LC-MS positive mode raw data'!N60/'LC-MS positive mode raw data'!N$135*0.2*0.003/0.12*0.2/1*1000000</f>
        <v>28.998020381532793</v>
      </c>
      <c r="O61" s="12">
        <f>'LC-MS positive mode raw data'!O60/'LC-MS positive mode raw data'!O$135*0.2*0.003/0.12*0.2/1*1000000</f>
        <v>24.5422162596623</v>
      </c>
    </row>
    <row r="62" spans="1:15" s="2" customFormat="1">
      <c r="A62" s="12">
        <v>1154</v>
      </c>
      <c r="B62" s="12" t="s">
        <v>91</v>
      </c>
      <c r="C62" s="12">
        <v>-3.09</v>
      </c>
      <c r="D62" s="12">
        <v>63.1</v>
      </c>
      <c r="E62" s="12"/>
      <c r="F62" s="13">
        <v>123.06841</v>
      </c>
      <c r="G62" s="14">
        <v>2.1789999999999998</v>
      </c>
      <c r="H62" s="12" t="s">
        <v>92</v>
      </c>
      <c r="I62" s="12">
        <v>123.06802999999999</v>
      </c>
      <c r="J62" s="12">
        <v>124.07531</v>
      </c>
      <c r="K62" s="12" t="s">
        <v>14</v>
      </c>
      <c r="L62" s="12">
        <f>'LC-MS positive mode raw data'!L61/'LC-MS positive mode raw data'!L$135*0.2*0.003/0.12*0.2/1*1000000</f>
        <v>33.991048272899</v>
      </c>
      <c r="M62" s="12">
        <f>'LC-MS positive mode raw data'!M61/'LC-MS positive mode raw data'!M$135*0.2*0.003/0.12*0.2/1*1000000</f>
        <v>52.604194993107718</v>
      </c>
      <c r="N62" s="12">
        <f>'LC-MS positive mode raw data'!N61/'LC-MS positive mode raw data'!N$135*0.2*0.003/0.12*0.2/1*1000000</f>
        <v>61.92766671487918</v>
      </c>
      <c r="O62" s="12">
        <f>'LC-MS positive mode raw data'!O61/'LC-MS positive mode raw data'!O$135*0.2*0.003/0.12*0.2/1*1000000</f>
        <v>70.688508335315404</v>
      </c>
    </row>
    <row r="63" spans="1:15" s="2" customFormat="1">
      <c r="A63" s="12">
        <v>1155</v>
      </c>
      <c r="B63" s="12" t="s">
        <v>91</v>
      </c>
      <c r="C63" s="12">
        <v>-2.95</v>
      </c>
      <c r="D63" s="12">
        <v>54.7</v>
      </c>
      <c r="E63" s="12"/>
      <c r="F63" s="13">
        <v>123.06841</v>
      </c>
      <c r="G63" s="14">
        <v>2.609</v>
      </c>
      <c r="H63" s="12" t="s">
        <v>92</v>
      </c>
      <c r="I63" s="12">
        <v>123.06805</v>
      </c>
      <c r="J63" s="12">
        <v>124.07532999999999</v>
      </c>
      <c r="K63" s="12" t="s">
        <v>14</v>
      </c>
      <c r="L63" s="12">
        <f>'LC-MS positive mode raw data'!L62/'LC-MS positive mode raw data'!L$135*0.2*0.003/0.12*0.2/1*1000000</f>
        <v>94.50262041646306</v>
      </c>
      <c r="M63" s="12">
        <f>'LC-MS positive mode raw data'!M62/'LC-MS positive mode raw data'!M$135*0.2*0.003/0.12*0.2/1*1000000</f>
        <v>169.28413680341643</v>
      </c>
      <c r="N63" s="12">
        <f>'LC-MS positive mode raw data'!N62/'LC-MS positive mode raw data'!N$135*0.2*0.003/0.12*0.2/1*1000000</f>
        <v>168.32123648180379</v>
      </c>
      <c r="O63" s="12">
        <f>'LC-MS positive mode raw data'!O62/'LC-MS positive mode raw data'!O$135*0.2*0.003/0.12*0.2/1*1000000</f>
        <v>137.18384933133294</v>
      </c>
    </row>
    <row r="64" spans="1:15" s="1" customFormat="1">
      <c r="A64" s="12">
        <v>1828</v>
      </c>
      <c r="B64" s="12" t="s">
        <v>93</v>
      </c>
      <c r="C64" s="12">
        <v>-4.42</v>
      </c>
      <c r="D64" s="12">
        <v>97.9</v>
      </c>
      <c r="E64" s="12" t="s">
        <v>94</v>
      </c>
      <c r="F64" s="13">
        <v>143.04048</v>
      </c>
      <c r="G64" s="14">
        <v>2.746</v>
      </c>
      <c r="H64" s="12" t="s">
        <v>95</v>
      </c>
      <c r="I64" s="12">
        <v>143.03985</v>
      </c>
      <c r="J64" s="12">
        <v>144.04713000000001</v>
      </c>
      <c r="K64" s="12" t="s">
        <v>14</v>
      </c>
      <c r="L64" s="12">
        <f>'LC-MS positive mode raw data'!L63/'LC-MS positive mode raw data'!L$135*0.2*0.003/0.12*0.2/1*1000000</f>
        <v>46.376875320495081</v>
      </c>
      <c r="M64" s="12">
        <f>'LC-MS positive mode raw data'!M63/'LC-MS positive mode raw data'!M$135*0.2*0.003/0.12*0.2/1*1000000</f>
        <v>222.33141386655851</v>
      </c>
      <c r="N64" s="12">
        <f>'LC-MS positive mode raw data'!N63/'LC-MS positive mode raw data'!N$135*0.2*0.003/0.12*0.2/1*1000000</f>
        <v>675.70648185884204</v>
      </c>
      <c r="O64" s="12">
        <f>'LC-MS positive mode raw data'!O63/'LC-MS positive mode raw data'!O$135*0.2*0.003/0.12*0.2/1*1000000</f>
        <v>43.574375103029375</v>
      </c>
    </row>
    <row r="65" spans="1:15" s="1" customFormat="1">
      <c r="A65" s="12">
        <v>1725</v>
      </c>
      <c r="B65" s="12" t="s">
        <v>96</v>
      </c>
      <c r="C65" s="12">
        <v>-5.29</v>
      </c>
      <c r="D65" s="12">
        <v>36.1</v>
      </c>
      <c r="E65" s="12"/>
      <c r="F65" s="13">
        <v>139.02694</v>
      </c>
      <c r="G65" s="14">
        <v>6.5860000000000003</v>
      </c>
      <c r="H65" s="12" t="s">
        <v>70</v>
      </c>
      <c r="I65" s="12">
        <v>139.02620999999999</v>
      </c>
      <c r="J65" s="12">
        <v>140.03348</v>
      </c>
      <c r="K65" s="12" t="s">
        <v>14</v>
      </c>
      <c r="L65" s="12">
        <f>'LC-MS positive mode raw data'!L64/'LC-MS positive mode raw data'!L$135*0.2*0.003/0.12*0.2/1*1000000</f>
        <v>1.3096010162601668</v>
      </c>
      <c r="M65" s="12">
        <f>'LC-MS positive mode raw data'!M64/'LC-MS positive mode raw data'!M$135*0.2*0.003/0.12*0.2/1*1000000</f>
        <v>2.0123268921971542</v>
      </c>
      <c r="N65" s="12">
        <f>'LC-MS positive mode raw data'!N64/'LC-MS positive mode raw data'!N$135*0.2*0.003/0.12*0.2/1*1000000</f>
        <v>1.3893151853533168</v>
      </c>
      <c r="O65" s="12">
        <f>'LC-MS positive mode raw data'!O64/'LC-MS positive mode raw data'!O$135*0.2*0.003/0.12*0.2/1*1000000</f>
        <v>1.3504936534348306</v>
      </c>
    </row>
    <row r="66" spans="1:15" s="2" customFormat="1">
      <c r="A66" s="12">
        <v>2625</v>
      </c>
      <c r="B66" s="12" t="s">
        <v>97</v>
      </c>
      <c r="C66" s="12">
        <v>-5.22</v>
      </c>
      <c r="D66" s="12">
        <v>88.7</v>
      </c>
      <c r="E66" s="12"/>
      <c r="F66" s="13">
        <v>164.08373</v>
      </c>
      <c r="G66" s="14">
        <v>7.7530000000000001</v>
      </c>
      <c r="H66" s="12" t="s">
        <v>98</v>
      </c>
      <c r="I66" s="12">
        <v>164.08287000000001</v>
      </c>
      <c r="J66" s="12">
        <v>165.09014999999999</v>
      </c>
      <c r="K66" s="12" t="s">
        <v>14</v>
      </c>
      <c r="L66" s="12">
        <f>'LC-MS positive mode raw data'!L65/'LC-MS positive mode raw data'!L$135*0.2*0.003/0.12*0.2/1*1000000</f>
        <v>150.00880603718861</v>
      </c>
      <c r="M66" s="12">
        <f>'LC-MS positive mode raw data'!M65/'LC-MS positive mode raw data'!M$135*0.2*0.003/0.12*0.2/1*1000000</f>
        <v>510.72661405823845</v>
      </c>
      <c r="N66" s="12">
        <f>'LC-MS positive mode raw data'!N65/'LC-MS positive mode raw data'!N$135*0.2*0.003/0.12*0.2/1*1000000</f>
        <v>1116.9305484052511</v>
      </c>
      <c r="O66" s="12">
        <f>'LC-MS positive mode raw data'!O65/'LC-MS positive mode raw data'!O$135*0.2*0.003/0.12*0.2/1*1000000</f>
        <v>454.31998348268678</v>
      </c>
    </row>
    <row r="67" spans="1:15" s="2" customFormat="1">
      <c r="A67" s="12">
        <v>2630</v>
      </c>
      <c r="B67" s="12" t="s">
        <v>97</v>
      </c>
      <c r="C67" s="12">
        <v>-4.9400000000000004</v>
      </c>
      <c r="D67" s="12">
        <v>90.9</v>
      </c>
      <c r="E67" s="12"/>
      <c r="F67" s="13">
        <v>164.08373</v>
      </c>
      <c r="G67" s="14">
        <v>7.907</v>
      </c>
      <c r="H67" s="12" t="s">
        <v>98</v>
      </c>
      <c r="I67" s="12">
        <v>164.08292</v>
      </c>
      <c r="J67" s="12">
        <v>165.09020000000001</v>
      </c>
      <c r="K67" s="12" t="s">
        <v>14</v>
      </c>
      <c r="L67" s="12">
        <f>'LC-MS positive mode raw data'!L66/'LC-MS positive mode raw data'!L$135*0.2*0.003/0.12*0.2/1*1000000</f>
        <v>772.84104279385713</v>
      </c>
      <c r="M67" s="12">
        <f>'LC-MS positive mode raw data'!M66/'LC-MS positive mode raw data'!M$135*0.2*0.003/0.12*0.2/1*1000000</f>
        <v>2242.0751017929865</v>
      </c>
      <c r="N67" s="12">
        <f>'LC-MS positive mode raw data'!N66/'LC-MS positive mode raw data'!N$135*0.2*0.003/0.12*0.2/1*1000000</f>
        <v>4343.6253120804577</v>
      </c>
      <c r="O67" s="12">
        <f>'LC-MS positive mode raw data'!O66/'LC-MS positive mode raw data'!O$135*0.2*0.003/0.12*0.2/1*1000000</f>
        <v>2760.4049774513201</v>
      </c>
    </row>
    <row r="68" spans="1:15" s="1" customFormat="1">
      <c r="A68" s="12">
        <v>1490</v>
      </c>
      <c r="B68" s="12" t="s">
        <v>99</v>
      </c>
      <c r="C68" s="12">
        <v>-3.88</v>
      </c>
      <c r="D68" s="12">
        <v>66.7</v>
      </c>
      <c r="E68" s="12"/>
      <c r="F68" s="13">
        <v>133.05276000000001</v>
      </c>
      <c r="G68" s="14">
        <v>3.238</v>
      </c>
      <c r="H68" s="12" t="s">
        <v>53</v>
      </c>
      <c r="I68" s="12">
        <v>133.05224999999999</v>
      </c>
      <c r="J68" s="12">
        <v>134.05951999999999</v>
      </c>
      <c r="K68" s="12" t="s">
        <v>14</v>
      </c>
      <c r="L68" s="12">
        <f>'LC-MS positive mode raw data'!L67/'LC-MS positive mode raw data'!L$135*0.2*0.003/0.12*0.2/1*1000000</f>
        <v>164.16419742815037</v>
      </c>
      <c r="M68" s="12">
        <f>'LC-MS positive mode raw data'!M67/'LC-MS positive mode raw data'!M$135*0.2*0.003/0.12*0.2/1*1000000</f>
        <v>227.71853463249656</v>
      </c>
      <c r="N68" s="12">
        <f>'LC-MS positive mode raw data'!N67/'LC-MS positive mode raw data'!N$135*0.2*0.003/0.12*0.2/1*1000000</f>
        <v>226.63849442511395</v>
      </c>
      <c r="O68" s="12">
        <f>'LC-MS positive mode raw data'!O67/'LC-MS positive mode raw data'!O$135*0.2*0.003/0.12*0.2/1*1000000</f>
        <v>306.59311162682559</v>
      </c>
    </row>
    <row r="69" spans="1:15" s="2" customFormat="1" ht="15" customHeight="1">
      <c r="A69" s="12">
        <v>3467</v>
      </c>
      <c r="B69" s="12" t="s">
        <v>100</v>
      </c>
      <c r="C69" s="12">
        <v>-4.6399999999999997</v>
      </c>
      <c r="D69" s="12">
        <v>48.3</v>
      </c>
      <c r="E69" s="12" t="s">
        <v>101</v>
      </c>
      <c r="F69" s="13">
        <v>191.05824000000001</v>
      </c>
      <c r="G69" s="14">
        <v>4.8760000000000003</v>
      </c>
      <c r="H69" s="12" t="s">
        <v>102</v>
      </c>
      <c r="I69" s="12">
        <v>191.05735999999999</v>
      </c>
      <c r="J69" s="12">
        <v>192.06462999999999</v>
      </c>
      <c r="K69" s="12" t="s">
        <v>14</v>
      </c>
      <c r="L69" s="12">
        <f>'LC-MS positive mode raw data'!L68/'LC-MS positive mode raw data'!L$135*0.2*0.003/0.12*0.2/1*1000000</f>
        <v>13.026846667927533</v>
      </c>
      <c r="M69" s="12">
        <f>'LC-MS positive mode raw data'!M68/'LC-MS positive mode raw data'!M$135*0.2*0.003/0.12*0.2/1*1000000</f>
        <v>4.5819832560501874</v>
      </c>
      <c r="N69" s="12">
        <f>'LC-MS positive mode raw data'!N68/'LC-MS positive mode raw data'!N$135*0.2*0.003/0.12*0.2/1*1000000</f>
        <v>5.7543639500314923</v>
      </c>
      <c r="O69" s="12">
        <f>'LC-MS positive mode raw data'!O68/'LC-MS positive mode raw data'!O$135*0.2*0.003/0.12*0.2/1*1000000</f>
        <v>3.2538898282217641</v>
      </c>
    </row>
    <row r="70" spans="1:15" s="1" customFormat="1">
      <c r="A70" s="12">
        <v>2545</v>
      </c>
      <c r="B70" s="12" t="s">
        <v>103</v>
      </c>
      <c r="C70" s="12">
        <v>19.87</v>
      </c>
      <c r="D70" s="12">
        <v>36.9</v>
      </c>
      <c r="E70" s="12"/>
      <c r="F70" s="13">
        <v>162.10043999999999</v>
      </c>
      <c r="G70" s="14">
        <v>5.3029999999999999</v>
      </c>
      <c r="H70" s="12" t="s">
        <v>104</v>
      </c>
      <c r="I70" s="12">
        <v>162.10365999999999</v>
      </c>
      <c r="J70" s="12">
        <v>163.11094</v>
      </c>
      <c r="K70" s="12" t="s">
        <v>14</v>
      </c>
      <c r="L70" s="12">
        <f>'LC-MS positive mode raw data'!L69/'LC-MS positive mode raw data'!L$135*0.2*0.003/0.12*0.2/1*1000000</f>
        <v>67.245521642234735</v>
      </c>
      <c r="M70" s="12">
        <f>'LC-MS positive mode raw data'!M69/'LC-MS positive mode raw data'!M$135*0.2*0.003/0.12*0.2/1*1000000</f>
        <v>168.88754743367068</v>
      </c>
      <c r="N70" s="12">
        <f>'LC-MS positive mode raw data'!N69/'LC-MS positive mode raw data'!N$135*0.2*0.003/0.12*0.2/1*1000000</f>
        <v>177.33493268184756</v>
      </c>
      <c r="O70" s="12">
        <f>'LC-MS positive mode raw data'!O69/'LC-MS positive mode raw data'!O$135*0.2*0.003/0.12*0.2/1*1000000</f>
        <v>149.65604638050868</v>
      </c>
    </row>
    <row r="71" spans="1:15" s="1" customFormat="1">
      <c r="A71" s="12">
        <v>1806</v>
      </c>
      <c r="B71" s="12" t="s">
        <v>105</v>
      </c>
      <c r="C71" s="12">
        <v>-5.66</v>
      </c>
      <c r="D71" s="12">
        <v>29.6</v>
      </c>
      <c r="E71" s="12"/>
      <c r="F71" s="13">
        <v>142.02661000000001</v>
      </c>
      <c r="G71" s="14">
        <v>6.577</v>
      </c>
      <c r="H71" s="12" t="s">
        <v>106</v>
      </c>
      <c r="I71" s="12">
        <v>142.0258</v>
      </c>
      <c r="J71" s="12">
        <v>143.03308000000001</v>
      </c>
      <c r="K71" s="12" t="s">
        <v>14</v>
      </c>
      <c r="L71" s="12">
        <f>'LC-MS positive mode raw data'!L70/'LC-MS positive mode raw data'!L$135*0.2*0.003/0.12*0.2/1*1000000</f>
        <v>5.4134101672054014</v>
      </c>
      <c r="M71" s="12">
        <f>'LC-MS positive mode raw data'!M70/'LC-MS positive mode raw data'!M$135*0.2*0.003/0.12*0.2/1*1000000</f>
        <v>4.0244923758887223</v>
      </c>
      <c r="N71" s="12">
        <f>'LC-MS positive mode raw data'!N70/'LC-MS positive mode raw data'!N$135*0.2*0.003/0.12*0.2/1*1000000</f>
        <v>4.308957951570946</v>
      </c>
      <c r="O71" s="12">
        <f>'LC-MS positive mode raw data'!O70/'LC-MS positive mode raw data'!O$135*0.2*0.003/0.12*0.2/1*1000000</f>
        <v>2.1692890411613255</v>
      </c>
    </row>
    <row r="72" spans="1:15" s="1" customFormat="1">
      <c r="A72" s="12">
        <v>3848</v>
      </c>
      <c r="B72" s="12" t="s">
        <v>107</v>
      </c>
      <c r="C72" s="12">
        <v>-5.17</v>
      </c>
      <c r="D72" s="12">
        <v>56.2</v>
      </c>
      <c r="E72" s="12" t="s">
        <v>108</v>
      </c>
      <c r="F72" s="13">
        <v>205.07389000000001</v>
      </c>
      <c r="G72" s="14">
        <v>4.1239999999999997</v>
      </c>
      <c r="H72" s="12" t="s">
        <v>109</v>
      </c>
      <c r="I72" s="12">
        <v>205.07283000000001</v>
      </c>
      <c r="J72" s="12">
        <v>206.08010999999999</v>
      </c>
      <c r="K72" s="12" t="s">
        <v>14</v>
      </c>
      <c r="L72" s="12">
        <f>'LC-MS positive mode raw data'!L71/'LC-MS positive mode raw data'!L$135*0.2*0.003/0.12*0.2/1*1000000</f>
        <v>10.850630570331029</v>
      </c>
      <c r="M72" s="12">
        <f>'LC-MS positive mode raw data'!M71/'LC-MS positive mode raw data'!M$135*0.2*0.003/0.12*0.2/1*1000000</f>
        <v>9.8177221811360234</v>
      </c>
      <c r="N72" s="12">
        <f>'LC-MS positive mode raw data'!N71/'LC-MS positive mode raw data'!N$135*0.2*0.003/0.12*0.2/1*1000000</f>
        <v>6.8725342036269703</v>
      </c>
      <c r="O72" s="12">
        <f>'LC-MS positive mode raw data'!O71/'LC-MS positive mode raw data'!O$135*0.2*0.003/0.12*0.2/1*1000000</f>
        <v>53.165070949186031</v>
      </c>
    </row>
    <row r="73" spans="1:15" s="2" customFormat="1">
      <c r="A73" s="12">
        <v>3078</v>
      </c>
      <c r="B73" s="12" t="s">
        <v>110</v>
      </c>
      <c r="C73" s="12">
        <v>-5.87</v>
      </c>
      <c r="D73" s="12">
        <v>46.3</v>
      </c>
      <c r="E73" s="12"/>
      <c r="F73" s="13">
        <v>178.09938</v>
      </c>
      <c r="G73" s="14">
        <v>11.185</v>
      </c>
      <c r="H73" s="12" t="s">
        <v>111</v>
      </c>
      <c r="I73" s="12">
        <v>178.09833</v>
      </c>
      <c r="J73" s="12">
        <v>179.10561000000001</v>
      </c>
      <c r="K73" s="12" t="s">
        <v>14</v>
      </c>
      <c r="L73" s="12">
        <f>'LC-MS positive mode raw data'!L72/'LC-MS positive mode raw data'!L$135*0.2*0.003/0.12*0.2/1*1000000</f>
        <v>257.55758276099857</v>
      </c>
      <c r="M73" s="12">
        <f>'LC-MS positive mode raw data'!M72/'LC-MS positive mode raw data'!M$135*0.2*0.003/0.12*0.2/1*1000000</f>
        <v>332.03265396457317</v>
      </c>
      <c r="N73" s="12">
        <f>'LC-MS positive mode raw data'!N72/'LC-MS positive mode raw data'!N$135*0.2*0.003/0.12*0.2/1*1000000</f>
        <v>270.74895990759501</v>
      </c>
      <c r="O73" s="12">
        <f>'LC-MS positive mode raw data'!O72/'LC-MS positive mode raw data'!O$135*0.2*0.003/0.12*0.2/1*1000000</f>
        <v>167.85182665375615</v>
      </c>
    </row>
    <row r="74" spans="1:15" s="2" customFormat="1">
      <c r="A74" s="12">
        <v>1838</v>
      </c>
      <c r="B74" s="12" t="s">
        <v>112</v>
      </c>
      <c r="C74" s="12">
        <v>-4.45</v>
      </c>
      <c r="D74" s="12">
        <v>85.5</v>
      </c>
      <c r="E74" s="12"/>
      <c r="F74" s="13">
        <v>143.0735</v>
      </c>
      <c r="G74" s="14">
        <v>3.9580000000000002</v>
      </c>
      <c r="H74" s="12" t="s">
        <v>113</v>
      </c>
      <c r="I74" s="12">
        <v>143.07285999999999</v>
      </c>
      <c r="J74" s="12">
        <v>144.08014</v>
      </c>
      <c r="K74" s="12" t="s">
        <v>14</v>
      </c>
      <c r="L74" s="12">
        <f>'LC-MS positive mode raw data'!L73/'LC-MS positive mode raw data'!L$135*0.2*0.003/0.12*0.2/1*1000000</f>
        <v>383.50432400448386</v>
      </c>
      <c r="M74" s="12">
        <f>'LC-MS positive mode raw data'!M73/'LC-MS positive mode raw data'!M$135*0.2*0.003/0.12*0.2/1*1000000</f>
        <v>170.74700917083877</v>
      </c>
      <c r="N74" s="12">
        <f>'LC-MS positive mode raw data'!N73/'LC-MS positive mode raw data'!N$135*0.2*0.003/0.12*0.2/1*1000000</f>
        <v>465.52034895707033</v>
      </c>
      <c r="O74" s="12">
        <f>'LC-MS positive mode raw data'!O73/'LC-MS positive mode raw data'!O$135*0.2*0.003/0.12*0.2/1*1000000</f>
        <v>634.22708756403267</v>
      </c>
    </row>
    <row r="75" spans="1:15" s="2" customFormat="1">
      <c r="A75" s="12">
        <v>1842</v>
      </c>
      <c r="B75" s="12" t="s">
        <v>112</v>
      </c>
      <c r="C75" s="12">
        <v>-4.12</v>
      </c>
      <c r="D75" s="12">
        <v>94.6</v>
      </c>
      <c r="E75" s="12"/>
      <c r="F75" s="13">
        <v>143.0735</v>
      </c>
      <c r="G75" s="14">
        <v>4.4340000000000002</v>
      </c>
      <c r="H75" s="12" t="s">
        <v>113</v>
      </c>
      <c r="I75" s="12">
        <v>143.07291000000001</v>
      </c>
      <c r="J75" s="12">
        <v>144.08018999999999</v>
      </c>
      <c r="K75" s="12" t="s">
        <v>14</v>
      </c>
      <c r="L75" s="12">
        <f>'LC-MS positive mode raw data'!L74/'LC-MS positive mode raw data'!L$135*0.2*0.003/0.12*0.2/1*1000000</f>
        <v>211.56874704397686</v>
      </c>
      <c r="M75" s="12">
        <f>'LC-MS positive mode raw data'!M74/'LC-MS positive mode raw data'!M$135*0.2*0.003/0.12*0.2/1*1000000</f>
        <v>545.8828379165293</v>
      </c>
      <c r="N75" s="12">
        <f>'LC-MS positive mode raw data'!N74/'LC-MS positive mode raw data'!N$135*0.2*0.003/0.12*0.2/1*1000000</f>
        <v>372.9580721966413</v>
      </c>
      <c r="O75" s="12">
        <f>'LC-MS positive mode raw data'!O74/'LC-MS positive mode raw data'!O$135*0.2*0.003/0.12*0.2/1*1000000</f>
        <v>317.59378744342752</v>
      </c>
    </row>
    <row r="76" spans="1:15" s="1" customFormat="1">
      <c r="A76" s="12">
        <v>2718</v>
      </c>
      <c r="B76" s="12" t="s">
        <v>114</v>
      </c>
      <c r="C76" s="12">
        <v>-4.45</v>
      </c>
      <c r="D76" s="12">
        <v>49.4</v>
      </c>
      <c r="E76" s="12"/>
      <c r="F76" s="13">
        <v>166.09938</v>
      </c>
      <c r="G76" s="14">
        <v>5.1829999999999998</v>
      </c>
      <c r="H76" s="12" t="s">
        <v>115</v>
      </c>
      <c r="I76" s="12">
        <v>166.09863999999999</v>
      </c>
      <c r="J76" s="12">
        <v>167.10592</v>
      </c>
      <c r="K76" s="12" t="s">
        <v>14</v>
      </c>
      <c r="L76" s="12">
        <f>'LC-MS positive mode raw data'!L75/'LC-MS positive mode raw data'!L$135*0.2*0.003/0.12*0.2/1*1000000</f>
        <v>13.641225984706317</v>
      </c>
      <c r="M76" s="12">
        <f>'LC-MS positive mode raw data'!M75/'LC-MS positive mode raw data'!M$135*0.2*0.003/0.12*0.2/1*1000000</f>
        <v>17.549672136962897</v>
      </c>
      <c r="N76" s="12">
        <f>'LC-MS positive mode raw data'!N75/'LC-MS positive mode raw data'!N$135*0.2*0.003/0.12*0.2/1*1000000</f>
        <v>16.293919023911908</v>
      </c>
      <c r="O76" s="12">
        <f>'LC-MS positive mode raw data'!O75/'LC-MS positive mode raw data'!O$135*0.2*0.003/0.12*0.2/1*1000000</f>
        <v>51.233191564033355</v>
      </c>
    </row>
    <row r="77" spans="1:15" s="2" customFormat="1">
      <c r="A77" s="12">
        <v>4216</v>
      </c>
      <c r="B77" s="12" t="s">
        <v>116</v>
      </c>
      <c r="C77" s="12">
        <v>-4.6900000000000004</v>
      </c>
      <c r="D77" s="12">
        <v>48.4</v>
      </c>
      <c r="E77" s="12"/>
      <c r="F77" s="13">
        <v>221.14158</v>
      </c>
      <c r="G77" s="14">
        <v>8.2550000000000008</v>
      </c>
      <c r="H77" s="12" t="s">
        <v>117</v>
      </c>
      <c r="I77" s="12">
        <v>221.14053999999999</v>
      </c>
      <c r="J77" s="12">
        <v>222.14782</v>
      </c>
      <c r="K77" s="12" t="s">
        <v>14</v>
      </c>
      <c r="L77" s="12">
        <f>'LC-MS positive mode raw data'!L76/'LC-MS positive mode raw data'!L$135*0.2*0.003/0.12*0.2/1*1000000</f>
        <v>133.10561784286591</v>
      </c>
      <c r="M77" s="12">
        <f>'LC-MS positive mode raw data'!M76/'LC-MS positive mode raw data'!M$135*0.2*0.003/0.12*0.2/1*1000000</f>
        <v>159.48179858399698</v>
      </c>
      <c r="N77" s="12">
        <f>'LC-MS positive mode raw data'!N76/'LC-MS positive mode raw data'!N$135*0.2*0.003/0.12*0.2/1*1000000</f>
        <v>131.39015150124314</v>
      </c>
      <c r="O77" s="12">
        <f>'LC-MS positive mode raw data'!O76/'LC-MS positive mode raw data'!O$135*0.2*0.003/0.12*0.2/1*1000000</f>
        <v>296.93967837535149</v>
      </c>
    </row>
    <row r="78" spans="1:15" s="2" customFormat="1">
      <c r="A78" s="12">
        <v>4831</v>
      </c>
      <c r="B78" s="12" t="s">
        <v>118</v>
      </c>
      <c r="C78" s="12">
        <v>-9.67</v>
      </c>
      <c r="D78" s="12">
        <v>15.3</v>
      </c>
      <c r="E78" s="12"/>
      <c r="F78" s="13">
        <v>255.09674999999999</v>
      </c>
      <c r="G78" s="14">
        <v>6.73</v>
      </c>
      <c r="H78" s="12" t="s">
        <v>119</v>
      </c>
      <c r="I78" s="12">
        <v>255.09429</v>
      </c>
      <c r="J78" s="12">
        <v>256.10156000000001</v>
      </c>
      <c r="K78" s="12" t="s">
        <v>14</v>
      </c>
      <c r="L78" s="12">
        <f>'LC-MS positive mode raw data'!L77/'LC-MS positive mode raw data'!L$135*0.2*0.003/0.12*0.2/1*1000000</f>
        <v>6.0061362626210597</v>
      </c>
      <c r="M78" s="12">
        <f>'LC-MS positive mode raw data'!M77/'LC-MS positive mode raw data'!M$135*0.2*0.003/0.12*0.2/1*1000000</f>
        <v>5.1008070324522441</v>
      </c>
      <c r="N78" s="12">
        <f>'LC-MS positive mode raw data'!N77/'LC-MS positive mode raw data'!N$135*0.2*0.003/0.12*0.2/1*1000000</f>
        <v>3.731726438119257</v>
      </c>
      <c r="O78" s="12">
        <f>'LC-MS positive mode raw data'!O77/'LC-MS positive mode raw data'!O$135*0.2*0.003/0.12*0.2/1*1000000</f>
        <v>3.4472041177609674</v>
      </c>
    </row>
    <row r="79" spans="1:15" s="2" customFormat="1">
      <c r="A79" s="12">
        <v>1025</v>
      </c>
      <c r="B79" s="12" t="s">
        <v>120</v>
      </c>
      <c r="C79" s="12">
        <v>-3.32</v>
      </c>
      <c r="D79" s="12">
        <v>80.400000000000006</v>
      </c>
      <c r="E79" s="12" t="s">
        <v>121</v>
      </c>
      <c r="F79" s="13">
        <v>120.05750999999999</v>
      </c>
      <c r="G79" s="14">
        <v>3.9929999999999999</v>
      </c>
      <c r="H79" s="12" t="s">
        <v>122</v>
      </c>
      <c r="I79" s="12">
        <v>120.05712</v>
      </c>
      <c r="J79" s="12">
        <v>121.06439</v>
      </c>
      <c r="K79" s="12" t="s">
        <v>14</v>
      </c>
      <c r="L79" s="12">
        <f>'LC-MS positive mode raw data'!L78/'LC-MS positive mode raw data'!L$135*0.2*0.003/0.12*0.2/1*1000000</f>
        <v>2608.940481818443</v>
      </c>
      <c r="M79" s="12">
        <f>'LC-MS positive mode raw data'!M78/'LC-MS positive mode raw data'!M$135*0.2*0.003/0.12*0.2/1*1000000</f>
        <v>1348.6430027758265</v>
      </c>
      <c r="N79" s="12">
        <f>'LC-MS positive mode raw data'!N78/'LC-MS positive mode raw data'!N$135*0.2*0.003/0.12*0.2/1*1000000</f>
        <v>757.5401822419816</v>
      </c>
      <c r="O79" s="12">
        <f>'LC-MS positive mode raw data'!O78/'LC-MS positive mode raw data'!O$135*0.2*0.003/0.12*0.2/1*1000000</f>
        <v>1561.3829589023633</v>
      </c>
    </row>
    <row r="80" spans="1:15" s="2" customFormat="1">
      <c r="A80" s="12">
        <v>1028</v>
      </c>
      <c r="B80" s="12" t="s">
        <v>120</v>
      </c>
      <c r="C80" s="12">
        <v>-2.98</v>
      </c>
      <c r="D80" s="12">
        <v>73.900000000000006</v>
      </c>
      <c r="E80" s="12" t="s">
        <v>121</v>
      </c>
      <c r="F80" s="13">
        <v>120.05750999999999</v>
      </c>
      <c r="G80" s="14">
        <v>3.8420000000000001</v>
      </c>
      <c r="H80" s="12" t="s">
        <v>122</v>
      </c>
      <c r="I80" s="12">
        <v>120.05716</v>
      </c>
      <c r="J80" s="12">
        <v>121.06443</v>
      </c>
      <c r="K80" s="12" t="s">
        <v>14</v>
      </c>
      <c r="L80" s="12">
        <f>'LC-MS positive mode raw data'!L79/'LC-MS positive mode raw data'!L$135*0.2*0.003/0.12*0.2/1*1000000</f>
        <v>198.08460882169288</v>
      </c>
      <c r="M80" s="12">
        <f>'LC-MS positive mode raw data'!M79/'LC-MS positive mode raw data'!M$135*0.2*0.003/0.12*0.2/1*1000000</f>
        <v>208.65016299140373</v>
      </c>
      <c r="N80" s="12">
        <f>'LC-MS positive mode raw data'!N79/'LC-MS positive mode raw data'!N$135*0.2*0.003/0.12*0.2/1*1000000</f>
        <v>410.02047768107604</v>
      </c>
      <c r="O80" s="12">
        <f>'LC-MS positive mode raw data'!O79/'LC-MS positive mode raw data'!O$135*0.2*0.003/0.12*0.2/1*1000000</f>
        <v>218.84531282747199</v>
      </c>
    </row>
    <row r="81" spans="1:15" s="1" customFormat="1">
      <c r="A81" s="12">
        <v>2383</v>
      </c>
      <c r="B81" s="12" t="s">
        <v>123</v>
      </c>
      <c r="C81" s="12">
        <v>-4.63</v>
      </c>
      <c r="D81" s="12">
        <v>46.8</v>
      </c>
      <c r="E81" s="12"/>
      <c r="F81" s="13">
        <v>157.07389000000001</v>
      </c>
      <c r="G81" s="14">
        <v>8.2680000000000007</v>
      </c>
      <c r="H81" s="12" t="s">
        <v>124</v>
      </c>
      <c r="I81" s="12">
        <v>157.07317</v>
      </c>
      <c r="J81" s="12">
        <v>158.08044000000001</v>
      </c>
      <c r="K81" s="12" t="s">
        <v>14</v>
      </c>
      <c r="L81" s="12">
        <f>'LC-MS positive mode raw data'!L80/'LC-MS positive mode raw data'!L$135*0.2*0.003/0.12*0.2/1*1000000</f>
        <v>84.175974962592079</v>
      </c>
      <c r="M81" s="12">
        <f>'LC-MS positive mode raw data'!M80/'LC-MS positive mode raw data'!M$135*0.2*0.003/0.12*0.2/1*1000000</f>
        <v>89.271293338669722</v>
      </c>
      <c r="N81" s="12">
        <f>'LC-MS positive mode raw data'!N80/'LC-MS positive mode raw data'!N$135*0.2*0.003/0.12*0.2/1*1000000</f>
        <v>15.819700669073233</v>
      </c>
      <c r="O81" s="12">
        <f>'LC-MS positive mode raw data'!O80/'LC-MS positive mode raw data'!O$135*0.2*0.003/0.12*0.2/1*1000000</f>
        <v>125.93777903032556</v>
      </c>
    </row>
    <row r="82" spans="1:15" s="2" customFormat="1">
      <c r="A82" s="12">
        <v>1566</v>
      </c>
      <c r="B82" s="12" t="s">
        <v>125</v>
      </c>
      <c r="C82" s="12">
        <v>-4.76</v>
      </c>
      <c r="D82" s="12">
        <v>98.1</v>
      </c>
      <c r="E82" s="12" t="s">
        <v>126</v>
      </c>
      <c r="F82" s="13">
        <v>135.05449999999999</v>
      </c>
      <c r="G82" s="14">
        <v>1.6839999999999999</v>
      </c>
      <c r="H82" s="12" t="s">
        <v>127</v>
      </c>
      <c r="I82" s="12">
        <v>135.05385000000001</v>
      </c>
      <c r="J82" s="12">
        <v>136.06112999999999</v>
      </c>
      <c r="K82" s="12" t="s">
        <v>14</v>
      </c>
      <c r="L82" s="12">
        <f>'LC-MS positive mode raw data'!L81/'LC-MS positive mode raw data'!L$135*0.2*0.003/0.12*0.2/1*1000000</f>
        <v>157.17165803092209</v>
      </c>
      <c r="M82" s="12">
        <f>'LC-MS positive mode raw data'!M81/'LC-MS positive mode raw data'!M$135*0.2*0.003/0.12*0.2/1*1000000</f>
        <v>436.41420365185485</v>
      </c>
      <c r="N82" s="12">
        <f>'LC-MS positive mode raw data'!N81/'LC-MS positive mode raw data'!N$135*0.2*0.003/0.12*0.2/1*1000000</f>
        <v>502.31556490777433</v>
      </c>
      <c r="O82" s="12">
        <f>'LC-MS positive mode raw data'!O81/'LC-MS positive mode raw data'!O$135*0.2*0.003/0.12*0.2/1*1000000</f>
        <v>88.234031458909797</v>
      </c>
    </row>
    <row r="83" spans="1:15" s="1" customFormat="1">
      <c r="A83" s="12">
        <v>1567</v>
      </c>
      <c r="B83" s="12" t="s">
        <v>125</v>
      </c>
      <c r="C83" s="12">
        <v>-4.6900000000000004</v>
      </c>
      <c r="D83" s="12">
        <v>70.2</v>
      </c>
      <c r="E83" s="12" t="s">
        <v>126</v>
      </c>
      <c r="F83" s="13">
        <v>135.05449999999999</v>
      </c>
      <c r="G83" s="14">
        <v>1.4830000000000001</v>
      </c>
      <c r="H83" s="12" t="s">
        <v>127</v>
      </c>
      <c r="I83" s="12">
        <v>135.05385999999999</v>
      </c>
      <c r="J83" s="12">
        <v>136.06113999999999</v>
      </c>
      <c r="K83" s="12" t="s">
        <v>14</v>
      </c>
      <c r="L83" s="12">
        <f>'LC-MS positive mode raw data'!L82/'LC-MS positive mode raw data'!L$135*0.2*0.003/0.12*0.2/1*1000000</f>
        <v>156.79537990173895</v>
      </c>
      <c r="M83" s="12">
        <f>'LC-MS positive mode raw data'!M82/'LC-MS positive mode raw data'!M$135*0.2*0.003/0.12*0.2/1*1000000</f>
        <v>9.3151499081888645</v>
      </c>
      <c r="N83" s="12">
        <f>'LC-MS positive mode raw data'!N82/'LC-MS positive mode raw data'!N$135*0.2*0.003/0.12*0.2/1*1000000</f>
        <v>6.6126655181957883</v>
      </c>
      <c r="O83" s="12">
        <f>'LC-MS positive mode raw data'!O82/'LC-MS positive mode raw data'!O$135*0.2*0.003/0.12*0.2/1*1000000</f>
        <v>23.789287219219979</v>
      </c>
    </row>
    <row r="84" spans="1:15" s="1" customFormat="1">
      <c r="A84" s="12">
        <v>5062</v>
      </c>
      <c r="B84" s="12" t="s">
        <v>128</v>
      </c>
      <c r="C84" s="12">
        <v>-5.36</v>
      </c>
      <c r="D84" s="12">
        <v>91.2</v>
      </c>
      <c r="E84" s="12" t="s">
        <v>129</v>
      </c>
      <c r="F84" s="13">
        <v>267.09674999999999</v>
      </c>
      <c r="G84" s="14">
        <v>1.6870000000000001</v>
      </c>
      <c r="H84" s="12" t="s">
        <v>130</v>
      </c>
      <c r="I84" s="12">
        <v>267.09532000000002</v>
      </c>
      <c r="J84" s="12">
        <v>268.1026</v>
      </c>
      <c r="K84" s="12" t="s">
        <v>14</v>
      </c>
      <c r="L84" s="12">
        <f>'LC-MS positive mode raw data'!L83/'LC-MS positive mode raw data'!L$135*0.2*0.003/0.12*0.2/1*1000000</f>
        <v>2.1381659548309306</v>
      </c>
      <c r="M84" s="12">
        <f>'LC-MS positive mode raw data'!M83/'LC-MS positive mode raw data'!M$135*0.2*0.003/0.12*0.2/1*1000000</f>
        <v>6.1608864441251328</v>
      </c>
      <c r="N84" s="12">
        <f>'LC-MS positive mode raw data'!N83/'LC-MS positive mode raw data'!N$135*0.2*0.003/0.12*0.2/1*1000000</f>
        <v>9.6452387177203285</v>
      </c>
      <c r="O84" s="12">
        <f>'LC-MS positive mode raw data'!O83/'LC-MS positive mode raw data'!O$135*0.2*0.003/0.12*0.2/1*1000000</f>
        <v>1.1287832515174743</v>
      </c>
    </row>
    <row r="85" spans="1:15" s="2" customFormat="1">
      <c r="A85" s="12">
        <v>1935</v>
      </c>
      <c r="B85" s="12" t="s">
        <v>131</v>
      </c>
      <c r="C85" s="12">
        <v>-4.82</v>
      </c>
      <c r="D85" s="12">
        <v>14.3</v>
      </c>
      <c r="E85" s="12"/>
      <c r="F85" s="13">
        <v>146.05790999999999</v>
      </c>
      <c r="G85" s="14">
        <v>9.2070000000000007</v>
      </c>
      <c r="H85" s="12" t="s">
        <v>132</v>
      </c>
      <c r="I85" s="12">
        <v>146.05721</v>
      </c>
      <c r="J85" s="12">
        <v>147.06448</v>
      </c>
      <c r="K85" s="12" t="s">
        <v>14</v>
      </c>
      <c r="L85" s="12">
        <f>'LC-MS positive mode raw data'!L84/'LC-MS positive mode raw data'!L$135*0.2*0.003/0.12*0.2/1*1000000</f>
        <v>679.39256905277819</v>
      </c>
      <c r="M85" s="12">
        <f>'LC-MS positive mode raw data'!M84/'LC-MS positive mode raw data'!M$135*0.2*0.003/0.12*0.2/1*1000000</f>
        <v>764.91083029350784</v>
      </c>
      <c r="N85" s="12">
        <f>'LC-MS positive mode raw data'!N84/'LC-MS positive mode raw data'!N$135*0.2*0.003/0.12*0.2/1*1000000</f>
        <v>671.1000441846013</v>
      </c>
      <c r="O85" s="12">
        <f>'LC-MS positive mode raw data'!O84/'LC-MS positive mode raw data'!O$135*0.2*0.003/0.12*0.2/1*1000000</f>
        <v>838.67357702551453</v>
      </c>
    </row>
    <row r="86" spans="1:15" s="2" customFormat="1">
      <c r="A86" s="12">
        <v>273</v>
      </c>
      <c r="B86" s="12" t="s">
        <v>133</v>
      </c>
      <c r="C86" s="12">
        <v>-0.34</v>
      </c>
      <c r="D86" s="12">
        <v>32.799999999999997</v>
      </c>
      <c r="E86" s="12"/>
      <c r="F86" s="13">
        <v>93.057850000000002</v>
      </c>
      <c r="G86" s="14">
        <v>3.819</v>
      </c>
      <c r="H86" s="12" t="s">
        <v>134</v>
      </c>
      <c r="I86" s="12">
        <v>93.057820000000007</v>
      </c>
      <c r="J86" s="12">
        <v>94.065089999999998</v>
      </c>
      <c r="K86" s="12" t="s">
        <v>14</v>
      </c>
      <c r="L86" s="12">
        <f>'LC-MS positive mode raw data'!L85/'LC-MS positive mode raw data'!L$135*0.2*0.003/0.12*0.2/1*1000000</f>
        <v>194.60481916952227</v>
      </c>
      <c r="M86" s="12">
        <f>'LC-MS positive mode raw data'!M85/'LC-MS positive mode raw data'!M$135*0.2*0.003/0.12*0.2/1*1000000</f>
        <v>234.76986121990748</v>
      </c>
      <c r="N86" s="12">
        <f>'LC-MS positive mode raw data'!N85/'LC-MS positive mode raw data'!N$135*0.2*0.003/0.12*0.2/1*1000000</f>
        <v>204.04801500146661</v>
      </c>
      <c r="O86" s="12">
        <f>'LC-MS positive mode raw data'!O85/'LC-MS positive mode raw data'!O$135*0.2*0.003/0.12*0.2/1*1000000</f>
        <v>202.2356746390769</v>
      </c>
    </row>
    <row r="87" spans="1:15" s="2" customFormat="1">
      <c r="A87" s="12">
        <v>277</v>
      </c>
      <c r="B87" s="12" t="s">
        <v>133</v>
      </c>
      <c r="C87" s="12">
        <v>1.08</v>
      </c>
      <c r="D87" s="12">
        <v>83.4</v>
      </c>
      <c r="E87" s="12"/>
      <c r="F87" s="13">
        <v>93.057850000000002</v>
      </c>
      <c r="G87" s="14">
        <v>4.1210000000000004</v>
      </c>
      <c r="H87" s="12" t="s">
        <v>134</v>
      </c>
      <c r="I87" s="12">
        <v>93.057950000000005</v>
      </c>
      <c r="J87" s="12">
        <v>94.06523</v>
      </c>
      <c r="K87" s="12" t="s">
        <v>14</v>
      </c>
      <c r="L87" s="12">
        <f>'LC-MS positive mode raw data'!L86/'LC-MS positive mode raw data'!L$135*0.2*0.003/0.12*0.2/1*1000000</f>
        <v>325.42918318607974</v>
      </c>
      <c r="M87" s="12">
        <f>'LC-MS positive mode raw data'!M86/'LC-MS positive mode raw data'!M$135*0.2*0.003/0.12*0.2/1*1000000</f>
        <v>203.4272229024613</v>
      </c>
      <c r="N87" s="12">
        <f>'LC-MS positive mode raw data'!N86/'LC-MS positive mode raw data'!N$135*0.2*0.003/0.12*0.2/1*1000000</f>
        <v>220.43822880386</v>
      </c>
      <c r="O87" s="12">
        <f>'LC-MS positive mode raw data'!O86/'LC-MS positive mode raw data'!O$135*0.2*0.003/0.12*0.2/1*1000000</f>
        <v>212.07517124635217</v>
      </c>
    </row>
    <row r="88" spans="1:15" s="1" customFormat="1">
      <c r="A88" s="12">
        <v>4613</v>
      </c>
      <c r="B88" s="12" t="s">
        <v>135</v>
      </c>
      <c r="C88" s="12">
        <v>-9.8000000000000007</v>
      </c>
      <c r="D88" s="12">
        <v>18</v>
      </c>
      <c r="E88" s="12"/>
      <c r="F88" s="13">
        <v>240.12224000000001</v>
      </c>
      <c r="G88" s="14">
        <v>7.093</v>
      </c>
      <c r="H88" s="12" t="s">
        <v>136</v>
      </c>
      <c r="I88" s="12">
        <v>240.11989</v>
      </c>
      <c r="J88" s="12">
        <v>241.12716</v>
      </c>
      <c r="K88" s="12" t="s">
        <v>14</v>
      </c>
      <c r="L88" s="12">
        <f>'LC-MS positive mode raw data'!L87/'LC-MS positive mode raw data'!L$135*0.2*0.003/0.12*0.2/1*1000000</f>
        <v>1.8953874133321602</v>
      </c>
      <c r="M88" s="12">
        <f>'LC-MS positive mode raw data'!M87/'LC-MS positive mode raw data'!M$135*0.2*0.003/0.12*0.2/1*1000000</f>
        <v>37.580606795194761</v>
      </c>
      <c r="N88" s="12">
        <f>'LC-MS positive mode raw data'!N87/'LC-MS positive mode raw data'!N$135*0.2*0.003/0.12*0.2/1*1000000</f>
        <v>101.90865543479809</v>
      </c>
      <c r="O88" s="12">
        <f>'LC-MS positive mode raw data'!O87/'LC-MS positive mode raw data'!O$135*0.2*0.003/0.12*0.2/1*1000000</f>
        <v>2.2868411346309068</v>
      </c>
    </row>
    <row r="89" spans="1:15" s="1" customFormat="1">
      <c r="A89" s="12">
        <v>5612</v>
      </c>
      <c r="B89" s="12" t="s">
        <v>137</v>
      </c>
      <c r="C89" s="12">
        <v>-6.38</v>
      </c>
      <c r="D89" s="12">
        <v>86.2</v>
      </c>
      <c r="E89" s="12" t="s">
        <v>138</v>
      </c>
      <c r="F89" s="13">
        <v>304.24023</v>
      </c>
      <c r="G89" s="14">
        <v>10.781000000000001</v>
      </c>
      <c r="H89" s="12" t="s">
        <v>139</v>
      </c>
      <c r="I89" s="12">
        <v>304.23829000000001</v>
      </c>
      <c r="J89" s="12">
        <v>305.24556999999999</v>
      </c>
      <c r="K89" s="12" t="s">
        <v>14</v>
      </c>
      <c r="L89" s="12">
        <f>'LC-MS positive mode raw data'!L88/'LC-MS positive mode raw data'!L$135*0.2*0.003/0.12*0.2/1*1000000</f>
        <v>745.48738220918221</v>
      </c>
      <c r="M89" s="12">
        <f>'LC-MS positive mode raw data'!M88/'LC-MS positive mode raw data'!M$135*0.2*0.003/0.12*0.2/1*1000000</f>
        <v>623.17658709934392</v>
      </c>
      <c r="N89" s="12">
        <f>'LC-MS positive mode raw data'!N88/'LC-MS positive mode raw data'!N$135*0.2*0.003/0.12*0.2/1*1000000</f>
        <v>150.22072510608112</v>
      </c>
      <c r="O89" s="12">
        <f>'LC-MS positive mode raw data'!O88/'LC-MS positive mode raw data'!O$135*0.2*0.003/0.12*0.2/1*1000000</f>
        <v>2010.0947495270307</v>
      </c>
    </row>
    <row r="90" spans="1:15" s="1" customFormat="1">
      <c r="A90" s="12">
        <v>7623</v>
      </c>
      <c r="B90" s="12" t="s">
        <v>140</v>
      </c>
      <c r="C90" s="12">
        <v>-9.43</v>
      </c>
      <c r="D90" s="12">
        <v>92.9</v>
      </c>
      <c r="E90" s="12"/>
      <c r="F90" s="13">
        <v>783.40948000000003</v>
      </c>
      <c r="G90" s="14">
        <v>12.89</v>
      </c>
      <c r="H90" s="12" t="s">
        <v>141</v>
      </c>
      <c r="I90" s="12">
        <v>783.40209000000004</v>
      </c>
      <c r="J90" s="12">
        <v>784.40967000000001</v>
      </c>
      <c r="K90" s="12" t="s">
        <v>14</v>
      </c>
      <c r="L90" s="12">
        <f>'LC-MS positive mode raw data'!L89/'LC-MS positive mode raw data'!L$135*0.2*0.003/0.12*0.2/1*1000000</f>
        <v>1.0397345118703909</v>
      </c>
      <c r="M90" s="12">
        <f>'LC-MS positive mode raw data'!M89/'LC-MS positive mode raw data'!M$135*0.2*0.003/0.12*0.2/1*1000000</f>
        <v>1.8435130283321848</v>
      </c>
      <c r="N90" s="12">
        <f>'LC-MS positive mode raw data'!N89/'LC-MS positive mode raw data'!N$135*0.2*0.003/0.12*0.2/1*1000000</f>
        <v>1.6305278935855143</v>
      </c>
      <c r="O90" s="12">
        <f>'LC-MS positive mode raw data'!O89/'LC-MS positive mode raw data'!O$135*0.2*0.003/0.12*0.2/1*1000000</f>
        <v>30365.373964354501</v>
      </c>
    </row>
    <row r="91" spans="1:15" s="2" customFormat="1">
      <c r="A91" s="12">
        <v>7624</v>
      </c>
      <c r="B91" s="12" t="s">
        <v>140</v>
      </c>
      <c r="C91" s="12">
        <v>-9.3699999999999992</v>
      </c>
      <c r="D91" s="12">
        <v>92.4</v>
      </c>
      <c r="E91" s="12"/>
      <c r="F91" s="13">
        <v>783.40948000000003</v>
      </c>
      <c r="G91" s="14">
        <v>13.201000000000001</v>
      </c>
      <c r="H91" s="12" t="s">
        <v>141</v>
      </c>
      <c r="I91" s="12">
        <v>783.40214000000003</v>
      </c>
      <c r="J91" s="12">
        <v>784.40949999999998</v>
      </c>
      <c r="K91" s="12" t="s">
        <v>14</v>
      </c>
      <c r="L91" s="12">
        <f>'LC-MS positive mode raw data'!L90/'LC-MS positive mode raw data'!L$135*0.2*0.003/0.12*0.2/1*1000000</f>
        <v>4074.4120361634891</v>
      </c>
      <c r="M91" s="12">
        <f>'LC-MS positive mode raw data'!M90/'LC-MS positive mode raw data'!M$135*0.2*0.003/0.12*0.2/1*1000000</f>
        <v>689.96111540030643</v>
      </c>
      <c r="N91" s="12">
        <f>'LC-MS positive mode raw data'!N90/'LC-MS positive mode raw data'!N$135*0.2*0.003/0.12*0.2/1*1000000</f>
        <v>140.68602132334331</v>
      </c>
      <c r="O91" s="12">
        <f>'LC-MS positive mode raw data'!O90/'LC-MS positive mode raw data'!O$135*0.2*0.003/0.12*0.2/1*1000000</f>
        <v>14371.917552261762</v>
      </c>
    </row>
    <row r="92" spans="1:15" s="1" customFormat="1">
      <c r="A92" s="12">
        <v>7625</v>
      </c>
      <c r="B92" s="12" t="s">
        <v>140</v>
      </c>
      <c r="C92" s="12">
        <v>-9.24</v>
      </c>
      <c r="D92" s="12">
        <v>91.5</v>
      </c>
      <c r="E92" s="12"/>
      <c r="F92" s="13">
        <v>783.40948000000003</v>
      </c>
      <c r="G92" s="14">
        <v>12.768000000000001</v>
      </c>
      <c r="H92" s="12" t="s">
        <v>141</v>
      </c>
      <c r="I92" s="12">
        <v>783.40224000000001</v>
      </c>
      <c r="J92" s="12">
        <v>784.40967000000001</v>
      </c>
      <c r="K92" s="12" t="s">
        <v>14</v>
      </c>
      <c r="L92" s="12">
        <f>'LC-MS positive mode raw data'!L91/'LC-MS positive mode raw data'!L$135*0.2*0.003/0.12*0.2/1*1000000</f>
        <v>0.44545156422227267</v>
      </c>
      <c r="M92" s="12">
        <f>'LC-MS positive mode raw data'!M91/'LC-MS positive mode raw data'!M$135*0.2*0.003/0.12*0.2/1*1000000</f>
        <v>0.67967285839445168</v>
      </c>
      <c r="N92" s="12">
        <f>'LC-MS positive mode raw data'!N91/'LC-MS positive mode raw data'!N$135*0.2*0.003/0.12*0.2/1*1000000</f>
        <v>0.63057591413425729</v>
      </c>
      <c r="O92" s="12">
        <f>'LC-MS positive mode raw data'!O91/'LC-MS positive mode raw data'!O$135*0.2*0.003/0.12*0.2/1*1000000</f>
        <v>14651.761949853309</v>
      </c>
    </row>
    <row r="93" spans="1:15" s="2" customFormat="1">
      <c r="A93" s="12">
        <v>7626</v>
      </c>
      <c r="B93" s="12" t="s">
        <v>140</v>
      </c>
      <c r="C93" s="12">
        <v>-9.2200000000000006</v>
      </c>
      <c r="D93" s="12">
        <v>94.6</v>
      </c>
      <c r="E93" s="12"/>
      <c r="F93" s="13">
        <v>783.40948000000003</v>
      </c>
      <c r="G93" s="14">
        <v>13.057</v>
      </c>
      <c r="H93" s="12" t="s">
        <v>141</v>
      </c>
      <c r="I93" s="12">
        <v>783.40225999999996</v>
      </c>
      <c r="J93" s="12">
        <v>784.40961000000004</v>
      </c>
      <c r="K93" s="12" t="s">
        <v>14</v>
      </c>
      <c r="L93" s="12">
        <f>'LC-MS positive mode raw data'!L92/'LC-MS positive mode raw data'!L$135*0.2*0.003/0.12*0.2/1*1000000</f>
        <v>4136.8533542138484</v>
      </c>
      <c r="M93" s="12">
        <f>'LC-MS positive mode raw data'!M92/'LC-MS positive mode raw data'!M$135*0.2*0.003/0.12*0.2/1*1000000</f>
        <v>694.39362139954324</v>
      </c>
      <c r="N93" s="12">
        <f>'LC-MS positive mode raw data'!N92/'LC-MS positive mode raw data'!N$135*0.2*0.003/0.12*0.2/1*1000000</f>
        <v>139.34312642544714</v>
      </c>
      <c r="O93" s="12">
        <f>'LC-MS positive mode raw data'!O92/'LC-MS positive mode raw data'!O$135*0.2*0.003/0.12*0.2/1*1000000</f>
        <v>26986.857567448191</v>
      </c>
    </row>
    <row r="94" spans="1:15" s="2" customFormat="1">
      <c r="A94" s="12">
        <v>1066</v>
      </c>
      <c r="B94" s="12" t="s">
        <v>142</v>
      </c>
      <c r="C94" s="12">
        <v>-3.75</v>
      </c>
      <c r="D94" s="12">
        <v>39.5</v>
      </c>
      <c r="E94" s="12"/>
      <c r="F94" s="13">
        <v>121.05276000000001</v>
      </c>
      <c r="G94" s="14">
        <v>3.9910000000000001</v>
      </c>
      <c r="H94" s="12" t="s">
        <v>143</v>
      </c>
      <c r="I94" s="12">
        <v>121.05231000000001</v>
      </c>
      <c r="J94" s="12">
        <v>122.05959</v>
      </c>
      <c r="K94" s="12" t="s">
        <v>14</v>
      </c>
      <c r="L94" s="12">
        <f>'LC-MS positive mode raw data'!L93/'LC-MS positive mode raw data'!L$135*0.2*0.003/0.12*0.2/1*1000000</f>
        <v>125.22692940906632</v>
      </c>
      <c r="M94" s="12">
        <f>'LC-MS positive mode raw data'!M93/'LC-MS positive mode raw data'!M$135*0.2*0.003/0.12*0.2/1*1000000</f>
        <v>163.28693444907748</v>
      </c>
      <c r="N94" s="12">
        <f>'LC-MS positive mode raw data'!N93/'LC-MS positive mode raw data'!N$135*0.2*0.003/0.12*0.2/1*1000000</f>
        <v>140.52252355056143</v>
      </c>
      <c r="O94" s="12">
        <f>'LC-MS positive mode raw data'!O93/'LC-MS positive mode raw data'!O$135*0.2*0.003/0.12*0.2/1*1000000</f>
        <v>150.23456931450738</v>
      </c>
    </row>
    <row r="95" spans="1:15" s="1" customFormat="1">
      <c r="A95" s="12">
        <v>1096</v>
      </c>
      <c r="B95" s="12" t="s">
        <v>144</v>
      </c>
      <c r="C95" s="12">
        <v>-3.39</v>
      </c>
      <c r="D95" s="12">
        <v>62.3</v>
      </c>
      <c r="E95" s="12"/>
      <c r="F95" s="13">
        <v>122.03677999999999</v>
      </c>
      <c r="G95" s="14">
        <v>4.6520000000000001</v>
      </c>
      <c r="H95" s="12" t="s">
        <v>65</v>
      </c>
      <c r="I95" s="12">
        <v>122.03637000000001</v>
      </c>
      <c r="J95" s="12">
        <v>123.04364</v>
      </c>
      <c r="K95" s="12" t="s">
        <v>14</v>
      </c>
      <c r="L95" s="12">
        <f>'LC-MS positive mode raw data'!L94/'LC-MS positive mode raw data'!L$135*0.2*0.003/0.12*0.2/1*1000000</f>
        <v>84.446850211618866</v>
      </c>
      <c r="M95" s="12">
        <f>'LC-MS positive mode raw data'!M94/'LC-MS positive mode raw data'!M$135*0.2*0.003/0.12*0.2/1*1000000</f>
        <v>113.95279438006349</v>
      </c>
      <c r="N95" s="12">
        <f>'LC-MS positive mode raw data'!N94/'LC-MS positive mode raw data'!N$135*0.2*0.003/0.12*0.2/1*1000000</f>
        <v>146.58774478725144</v>
      </c>
      <c r="O95" s="12">
        <f>'LC-MS positive mode raw data'!O94/'LC-MS positive mode raw data'!O$135*0.2*0.003/0.12*0.2/1*1000000</f>
        <v>88.804598388609548</v>
      </c>
    </row>
    <row r="96" spans="1:15" s="2" customFormat="1">
      <c r="A96" s="12">
        <v>628</v>
      </c>
      <c r="B96" s="12" t="s">
        <v>145</v>
      </c>
      <c r="C96" s="12">
        <v>-1.01</v>
      </c>
      <c r="D96" s="12">
        <v>84.7</v>
      </c>
      <c r="E96" s="12"/>
      <c r="F96" s="13">
        <v>108.05750999999999</v>
      </c>
      <c r="G96" s="14">
        <v>2.9750000000000001</v>
      </c>
      <c r="H96" s="12" t="s">
        <v>146</v>
      </c>
      <c r="I96" s="12">
        <v>108.05741</v>
      </c>
      <c r="J96" s="12">
        <v>109.06468</v>
      </c>
      <c r="K96" s="12" t="s">
        <v>14</v>
      </c>
      <c r="L96" s="12">
        <f>'LC-MS positive mode raw data'!L95/'LC-MS positive mode raw data'!L$135*0.2*0.003/0.12*0.2/1*1000000</f>
        <v>211.70606870303305</v>
      </c>
      <c r="M96" s="12">
        <f>'LC-MS positive mode raw data'!M95/'LC-MS positive mode raw data'!M$135*0.2*0.003/0.12*0.2/1*1000000</f>
        <v>275.80048198169521</v>
      </c>
      <c r="N96" s="12">
        <f>'LC-MS positive mode raw data'!N95/'LC-MS positive mode raw data'!N$135*0.2*0.003/0.12*0.2/1*1000000</f>
        <v>280.79579132235631</v>
      </c>
      <c r="O96" s="12">
        <f>'LC-MS positive mode raw data'!O95/'LC-MS positive mode raw data'!O$135*0.2*0.003/0.12*0.2/1*1000000</f>
        <v>310.67615684515738</v>
      </c>
    </row>
    <row r="97" spans="1:15" s="1" customFormat="1">
      <c r="A97" s="12">
        <v>629</v>
      </c>
      <c r="B97" s="12" t="s">
        <v>145</v>
      </c>
      <c r="C97" s="12">
        <v>-0.94</v>
      </c>
      <c r="D97" s="12">
        <v>82.2</v>
      </c>
      <c r="E97" s="12"/>
      <c r="F97" s="13">
        <v>108.05750999999999</v>
      </c>
      <c r="G97" s="14">
        <v>3.3140000000000001</v>
      </c>
      <c r="H97" s="12" t="s">
        <v>146</v>
      </c>
      <c r="I97" s="12">
        <v>108.05741</v>
      </c>
      <c r="J97" s="12">
        <v>109.06469</v>
      </c>
      <c r="K97" s="12" t="s">
        <v>14</v>
      </c>
      <c r="L97" s="12">
        <f>'LC-MS positive mode raw data'!L96/'LC-MS positive mode raw data'!L$135*0.2*0.003/0.12*0.2/1*1000000</f>
        <v>307.51228393371161</v>
      </c>
      <c r="M97" s="12">
        <f>'LC-MS positive mode raw data'!M96/'LC-MS positive mode raw data'!M$135*0.2*0.003/0.12*0.2/1*1000000</f>
        <v>506.37339128256076</v>
      </c>
      <c r="N97" s="12">
        <f>'LC-MS positive mode raw data'!N96/'LC-MS positive mode raw data'!N$135*0.2*0.003/0.12*0.2/1*1000000</f>
        <v>512.06278210501932</v>
      </c>
      <c r="O97" s="12">
        <f>'LC-MS positive mode raw data'!O96/'LC-MS positive mode raw data'!O$135*0.2*0.003/0.12*0.2/1*1000000</f>
        <v>461.13553490421185</v>
      </c>
    </row>
    <row r="98" spans="1:15" s="2" customFormat="1">
      <c r="A98" s="12">
        <v>884</v>
      </c>
      <c r="B98" s="12" t="s">
        <v>147</v>
      </c>
      <c r="C98" s="12">
        <v>-2.85</v>
      </c>
      <c r="D98" s="12">
        <v>99.1</v>
      </c>
      <c r="E98" s="12" t="s">
        <v>148</v>
      </c>
      <c r="F98" s="13">
        <v>117.07898</v>
      </c>
      <c r="G98" s="14">
        <v>0.81200000000000006</v>
      </c>
      <c r="H98" s="12" t="s">
        <v>149</v>
      </c>
      <c r="I98" s="12">
        <v>117.07863999999999</v>
      </c>
      <c r="J98" s="12">
        <v>118.08595</v>
      </c>
      <c r="K98" s="12" t="s">
        <v>14</v>
      </c>
      <c r="L98" s="12">
        <f>'LC-MS positive mode raw data'!L97/'LC-MS positive mode raw data'!L$135*0.2*0.003/0.12*0.2/1*1000000</f>
        <v>9194.4374047143392</v>
      </c>
      <c r="M98" s="12">
        <f>'LC-MS positive mode raw data'!M97/'LC-MS positive mode raw data'!M$135*0.2*0.003/0.12*0.2/1*1000000</f>
        <v>256.88408362320774</v>
      </c>
      <c r="N98" s="12">
        <f>'LC-MS positive mode raw data'!N97/'LC-MS positive mode raw data'!N$135*0.2*0.003/0.12*0.2/1*1000000</f>
        <v>112.43349555312129</v>
      </c>
      <c r="O98" s="12">
        <f>'LC-MS positive mode raw data'!O97/'LC-MS positive mode raw data'!O$135*0.2*0.003/0.12*0.2/1*1000000</f>
        <v>796.01610111243497</v>
      </c>
    </row>
    <row r="99" spans="1:15" s="1" customFormat="1">
      <c r="A99" s="12">
        <v>3565</v>
      </c>
      <c r="B99" s="12" t="s">
        <v>150</v>
      </c>
      <c r="C99" s="12">
        <v>16.100000000000001</v>
      </c>
      <c r="D99" s="12">
        <v>97.8</v>
      </c>
      <c r="E99" s="12" t="s">
        <v>151</v>
      </c>
      <c r="F99" s="13">
        <v>194.08037999999999</v>
      </c>
      <c r="G99" s="14">
        <v>4.0990000000000002</v>
      </c>
      <c r="H99" s="12" t="s">
        <v>152</v>
      </c>
      <c r="I99" s="12">
        <v>194.08349999999999</v>
      </c>
      <c r="J99" s="12">
        <v>195.09078</v>
      </c>
      <c r="K99" s="12" t="s">
        <v>14</v>
      </c>
      <c r="L99" s="12">
        <f>'LC-MS positive mode raw data'!L98/'LC-MS positive mode raw data'!L$135*0.2*0.003/0.12*0.2/1*1000000</f>
        <v>57.613819803038197</v>
      </c>
      <c r="M99" s="12">
        <f>'LC-MS positive mode raw data'!M98/'LC-MS positive mode raw data'!M$135*0.2*0.003/0.12*0.2/1*1000000</f>
        <v>90.225499868409244</v>
      </c>
      <c r="N99" s="12">
        <f>'LC-MS positive mode raw data'!N98/'LC-MS positive mode raw data'!N$135*0.2*0.003/0.12*0.2/1*1000000</f>
        <v>153.38300885596175</v>
      </c>
      <c r="O99" s="12">
        <f>'LC-MS positive mode raw data'!O98/'LC-MS positive mode raw data'!O$135*0.2*0.003/0.12*0.2/1*1000000</f>
        <v>73.591325521210592</v>
      </c>
    </row>
    <row r="100" spans="1:15" s="2" customFormat="1">
      <c r="A100" s="12">
        <v>3566</v>
      </c>
      <c r="B100" s="12" t="s">
        <v>150</v>
      </c>
      <c r="C100" s="12">
        <v>16.239999999999998</v>
      </c>
      <c r="D100" s="12">
        <v>98.2</v>
      </c>
      <c r="E100" s="12" t="s">
        <v>151</v>
      </c>
      <c r="F100" s="13">
        <v>194.08037999999999</v>
      </c>
      <c r="G100" s="14">
        <v>4.34</v>
      </c>
      <c r="H100" s="12" t="s">
        <v>152</v>
      </c>
      <c r="I100" s="12">
        <v>194.08353</v>
      </c>
      <c r="J100" s="12">
        <v>195.0908</v>
      </c>
      <c r="K100" s="12" t="s">
        <v>14</v>
      </c>
      <c r="L100" s="12">
        <f>'LC-MS positive mode raw data'!L99/'LC-MS positive mode raw data'!L$135*0.2*0.003/0.12*0.2/1*1000000</f>
        <v>1332.0056840349753</v>
      </c>
      <c r="M100" s="12">
        <f>'LC-MS positive mode raw data'!M99/'LC-MS positive mode raw data'!M$135*0.2*0.003/0.12*0.2/1*1000000</f>
        <v>1542.0864948454148</v>
      </c>
      <c r="N100" s="12">
        <f>'LC-MS positive mode raw data'!N99/'LC-MS positive mode raw data'!N$135*0.2*0.003/0.12*0.2/1*1000000</f>
        <v>2202.5485016950674</v>
      </c>
      <c r="O100" s="12">
        <f>'LC-MS positive mode raw data'!O99/'LC-MS positive mode raw data'!O$135*0.2*0.003/0.12*0.2/1*1000000</f>
        <v>1168.2087168503547</v>
      </c>
    </row>
    <row r="101" spans="1:15" s="2" customFormat="1">
      <c r="A101" s="12">
        <v>460</v>
      </c>
      <c r="B101" s="12" t="s">
        <v>153</v>
      </c>
      <c r="C101" s="12">
        <v>-0.72</v>
      </c>
      <c r="D101" s="12">
        <v>97.6</v>
      </c>
      <c r="E101" s="12" t="s">
        <v>154</v>
      </c>
      <c r="F101" s="13">
        <v>103.09971</v>
      </c>
      <c r="G101" s="14">
        <v>0.755</v>
      </c>
      <c r="H101" s="12" t="s">
        <v>155</v>
      </c>
      <c r="I101" s="12">
        <v>103.09963999999999</v>
      </c>
      <c r="J101" s="12">
        <v>104.10692</v>
      </c>
      <c r="K101" s="12" t="s">
        <v>14</v>
      </c>
      <c r="L101" s="12">
        <f>'LC-MS positive mode raw data'!L100/'LC-MS positive mode raw data'!L$135*0.2*0.003/0.12*0.2/1*1000000</f>
        <v>2160.2187747790172</v>
      </c>
      <c r="M101" s="12">
        <f>'LC-MS positive mode raw data'!M100/'LC-MS positive mode raw data'!M$135*0.2*0.003/0.12*0.2/1*1000000</f>
        <v>1291.038471222553</v>
      </c>
      <c r="N101" s="12">
        <f>'LC-MS positive mode raw data'!N100/'LC-MS positive mode raw data'!N$135*0.2*0.003/0.12*0.2/1*1000000</f>
        <v>1171.0264871111608</v>
      </c>
      <c r="O101" s="12">
        <f>'LC-MS positive mode raw data'!O100/'LC-MS positive mode raw data'!O$135*0.2*0.003/0.12*0.2/1*1000000</f>
        <v>1482.3490864659004</v>
      </c>
    </row>
    <row r="102" spans="1:15" s="1" customFormat="1">
      <c r="A102" s="12">
        <v>2034</v>
      </c>
      <c r="B102" s="12" t="s">
        <v>156</v>
      </c>
      <c r="C102" s="12">
        <v>-5.76</v>
      </c>
      <c r="D102" s="12">
        <v>42.4</v>
      </c>
      <c r="E102" s="12"/>
      <c r="F102" s="13">
        <v>148.05242999999999</v>
      </c>
      <c r="G102" s="14">
        <v>3.8170000000000002</v>
      </c>
      <c r="H102" s="12" t="s">
        <v>157</v>
      </c>
      <c r="I102" s="12">
        <v>148.05158</v>
      </c>
      <c r="J102" s="12">
        <v>149.05885000000001</v>
      </c>
      <c r="K102" s="12" t="s">
        <v>14</v>
      </c>
      <c r="L102" s="12">
        <f>'LC-MS positive mode raw data'!L101/'LC-MS positive mode raw data'!L$135*0.2*0.003/0.12*0.2/1*1000000</f>
        <v>39.708602514090749</v>
      </c>
      <c r="M102" s="12">
        <f>'LC-MS positive mode raw data'!M101/'LC-MS positive mode raw data'!M$135*0.2*0.003/0.12*0.2/1*1000000</f>
        <v>49.364718523860631</v>
      </c>
      <c r="N102" s="12">
        <f>'LC-MS positive mode raw data'!N101/'LC-MS positive mode raw data'!N$135*0.2*0.003/0.12*0.2/1*1000000</f>
        <v>42.084458528436144</v>
      </c>
      <c r="O102" s="12">
        <f>'LC-MS positive mode raw data'!O101/'LC-MS positive mode raw data'!O$135*0.2*0.003/0.12*0.2/1*1000000</f>
        <v>46.735687430658501</v>
      </c>
    </row>
    <row r="103" spans="1:15" s="1" customFormat="1">
      <c r="A103" s="12">
        <v>2038</v>
      </c>
      <c r="B103" s="12" t="s">
        <v>156</v>
      </c>
      <c r="C103" s="12">
        <v>-5.46</v>
      </c>
      <c r="D103" s="12">
        <v>40.9</v>
      </c>
      <c r="E103" s="12"/>
      <c r="F103" s="13">
        <v>148.05242999999999</v>
      </c>
      <c r="G103" s="14">
        <v>4.133</v>
      </c>
      <c r="H103" s="12" t="s">
        <v>157</v>
      </c>
      <c r="I103" s="12">
        <v>148.05162000000001</v>
      </c>
      <c r="J103" s="12">
        <v>149.05889999999999</v>
      </c>
      <c r="K103" s="12" t="s">
        <v>14</v>
      </c>
      <c r="L103" s="12">
        <f>'LC-MS positive mode raw data'!L102/'LC-MS positive mode raw data'!L$135*0.2*0.003/0.12*0.2/1*1000000</f>
        <v>32.790456844701239</v>
      </c>
      <c r="M103" s="12">
        <f>'LC-MS positive mode raw data'!M102/'LC-MS positive mode raw data'!M$135*0.2*0.003/0.12*0.2/1*1000000</f>
        <v>44.503194324858711</v>
      </c>
      <c r="N103" s="12">
        <f>'LC-MS positive mode raw data'!N102/'LC-MS positive mode raw data'!N$135*0.2*0.003/0.12*0.2/1*1000000</f>
        <v>46.159923681432815</v>
      </c>
      <c r="O103" s="12">
        <f>'LC-MS positive mode raw data'!O102/'LC-MS positive mode raw data'!O$135*0.2*0.003/0.12*0.2/1*1000000</f>
        <v>177.91643306441051</v>
      </c>
    </row>
    <row r="104" spans="1:15" s="2" customFormat="1">
      <c r="A104" s="12">
        <v>2266</v>
      </c>
      <c r="B104" s="12" t="s">
        <v>158</v>
      </c>
      <c r="C104" s="12">
        <v>-5.79</v>
      </c>
      <c r="D104" s="12">
        <v>85.2</v>
      </c>
      <c r="E104" s="12" t="s">
        <v>159</v>
      </c>
      <c r="F104" s="13">
        <v>152.12011999999999</v>
      </c>
      <c r="G104" s="14">
        <v>13.648999999999999</v>
      </c>
      <c r="H104" s="12" t="s">
        <v>160</v>
      </c>
      <c r="I104" s="12">
        <v>152.11922999999999</v>
      </c>
      <c r="J104" s="12">
        <v>153.12651</v>
      </c>
      <c r="K104" s="12" t="s">
        <v>14</v>
      </c>
      <c r="L104" s="12">
        <f>'LC-MS positive mode raw data'!L103/'LC-MS positive mode raw data'!L$135*0.2*0.003/0.12*0.2/1*1000000</f>
        <v>29.538590116841139</v>
      </c>
      <c r="M104" s="12">
        <f>'LC-MS positive mode raw data'!M103/'LC-MS positive mode raw data'!M$135*0.2*0.003/0.12*0.2/1*1000000</f>
        <v>422.93965910214314</v>
      </c>
      <c r="N104" s="12">
        <f>'LC-MS positive mode raw data'!N103/'LC-MS positive mode raw data'!N$135*0.2*0.003/0.12*0.2/1*1000000</f>
        <v>277.2225850549961</v>
      </c>
      <c r="O104" s="12">
        <f>'LC-MS positive mode raw data'!O103/'LC-MS positive mode raw data'!O$135*0.2*0.003/0.12*0.2/1*1000000</f>
        <v>238.24624814985617</v>
      </c>
    </row>
    <row r="105" spans="1:15" s="2" customFormat="1">
      <c r="A105" s="12">
        <v>5769</v>
      </c>
      <c r="B105" s="12" t="s">
        <v>161</v>
      </c>
      <c r="C105" s="12">
        <v>6.95</v>
      </c>
      <c r="D105" s="12">
        <v>85.8</v>
      </c>
      <c r="E105" s="12" t="s">
        <v>162</v>
      </c>
      <c r="F105" s="13">
        <v>318.18311</v>
      </c>
      <c r="G105" s="14">
        <v>10.617000000000001</v>
      </c>
      <c r="H105" s="12" t="s">
        <v>163</v>
      </c>
      <c r="I105" s="12">
        <v>318.18531999999999</v>
      </c>
      <c r="J105" s="12">
        <v>319.19260000000003</v>
      </c>
      <c r="K105" s="12" t="s">
        <v>14</v>
      </c>
      <c r="L105" s="12">
        <f>'LC-MS positive mode raw data'!L104/'LC-MS positive mode raw data'!L$135*0.2*0.003/0.12*0.2/1*1000000</f>
        <v>2879.7771908124687</v>
      </c>
      <c r="M105" s="12">
        <f>'LC-MS positive mode raw data'!M104/'LC-MS positive mode raw data'!M$135*0.2*0.003/0.12*0.2/1*1000000</f>
        <v>4206.6120792135225</v>
      </c>
      <c r="N105" s="12">
        <f>'LC-MS positive mode raw data'!N104/'LC-MS positive mode raw data'!N$135*0.2*0.003/0.12*0.2/1*1000000</f>
        <v>3950.7015350911101</v>
      </c>
      <c r="O105" s="12">
        <f>'LC-MS positive mode raw data'!O104/'LC-MS positive mode raw data'!O$135*0.2*0.003/0.12*0.2/1*1000000</f>
        <v>4189.4155849118852</v>
      </c>
    </row>
    <row r="106" spans="1:15" s="1" customFormat="1">
      <c r="A106" s="12">
        <v>196</v>
      </c>
      <c r="B106" s="12" t="s">
        <v>164</v>
      </c>
      <c r="C106" s="12">
        <v>1.99</v>
      </c>
      <c r="D106" s="12">
        <v>51.9</v>
      </c>
      <c r="E106" s="12" t="s">
        <v>165</v>
      </c>
      <c r="F106" s="13">
        <v>86.036779999999993</v>
      </c>
      <c r="G106" s="14">
        <v>0.79</v>
      </c>
      <c r="H106" s="12" t="s">
        <v>166</v>
      </c>
      <c r="I106" s="12">
        <v>86.036950000000004</v>
      </c>
      <c r="J106" s="12">
        <v>87.044229999999999</v>
      </c>
      <c r="K106" s="12" t="s">
        <v>14</v>
      </c>
      <c r="L106" s="12">
        <f>'LC-MS positive mode raw data'!L105/'LC-MS positive mode raw data'!L$135*0.2*0.003/0.12*0.2/1*1000000</f>
        <v>54.843106349339223</v>
      </c>
      <c r="M106" s="12">
        <f>'LC-MS positive mode raw data'!M105/'LC-MS positive mode raw data'!M$135*0.2*0.003/0.12*0.2/1*1000000</f>
        <v>34.803884848346009</v>
      </c>
      <c r="N106" s="12">
        <f>'LC-MS positive mode raw data'!N105/'LC-MS positive mode raw data'!N$135*0.2*0.003/0.12*0.2/1*1000000</f>
        <v>24.962990497514888</v>
      </c>
      <c r="O106" s="12">
        <f>'LC-MS positive mode raw data'!O105/'LC-MS positive mode raw data'!O$135*0.2*0.003/0.12*0.2/1*1000000</f>
        <v>161.65132168943876</v>
      </c>
    </row>
    <row r="107" spans="1:15" s="1" customFormat="1">
      <c r="A107" s="12">
        <v>195</v>
      </c>
      <c r="B107" s="12" t="s">
        <v>167</v>
      </c>
      <c r="C107" s="12">
        <v>1.91</v>
      </c>
      <c r="D107" s="12">
        <v>29.7</v>
      </c>
      <c r="E107" s="12"/>
      <c r="F107" s="13">
        <v>86.036779999999993</v>
      </c>
      <c r="G107" s="14">
        <v>4.1459999999999999</v>
      </c>
      <c r="H107" s="12" t="s">
        <v>166</v>
      </c>
      <c r="I107" s="12">
        <v>86.036940000000001</v>
      </c>
      <c r="J107" s="12">
        <v>87.044219999999996</v>
      </c>
      <c r="K107" s="12" t="s">
        <v>14</v>
      </c>
      <c r="L107" s="12">
        <f>'LC-MS positive mode raw data'!L106/'LC-MS positive mode raw data'!L$135*0.2*0.003/0.12*0.2/1*1000000</f>
        <v>572.46788603115692</v>
      </c>
      <c r="M107" s="12">
        <f>'LC-MS positive mode raw data'!M106/'LC-MS positive mode raw data'!M$135*0.2*0.003/0.12*0.2/1*1000000</f>
        <v>73.20597040530474</v>
      </c>
      <c r="N107" s="12">
        <f>'LC-MS positive mode raw data'!N106/'LC-MS positive mode raw data'!N$135*0.2*0.003/0.12*0.2/1*1000000</f>
        <v>74.627137699822384</v>
      </c>
      <c r="O107" s="12">
        <f>'LC-MS positive mode raw data'!O106/'LC-MS positive mode raw data'!O$135*0.2*0.003/0.12*0.2/1*1000000</f>
        <v>123.07146404517933</v>
      </c>
    </row>
    <row r="108" spans="1:15" s="1" customFormat="1">
      <c r="A108" s="12">
        <v>3685</v>
      </c>
      <c r="B108" s="12" t="s">
        <v>168</v>
      </c>
      <c r="C108" s="12">
        <v>-4.7699999999999996</v>
      </c>
      <c r="D108" s="12">
        <v>22.6</v>
      </c>
      <c r="E108" s="12"/>
      <c r="F108" s="13">
        <v>199.06333000000001</v>
      </c>
      <c r="G108" s="14">
        <v>4.93</v>
      </c>
      <c r="H108" s="12" t="s">
        <v>169</v>
      </c>
      <c r="I108" s="12">
        <v>199.06237999999999</v>
      </c>
      <c r="J108" s="12">
        <v>200.06966</v>
      </c>
      <c r="K108" s="12" t="s">
        <v>14</v>
      </c>
      <c r="L108" s="12">
        <f>'LC-MS positive mode raw data'!L107/'LC-MS positive mode raw data'!L$135*0.2*0.003/0.12*0.2/1*1000000</f>
        <v>8.3718044137982979</v>
      </c>
      <c r="M108" s="12">
        <f>'LC-MS positive mode raw data'!M107/'LC-MS positive mode raw data'!M$135*0.2*0.003/0.12*0.2/1*1000000</f>
        <v>2.1383746455981658</v>
      </c>
      <c r="N108" s="12">
        <f>'LC-MS positive mode raw data'!N107/'LC-MS positive mode raw data'!N$135*0.2*0.003/0.12*0.2/1*1000000</f>
        <v>10.891389885085404</v>
      </c>
      <c r="O108" s="12">
        <f>'LC-MS positive mode raw data'!O107/'LC-MS positive mode raw data'!O$135*0.2*0.003/0.12*0.2/1*1000000</f>
        <v>4.6786440806942373</v>
      </c>
    </row>
    <row r="109" spans="1:15" s="1" customFormat="1">
      <c r="A109" s="12">
        <v>3686</v>
      </c>
      <c r="B109" s="12" t="s">
        <v>168</v>
      </c>
      <c r="C109" s="12">
        <v>-4.68</v>
      </c>
      <c r="D109" s="12">
        <v>77.099999999999994</v>
      </c>
      <c r="E109" s="12"/>
      <c r="F109" s="13">
        <v>199.06333000000001</v>
      </c>
      <c r="G109" s="14">
        <v>4.5880000000000001</v>
      </c>
      <c r="H109" s="12" t="s">
        <v>169</v>
      </c>
      <c r="I109" s="12">
        <v>199.0624</v>
      </c>
      <c r="J109" s="12">
        <v>200.06967</v>
      </c>
      <c r="K109" s="12" t="s">
        <v>14</v>
      </c>
      <c r="L109" s="12">
        <f>'LC-MS positive mode raw data'!L108/'LC-MS positive mode raw data'!L$135*0.2*0.003/0.12*0.2/1*1000000</f>
        <v>74.582666317088822</v>
      </c>
      <c r="M109" s="12">
        <f>'LC-MS positive mode raw data'!M108/'LC-MS positive mode raw data'!M$135*0.2*0.003/0.12*0.2/1*1000000</f>
        <v>62.95743987165622</v>
      </c>
      <c r="N109" s="12">
        <f>'LC-MS positive mode raw data'!N108/'LC-MS positive mode raw data'!N$135*0.2*0.003/0.12*0.2/1*1000000</f>
        <v>58.587009282832142</v>
      </c>
      <c r="O109" s="12">
        <f>'LC-MS positive mode raw data'!O108/'LC-MS positive mode raw data'!O$135*0.2*0.003/0.12*0.2/1*1000000</f>
        <v>41.700463903355597</v>
      </c>
    </row>
    <row r="110" spans="1:15" s="1" customFormat="1">
      <c r="A110" s="12">
        <v>520</v>
      </c>
      <c r="B110" s="12" t="s">
        <v>170</v>
      </c>
      <c r="C110" s="12">
        <v>-0.9</v>
      </c>
      <c r="D110" s="12">
        <v>73.3</v>
      </c>
      <c r="E110" s="12"/>
      <c r="F110" s="13">
        <v>105.07898</v>
      </c>
      <c r="G110" s="14">
        <v>5.3029999999999999</v>
      </c>
      <c r="H110" s="12" t="s">
        <v>171</v>
      </c>
      <c r="I110" s="12">
        <v>105.07888</v>
      </c>
      <c r="J110" s="12">
        <v>106.08616000000001</v>
      </c>
      <c r="K110" s="12" t="s">
        <v>14</v>
      </c>
      <c r="L110" s="12">
        <f>'LC-MS positive mode raw data'!L109/'LC-MS positive mode raw data'!L$135*0.2*0.003/0.12*0.2/1*1000000</f>
        <v>263.55151615743841</v>
      </c>
      <c r="M110" s="12">
        <f>'LC-MS positive mode raw data'!M109/'LC-MS positive mode raw data'!M$135*0.2*0.003/0.12*0.2/1*1000000</f>
        <v>317.57919406074387</v>
      </c>
      <c r="N110" s="12">
        <f>'LC-MS positive mode raw data'!N109/'LC-MS positive mode raw data'!N$135*0.2*0.003/0.12*0.2/1*1000000</f>
        <v>389.23695642572011</v>
      </c>
      <c r="O110" s="12">
        <f>'LC-MS positive mode raw data'!O109/'LC-MS positive mode raw data'!O$135*0.2*0.003/0.12*0.2/1*1000000</f>
        <v>600.15635218765556</v>
      </c>
    </row>
    <row r="111" spans="1:15" s="2" customFormat="1">
      <c r="A111" s="12">
        <v>57</v>
      </c>
      <c r="B111" s="12" t="s">
        <v>172</v>
      </c>
      <c r="C111" s="12">
        <v>2.95</v>
      </c>
      <c r="D111" s="12">
        <v>96.9</v>
      </c>
      <c r="E111" s="12"/>
      <c r="F111" s="13">
        <v>78.013940000000005</v>
      </c>
      <c r="G111" s="14">
        <v>0.88100000000000001</v>
      </c>
      <c r="H111" s="12" t="s">
        <v>173</v>
      </c>
      <c r="I111" s="12">
        <v>78.014169999999993</v>
      </c>
      <c r="J111" s="12">
        <v>79.021439999999998</v>
      </c>
      <c r="K111" s="12" t="s">
        <v>14</v>
      </c>
      <c r="L111" s="12">
        <f>'LC-MS positive mode raw data'!L110/'LC-MS positive mode raw data'!L$135*0.2*0.003/0.12*0.2/1*1000000</f>
        <v>168847.37590449967</v>
      </c>
      <c r="M111" s="12">
        <f>'LC-MS positive mode raw data'!M110/'LC-MS positive mode raw data'!M$135*0.2*0.003/0.12*0.2/1*1000000</f>
        <v>189981.71690149058</v>
      </c>
      <c r="N111" s="12">
        <f>'LC-MS positive mode raw data'!N110/'LC-MS positive mode raw data'!N$135*0.2*0.003/0.12*0.2/1*1000000</f>
        <v>165728.18770016695</v>
      </c>
      <c r="O111" s="12">
        <f>'LC-MS positive mode raw data'!O110/'LC-MS positive mode raw data'!O$135*0.2*0.003/0.12*0.2/1*1000000</f>
        <v>182311.73930653444</v>
      </c>
    </row>
    <row r="112" spans="1:15" s="2" customFormat="1">
      <c r="A112" s="12">
        <v>58</v>
      </c>
      <c r="B112" s="12" t="s">
        <v>172</v>
      </c>
      <c r="C112" s="12">
        <v>3.33</v>
      </c>
      <c r="D112" s="12">
        <v>97.1</v>
      </c>
      <c r="E112" s="12"/>
      <c r="F112" s="13">
        <v>78.013940000000005</v>
      </c>
      <c r="G112" s="14">
        <v>1.294</v>
      </c>
      <c r="H112" s="12" t="s">
        <v>173</v>
      </c>
      <c r="I112" s="12">
        <v>78.014189999999999</v>
      </c>
      <c r="J112" s="12">
        <v>79.021469999999994</v>
      </c>
      <c r="K112" s="12" t="s">
        <v>14</v>
      </c>
      <c r="L112" s="12">
        <f>'LC-MS positive mode raw data'!L111/'LC-MS positive mode raw data'!L$135*0.2*0.003/0.12*0.2/1*1000000</f>
        <v>48623.546018615772</v>
      </c>
      <c r="M112" s="12">
        <f>'LC-MS positive mode raw data'!M111/'LC-MS positive mode raw data'!M$135*0.2*0.003/0.12*0.2/1*1000000</f>
        <v>60741.718932921234</v>
      </c>
      <c r="N112" s="12">
        <f>'LC-MS positive mode raw data'!N111/'LC-MS positive mode raw data'!N$135*0.2*0.003/0.12*0.2/1*1000000</f>
        <v>52677.791958213042</v>
      </c>
      <c r="O112" s="12">
        <f>'LC-MS positive mode raw data'!O111/'LC-MS positive mode raw data'!O$135*0.2*0.003/0.12*0.2/1*1000000</f>
        <v>53860.891398218926</v>
      </c>
    </row>
    <row r="113" spans="1:15" s="1" customFormat="1">
      <c r="A113" s="12">
        <v>7557</v>
      </c>
      <c r="B113" s="12" t="s">
        <v>174</v>
      </c>
      <c r="C113" s="12">
        <v>-6.56</v>
      </c>
      <c r="D113" s="12">
        <v>94.7</v>
      </c>
      <c r="E113" s="12"/>
      <c r="F113" s="13">
        <v>733.56214999999997</v>
      </c>
      <c r="G113" s="14">
        <v>14.467000000000001</v>
      </c>
      <c r="H113" s="12" t="s">
        <v>175</v>
      </c>
      <c r="I113" s="12">
        <v>733.55733999999995</v>
      </c>
      <c r="J113" s="12">
        <v>734.56399999999996</v>
      </c>
      <c r="K113" s="12" t="s">
        <v>14</v>
      </c>
      <c r="L113" s="12">
        <f>'LC-MS positive mode raw data'!L112/'LC-MS positive mode raw data'!L$135*0.2*0.003/0.12*0.2/1*1000000</f>
        <v>38.080728440484876</v>
      </c>
      <c r="M113" s="12">
        <f>'LC-MS positive mode raw data'!M112/'LC-MS positive mode raw data'!M$135*0.2*0.003/0.12*0.2/1*1000000</f>
        <v>90.753760836891757</v>
      </c>
      <c r="N113" s="12">
        <f>'LC-MS positive mode raw data'!N112/'LC-MS positive mode raw data'!N$135*0.2*0.003/0.12*0.2/1*1000000</f>
        <v>104.69545557848403</v>
      </c>
      <c r="O113" s="12">
        <f>'LC-MS positive mode raw data'!O112/'LC-MS positive mode raw data'!O$135*0.2*0.003/0.12*0.2/1*1000000</f>
        <v>91.881185419290361</v>
      </c>
    </row>
    <row r="114" spans="1:15" s="1" customFormat="1">
      <c r="A114" s="12">
        <v>3232</v>
      </c>
      <c r="B114" s="12" t="s">
        <v>176</v>
      </c>
      <c r="C114" s="12">
        <v>-5.01</v>
      </c>
      <c r="D114" s="12">
        <v>23.7</v>
      </c>
      <c r="E114" s="12"/>
      <c r="F114" s="13">
        <v>183.08954</v>
      </c>
      <c r="G114" s="14">
        <v>10.143000000000001</v>
      </c>
      <c r="H114" s="12" t="s">
        <v>21</v>
      </c>
      <c r="I114" s="12">
        <v>183.08862999999999</v>
      </c>
      <c r="J114" s="12">
        <v>184.0959</v>
      </c>
      <c r="K114" s="12" t="s">
        <v>14</v>
      </c>
      <c r="L114" s="12">
        <f>'LC-MS positive mode raw data'!L113/'LC-MS positive mode raw data'!L$135*0.2*0.003/0.12*0.2/1*1000000</f>
        <v>332.17042758587633</v>
      </c>
      <c r="M114" s="12">
        <f>'LC-MS positive mode raw data'!M113/'LC-MS positive mode raw data'!M$135*0.2*0.003/0.12*0.2/1*1000000</f>
        <v>117.45751471717553</v>
      </c>
      <c r="N114" s="12">
        <f>'LC-MS positive mode raw data'!N113/'LC-MS positive mode raw data'!N$135*0.2*0.003/0.12*0.2/1*1000000</f>
        <v>45.410818607604078</v>
      </c>
      <c r="O114" s="12">
        <f>'LC-MS positive mode raw data'!O113/'LC-MS positive mode raw data'!O$135*0.2*0.003/0.12*0.2/1*1000000</f>
        <v>223.69011123494852</v>
      </c>
    </row>
    <row r="115" spans="1:15" s="1" customFormat="1">
      <c r="A115" s="12">
        <v>5982</v>
      </c>
      <c r="B115" s="12" t="s">
        <v>177</v>
      </c>
      <c r="C115" s="12">
        <v>-5.72</v>
      </c>
      <c r="D115" s="12">
        <v>58.6</v>
      </c>
      <c r="E115" s="12"/>
      <c r="F115" s="13">
        <v>334.28717999999998</v>
      </c>
      <c r="G115" s="14">
        <v>12.541</v>
      </c>
      <c r="H115" s="12" t="s">
        <v>178</v>
      </c>
      <c r="I115" s="12">
        <v>334.28527000000003</v>
      </c>
      <c r="J115" s="12">
        <v>335.29253999999997</v>
      </c>
      <c r="K115" s="12" t="s">
        <v>14</v>
      </c>
      <c r="L115" s="12">
        <f>'LC-MS positive mode raw data'!L114/'LC-MS positive mode raw data'!L$135*0.2*0.003/0.12*0.2/1*1000000</f>
        <v>26.408947732228096</v>
      </c>
      <c r="M115" s="12">
        <f>'LC-MS positive mode raw data'!M114/'LC-MS positive mode raw data'!M$135*0.2*0.003/0.12*0.2/1*1000000</f>
        <v>31.976193807009789</v>
      </c>
      <c r="N115" s="12">
        <f>'LC-MS positive mode raw data'!N114/'LC-MS positive mode raw data'!N$135*0.2*0.003/0.12*0.2/1*1000000</f>
        <v>20.501686584964254</v>
      </c>
      <c r="O115" s="12">
        <f>'LC-MS positive mode raw data'!O114/'LC-MS positive mode raw data'!O$135*0.2*0.003/0.12*0.2/1*1000000</f>
        <v>44.316765921423482</v>
      </c>
    </row>
    <row r="116" spans="1:15" s="1" customFormat="1">
      <c r="A116" s="12">
        <v>2299</v>
      </c>
      <c r="B116" s="12" t="s">
        <v>179</v>
      </c>
      <c r="C116" s="12">
        <v>-4.8499999999999996</v>
      </c>
      <c r="D116" s="12">
        <v>35.6</v>
      </c>
      <c r="E116" s="12" t="s">
        <v>180</v>
      </c>
      <c r="F116" s="13">
        <v>153.07898</v>
      </c>
      <c r="G116" s="14">
        <v>1.3839999999999999</v>
      </c>
      <c r="H116" s="12" t="s">
        <v>181</v>
      </c>
      <c r="I116" s="12">
        <v>153.07823999999999</v>
      </c>
      <c r="J116" s="12">
        <v>154.08551</v>
      </c>
      <c r="K116" s="12" t="s">
        <v>14</v>
      </c>
      <c r="L116" s="12">
        <f>'LC-MS positive mode raw data'!L115/'LC-MS positive mode raw data'!L$135*0.2*0.003/0.12*0.2/1*1000000</f>
        <v>68.617859743522487</v>
      </c>
      <c r="M116" s="12">
        <f>'LC-MS positive mode raw data'!M115/'LC-MS positive mode raw data'!M$135*0.2*0.003/0.12*0.2/1*1000000</f>
        <v>70.672501242095208</v>
      </c>
      <c r="N116" s="12">
        <f>'LC-MS positive mode raw data'!N115/'LC-MS positive mode raw data'!N$135*0.2*0.003/0.12*0.2/1*1000000</f>
        <v>58.337170828101037</v>
      </c>
      <c r="O116" s="12">
        <f>'LC-MS positive mode raw data'!O115/'LC-MS positive mode raw data'!O$135*0.2*0.003/0.12*0.2/1*1000000</f>
        <v>74.247057880432322</v>
      </c>
    </row>
    <row r="117" spans="1:15" s="1" customFormat="1">
      <c r="A117" s="12">
        <v>1334</v>
      </c>
      <c r="B117" s="12" t="s">
        <v>182</v>
      </c>
      <c r="C117" s="12">
        <v>-3.71</v>
      </c>
      <c r="D117" s="12">
        <v>40.5</v>
      </c>
      <c r="E117" s="12"/>
      <c r="F117" s="13">
        <v>129.07898</v>
      </c>
      <c r="G117" s="14">
        <v>0.70899999999999996</v>
      </c>
      <c r="H117" s="12" t="s">
        <v>183</v>
      </c>
      <c r="I117" s="12">
        <v>129.07849999999999</v>
      </c>
      <c r="J117" s="12">
        <v>130.08578</v>
      </c>
      <c r="K117" s="12" t="s">
        <v>14</v>
      </c>
      <c r="L117" s="12">
        <f>'LC-MS positive mode raw data'!L116/'LC-MS positive mode raw data'!L$135*0.2*0.003/0.12*0.2/1*1000000</f>
        <v>43.663033809295726</v>
      </c>
      <c r="M117" s="12">
        <f>'LC-MS positive mode raw data'!M116/'LC-MS positive mode raw data'!M$135*0.2*0.003/0.12*0.2/1*1000000</f>
        <v>17.911156948800237</v>
      </c>
      <c r="N117" s="12">
        <f>'LC-MS positive mode raw data'!N116/'LC-MS positive mode raw data'!N$135*0.2*0.003/0.12*0.2/1*1000000</f>
        <v>13.202232953684229</v>
      </c>
      <c r="O117" s="12">
        <f>'LC-MS positive mode raw data'!O116/'LC-MS positive mode raw data'!O$135*0.2*0.003/0.12*0.2/1*1000000</f>
        <v>12.79197470377359</v>
      </c>
    </row>
    <row r="118" spans="1:15" s="2" customFormat="1">
      <c r="A118" s="12">
        <v>6007</v>
      </c>
      <c r="B118" s="12" t="s">
        <v>184</v>
      </c>
      <c r="C118" s="12">
        <v>-9.41</v>
      </c>
      <c r="D118" s="12">
        <v>90.4</v>
      </c>
      <c r="E118" s="12"/>
      <c r="F118" s="13">
        <v>337.33445999999998</v>
      </c>
      <c r="G118" s="14">
        <v>13.651</v>
      </c>
      <c r="H118" s="12" t="s">
        <v>185</v>
      </c>
      <c r="I118" s="12">
        <v>337.33129000000002</v>
      </c>
      <c r="J118" s="12">
        <v>338.33855999999997</v>
      </c>
      <c r="K118" s="12" t="s">
        <v>14</v>
      </c>
      <c r="L118" s="12">
        <f>'LC-MS positive mode raw data'!L117/'LC-MS positive mode raw data'!L$135*0.2*0.003/0.12*0.2/1*1000000</f>
        <v>175.65738978395152</v>
      </c>
      <c r="M118" s="12">
        <f>'LC-MS positive mode raw data'!M117/'LC-MS positive mode raw data'!M$135*0.2*0.003/0.12*0.2/1*1000000</f>
        <v>12297.355143204246</v>
      </c>
      <c r="N118" s="12">
        <f>'LC-MS positive mode raw data'!N117/'LC-MS positive mode raw data'!N$135*0.2*0.003/0.12*0.2/1*1000000</f>
        <v>6634.5771121858916</v>
      </c>
      <c r="O118" s="12">
        <f>'LC-MS positive mode raw data'!O117/'LC-MS positive mode raw data'!O$135*0.2*0.003/0.12*0.2/1*1000000</f>
        <v>4957.4962680912267</v>
      </c>
    </row>
    <row r="119" spans="1:15" s="1" customFormat="1">
      <c r="A119" s="12">
        <v>6008</v>
      </c>
      <c r="B119" s="12" t="s">
        <v>184</v>
      </c>
      <c r="C119" s="12">
        <v>-5.82</v>
      </c>
      <c r="D119" s="12">
        <v>78.099999999999994</v>
      </c>
      <c r="E119" s="12"/>
      <c r="F119" s="13">
        <v>337.33445999999998</v>
      </c>
      <c r="G119" s="14">
        <v>14.013999999999999</v>
      </c>
      <c r="H119" s="12" t="s">
        <v>185</v>
      </c>
      <c r="I119" s="12">
        <v>337.33249999999998</v>
      </c>
      <c r="J119" s="12">
        <v>338.33978000000002</v>
      </c>
      <c r="K119" s="12" t="s">
        <v>14</v>
      </c>
      <c r="L119" s="12">
        <f>'LC-MS positive mode raw data'!L118/'LC-MS positive mode raw data'!L$135*0.2*0.003/0.12*0.2/1*1000000</f>
        <v>132.38222046018976</v>
      </c>
      <c r="M119" s="12">
        <f>'LC-MS positive mode raw data'!M118/'LC-MS positive mode raw data'!M$135*0.2*0.003/0.12*0.2/1*1000000</f>
        <v>232.50635624471738</v>
      </c>
      <c r="N119" s="12">
        <f>'LC-MS positive mode raw data'!N118/'LC-MS positive mode raw data'!N$135*0.2*0.003/0.12*0.2/1*1000000</f>
        <v>118.98122601131364</v>
      </c>
      <c r="O119" s="12">
        <f>'LC-MS positive mode raw data'!O118/'LC-MS positive mode raw data'!O$135*0.2*0.003/0.12*0.2/1*1000000</f>
        <v>103.3810134336878</v>
      </c>
    </row>
    <row r="120" spans="1:15" s="1" customFormat="1">
      <c r="A120" s="12">
        <v>6010</v>
      </c>
      <c r="B120" s="12" t="s">
        <v>184</v>
      </c>
      <c r="C120" s="12">
        <v>-5.63</v>
      </c>
      <c r="D120" s="12">
        <v>66</v>
      </c>
      <c r="E120" s="12"/>
      <c r="F120" s="13">
        <v>337.33445999999998</v>
      </c>
      <c r="G120" s="14">
        <v>14.095000000000001</v>
      </c>
      <c r="H120" s="12" t="s">
        <v>185</v>
      </c>
      <c r="I120" s="12">
        <v>337.33256999999998</v>
      </c>
      <c r="J120" s="12">
        <v>338.33983999999998</v>
      </c>
      <c r="K120" s="12" t="s">
        <v>14</v>
      </c>
      <c r="L120" s="12">
        <f>'LC-MS positive mode raw data'!L119/'LC-MS positive mode raw data'!L$135*0.2*0.003/0.12*0.2/1*1000000</f>
        <v>45.315645097101886</v>
      </c>
      <c r="M120" s="12">
        <f>'LC-MS positive mode raw data'!M119/'LC-MS positive mode raw data'!M$135*0.2*0.003/0.12*0.2/1*1000000</f>
        <v>177.98303948926187</v>
      </c>
      <c r="N120" s="12">
        <f>'LC-MS positive mode raw data'!N119/'LC-MS positive mode raw data'!N$135*0.2*0.003/0.12*0.2/1*1000000</f>
        <v>103.53174495931442</v>
      </c>
      <c r="O120" s="12">
        <f>'LC-MS positive mode raw data'!O119/'LC-MS positive mode raw data'!O$135*0.2*0.003/0.12*0.2/1*1000000</f>
        <v>103.3810134336878</v>
      </c>
    </row>
    <row r="121" spans="1:15" s="1" customFormat="1">
      <c r="A121" s="12">
        <v>1434</v>
      </c>
      <c r="B121" s="12" t="s">
        <v>186</v>
      </c>
      <c r="C121" s="12">
        <v>16.600000000000001</v>
      </c>
      <c r="D121" s="12">
        <v>45.3</v>
      </c>
      <c r="E121" s="12"/>
      <c r="F121" s="13">
        <v>132.04226</v>
      </c>
      <c r="G121" s="14">
        <v>5.7119999999999997</v>
      </c>
      <c r="H121" s="12" t="s">
        <v>187</v>
      </c>
      <c r="I121" s="12">
        <v>132.04445000000001</v>
      </c>
      <c r="J121" s="12">
        <v>133.05172999999999</v>
      </c>
      <c r="K121" s="12" t="s">
        <v>14</v>
      </c>
      <c r="L121" s="12">
        <f>'LC-MS positive mode raw data'!L120/'LC-MS positive mode raw data'!L$135*0.2*0.003/0.12*0.2/1*1000000</f>
        <v>18.75720613095222</v>
      </c>
      <c r="M121" s="12">
        <f>'LC-MS positive mode raw data'!M120/'LC-MS positive mode raw data'!M$135*0.2*0.003/0.12*0.2/1*1000000</f>
        <v>15.301784298095525</v>
      </c>
      <c r="N121" s="12">
        <f>'LC-MS positive mode raw data'!N120/'LC-MS positive mode raw data'!N$135*0.2*0.003/0.12*0.2/1*1000000</f>
        <v>24.260857585360537</v>
      </c>
      <c r="O121" s="12">
        <f>'LC-MS positive mode raw data'!O120/'LC-MS positive mode raw data'!O$135*0.2*0.003/0.12*0.2/1*1000000</f>
        <v>58.822855627518749</v>
      </c>
    </row>
    <row r="122" spans="1:15" s="1" customFormat="1">
      <c r="A122" s="12">
        <v>4866</v>
      </c>
      <c r="B122" s="12" t="s">
        <v>188</v>
      </c>
      <c r="C122" s="12">
        <v>-6.2</v>
      </c>
      <c r="D122" s="12">
        <v>68.7</v>
      </c>
      <c r="E122" s="12"/>
      <c r="F122" s="13">
        <v>256.24023</v>
      </c>
      <c r="G122" s="14">
        <v>12.180999999999999</v>
      </c>
      <c r="H122" s="12" t="s">
        <v>189</v>
      </c>
      <c r="I122" s="12">
        <v>256.23863999999998</v>
      </c>
      <c r="J122" s="12">
        <v>257.24592000000001</v>
      </c>
      <c r="K122" s="12" t="s">
        <v>14</v>
      </c>
      <c r="L122" s="12">
        <f>'LC-MS positive mode raw data'!L121/'LC-MS positive mode raw data'!L$135*0.2*0.003/0.12*0.2/1*1000000</f>
        <v>242.90703561389444</v>
      </c>
      <c r="M122" s="12">
        <f>'LC-MS positive mode raw data'!M121/'LC-MS positive mode raw data'!M$135*0.2*0.003/0.12*0.2/1*1000000</f>
        <v>290.43977861949315</v>
      </c>
      <c r="N122" s="12">
        <f>'LC-MS positive mode raw data'!N121/'LC-MS positive mode raw data'!N$135*0.2*0.003/0.12*0.2/1*1000000</f>
        <v>388.50584066861285</v>
      </c>
      <c r="O122" s="12">
        <f>'LC-MS positive mode raw data'!O121/'LC-MS positive mode raw data'!O$135*0.2*0.003/0.12*0.2/1*1000000</f>
        <v>328.54401585835291</v>
      </c>
    </row>
    <row r="123" spans="1:15" s="1" customFormat="1">
      <c r="A123" s="12">
        <v>2948</v>
      </c>
      <c r="B123" s="12" t="s">
        <v>190</v>
      </c>
      <c r="C123" s="12">
        <v>18.53</v>
      </c>
      <c r="D123" s="12">
        <v>86.5</v>
      </c>
      <c r="E123" s="12" t="s">
        <v>191</v>
      </c>
      <c r="F123" s="13">
        <v>175.05931000000001</v>
      </c>
      <c r="G123" s="14">
        <v>4.0380000000000003</v>
      </c>
      <c r="H123" s="12" t="s">
        <v>192</v>
      </c>
      <c r="I123" s="12">
        <v>175.06254999999999</v>
      </c>
      <c r="J123" s="12">
        <v>176.06983</v>
      </c>
      <c r="K123" s="12" t="s">
        <v>14</v>
      </c>
      <c r="L123" s="12">
        <f>'LC-MS positive mode raw data'!L122/'LC-MS positive mode raw data'!L$135*0.2*0.003/0.12*0.2/1*1000000</f>
        <v>20.196933661949856</v>
      </c>
      <c r="M123" s="12">
        <f>'LC-MS positive mode raw data'!M122/'LC-MS positive mode raw data'!M$135*0.2*0.003/0.12*0.2/1*1000000</f>
        <v>88.643052237412647</v>
      </c>
      <c r="N123" s="12">
        <f>'LC-MS positive mode raw data'!N122/'LC-MS positive mode raw data'!N$135*0.2*0.003/0.12*0.2/1*1000000</f>
        <v>82.268529028306602</v>
      </c>
      <c r="O123" s="12">
        <f>'LC-MS positive mode raw data'!O122/'LC-MS positive mode raw data'!O$135*0.2*0.003/0.12*0.2/1*1000000</f>
        <v>27.035390503189287</v>
      </c>
    </row>
    <row r="124" spans="1:15" s="1" customFormat="1">
      <c r="A124" s="12">
        <v>2186</v>
      </c>
      <c r="B124" s="12" t="s">
        <v>193</v>
      </c>
      <c r="C124" s="12">
        <v>-4.6500000000000004</v>
      </c>
      <c r="D124" s="12">
        <v>88.1</v>
      </c>
      <c r="E124" s="12" t="s">
        <v>194</v>
      </c>
      <c r="F124" s="13">
        <v>151.04940999999999</v>
      </c>
      <c r="G124" s="14">
        <v>1.641</v>
      </c>
      <c r="H124" s="12" t="s">
        <v>195</v>
      </c>
      <c r="I124" s="12">
        <v>151.04871</v>
      </c>
      <c r="J124" s="12">
        <v>152.05598000000001</v>
      </c>
      <c r="K124" s="12" t="s">
        <v>14</v>
      </c>
      <c r="L124" s="12">
        <f>'LC-MS positive mode raw data'!L123/'LC-MS positive mode raw data'!L$135*0.2*0.003/0.12*0.2/1*1000000</f>
        <v>0.79083595473710189</v>
      </c>
      <c r="M124" s="12">
        <f>'LC-MS positive mode raw data'!M123/'LC-MS positive mode raw data'!M$135*0.2*0.003/0.12*0.2/1*1000000</f>
        <v>4.0785157579493507</v>
      </c>
      <c r="N124" s="12">
        <f>'LC-MS positive mode raw data'!N123/'LC-MS positive mode raw data'!N$135*0.2*0.003/0.12*0.2/1*1000000</f>
        <v>3.4685370098126813</v>
      </c>
      <c r="O124" s="12">
        <f>'LC-MS positive mode raw data'!O123/'LC-MS positive mode raw data'!O$135*0.2*0.003/0.12*0.2/1*1000000</f>
        <v>0.96682073646467936</v>
      </c>
    </row>
    <row r="125" spans="1:15" s="1" customFormat="1">
      <c r="A125" s="12">
        <v>3211</v>
      </c>
      <c r="B125" s="12" t="s">
        <v>196</v>
      </c>
      <c r="C125" s="12">
        <v>-4.3099999999999996</v>
      </c>
      <c r="D125" s="12">
        <v>95.2</v>
      </c>
      <c r="E125" s="12"/>
      <c r="F125" s="13">
        <v>182.08439999999999</v>
      </c>
      <c r="G125" s="14">
        <v>4.3140000000000001</v>
      </c>
      <c r="H125" s="12" t="s">
        <v>197</v>
      </c>
      <c r="I125" s="12">
        <v>182.08360999999999</v>
      </c>
      <c r="J125" s="12">
        <v>183.09089</v>
      </c>
      <c r="K125" s="12" t="s">
        <v>14</v>
      </c>
      <c r="L125" s="12">
        <f>'LC-MS positive mode raw data'!L124/'LC-MS positive mode raw data'!L$135*0.2*0.003/0.12*0.2/1*1000000</f>
        <v>168.51911378372222</v>
      </c>
      <c r="M125" s="12">
        <f>'LC-MS positive mode raw data'!M124/'LC-MS positive mode raw data'!M$135*0.2*0.003/0.12*0.2/1*1000000</f>
        <v>174.10753307290932</v>
      </c>
      <c r="N125" s="12">
        <f>'LC-MS positive mode raw data'!N124/'LC-MS positive mode raw data'!N$135*0.2*0.003/0.12*0.2/1*1000000</f>
        <v>424.32932569401277</v>
      </c>
      <c r="O125" s="12">
        <f>'LC-MS positive mode raw data'!O124/'LC-MS positive mode raw data'!O$135*0.2*0.003/0.12*0.2/1*1000000</f>
        <v>116.49294229240631</v>
      </c>
    </row>
    <row r="126" spans="1:15" s="1" customFormat="1">
      <c r="A126" s="12">
        <v>4838</v>
      </c>
      <c r="B126" s="12" t="s">
        <v>198</v>
      </c>
      <c r="C126" s="12">
        <v>-6.15</v>
      </c>
      <c r="D126" s="12">
        <v>95.2</v>
      </c>
      <c r="E126" s="12"/>
      <c r="F126" s="13">
        <v>255.25621000000001</v>
      </c>
      <c r="G126" s="14">
        <v>13.106</v>
      </c>
      <c r="H126" s="12" t="s">
        <v>199</v>
      </c>
      <c r="I126" s="12">
        <v>255.25465</v>
      </c>
      <c r="J126" s="12">
        <v>256.26191999999998</v>
      </c>
      <c r="K126" s="12" t="s">
        <v>14</v>
      </c>
      <c r="L126" s="12">
        <f>'LC-MS positive mode raw data'!L125/'LC-MS positive mode raw data'!L$135*0.2*0.003/0.12*0.2/1*1000000</f>
        <v>45.217569712016406</v>
      </c>
      <c r="M126" s="12">
        <f>'LC-MS positive mode raw data'!M125/'LC-MS positive mode raw data'!M$135*0.2*0.003/0.12*0.2/1*1000000</f>
        <v>48.235954273954349</v>
      </c>
      <c r="N126" s="12">
        <f>'LC-MS positive mode raw data'!N125/'LC-MS positive mode raw data'!N$135*0.2*0.003/0.12*0.2/1*1000000</f>
        <v>39.665690366605894</v>
      </c>
      <c r="O126" s="12">
        <f>'LC-MS positive mode raw data'!O125/'LC-MS positive mode raw data'!O$135*0.2*0.003/0.12*0.2/1*1000000</f>
        <v>29.729917255231115</v>
      </c>
    </row>
    <row r="127" spans="1:15" s="1" customFormat="1">
      <c r="A127" s="12">
        <v>4839</v>
      </c>
      <c r="B127" s="12" t="s">
        <v>198</v>
      </c>
      <c r="C127" s="12">
        <v>-6.06</v>
      </c>
      <c r="D127" s="12">
        <v>92.4</v>
      </c>
      <c r="E127" s="12"/>
      <c r="F127" s="13">
        <v>255.25621000000001</v>
      </c>
      <c r="G127" s="14">
        <v>12.835000000000001</v>
      </c>
      <c r="H127" s="12" t="s">
        <v>199</v>
      </c>
      <c r="I127" s="12">
        <v>255.25467</v>
      </c>
      <c r="J127" s="12">
        <v>256.26193999999998</v>
      </c>
      <c r="K127" s="12" t="s">
        <v>14</v>
      </c>
      <c r="L127" s="12">
        <f>'LC-MS positive mode raw data'!L126/'LC-MS positive mode raw data'!L$135*0.2*0.003/0.12*0.2/1*1000000</f>
        <v>165.03392612566202</v>
      </c>
      <c r="M127" s="12">
        <f>'LC-MS positive mode raw data'!M126/'LC-MS positive mode raw data'!M$135*0.2*0.003/0.12*0.2/1*1000000</f>
        <v>237.28876103386489</v>
      </c>
      <c r="N127" s="12">
        <f>'LC-MS positive mode raw data'!N126/'LC-MS positive mode raw data'!N$135*0.2*0.003/0.12*0.2/1*1000000</f>
        <v>190.52809063298531</v>
      </c>
      <c r="O127" s="12">
        <f>'LC-MS positive mode raw data'!O126/'LC-MS positive mode raw data'!O$135*0.2*0.003/0.12*0.2/1*1000000</f>
        <v>113.73473485233397</v>
      </c>
    </row>
    <row r="128" spans="1:15" s="1" customFormat="1">
      <c r="A128" s="12">
        <v>1603</v>
      </c>
      <c r="B128" s="12" t="s">
        <v>200</v>
      </c>
      <c r="C128" s="12">
        <v>-5.48</v>
      </c>
      <c r="D128" s="12">
        <v>59.6</v>
      </c>
      <c r="E128" s="12" t="s">
        <v>201</v>
      </c>
      <c r="F128" s="13">
        <v>136.03851</v>
      </c>
      <c r="G128" s="14">
        <v>0.87</v>
      </c>
      <c r="H128" s="12" t="s">
        <v>202</v>
      </c>
      <c r="I128" s="12">
        <v>136.03775999999999</v>
      </c>
      <c r="J128" s="12">
        <v>137.04505</v>
      </c>
      <c r="K128" s="12" t="s">
        <v>14</v>
      </c>
      <c r="L128" s="12">
        <f>'LC-MS positive mode raw data'!L127/'LC-MS positive mode raw data'!L$135*0.2*0.003/0.12*0.2/1*1000000</f>
        <v>943.35059003072377</v>
      </c>
      <c r="M128" s="12">
        <f>'LC-MS positive mode raw data'!M127/'LC-MS positive mode raw data'!M$135*0.2*0.003/0.12*0.2/1*1000000</f>
        <v>18.70279954330319</v>
      </c>
      <c r="N128" s="12">
        <f>'LC-MS positive mode raw data'!N127/'LC-MS positive mode raw data'!N$135*0.2*0.003/0.12*0.2/1*1000000</f>
        <v>6.2576289387710133</v>
      </c>
      <c r="O128" s="12">
        <f>'LC-MS positive mode raw data'!O127/'LC-MS positive mode raw data'!O$135*0.2*0.003/0.12*0.2/1*1000000</f>
        <v>49.032622143974045</v>
      </c>
    </row>
    <row r="129" spans="1:15" s="1" customFormat="1">
      <c r="A129" s="12">
        <v>1604</v>
      </c>
      <c r="B129" s="12" t="s">
        <v>200</v>
      </c>
      <c r="C129" s="12">
        <v>-5.41</v>
      </c>
      <c r="D129" s="12">
        <v>98</v>
      </c>
      <c r="E129" s="12" t="s">
        <v>201</v>
      </c>
      <c r="F129" s="13">
        <v>136.03851</v>
      </c>
      <c r="G129" s="14">
        <v>1.296</v>
      </c>
      <c r="H129" s="12" t="s">
        <v>202</v>
      </c>
      <c r="I129" s="12">
        <v>136.03778</v>
      </c>
      <c r="J129" s="12">
        <v>137.04506000000001</v>
      </c>
      <c r="K129" s="12" t="s">
        <v>14</v>
      </c>
      <c r="L129" s="12">
        <f>'LC-MS positive mode raw data'!L128/'LC-MS positive mode raw data'!L$135*0.2*0.003/0.12*0.2/1*1000000</f>
        <v>701.6920431244713</v>
      </c>
      <c r="M129" s="12">
        <f>'LC-MS positive mode raw data'!M128/'LC-MS positive mode raw data'!M$135*0.2*0.003/0.12*0.2/1*1000000</f>
        <v>19.344872205256717</v>
      </c>
      <c r="N129" s="12">
        <f>'LC-MS positive mode raw data'!N128/'LC-MS positive mode raw data'!N$135*0.2*0.003/0.12*0.2/1*1000000</f>
        <v>3.737752476506774</v>
      </c>
      <c r="O129" s="12">
        <f>'LC-MS positive mode raw data'!O128/'LC-MS positive mode raw data'!O$135*0.2*0.003/0.12*0.2/1*1000000</f>
        <v>39.196742566040605</v>
      </c>
    </row>
    <row r="130" spans="1:15" s="2" customFormat="1">
      <c r="A130" s="12">
        <v>877</v>
      </c>
      <c r="B130" s="12" t="s">
        <v>203</v>
      </c>
      <c r="C130" s="12">
        <v>-2.41</v>
      </c>
      <c r="D130" s="12">
        <v>97.6</v>
      </c>
      <c r="E130" s="12" t="s">
        <v>204</v>
      </c>
      <c r="F130" s="13">
        <v>117.05785</v>
      </c>
      <c r="G130" s="14">
        <v>5.5350000000000001</v>
      </c>
      <c r="H130" s="12" t="s">
        <v>205</v>
      </c>
      <c r="I130" s="12">
        <v>117.05757</v>
      </c>
      <c r="J130" s="12">
        <v>118.06484</v>
      </c>
      <c r="K130" s="12" t="s">
        <v>14</v>
      </c>
      <c r="L130" s="12">
        <f>'LC-MS positive mode raw data'!L129/'LC-MS positive mode raw data'!L$135*0.2*0.003/0.12*0.2/1*1000000</f>
        <v>1488.2823848096348</v>
      </c>
      <c r="M130" s="12">
        <f>'LC-MS positive mode raw data'!M129/'LC-MS positive mode raw data'!M$135*0.2*0.003/0.12*0.2/1*1000000</f>
        <v>1452.9156203010946</v>
      </c>
      <c r="N130" s="12">
        <f>'LC-MS positive mode raw data'!N129/'LC-MS positive mode raw data'!N$135*0.2*0.003/0.12*0.2/1*1000000</f>
        <v>1474.8320494421271</v>
      </c>
      <c r="O130" s="12">
        <f>'LC-MS positive mode raw data'!O129/'LC-MS positive mode raw data'!O$135*0.2*0.003/0.12*0.2/1*1000000</f>
        <v>838.85656943354115</v>
      </c>
    </row>
    <row r="131" spans="1:15" s="2" customFormat="1">
      <c r="A131" s="12">
        <v>881</v>
      </c>
      <c r="B131" s="12" t="s">
        <v>203</v>
      </c>
      <c r="C131" s="12">
        <v>-2.13</v>
      </c>
      <c r="D131" s="12">
        <v>93.2</v>
      </c>
      <c r="E131" s="12" t="s">
        <v>204</v>
      </c>
      <c r="F131" s="13">
        <v>117.05785</v>
      </c>
      <c r="G131" s="14">
        <v>5.0999999999999996</v>
      </c>
      <c r="H131" s="12" t="s">
        <v>205</v>
      </c>
      <c r="I131" s="12">
        <v>117.05759999999999</v>
      </c>
      <c r="J131" s="12">
        <v>118.06488</v>
      </c>
      <c r="K131" s="12" t="s">
        <v>14</v>
      </c>
      <c r="L131" s="12">
        <f>'LC-MS positive mode raw data'!L130/'LC-MS positive mode raw data'!L$135*0.2*0.003/0.12*0.2/1*1000000</f>
        <v>368.35213611097873</v>
      </c>
      <c r="M131" s="12">
        <f>'LC-MS positive mode raw data'!M130/'LC-MS positive mode raw data'!M$135*0.2*0.003/0.12*0.2/1*1000000</f>
        <v>460.51153879482609</v>
      </c>
      <c r="N131" s="12">
        <f>'LC-MS positive mode raw data'!N130/'LC-MS positive mode raw data'!N$135*0.2*0.003/0.12*0.2/1*1000000</f>
        <v>496.44355344030134</v>
      </c>
      <c r="O131" s="12">
        <f>'LC-MS positive mode raw data'!O130/'LC-MS positive mode raw data'!O$135*0.2*0.003/0.12*0.2/1*1000000</f>
        <v>487.56572793518865</v>
      </c>
    </row>
    <row r="132" spans="1:15" s="1" customFormat="1">
      <c r="A132" s="12">
        <v>2946</v>
      </c>
      <c r="B132" s="12" t="s">
        <v>206</v>
      </c>
      <c r="C132" s="12">
        <v>-5.04</v>
      </c>
      <c r="D132" s="12">
        <v>98.8</v>
      </c>
      <c r="E132" s="12" t="s">
        <v>207</v>
      </c>
      <c r="F132" s="13">
        <v>175.06333000000001</v>
      </c>
      <c r="G132" s="14">
        <v>5.766</v>
      </c>
      <c r="H132" s="12" t="s">
        <v>208</v>
      </c>
      <c r="I132" s="12">
        <v>175.06245000000001</v>
      </c>
      <c r="J132" s="12">
        <v>176.06975</v>
      </c>
      <c r="K132" s="12" t="s">
        <v>14</v>
      </c>
      <c r="L132" s="12">
        <f>'LC-MS positive mode raw data'!L131/'LC-MS positive mode raw data'!L$135*0.2*0.003/0.12*0.2/1*1000000</f>
        <v>15.231235778858505</v>
      </c>
      <c r="M132" s="12">
        <f>'LC-MS positive mode raw data'!M131/'LC-MS positive mode raw data'!M$135*0.2*0.003/0.12*0.2/1*1000000</f>
        <v>23.192567435374048</v>
      </c>
      <c r="N132" s="12">
        <f>'LC-MS positive mode raw data'!N131/'LC-MS positive mode raw data'!N$135*0.2*0.003/0.12*0.2/1*1000000</f>
        <v>75.835778945178603</v>
      </c>
      <c r="O132" s="12">
        <f>'LC-MS positive mode raw data'!O131/'LC-MS positive mode raw data'!O$135*0.2*0.003/0.12*0.2/1*1000000</f>
        <v>293.02477318449434</v>
      </c>
    </row>
    <row r="133" spans="1:15" s="1" customFormat="1">
      <c r="A133" s="12">
        <v>3788</v>
      </c>
      <c r="B133" s="12" t="s">
        <v>209</v>
      </c>
      <c r="C133" s="12">
        <v>-4.43</v>
      </c>
      <c r="D133" s="12">
        <v>67.2</v>
      </c>
      <c r="E133" s="12" t="s">
        <v>210</v>
      </c>
      <c r="F133" s="13">
        <v>203.09463</v>
      </c>
      <c r="G133" s="14">
        <v>6.508</v>
      </c>
      <c r="H133" s="12" t="s">
        <v>211</v>
      </c>
      <c r="I133" s="12">
        <v>203.09372999999999</v>
      </c>
      <c r="J133" s="12">
        <v>204.10101</v>
      </c>
      <c r="K133" s="12" t="s">
        <v>14</v>
      </c>
      <c r="L133" s="12">
        <f>'LC-MS positive mode raw data'!L132/'LC-MS positive mode raw data'!L$135*0.2*0.003/0.12*0.2/1*1000000</f>
        <v>35.753397669371914</v>
      </c>
      <c r="M133" s="12">
        <f>'LC-MS positive mode raw data'!M132/'LC-MS positive mode raw data'!M$135*0.2*0.003/0.12*0.2/1*1000000</f>
        <v>3.5905933237133163</v>
      </c>
      <c r="N133" s="12">
        <f>'LC-MS positive mode raw data'!N132/'LC-MS positive mode raw data'!N$135*0.2*0.003/0.12*0.2/1*1000000</f>
        <v>2.248489892065697</v>
      </c>
      <c r="O133" s="12">
        <f>'LC-MS positive mode raw data'!O132/'LC-MS positive mode raw data'!O$135*0.2*0.003/0.12*0.2/1*1000000</f>
        <v>139.97981692587715</v>
      </c>
    </row>
    <row r="134" spans="1:15" s="1" customFormat="1">
      <c r="A134" s="12">
        <v>3330</v>
      </c>
      <c r="B134" s="12" t="s">
        <v>212</v>
      </c>
      <c r="C134" s="12">
        <v>-5.32</v>
      </c>
      <c r="D134" s="12">
        <v>92.4</v>
      </c>
      <c r="E134" s="12"/>
      <c r="F134" s="13">
        <v>187.06333000000001</v>
      </c>
      <c r="G134" s="14">
        <v>3.2810000000000001</v>
      </c>
      <c r="H134" s="12" t="s">
        <v>213</v>
      </c>
      <c r="I134" s="12">
        <v>187.06233</v>
      </c>
      <c r="J134" s="12">
        <v>188.06961000000001</v>
      </c>
      <c r="K134" s="12" t="s">
        <v>14</v>
      </c>
      <c r="L134" s="12">
        <f>'LC-MS positive mode raw data'!L133/'LC-MS positive mode raw data'!L$135*0.2*0.003/0.12*0.2/1*1000000</f>
        <v>68.331069320929331</v>
      </c>
      <c r="M134" s="12">
        <f>'LC-MS positive mode raw data'!M133/'LC-MS positive mode raw data'!M$135*0.2*0.003/0.12*0.2/1*1000000</f>
        <v>22.451624346709728</v>
      </c>
      <c r="N134" s="12">
        <f>'LC-MS positive mode raw data'!N133/'LC-MS positive mode raw data'!N$135*0.2*0.003/0.12*0.2/1*1000000</f>
        <v>13.353243716488809</v>
      </c>
      <c r="O134" s="12">
        <f>'LC-MS positive mode raw data'!O133/'LC-MS positive mode raw data'!O$135*0.2*0.003/0.12*0.2/1*1000000</f>
        <v>16.039952659063488</v>
      </c>
    </row>
    <row r="135" spans="1:15" s="1" customFormat="1">
      <c r="A135" s="12">
        <v>3332</v>
      </c>
      <c r="B135" s="12" t="s">
        <v>212</v>
      </c>
      <c r="C135" s="12">
        <v>-4.58</v>
      </c>
      <c r="D135" s="12">
        <v>57.6</v>
      </c>
      <c r="E135" s="12"/>
      <c r="F135" s="13">
        <v>187.06333000000001</v>
      </c>
      <c r="G135" s="14">
        <v>2.95</v>
      </c>
      <c r="H135" s="12" t="s">
        <v>213</v>
      </c>
      <c r="I135" s="12">
        <v>187.06246999999999</v>
      </c>
      <c r="J135" s="12">
        <v>188.06975</v>
      </c>
      <c r="K135" s="12" t="s">
        <v>14</v>
      </c>
      <c r="L135" s="12">
        <f>'LC-MS positive mode raw data'!L134/'LC-MS positive mode raw data'!L$135*0.2*0.003/0.12*0.2/1*1000000</f>
        <v>36.715110734077115</v>
      </c>
      <c r="M135" s="12">
        <f>'LC-MS positive mode raw data'!M134/'LC-MS positive mode raw data'!M$135*0.2*0.003/0.12*0.2/1*1000000</f>
        <v>224.4151795859681</v>
      </c>
      <c r="N135" s="12">
        <f>'LC-MS positive mode raw data'!N134/'LC-MS positive mode raw data'!N$135*0.2*0.003/0.12*0.2/1*1000000</f>
        <v>228.40340336376249</v>
      </c>
      <c r="O135" s="12">
        <f>'LC-MS positive mode raw data'!O134/'LC-MS positive mode raw data'!O$135*0.2*0.003/0.12*0.2/1*1000000</f>
        <v>85.117793223834894</v>
      </c>
    </row>
    <row r="136" spans="1:15" s="1" customFormat="1">
      <c r="A136" s="12">
        <v>3683</v>
      </c>
      <c r="B136" s="12" t="s">
        <v>214</v>
      </c>
      <c r="C136" s="12">
        <v>-5.58</v>
      </c>
      <c r="D136" s="12">
        <v>85.4</v>
      </c>
      <c r="E136" s="12"/>
      <c r="F136" s="13">
        <v>199.04001</v>
      </c>
      <c r="G136" s="14">
        <v>3.3119999999999998</v>
      </c>
      <c r="H136" s="12" t="s">
        <v>215</v>
      </c>
      <c r="I136" s="12">
        <v>199.03889000000001</v>
      </c>
      <c r="J136" s="12">
        <v>200.04622000000001</v>
      </c>
      <c r="K136" s="12" t="s">
        <v>14</v>
      </c>
      <c r="L136" s="12">
        <v>0</v>
      </c>
      <c r="M136" s="12">
        <v>0</v>
      </c>
      <c r="N136" s="12">
        <v>0</v>
      </c>
      <c r="O136" s="12">
        <v>0</v>
      </c>
    </row>
    <row r="137" spans="1:15" s="1" customFormat="1">
      <c r="A137" s="12">
        <v>1319</v>
      </c>
      <c r="B137" s="12" t="s">
        <v>216</v>
      </c>
      <c r="C137" s="12">
        <v>-4.38</v>
      </c>
      <c r="D137" s="12">
        <v>99.9</v>
      </c>
      <c r="E137" s="12" t="s">
        <v>217</v>
      </c>
      <c r="F137" s="13">
        <v>129.05785</v>
      </c>
      <c r="G137" s="14">
        <v>6.83</v>
      </c>
      <c r="H137" s="12" t="s">
        <v>218</v>
      </c>
      <c r="I137" s="12">
        <v>129.05727999999999</v>
      </c>
      <c r="J137" s="12">
        <v>130.06456</v>
      </c>
      <c r="K137" s="12" t="s">
        <v>14</v>
      </c>
      <c r="L137" s="12">
        <f>'LC-MS positive mode raw data'!L136/'LC-MS positive mode raw data'!L$135*0.2*0.003/0.12*0.2/1*1000000</f>
        <v>8956.0938267967285</v>
      </c>
      <c r="M137" s="12">
        <f>'LC-MS positive mode raw data'!M136/'LC-MS positive mode raw data'!M$135*0.2*0.003/0.12*0.2/1*1000000</f>
        <v>725.62455766668813</v>
      </c>
      <c r="N137" s="12">
        <f>'LC-MS positive mode raw data'!N136/'LC-MS positive mode raw data'!N$135*0.2*0.003/0.12*0.2/1*1000000</f>
        <v>2664.377067074824</v>
      </c>
      <c r="O137" s="12">
        <f>'LC-MS positive mode raw data'!O136/'LC-MS positive mode raw data'!O$135*0.2*0.003/0.12*0.2/1*1000000</f>
        <v>1131.1535745620974</v>
      </c>
    </row>
    <row r="138" spans="1:15" s="1" customFormat="1">
      <c r="A138" s="12">
        <v>1326</v>
      </c>
      <c r="B138" s="12" t="s">
        <v>216</v>
      </c>
      <c r="C138" s="12">
        <v>-3.79</v>
      </c>
      <c r="D138" s="12">
        <v>100</v>
      </c>
      <c r="E138" s="12" t="s">
        <v>217</v>
      </c>
      <c r="F138" s="13">
        <v>129.05785</v>
      </c>
      <c r="G138" s="14">
        <v>6.9610000000000003</v>
      </c>
      <c r="H138" s="12" t="s">
        <v>218</v>
      </c>
      <c r="I138" s="12">
        <v>129.05735999999999</v>
      </c>
      <c r="J138" s="12">
        <v>130.06464</v>
      </c>
      <c r="K138" s="12" t="s">
        <v>14</v>
      </c>
      <c r="L138" s="12">
        <f>'LC-MS positive mode raw data'!L137/'LC-MS positive mode raw data'!L$135*0.2*0.003/0.12*0.2/1*1000000</f>
        <v>8205.2773387838988</v>
      </c>
      <c r="M138" s="12">
        <f>'LC-MS positive mode raw data'!M137/'LC-MS positive mode raw data'!M$135*0.2*0.003/0.12*0.2/1*1000000</f>
        <v>991.18020924098232</v>
      </c>
      <c r="N138" s="12">
        <f>'LC-MS positive mode raw data'!N137/'LC-MS positive mode raw data'!N$135*0.2*0.003/0.12*0.2/1*1000000</f>
        <v>2453.817733894396</v>
      </c>
      <c r="O138" s="12">
        <f>'LC-MS positive mode raw data'!O137/'LC-MS positive mode raw data'!O$135*0.2*0.003/0.12*0.2/1*1000000</f>
        <v>1416.8553517824234</v>
      </c>
    </row>
    <row r="139" spans="1:15" s="1" customFormat="1">
      <c r="A139" s="12">
        <v>3989</v>
      </c>
      <c r="B139" s="12" t="s">
        <v>219</v>
      </c>
      <c r="C139" s="12">
        <v>-5.69</v>
      </c>
      <c r="D139" s="12">
        <v>63.8</v>
      </c>
      <c r="E139" s="12" t="s">
        <v>220</v>
      </c>
      <c r="F139" s="13">
        <v>210.12558999999999</v>
      </c>
      <c r="G139" s="14">
        <v>10.779</v>
      </c>
      <c r="H139" s="12" t="s">
        <v>221</v>
      </c>
      <c r="I139" s="12">
        <v>210.12440000000001</v>
      </c>
      <c r="J139" s="12">
        <v>211.13167999999999</v>
      </c>
      <c r="K139" s="12" t="s">
        <v>14</v>
      </c>
      <c r="L139" s="12">
        <f>'LC-MS positive mode raw data'!L138/'LC-MS positive mode raw data'!L$135*0.2*0.003/0.12*0.2/1*1000000</f>
        <v>276.49939858390178</v>
      </c>
      <c r="M139" s="12">
        <f>'LC-MS positive mode raw data'!M138/'LC-MS positive mode raw data'!M$135*0.2*0.003/0.12*0.2/1*1000000</f>
        <v>214.30731690930313</v>
      </c>
      <c r="N139" s="12">
        <f>'LC-MS positive mode raw data'!N138/'LC-MS positive mode raw data'!N$135*0.2*0.003/0.12*0.2/1*1000000</f>
        <v>38.059945072128194</v>
      </c>
      <c r="O139" s="12">
        <f>'LC-MS positive mode raw data'!O138/'LC-MS positive mode raw data'!O$135*0.2*0.003/0.12*0.2/1*1000000</f>
        <v>714.06134887428118</v>
      </c>
    </row>
    <row r="140" spans="1:15" s="1" customFormat="1">
      <c r="A140" s="12">
        <v>1807</v>
      </c>
      <c r="B140" s="12" t="s">
        <v>222</v>
      </c>
      <c r="C140" s="12">
        <v>-4.3899999999999997</v>
      </c>
      <c r="D140" s="12">
        <v>90.3</v>
      </c>
      <c r="E140" s="12" t="s">
        <v>223</v>
      </c>
      <c r="F140" s="13">
        <v>142.02661000000001</v>
      </c>
      <c r="G140" s="14">
        <v>3.407</v>
      </c>
      <c r="H140" s="12" t="s">
        <v>106</v>
      </c>
      <c r="I140" s="12">
        <v>142.02599000000001</v>
      </c>
      <c r="J140" s="12">
        <v>143.03326000000001</v>
      </c>
      <c r="K140" s="12" t="s">
        <v>14</v>
      </c>
      <c r="L140" s="12">
        <f>'LC-MS positive mode raw data'!L139/'LC-MS positive mode raw data'!L$135*0.2*0.003/0.12*0.2/1*1000000</f>
        <v>85.634633057291651</v>
      </c>
      <c r="M140" s="12">
        <f>'LC-MS positive mode raw data'!M139/'LC-MS positive mode raw data'!M$135*0.2*0.003/0.12*0.2/1*1000000</f>
        <v>156.84929564991742</v>
      </c>
      <c r="N140" s="12">
        <f>'LC-MS positive mode raw data'!N139/'LC-MS positive mode raw data'!N$135*0.2*0.003/0.12*0.2/1*1000000</f>
        <v>207.66348864269912</v>
      </c>
      <c r="O140" s="12">
        <f>'LC-MS positive mode raw data'!O139/'LC-MS positive mode raw data'!O$135*0.2*0.003/0.12*0.2/1*1000000</f>
        <v>255.87118597950948</v>
      </c>
    </row>
    <row r="141" spans="1:15" s="1" customFormat="1">
      <c r="A141" s="12">
        <v>3321</v>
      </c>
      <c r="B141" s="12" t="s">
        <v>224</v>
      </c>
      <c r="C141" s="12">
        <v>17.12</v>
      </c>
      <c r="D141" s="12">
        <v>75</v>
      </c>
      <c r="E141" s="12"/>
      <c r="F141" s="13">
        <v>186.10043999999999</v>
      </c>
      <c r="G141" s="14">
        <v>6.1130000000000004</v>
      </c>
      <c r="H141" s="12" t="s">
        <v>225</v>
      </c>
      <c r="I141" s="12">
        <v>186.10363000000001</v>
      </c>
      <c r="J141" s="12">
        <v>187.11090999999999</v>
      </c>
      <c r="K141" s="12" t="s">
        <v>14</v>
      </c>
      <c r="L141" s="12">
        <f>'LC-MS positive mode raw data'!L140/'LC-MS positive mode raw data'!L$135*0.2*0.003/0.12*0.2/1*1000000</f>
        <v>172.4841924086227</v>
      </c>
      <c r="M141" s="12">
        <f>'LC-MS positive mode raw data'!M140/'LC-MS positive mode raw data'!M$135*0.2*0.003/0.12*0.2/1*1000000</f>
        <v>143.3138429317639</v>
      </c>
      <c r="N141" s="12">
        <f>'LC-MS positive mode raw data'!N140/'LC-MS positive mode raw data'!N$135*0.2*0.003/0.12*0.2/1*1000000</f>
        <v>175.87883099771918</v>
      </c>
      <c r="O141" s="12">
        <f>'LC-MS positive mode raw data'!O140/'LC-MS positive mode raw data'!O$135*0.2*0.003/0.12*0.2/1*1000000</f>
        <v>175.3543677657224</v>
      </c>
    </row>
    <row r="142" spans="1:15" s="1" customFormat="1">
      <c r="A142" s="12">
        <v>2927</v>
      </c>
      <c r="B142" s="12" t="s">
        <v>226</v>
      </c>
      <c r="C142" s="12">
        <v>18.64</v>
      </c>
      <c r="D142" s="12">
        <v>98.3</v>
      </c>
      <c r="E142" s="12" t="s">
        <v>227</v>
      </c>
      <c r="F142" s="13">
        <v>174.11168000000001</v>
      </c>
      <c r="G142" s="14">
        <v>4.3179999999999996</v>
      </c>
      <c r="H142" s="12" t="s">
        <v>228</v>
      </c>
      <c r="I142" s="12">
        <v>174.11492000000001</v>
      </c>
      <c r="J142" s="12">
        <v>175.12219999999999</v>
      </c>
      <c r="K142" s="12" t="s">
        <v>14</v>
      </c>
      <c r="L142" s="12">
        <f>'LC-MS positive mode raw data'!L141/'LC-MS positive mode raw data'!L$135*0.2*0.003/0.12*0.2/1*1000000</f>
        <v>43.205084307547722</v>
      </c>
      <c r="M142" s="12">
        <f>'LC-MS positive mode raw data'!M141/'LC-MS positive mode raw data'!M$135*0.2*0.003/0.12*0.2/1*1000000</f>
        <v>372.37151853428861</v>
      </c>
      <c r="N142" s="12">
        <f>'LC-MS positive mode raw data'!N141/'LC-MS positive mode raw data'!N$135*0.2*0.003/0.12*0.2/1*1000000</f>
        <v>430.51309593161363</v>
      </c>
      <c r="O142" s="12">
        <f>'LC-MS positive mode raw data'!O141/'LC-MS positive mode raw data'!O$135*0.2*0.003/0.12*0.2/1*1000000</f>
        <v>164.55762568537222</v>
      </c>
    </row>
    <row r="143" spans="1:15" s="1" customFormat="1">
      <c r="A143" s="12">
        <v>2954</v>
      </c>
      <c r="B143" s="12" t="s">
        <v>229</v>
      </c>
      <c r="C143" s="12">
        <v>18.399999999999999</v>
      </c>
      <c r="D143" s="12">
        <v>40.9</v>
      </c>
      <c r="E143" s="12" t="s">
        <v>230</v>
      </c>
      <c r="F143" s="13">
        <v>175.09568999999999</v>
      </c>
      <c r="G143" s="14">
        <v>4.6769999999999996</v>
      </c>
      <c r="H143" s="12" t="s">
        <v>231</v>
      </c>
      <c r="I143" s="12">
        <v>175.09890999999999</v>
      </c>
      <c r="J143" s="12">
        <v>176.10619</v>
      </c>
      <c r="K143" s="12" t="s">
        <v>14</v>
      </c>
      <c r="L143" s="12">
        <f>'LC-MS positive mode raw data'!L142/'LC-MS positive mode raw data'!L$135*0.2*0.003/0.12*0.2/1*1000000</f>
        <v>78.342142788759304</v>
      </c>
      <c r="M143" s="12">
        <f>'LC-MS positive mode raw data'!M142/'LC-MS positive mode raw data'!M$135*0.2*0.003/0.12*0.2/1*1000000</f>
        <v>50.862270841729455</v>
      </c>
      <c r="N143" s="12">
        <f>'LC-MS positive mode raw data'!N142/'LC-MS positive mode raw data'!N$135*0.2*0.003/0.12*0.2/1*1000000</f>
        <v>37.565769790560744</v>
      </c>
      <c r="O143" s="12">
        <f>'LC-MS positive mode raw data'!O142/'LC-MS positive mode raw data'!O$135*0.2*0.003/0.12*0.2/1*1000000</f>
        <v>68.191053675797349</v>
      </c>
    </row>
    <row r="144" spans="1:15" s="1" customFormat="1">
      <c r="A144" s="12">
        <v>2338</v>
      </c>
      <c r="B144" s="12" t="s">
        <v>232</v>
      </c>
      <c r="C144" s="12">
        <v>-5.28</v>
      </c>
      <c r="D144" s="12">
        <v>12.1</v>
      </c>
      <c r="E144" s="12"/>
      <c r="F144" s="13">
        <v>154.13577000000001</v>
      </c>
      <c r="G144" s="14">
        <v>10.553000000000001</v>
      </c>
      <c r="H144" s="12" t="s">
        <v>233</v>
      </c>
      <c r="I144" s="12">
        <v>154.13495</v>
      </c>
      <c r="J144" s="12">
        <v>155.14223000000001</v>
      </c>
      <c r="K144" s="12" t="s">
        <v>14</v>
      </c>
      <c r="L144" s="12">
        <f>'LC-MS positive mode raw data'!L143/'LC-MS positive mode raw data'!L$135*0.2*0.003/0.12*0.2/1*1000000</f>
        <v>141.2855006867004</v>
      </c>
      <c r="M144" s="12">
        <f>'LC-MS positive mode raw data'!M143/'LC-MS positive mode raw data'!M$135*0.2*0.003/0.12*0.2/1*1000000</f>
        <v>31.644611440144818</v>
      </c>
      <c r="N144" s="12">
        <f>'LC-MS positive mode raw data'!N143/'LC-MS positive mode raw data'!N$135*0.2*0.003/0.12*0.2/1*1000000</f>
        <v>58.874621386716498</v>
      </c>
      <c r="O144" s="12">
        <f>'LC-MS positive mode raw data'!O143/'LC-MS positive mode raw data'!O$135*0.2*0.003/0.12*0.2/1*1000000</f>
        <v>70.611378141749043</v>
      </c>
    </row>
    <row r="145" spans="1:15" s="1" customFormat="1">
      <c r="A145" s="12">
        <v>2669</v>
      </c>
      <c r="B145" s="12" t="s">
        <v>234</v>
      </c>
      <c r="C145" s="12">
        <v>-4.3</v>
      </c>
      <c r="D145" s="12">
        <v>14.8</v>
      </c>
      <c r="E145" s="12"/>
      <c r="F145" s="13">
        <v>165.07898</v>
      </c>
      <c r="G145" s="14">
        <v>4.1859999999999999</v>
      </c>
      <c r="H145" s="12" t="s">
        <v>235</v>
      </c>
      <c r="I145" s="12">
        <v>165.07827</v>
      </c>
      <c r="J145" s="12">
        <v>166.08554000000001</v>
      </c>
      <c r="K145" s="12" t="s">
        <v>14</v>
      </c>
      <c r="L145" s="12">
        <f>'LC-MS positive mode raw data'!L144/'LC-MS positive mode raw data'!L$135*0.2*0.003/0.12*0.2/1*1000000</f>
        <v>33.0214257210515</v>
      </c>
      <c r="M145" s="12">
        <f>'LC-MS positive mode raw data'!M144/'LC-MS positive mode raw data'!M$135*0.2*0.003/0.12*0.2/1*1000000</f>
        <v>18.437425801414811</v>
      </c>
      <c r="N145" s="12">
        <f>'LC-MS positive mode raw data'!N144/'LC-MS positive mode raw data'!N$135*0.2*0.003/0.12*0.2/1*1000000</f>
        <v>12.769892403654994</v>
      </c>
      <c r="O145" s="12">
        <f>'LC-MS positive mode raw data'!O144/'LC-MS positive mode raw data'!O$135*0.2*0.003/0.12*0.2/1*1000000</f>
        <v>4.8525263132923682</v>
      </c>
    </row>
    <row r="146" spans="1:15" s="1" customFormat="1">
      <c r="A146" s="12">
        <v>1315</v>
      </c>
      <c r="B146" s="12" t="s">
        <v>236</v>
      </c>
      <c r="C146" s="12">
        <v>-4</v>
      </c>
      <c r="D146" s="12">
        <v>56.8</v>
      </c>
      <c r="E146" s="12" t="s">
        <v>237</v>
      </c>
      <c r="F146" s="13">
        <v>129.04258999999999</v>
      </c>
      <c r="G146" s="14">
        <v>0.83299999999999996</v>
      </c>
      <c r="H146" s="12" t="s">
        <v>238</v>
      </c>
      <c r="I146" s="12">
        <v>129.04208</v>
      </c>
      <c r="J146" s="12">
        <v>130.04935</v>
      </c>
      <c r="K146" s="12" t="s">
        <v>14</v>
      </c>
      <c r="L146" s="12">
        <f>'LC-MS positive mode raw data'!L145/'LC-MS positive mode raw data'!L$135*0.2*0.003/0.12*0.2/1*1000000</f>
        <v>44.550690024645185</v>
      </c>
      <c r="M146" s="12">
        <f>'LC-MS positive mode raw data'!M145/'LC-MS positive mode raw data'!M$135*0.2*0.003/0.12*0.2/1*1000000</f>
        <v>10.940934377163934</v>
      </c>
      <c r="N146" s="12">
        <f>'LC-MS positive mode raw data'!N145/'LC-MS positive mode raw data'!N$135*0.2*0.003/0.12*0.2/1*1000000</f>
        <v>11.367479196880605</v>
      </c>
      <c r="O146" s="12">
        <f>'LC-MS positive mode raw data'!O145/'LC-MS positive mode raw data'!O$135*0.2*0.003/0.12*0.2/1*1000000</f>
        <v>11.919969684988875</v>
      </c>
    </row>
    <row r="147" spans="1:15" s="1" customFormat="1">
      <c r="A147" s="12">
        <v>897</v>
      </c>
      <c r="B147" s="12" t="s">
        <v>239</v>
      </c>
      <c r="C147" s="12">
        <v>8.23</v>
      </c>
      <c r="D147" s="12">
        <v>31.4</v>
      </c>
      <c r="E147" s="12"/>
      <c r="F147" s="13">
        <v>118.02661000000001</v>
      </c>
      <c r="G147" s="14">
        <v>1.296</v>
      </c>
      <c r="H147" s="12" t="s">
        <v>240</v>
      </c>
      <c r="I147" s="12">
        <v>118.02758</v>
      </c>
      <c r="J147" s="12">
        <v>119.03485999999999</v>
      </c>
      <c r="K147" s="12" t="s">
        <v>14</v>
      </c>
      <c r="L147" s="12">
        <f>'LC-MS positive mode raw data'!L146/'LC-MS positive mode raw data'!L$135*0.2*0.003/0.12*0.2/1*1000000</f>
        <v>143.7414678846151</v>
      </c>
      <c r="M147" s="12">
        <f>'LC-MS positive mode raw data'!M146/'LC-MS positive mode raw data'!M$135*0.2*0.003/0.12*0.2/1*1000000</f>
        <v>2.947490118667353</v>
      </c>
      <c r="N147" s="12">
        <f>'LC-MS positive mode raw data'!N146/'LC-MS positive mode raw data'!N$135*0.2*0.003/0.12*0.2/1*1000000</f>
        <v>2.5601887945469382</v>
      </c>
      <c r="O147" s="12">
        <f>'LC-MS positive mode raw data'!O146/'LC-MS positive mode raw data'!O$135*0.2*0.003/0.12*0.2/1*1000000</f>
        <v>12.671824232782946</v>
      </c>
    </row>
    <row r="148" spans="1:15" s="1" customFormat="1">
      <c r="A148" s="12">
        <v>898</v>
      </c>
      <c r="B148" s="12" t="s">
        <v>239</v>
      </c>
      <c r="C148" s="12">
        <v>8.76</v>
      </c>
      <c r="D148" s="12">
        <v>30.6</v>
      </c>
      <c r="E148" s="12"/>
      <c r="F148" s="13">
        <v>118.02661000000001</v>
      </c>
      <c r="G148" s="14">
        <v>1.6859999999999999</v>
      </c>
      <c r="H148" s="12" t="s">
        <v>240</v>
      </c>
      <c r="I148" s="12">
        <v>118.02764000000001</v>
      </c>
      <c r="J148" s="12">
        <v>119.03492</v>
      </c>
      <c r="K148" s="12" t="s">
        <v>14</v>
      </c>
      <c r="L148" s="12">
        <f>'LC-MS positive mode raw data'!L147/'LC-MS positive mode raw data'!L$135*0.2*0.003/0.12*0.2/1*1000000</f>
        <v>3.3644908924986239</v>
      </c>
      <c r="M148" s="12">
        <f>'LC-MS positive mode raw data'!M147/'LC-MS positive mode raw data'!M$135*0.2*0.003/0.12*0.2/1*1000000</f>
        <v>4.7445954468781864</v>
      </c>
      <c r="N148" s="12">
        <f>'LC-MS positive mode raw data'!N147/'LC-MS positive mode raw data'!N$135*0.2*0.003/0.12*0.2/1*1000000</f>
        <v>7.133222537592169</v>
      </c>
      <c r="O148" s="12">
        <f>'LC-MS positive mode raw data'!O147/'LC-MS positive mode raw data'!O$135*0.2*0.003/0.12*0.2/1*1000000</f>
        <v>0.97092184570863949</v>
      </c>
    </row>
    <row r="149" spans="1:15" s="1" customFormat="1">
      <c r="A149" s="12">
        <v>4633</v>
      </c>
      <c r="B149" s="12" t="s">
        <v>241</v>
      </c>
      <c r="C149" s="12">
        <v>-4.82</v>
      </c>
      <c r="D149" s="12">
        <v>92.7</v>
      </c>
      <c r="E149" s="12"/>
      <c r="F149" s="13">
        <v>242.08037999999999</v>
      </c>
      <c r="G149" s="14">
        <v>5.39</v>
      </c>
      <c r="H149" s="12" t="s">
        <v>242</v>
      </c>
      <c r="I149" s="12">
        <v>242.07920999999999</v>
      </c>
      <c r="J149" s="12">
        <v>243.08647999999999</v>
      </c>
      <c r="K149" s="12" t="s">
        <v>14</v>
      </c>
      <c r="L149" s="12">
        <f>'LC-MS positive mode raw data'!L148/'LC-MS positive mode raw data'!L$135*0.2*0.003/0.12*0.2/1*1000000</f>
        <v>113.21486458504243</v>
      </c>
      <c r="M149" s="12">
        <f>'LC-MS positive mode raw data'!M148/'LC-MS positive mode raw data'!M$135*0.2*0.003/0.12*0.2/1*1000000</f>
        <v>152.27280789109363</v>
      </c>
      <c r="N149" s="12">
        <f>'LC-MS positive mode raw data'!N148/'LC-MS positive mode raw data'!N$135*0.2*0.003/0.12*0.2/1*1000000</f>
        <v>166.42281436265768</v>
      </c>
      <c r="O149" s="12">
        <f>'LC-MS positive mode raw data'!O148/'LC-MS positive mode raw data'!O$135*0.2*0.003/0.12*0.2/1*1000000</f>
        <v>92.712652549690702</v>
      </c>
    </row>
    <row r="150" spans="1:15" s="1" customFormat="1">
      <c r="A150" s="12">
        <v>7131</v>
      </c>
      <c r="B150" s="12" t="s">
        <v>243</v>
      </c>
      <c r="C150" s="12">
        <v>-5.91</v>
      </c>
      <c r="D150" s="12">
        <v>88.4</v>
      </c>
      <c r="E150" s="12"/>
      <c r="F150" s="13">
        <v>495.33249000000001</v>
      </c>
      <c r="G150" s="14">
        <v>10.301</v>
      </c>
      <c r="H150" s="12" t="s">
        <v>244</v>
      </c>
      <c r="I150" s="12">
        <v>495.32956000000001</v>
      </c>
      <c r="J150" s="12">
        <v>496.33681999999999</v>
      </c>
      <c r="K150" s="12" t="s">
        <v>14</v>
      </c>
      <c r="L150" s="12">
        <f>'LC-MS positive mode raw data'!L149/'LC-MS positive mode raw data'!L$135*0.2*0.003/0.12*0.2/1*1000000</f>
        <v>7542.8148951932035</v>
      </c>
      <c r="M150" s="12">
        <f>'LC-MS positive mode raw data'!M149/'LC-MS positive mode raw data'!M$135*0.2*0.003/0.12*0.2/1*1000000</f>
        <v>4074.2084104323671</v>
      </c>
      <c r="N150" s="12">
        <f>'LC-MS positive mode raw data'!N149/'LC-MS positive mode raw data'!N$135*0.2*0.003/0.12*0.2/1*1000000</f>
        <v>2846.1863844688064</v>
      </c>
      <c r="O150" s="12">
        <f>'LC-MS positive mode raw data'!O149/'LC-MS positive mode raw data'!O$135*0.2*0.003/0.12*0.2/1*1000000</f>
        <v>2654.8988458942272</v>
      </c>
    </row>
    <row r="151" spans="1:15" s="1" customFormat="1">
      <c r="A151" s="12">
        <v>7200</v>
      </c>
      <c r="B151" s="12" t="s">
        <v>245</v>
      </c>
      <c r="C151" s="12">
        <v>-5.75</v>
      </c>
      <c r="D151" s="12">
        <v>84.9</v>
      </c>
      <c r="E151" s="12"/>
      <c r="F151" s="13">
        <v>521.34813999999994</v>
      </c>
      <c r="G151" s="14">
        <v>10.638</v>
      </c>
      <c r="H151" s="12" t="s">
        <v>246</v>
      </c>
      <c r="I151" s="12">
        <v>521.34514000000001</v>
      </c>
      <c r="J151" s="12">
        <v>522.35240999999996</v>
      </c>
      <c r="K151" s="12" t="s">
        <v>14</v>
      </c>
      <c r="L151" s="12">
        <f>'LC-MS positive mode raw data'!L150/'LC-MS positive mode raw data'!L$135*0.2*0.003/0.12*0.2/1*1000000</f>
        <v>2000.9349583344906</v>
      </c>
      <c r="M151" s="12">
        <f>'LC-MS positive mode raw data'!M150/'LC-MS positive mode raw data'!M$135*0.2*0.003/0.12*0.2/1*1000000</f>
        <v>1116.7309714592473</v>
      </c>
      <c r="N151" s="12">
        <f>'LC-MS positive mode raw data'!N150/'LC-MS positive mode raw data'!N$135*0.2*0.003/0.12*0.2/1*1000000</f>
        <v>719.73579912413334</v>
      </c>
      <c r="O151" s="12">
        <f>'LC-MS positive mode raw data'!O150/'LC-MS positive mode raw data'!O$135*0.2*0.003/0.12*0.2/1*1000000</f>
        <v>607.91374963419321</v>
      </c>
    </row>
    <row r="152" spans="1:15" s="1" customFormat="1">
      <c r="A152" s="12">
        <v>7196</v>
      </c>
      <c r="B152" s="12" t="s">
        <v>247</v>
      </c>
      <c r="C152" s="12">
        <v>-5.58</v>
      </c>
      <c r="D152" s="12">
        <v>84.9</v>
      </c>
      <c r="E152" s="12"/>
      <c r="F152" s="13">
        <v>519.33249000000001</v>
      </c>
      <c r="G152" s="14">
        <v>9.8740000000000006</v>
      </c>
      <c r="H152" s="12" t="s">
        <v>248</v>
      </c>
      <c r="I152" s="12">
        <v>519.32959000000005</v>
      </c>
      <c r="J152" s="12">
        <v>520.33686999999998</v>
      </c>
      <c r="K152" s="12" t="s">
        <v>14</v>
      </c>
      <c r="L152" s="12">
        <f>'LC-MS positive mode raw data'!L151/'LC-MS positive mode raw data'!L$135*0.2*0.003/0.12*0.2/1*1000000</f>
        <v>3747.7350368969837</v>
      </c>
      <c r="M152" s="12">
        <f>'LC-MS positive mode raw data'!M151/'LC-MS positive mode raw data'!M$135*0.2*0.003/0.12*0.2/1*1000000</f>
        <v>2413.8478770557044</v>
      </c>
      <c r="N152" s="12">
        <f>'LC-MS positive mode raw data'!N151/'LC-MS positive mode raw data'!N$135*0.2*0.003/0.12*0.2/1*1000000</f>
        <v>1528.9900067636434</v>
      </c>
      <c r="O152" s="12">
        <f>'LC-MS positive mode raw data'!O151/'LC-MS positive mode raw data'!O$135*0.2*0.003/0.12*0.2/1*1000000</f>
        <v>1415.1714742318095</v>
      </c>
    </row>
    <row r="153" spans="1:15" s="1" customFormat="1">
      <c r="A153" s="12">
        <v>7287</v>
      </c>
      <c r="B153" s="12" t="s">
        <v>249</v>
      </c>
      <c r="C153" s="12">
        <v>-5.45</v>
      </c>
      <c r="D153" s="12">
        <v>83.7</v>
      </c>
      <c r="E153" s="12"/>
      <c r="F153" s="13">
        <v>543.33249000000001</v>
      </c>
      <c r="G153" s="14">
        <v>9.8829999999999991</v>
      </c>
      <c r="H153" s="12" t="s">
        <v>250</v>
      </c>
      <c r="I153" s="12">
        <v>543.32952999999998</v>
      </c>
      <c r="J153" s="12">
        <v>544.33681000000001</v>
      </c>
      <c r="K153" s="12" t="s">
        <v>14</v>
      </c>
      <c r="L153" s="12">
        <f>'LC-MS positive mode raw data'!L152/'LC-MS positive mode raw data'!L$135*0.2*0.003/0.12*0.2/1*1000000</f>
        <v>963.47864597752391</v>
      </c>
      <c r="M153" s="12">
        <f>'LC-MS positive mode raw data'!M152/'LC-MS positive mode raw data'!M$135*0.2*0.003/0.12*0.2/1*1000000</f>
        <v>583.45306646677182</v>
      </c>
      <c r="N153" s="12">
        <f>'LC-MS positive mode raw data'!N152/'LC-MS positive mode raw data'!N$135*0.2*0.003/0.12*0.2/1*1000000</f>
        <v>338.80042885948677</v>
      </c>
      <c r="O153" s="12">
        <f>'LC-MS positive mode raw data'!O152/'LC-MS positive mode raw data'!O$135*0.2*0.003/0.12*0.2/1*1000000</f>
        <v>311.71084002996122</v>
      </c>
    </row>
    <row r="154" spans="1:15" s="1" customFormat="1">
      <c r="A154" s="12">
        <v>7335</v>
      </c>
      <c r="B154" s="12" t="s">
        <v>251</v>
      </c>
      <c r="C154" s="12">
        <v>-5.98</v>
      </c>
      <c r="D154" s="12">
        <v>83.8</v>
      </c>
      <c r="E154" s="12"/>
      <c r="F154" s="13">
        <v>567.33249000000001</v>
      </c>
      <c r="G154" s="14">
        <v>9.8550000000000004</v>
      </c>
      <c r="H154" s="12" t="s">
        <v>252</v>
      </c>
      <c r="I154" s="12">
        <v>567.32910000000004</v>
      </c>
      <c r="J154" s="12">
        <v>568.33637999999996</v>
      </c>
      <c r="K154" s="12" t="s">
        <v>14</v>
      </c>
      <c r="L154" s="12">
        <f>'LC-MS positive mode raw data'!L153/'LC-MS positive mode raw data'!L$135*0.2*0.003/0.12*0.2/1*1000000</f>
        <v>660.76111814868159</v>
      </c>
      <c r="M154" s="12">
        <f>'LC-MS positive mode raw data'!M153/'LC-MS positive mode raw data'!M$135*0.2*0.003/0.12*0.2/1*1000000</f>
        <v>388.64895808893971</v>
      </c>
      <c r="N154" s="12">
        <f>'LC-MS positive mode raw data'!N153/'LC-MS positive mode raw data'!N$135*0.2*0.003/0.12*0.2/1*1000000</f>
        <v>223.10685031467571</v>
      </c>
      <c r="O154" s="12">
        <f>'LC-MS positive mode raw data'!O153/'LC-MS positive mode raw data'!O$135*0.2*0.003/0.12*0.2/1*1000000</f>
        <v>195.66041464045222</v>
      </c>
    </row>
    <row r="155" spans="1:15" s="1" customFormat="1">
      <c r="A155" s="12">
        <v>1233</v>
      </c>
      <c r="B155" s="12" t="s">
        <v>253</v>
      </c>
      <c r="C155" s="12">
        <v>-3.87</v>
      </c>
      <c r="D155" s="12">
        <v>91.6</v>
      </c>
      <c r="E155" s="12" t="s">
        <v>254</v>
      </c>
      <c r="F155" s="13">
        <v>126.03169</v>
      </c>
      <c r="G155" s="14">
        <v>3.3769999999999998</v>
      </c>
      <c r="H155" s="12" t="s">
        <v>13</v>
      </c>
      <c r="I155" s="12">
        <v>126.03121</v>
      </c>
      <c r="J155" s="12">
        <v>127.03848000000001</v>
      </c>
      <c r="K155" s="12" t="s">
        <v>14</v>
      </c>
      <c r="L155" s="12">
        <f>'LC-MS positive mode raw data'!L154/'LC-MS positive mode raw data'!L$135*0.2*0.003/0.12*0.2/1*1000000</f>
        <v>48.858997607226407</v>
      </c>
      <c r="M155" s="12">
        <f>'LC-MS positive mode raw data'!M154/'LC-MS positive mode raw data'!M$135*0.2*0.003/0.12*0.2/1*1000000</f>
        <v>24.599457344798708</v>
      </c>
      <c r="N155" s="12">
        <f>'LC-MS positive mode raw data'!N154/'LC-MS positive mode raw data'!N$135*0.2*0.003/0.12*0.2/1*1000000</f>
        <v>26.396216068679767</v>
      </c>
      <c r="O155" s="12">
        <f>'LC-MS positive mode raw data'!O154/'LC-MS positive mode raw data'!O$135*0.2*0.003/0.12*0.2/1*1000000</f>
        <v>160.91627919592406</v>
      </c>
    </row>
    <row r="156" spans="1:15" s="1" customFormat="1">
      <c r="A156" s="12">
        <v>1942</v>
      </c>
      <c r="B156" s="12" t="s">
        <v>255</v>
      </c>
      <c r="C156" s="12">
        <v>-5.31</v>
      </c>
      <c r="D156" s="12">
        <v>77.599999999999994</v>
      </c>
      <c r="E156" s="12"/>
      <c r="F156" s="13">
        <v>146.07316</v>
      </c>
      <c r="G156" s="14">
        <v>7.7279999999999998</v>
      </c>
      <c r="H156" s="12" t="s">
        <v>256</v>
      </c>
      <c r="I156" s="12">
        <v>146.07239000000001</v>
      </c>
      <c r="J156" s="12">
        <v>147.07966999999999</v>
      </c>
      <c r="K156" s="12" t="s">
        <v>14</v>
      </c>
      <c r="L156" s="12">
        <f>'LC-MS positive mode raw data'!L155/'LC-MS positive mode raw data'!L$135*0.2*0.003/0.12*0.2/1*1000000</f>
        <v>1135.0449260668677</v>
      </c>
      <c r="M156" s="12">
        <f>'LC-MS positive mode raw data'!M155/'LC-MS positive mode raw data'!M$135*0.2*0.003/0.12*0.2/1*1000000</f>
        <v>2509.691763720245</v>
      </c>
      <c r="N156" s="12">
        <f>'LC-MS positive mode raw data'!N155/'LC-MS positive mode raw data'!N$135*0.2*0.003/0.12*0.2/1*1000000</f>
        <v>5610.5435986647735</v>
      </c>
      <c r="O156" s="12">
        <f>'LC-MS positive mode raw data'!O155/'LC-MS positive mode raw data'!O$135*0.2*0.003/0.12*0.2/1*1000000</f>
        <v>2987.8719727956127</v>
      </c>
    </row>
    <row r="157" spans="1:15" s="1" customFormat="1">
      <c r="A157" s="12">
        <v>1943</v>
      </c>
      <c r="B157" s="12" t="s">
        <v>255</v>
      </c>
      <c r="C157" s="12">
        <v>-5.2</v>
      </c>
      <c r="D157" s="12">
        <v>84</v>
      </c>
      <c r="E157" s="12"/>
      <c r="F157" s="13">
        <v>146.07316</v>
      </c>
      <c r="G157" s="14">
        <v>7.9189999999999996</v>
      </c>
      <c r="H157" s="12" t="s">
        <v>256</v>
      </c>
      <c r="I157" s="12">
        <v>146.07239999999999</v>
      </c>
      <c r="J157" s="12">
        <v>147.07968</v>
      </c>
      <c r="K157" s="12" t="s">
        <v>14</v>
      </c>
      <c r="L157" s="12">
        <f>'LC-MS positive mode raw data'!L156/'LC-MS positive mode raw data'!L$135*0.2*0.003/0.12*0.2/1*1000000</f>
        <v>880.52004639153529</v>
      </c>
      <c r="M157" s="12">
        <f>'LC-MS positive mode raw data'!M156/'LC-MS positive mode raw data'!M$135*0.2*0.003/0.12*0.2/1*1000000</f>
        <v>2510.4899026476187</v>
      </c>
      <c r="N157" s="12">
        <f>'LC-MS positive mode raw data'!N156/'LC-MS positive mode raw data'!N$135*0.2*0.003/0.12*0.2/1*1000000</f>
        <v>4402.6766754698838</v>
      </c>
      <c r="O157" s="12">
        <f>'LC-MS positive mode raw data'!O156/'LC-MS positive mode raw data'!O$135*0.2*0.003/0.12*0.2/1*1000000</f>
        <v>2714.603128180157</v>
      </c>
    </row>
    <row r="158" spans="1:15" s="1" customFormat="1">
      <c r="A158" s="12">
        <v>896</v>
      </c>
      <c r="B158" s="12" t="s">
        <v>257</v>
      </c>
      <c r="C158" s="12">
        <v>7.95</v>
      </c>
      <c r="D158" s="12">
        <v>14.8</v>
      </c>
      <c r="E158" s="12"/>
      <c r="F158" s="13">
        <v>118.02661000000001</v>
      </c>
      <c r="G158" s="14">
        <v>0.86499999999999999</v>
      </c>
      <c r="H158" s="12" t="s">
        <v>240</v>
      </c>
      <c r="I158" s="12">
        <v>118.02755000000001</v>
      </c>
      <c r="J158" s="12">
        <v>119.03482</v>
      </c>
      <c r="K158" s="12" t="s">
        <v>14</v>
      </c>
      <c r="L158" s="12">
        <f>'LC-MS positive mode raw data'!L157/'LC-MS positive mode raw data'!L$135*0.2*0.003/0.12*0.2/1*1000000</f>
        <v>200.83033759739237</v>
      </c>
      <c r="M158" s="12">
        <f>'LC-MS positive mode raw data'!M157/'LC-MS positive mode raw data'!M$135*0.2*0.003/0.12*0.2/1*1000000</f>
        <v>8.8621669459803059</v>
      </c>
      <c r="N158" s="12">
        <f>'LC-MS positive mode raw data'!N157/'LC-MS positive mode raw data'!N$135*0.2*0.003/0.12*0.2/1*1000000</f>
        <v>8.5499249702037527</v>
      </c>
      <c r="O158" s="12">
        <f>'LC-MS positive mode raw data'!O157/'LC-MS positive mode raw data'!O$135*0.2*0.003/0.12*0.2/1*1000000</f>
        <v>16.186664533253591</v>
      </c>
    </row>
    <row r="159" spans="1:15" s="1" customFormat="1">
      <c r="A159" s="12">
        <v>3965</v>
      </c>
      <c r="B159" s="12" t="s">
        <v>258</v>
      </c>
      <c r="C159" s="12">
        <v>-4.3499999999999996</v>
      </c>
      <c r="D159" s="12">
        <v>17.5</v>
      </c>
      <c r="E159" s="12"/>
      <c r="F159" s="13">
        <v>210.03756999999999</v>
      </c>
      <c r="G159" s="14">
        <v>4.6820000000000004</v>
      </c>
      <c r="H159" s="12" t="s">
        <v>259</v>
      </c>
      <c r="I159" s="12">
        <v>210.03665000000001</v>
      </c>
      <c r="J159" s="12">
        <v>211.04392999999999</v>
      </c>
      <c r="K159" s="12" t="s">
        <v>14</v>
      </c>
      <c r="L159" s="12">
        <f>'LC-MS positive mode raw data'!L158/'LC-MS positive mode raw data'!L$135*0.2*0.003/0.12*0.2/1*1000000</f>
        <v>44.870528655651299</v>
      </c>
      <c r="M159" s="12">
        <f>'LC-MS positive mode raw data'!M158/'LC-MS positive mode raw data'!M$135*0.2*0.003/0.12*0.2/1*1000000</f>
        <v>18.120842959351013</v>
      </c>
      <c r="N159" s="12">
        <f>'LC-MS positive mode raw data'!N158/'LC-MS positive mode raw data'!N$135*0.2*0.003/0.12*0.2/1*1000000</f>
        <v>10.782483215901427</v>
      </c>
      <c r="O159" s="12">
        <f>'LC-MS positive mode raw data'!O158/'LC-MS positive mode raw data'!O$135*0.2*0.003/0.12*0.2/1*1000000</f>
        <v>15.515171604097644</v>
      </c>
    </row>
    <row r="160" spans="1:15" s="1" customFormat="1">
      <c r="A160" s="12">
        <v>2198</v>
      </c>
      <c r="B160" s="12" t="s">
        <v>260</v>
      </c>
      <c r="C160" s="12">
        <v>-4.76</v>
      </c>
      <c r="D160" s="12">
        <v>64.599999999999994</v>
      </c>
      <c r="E160" s="12"/>
      <c r="F160" s="13">
        <v>151.06333000000001</v>
      </c>
      <c r="G160" s="14">
        <v>4.5839999999999996</v>
      </c>
      <c r="H160" s="12" t="s">
        <v>261</v>
      </c>
      <c r="I160" s="12">
        <v>151.06261000000001</v>
      </c>
      <c r="J160" s="12">
        <v>152.06988999999999</v>
      </c>
      <c r="K160" s="12" t="s">
        <v>14</v>
      </c>
      <c r="L160" s="12">
        <f>'LC-MS positive mode raw data'!L159/'LC-MS positive mode raw data'!L$135*0.2*0.003/0.12*0.2/1*1000000</f>
        <v>32.410027335020466</v>
      </c>
      <c r="M160" s="12">
        <f>'LC-MS positive mode raw data'!M159/'LC-MS positive mode raw data'!M$135*0.2*0.003/0.12*0.2/1*1000000</f>
        <v>33.169827249347449</v>
      </c>
      <c r="N160" s="12">
        <f>'LC-MS positive mode raw data'!N159/'LC-MS positive mode raw data'!N$135*0.2*0.003/0.12*0.2/1*1000000</f>
        <v>18.350074887408844</v>
      </c>
      <c r="O160" s="12">
        <f>'LC-MS positive mode raw data'!O159/'LC-MS positive mode raw data'!O$135*0.2*0.003/0.12*0.2/1*1000000</f>
        <v>65.799359555533158</v>
      </c>
    </row>
    <row r="161" spans="1:15" s="1" customFormat="1">
      <c r="A161" s="12">
        <v>3384</v>
      </c>
      <c r="B161" s="12" t="s">
        <v>262</v>
      </c>
      <c r="C161" s="12">
        <v>15.8</v>
      </c>
      <c r="D161" s="12">
        <v>52.1</v>
      </c>
      <c r="E161" s="12" t="s">
        <v>263</v>
      </c>
      <c r="F161" s="13">
        <v>188.15248</v>
      </c>
      <c r="G161" s="14">
        <v>10.859</v>
      </c>
      <c r="H161" s="12" t="s">
        <v>264</v>
      </c>
      <c r="I161" s="12">
        <v>188.15545</v>
      </c>
      <c r="J161" s="12">
        <v>189.16273000000001</v>
      </c>
      <c r="K161" s="12" t="s">
        <v>14</v>
      </c>
      <c r="L161" s="12">
        <f>'LC-MS positive mode raw data'!L160/'LC-MS positive mode raw data'!L$135*0.2*0.003/0.12*0.2/1*1000000</f>
        <v>1840.7288364525502</v>
      </c>
      <c r="M161" s="12">
        <f>'LC-MS positive mode raw data'!M160/'LC-MS positive mode raw data'!M$135*0.2*0.003/0.12*0.2/1*1000000</f>
        <v>1327.9949112552213</v>
      </c>
      <c r="N161" s="12">
        <f>'LC-MS positive mode raw data'!N160/'LC-MS positive mode raw data'!N$135*0.2*0.003/0.12*0.2/1*1000000</f>
        <v>535.31156087805823</v>
      </c>
      <c r="O161" s="12">
        <f>'LC-MS positive mode raw data'!O160/'LC-MS positive mode raw data'!O$135*0.2*0.003/0.12*0.2/1*1000000</f>
        <v>887.12931654822455</v>
      </c>
    </row>
    <row r="162" spans="1:15" s="1" customFormat="1">
      <c r="A162" s="12">
        <v>3374</v>
      </c>
      <c r="B162" s="12" t="s">
        <v>265</v>
      </c>
      <c r="C162" s="12">
        <v>16.420000000000002</v>
      </c>
      <c r="D162" s="12">
        <v>57</v>
      </c>
      <c r="E162" s="12" t="s">
        <v>266</v>
      </c>
      <c r="F162" s="13">
        <v>188.11609000000001</v>
      </c>
      <c r="G162" s="14">
        <v>4.7610000000000001</v>
      </c>
      <c r="H162" s="12" t="s">
        <v>267</v>
      </c>
      <c r="I162" s="12">
        <v>188.11918</v>
      </c>
      <c r="J162" s="12">
        <v>189.12646000000001</v>
      </c>
      <c r="K162" s="12" t="s">
        <v>14</v>
      </c>
      <c r="L162" s="12">
        <f>'LC-MS positive mode raw data'!L161/'LC-MS positive mode raw data'!L$135*0.2*0.003/0.12*0.2/1*1000000</f>
        <v>127.6454066175573</v>
      </c>
      <c r="M162" s="12">
        <f>'LC-MS positive mode raw data'!M161/'LC-MS positive mode raw data'!M$135*0.2*0.003/0.12*0.2/1*1000000</f>
        <v>178.63126126656789</v>
      </c>
      <c r="N162" s="12">
        <f>'LC-MS positive mode raw data'!N161/'LC-MS positive mode raw data'!N$135*0.2*0.003/0.12*0.2/1*1000000</f>
        <v>220.17530149493641</v>
      </c>
      <c r="O162" s="12">
        <f>'LC-MS positive mode raw data'!O161/'LC-MS positive mode raw data'!O$135*0.2*0.003/0.12*0.2/1*1000000</f>
        <v>245.83706278163572</v>
      </c>
    </row>
    <row r="163" spans="1:15" s="1" customFormat="1">
      <c r="A163" s="12">
        <v>5985</v>
      </c>
      <c r="B163" s="12" t="s">
        <v>268</v>
      </c>
      <c r="C163" s="12">
        <v>-4.4800000000000004</v>
      </c>
      <c r="D163" s="12">
        <v>91.6</v>
      </c>
      <c r="E163" s="12"/>
      <c r="F163" s="13">
        <v>335.15935000000002</v>
      </c>
      <c r="G163" s="14">
        <v>5.0339999999999998</v>
      </c>
      <c r="H163" s="12" t="s">
        <v>269</v>
      </c>
      <c r="I163" s="12">
        <v>335.15785</v>
      </c>
      <c r="J163" s="12">
        <v>336.16512999999998</v>
      </c>
      <c r="K163" s="12" t="s">
        <v>14</v>
      </c>
      <c r="L163" s="12">
        <f>'LC-MS positive mode raw data'!L162/'LC-MS positive mode raw data'!L$135*0.2*0.003/0.12*0.2/1*1000000</f>
        <v>0.52574235966507421</v>
      </c>
      <c r="M163" s="12">
        <f>'LC-MS positive mode raw data'!M162/'LC-MS positive mode raw data'!M$135*0.2*0.003/0.12*0.2/1*1000000</f>
        <v>0.6470732802646616</v>
      </c>
      <c r="N163" s="12">
        <f>'LC-MS positive mode raw data'!N162/'LC-MS positive mode raw data'!N$135*0.2*0.003/0.12*0.2/1*1000000</f>
        <v>0.79312962783813967</v>
      </c>
      <c r="O163" s="12">
        <f>'LC-MS positive mode raw data'!O162/'LC-MS positive mode raw data'!O$135*0.2*0.003/0.12*0.2/1*1000000</f>
        <v>0.61013254363525449</v>
      </c>
    </row>
    <row r="164" spans="1:15" s="1" customFormat="1">
      <c r="A164" s="12">
        <v>1382</v>
      </c>
      <c r="B164" s="12" t="s">
        <v>270</v>
      </c>
      <c r="C164" s="12">
        <v>-4.1100000000000003</v>
      </c>
      <c r="D164" s="12">
        <v>34.700000000000003</v>
      </c>
      <c r="E164" s="12" t="s">
        <v>271</v>
      </c>
      <c r="F164" s="13">
        <v>130.11061000000001</v>
      </c>
      <c r="G164" s="14">
        <v>4.6040000000000001</v>
      </c>
      <c r="H164" s="12" t="s">
        <v>272</v>
      </c>
      <c r="I164" s="12">
        <v>130.11008000000001</v>
      </c>
      <c r="J164" s="12">
        <v>131.11735999999999</v>
      </c>
      <c r="K164" s="12" t="s">
        <v>14</v>
      </c>
      <c r="L164" s="12">
        <f>'LC-MS positive mode raw data'!L163/'LC-MS positive mode raw data'!L$135*0.2*0.003/0.12*0.2/1*1000000</f>
        <v>10.741876334216528</v>
      </c>
      <c r="M164" s="12">
        <f>'LC-MS positive mode raw data'!M163/'LC-MS positive mode raw data'!M$135*0.2*0.003/0.12*0.2/1*1000000</f>
        <v>18.045505092069007</v>
      </c>
      <c r="N164" s="12">
        <f>'LC-MS positive mode raw data'!N163/'LC-MS positive mode raw data'!N$135*0.2*0.003/0.12*0.2/1*1000000</f>
        <v>25.067660297444235</v>
      </c>
      <c r="O164" s="12">
        <f>'LC-MS positive mode raw data'!O163/'LC-MS positive mode raw data'!O$135*0.2*0.003/0.12*0.2/1*1000000</f>
        <v>3.1105598852805318</v>
      </c>
    </row>
    <row r="165" spans="1:15" s="1" customFormat="1">
      <c r="A165" s="12">
        <v>1383</v>
      </c>
      <c r="B165" s="12" t="s">
        <v>270</v>
      </c>
      <c r="C165" s="12">
        <v>-3.86</v>
      </c>
      <c r="D165" s="12">
        <v>67</v>
      </c>
      <c r="E165" s="12" t="s">
        <v>271</v>
      </c>
      <c r="F165" s="13">
        <v>130.11061000000001</v>
      </c>
      <c r="G165" s="14">
        <v>4.8609999999999998</v>
      </c>
      <c r="H165" s="12" t="s">
        <v>272</v>
      </c>
      <c r="I165" s="12">
        <v>130.11010999999999</v>
      </c>
      <c r="J165" s="12">
        <v>131.11739</v>
      </c>
      <c r="K165" s="12" t="s">
        <v>14</v>
      </c>
      <c r="L165" s="12">
        <f>'LC-MS positive mode raw data'!L164/'LC-MS positive mode raw data'!L$135*0.2*0.003/0.12*0.2/1*1000000</f>
        <v>103.08320749729047</v>
      </c>
      <c r="M165" s="12">
        <f>'LC-MS positive mode raw data'!M164/'LC-MS positive mode raw data'!M$135*0.2*0.003/0.12*0.2/1*1000000</f>
        <v>51.4254870173719</v>
      </c>
      <c r="N165" s="12">
        <f>'LC-MS positive mode raw data'!N164/'LC-MS positive mode raw data'!N$135*0.2*0.003/0.12*0.2/1*1000000</f>
        <v>53.103677879956344</v>
      </c>
      <c r="O165" s="12">
        <f>'LC-MS positive mode raw data'!O164/'LC-MS positive mode raw data'!O$135*0.2*0.003/0.12*0.2/1*1000000</f>
        <v>89.096176650895174</v>
      </c>
    </row>
    <row r="166" spans="1:15" s="1" customFormat="1">
      <c r="A166" s="12">
        <v>5108</v>
      </c>
      <c r="B166" s="12" t="s">
        <v>273</v>
      </c>
      <c r="C166" s="12">
        <v>-5.19</v>
      </c>
      <c r="D166" s="12">
        <v>87.5</v>
      </c>
      <c r="E166" s="12"/>
      <c r="F166" s="13">
        <v>271.25112999999999</v>
      </c>
      <c r="G166" s="14">
        <v>7.6420000000000003</v>
      </c>
      <c r="H166" s="12" t="s">
        <v>274</v>
      </c>
      <c r="I166" s="12">
        <v>271.24972000000002</v>
      </c>
      <c r="J166" s="12">
        <v>272.25700000000001</v>
      </c>
      <c r="K166" s="12" t="s">
        <v>14</v>
      </c>
      <c r="L166" s="12">
        <f>'LC-MS positive mode raw data'!L165/'LC-MS positive mode raw data'!L$135*0.2*0.003/0.12*0.2/1*1000000</f>
        <v>705.12376396969216</v>
      </c>
      <c r="M166" s="12">
        <f>'LC-MS positive mode raw data'!M165/'LC-MS positive mode raw data'!M$135*0.2*0.003/0.12*0.2/1*1000000</f>
        <v>587.98051115315025</v>
      </c>
      <c r="N166" s="12">
        <f>'LC-MS positive mode raw data'!N165/'LC-MS positive mode raw data'!N$135*0.2*0.003/0.12*0.2/1*1000000</f>
        <v>491.54371313800436</v>
      </c>
      <c r="O166" s="12">
        <f>'LC-MS positive mode raw data'!O165/'LC-MS positive mode raw data'!O$135*0.2*0.003/0.12*0.2/1*1000000</f>
        <v>845.69143449225317</v>
      </c>
    </row>
    <row r="167" spans="1:15" s="1" customFormat="1">
      <c r="A167" s="12">
        <v>5378</v>
      </c>
      <c r="B167" s="12" t="s">
        <v>275</v>
      </c>
      <c r="C167" s="12">
        <v>-4.7699999999999996</v>
      </c>
      <c r="D167" s="12">
        <v>65.5</v>
      </c>
      <c r="E167" s="12"/>
      <c r="F167" s="13">
        <v>285.26677999999998</v>
      </c>
      <c r="G167" s="14">
        <v>7.5819999999999999</v>
      </c>
      <c r="H167" s="12" t="s">
        <v>276</v>
      </c>
      <c r="I167" s="12">
        <v>285.26542000000001</v>
      </c>
      <c r="J167" s="12">
        <v>286.27269999999999</v>
      </c>
      <c r="K167" s="12" t="s">
        <v>14</v>
      </c>
      <c r="L167" s="12">
        <f>'LC-MS positive mode raw data'!L166/'LC-MS positive mode raw data'!L$135*0.2*0.003/0.12*0.2/1*1000000</f>
        <v>483.33887645297665</v>
      </c>
      <c r="M167" s="12">
        <f>'LC-MS positive mode raw data'!M166/'LC-MS positive mode raw data'!M$135*0.2*0.003/0.12*0.2/1*1000000</f>
        <v>375.55861871969984</v>
      </c>
      <c r="N167" s="12">
        <f>'LC-MS positive mode raw data'!N166/'LC-MS positive mode raw data'!N$135*0.2*0.003/0.12*0.2/1*1000000</f>
        <v>327.93358847257105</v>
      </c>
      <c r="O167" s="12">
        <f>'LC-MS positive mode raw data'!O166/'LC-MS positive mode raw data'!O$135*0.2*0.003/0.12*0.2/1*1000000</f>
        <v>577.2472123551014</v>
      </c>
    </row>
    <row r="168" spans="1:15" s="1" customFormat="1">
      <c r="A168" s="12">
        <v>6190</v>
      </c>
      <c r="B168" s="12" t="s">
        <v>277</v>
      </c>
      <c r="C168" s="12">
        <v>-5.83</v>
      </c>
      <c r="D168" s="12">
        <v>84.5</v>
      </c>
      <c r="E168" s="12"/>
      <c r="F168" s="13">
        <v>355.34503000000001</v>
      </c>
      <c r="G168" s="14">
        <v>9.5879999999999992</v>
      </c>
      <c r="H168" s="12" t="s">
        <v>278</v>
      </c>
      <c r="I168" s="12">
        <v>355.34296000000001</v>
      </c>
      <c r="J168" s="12">
        <v>356.35023000000001</v>
      </c>
      <c r="K168" s="12" t="s">
        <v>14</v>
      </c>
      <c r="L168" s="12">
        <f>'LC-MS positive mode raw data'!L167/'LC-MS positive mode raw data'!L$135*0.2*0.003/0.12*0.2/1*1000000</f>
        <v>3743.4052676763836</v>
      </c>
      <c r="M168" s="12">
        <f>'LC-MS positive mode raw data'!M167/'LC-MS positive mode raw data'!M$135*0.2*0.003/0.12*0.2/1*1000000</f>
        <v>3859.4453537345812</v>
      </c>
      <c r="N168" s="12">
        <f>'LC-MS positive mode raw data'!N167/'LC-MS positive mode raw data'!N$135*0.2*0.003/0.12*0.2/1*1000000</f>
        <v>4533.9813279370364</v>
      </c>
      <c r="O168" s="12">
        <f>'LC-MS positive mode raw data'!O167/'LC-MS positive mode raw data'!O$135*0.2*0.003/0.12*0.2/1*1000000</f>
        <v>5405.3367910828556</v>
      </c>
    </row>
    <row r="169" spans="1:15" s="1" customFormat="1">
      <c r="A169" s="12">
        <v>6172</v>
      </c>
      <c r="B169" s="12" t="s">
        <v>279</v>
      </c>
      <c r="C169" s="12">
        <v>-4.9000000000000004</v>
      </c>
      <c r="D169" s="12">
        <v>53.8</v>
      </c>
      <c r="E169" s="12"/>
      <c r="F169" s="13">
        <v>353.32938000000001</v>
      </c>
      <c r="G169" s="14">
        <v>9.0670000000000002</v>
      </c>
      <c r="H169" s="12" t="s">
        <v>280</v>
      </c>
      <c r="I169" s="12">
        <v>353.32765000000001</v>
      </c>
      <c r="J169" s="12">
        <v>354.33492999999999</v>
      </c>
      <c r="K169" s="12" t="s">
        <v>14</v>
      </c>
      <c r="L169" s="12">
        <f>'LC-MS positive mode raw data'!L168/'LC-MS positive mode raw data'!L$135*0.2*0.003/0.12*0.2/1*1000000</f>
        <v>221.1046772835258</v>
      </c>
      <c r="M169" s="12">
        <f>'LC-MS positive mode raw data'!M168/'LC-MS positive mode raw data'!M$135*0.2*0.003/0.12*0.2/1*1000000</f>
        <v>222.49726715212199</v>
      </c>
      <c r="N169" s="12">
        <f>'LC-MS positive mode raw data'!N168/'LC-MS positive mode raw data'!N$135*0.2*0.003/0.12*0.2/1*1000000</f>
        <v>257.09948803842116</v>
      </c>
      <c r="O169" s="12">
        <f>'LC-MS positive mode raw data'!O168/'LC-MS positive mode raw data'!O$135*0.2*0.003/0.12*0.2/1*1000000</f>
        <v>335.36944504019056</v>
      </c>
    </row>
    <row r="170" spans="1:15" s="1" customFormat="1">
      <c r="A170" s="12">
        <v>6425</v>
      </c>
      <c r="B170" s="12" t="s">
        <v>281</v>
      </c>
      <c r="C170" s="12">
        <v>8.17</v>
      </c>
      <c r="D170" s="12">
        <v>28.4</v>
      </c>
      <c r="E170" s="12"/>
      <c r="F170" s="13">
        <v>382.16277000000002</v>
      </c>
      <c r="G170" s="14">
        <v>11.771000000000001</v>
      </c>
      <c r="H170" s="12" t="s">
        <v>282</v>
      </c>
      <c r="I170" s="12">
        <v>382.16588999999999</v>
      </c>
      <c r="J170" s="12">
        <v>383.17317000000003</v>
      </c>
      <c r="K170" s="12" t="s">
        <v>14</v>
      </c>
      <c r="L170" s="12">
        <f>'LC-MS positive mode raw data'!L169/'LC-MS positive mode raw data'!L$135*0.2*0.003/0.12*0.2/1*1000000</f>
        <v>1.649089759001642</v>
      </c>
      <c r="M170" s="12">
        <f>'LC-MS positive mode raw data'!M169/'LC-MS positive mode raw data'!M$135*0.2*0.003/0.12*0.2/1*1000000</f>
        <v>2.4337350359327652</v>
      </c>
      <c r="N170" s="12">
        <f>'LC-MS positive mode raw data'!N169/'LC-MS positive mode raw data'!N$135*0.2*0.003/0.12*0.2/1*1000000</f>
        <v>2.0112610581958692</v>
      </c>
      <c r="O170" s="12">
        <f>'LC-MS positive mode raw data'!O169/'LC-MS positive mode raw data'!O$135*0.2*0.003/0.12*0.2/1*1000000</f>
        <v>2.2206599282352157</v>
      </c>
    </row>
    <row r="171" spans="1:15" s="1" customFormat="1">
      <c r="A171" s="12">
        <v>1112</v>
      </c>
      <c r="B171" s="12" t="s">
        <v>283</v>
      </c>
      <c r="C171" s="12">
        <v>-3.27</v>
      </c>
      <c r="D171" s="12">
        <v>97.5</v>
      </c>
      <c r="E171" s="12" t="s">
        <v>284</v>
      </c>
      <c r="F171" s="13">
        <v>122.04801</v>
      </c>
      <c r="G171" s="14">
        <v>1.321</v>
      </c>
      <c r="H171" s="12" t="s">
        <v>285</v>
      </c>
      <c r="I171" s="12">
        <v>122.04761000000001</v>
      </c>
      <c r="J171" s="12">
        <v>123.05489</v>
      </c>
      <c r="K171" s="12" t="s">
        <v>14</v>
      </c>
      <c r="L171" s="12">
        <f>'LC-MS positive mode raw data'!L170/'LC-MS positive mode raw data'!L$135*0.2*0.003/0.12*0.2/1*1000000</f>
        <v>682.46696642748623</v>
      </c>
      <c r="M171" s="12">
        <f>'LC-MS positive mode raw data'!M170/'LC-MS positive mode raw data'!M$135*0.2*0.003/0.12*0.2/1*1000000</f>
        <v>674.25489264992189</v>
      </c>
      <c r="N171" s="12">
        <f>'LC-MS positive mode raw data'!N170/'LC-MS positive mode raw data'!N$135*0.2*0.003/0.12*0.2/1*1000000</f>
        <v>271.48101922547244</v>
      </c>
      <c r="O171" s="12">
        <f>'LC-MS positive mode raw data'!O170/'LC-MS positive mode raw data'!O$135*0.2*0.003/0.12*0.2/1*1000000</f>
        <v>261.54272123352371</v>
      </c>
    </row>
    <row r="172" spans="1:15" s="1" customFormat="1">
      <c r="A172" s="12">
        <v>1141</v>
      </c>
      <c r="B172" s="12" t="s">
        <v>286</v>
      </c>
      <c r="C172" s="12">
        <v>-3.89</v>
      </c>
      <c r="D172" s="12">
        <v>90.6</v>
      </c>
      <c r="E172" s="12" t="s">
        <v>287</v>
      </c>
      <c r="F172" s="13">
        <v>123.03203000000001</v>
      </c>
      <c r="G172" s="14">
        <v>0.94</v>
      </c>
      <c r="H172" s="12" t="s">
        <v>288</v>
      </c>
      <c r="I172" s="12">
        <v>123.03155</v>
      </c>
      <c r="J172" s="12">
        <v>124.03883</v>
      </c>
      <c r="K172" s="12" t="s">
        <v>14</v>
      </c>
      <c r="L172" s="12">
        <f>'LC-MS positive mode raw data'!L171/'LC-MS positive mode raw data'!L$135*0.2*0.003/0.12*0.2/1*1000000</f>
        <v>109.66792227345977</v>
      </c>
      <c r="M172" s="12">
        <f>'LC-MS positive mode raw data'!M171/'LC-MS positive mode raw data'!M$135*0.2*0.003/0.12*0.2/1*1000000</f>
        <v>74.213451502563487</v>
      </c>
      <c r="N172" s="12">
        <f>'LC-MS positive mode raw data'!N171/'LC-MS positive mode raw data'!N$135*0.2*0.003/0.12*0.2/1*1000000</f>
        <v>54.793637201257475</v>
      </c>
      <c r="O172" s="12">
        <f>'LC-MS positive mode raw data'!O171/'LC-MS positive mode raw data'!O$135*0.2*0.003/0.12*0.2/1*1000000</f>
        <v>34.338724170111455</v>
      </c>
    </row>
    <row r="173" spans="1:15" s="1" customFormat="1">
      <c r="A173" s="12">
        <v>2190</v>
      </c>
      <c r="B173" s="12" t="s">
        <v>289</v>
      </c>
      <c r="C173" s="12">
        <v>-5.31</v>
      </c>
      <c r="D173" s="12">
        <v>71</v>
      </c>
      <c r="E173" s="12"/>
      <c r="F173" s="13">
        <v>151.06333000000001</v>
      </c>
      <c r="G173" s="14">
        <v>1.2969999999999999</v>
      </c>
      <c r="H173" s="12" t="s">
        <v>261</v>
      </c>
      <c r="I173" s="12">
        <v>151.06253000000001</v>
      </c>
      <c r="J173" s="12">
        <v>152.06979999999999</v>
      </c>
      <c r="K173" s="12" t="s">
        <v>14</v>
      </c>
      <c r="L173" s="12">
        <f>'LC-MS positive mode raw data'!L172/'LC-MS positive mode raw data'!L$135*0.2*0.003/0.12*0.2/1*1000000</f>
        <v>221.28819790097052</v>
      </c>
      <c r="M173" s="12">
        <f>'LC-MS positive mode raw data'!M172/'LC-MS positive mode raw data'!M$135*0.2*0.003/0.12*0.2/1*1000000</f>
        <v>312.16681861347195</v>
      </c>
      <c r="N173" s="12">
        <f>'LC-MS positive mode raw data'!N172/'LC-MS positive mode raw data'!N$135*0.2*0.003/0.12*0.2/1*1000000</f>
        <v>338.28545625914381</v>
      </c>
      <c r="O173" s="12">
        <f>'LC-MS positive mode raw data'!O172/'LC-MS positive mode raw data'!O$135*0.2*0.003/0.12*0.2/1*1000000</f>
        <v>247.58040140102614</v>
      </c>
    </row>
    <row r="174" spans="1:15" s="1" customFormat="1">
      <c r="A174" s="12">
        <v>1913</v>
      </c>
      <c r="B174" s="12" t="s">
        <v>290</v>
      </c>
      <c r="C174" s="12">
        <v>-6.11</v>
      </c>
      <c r="D174" s="12">
        <v>38</v>
      </c>
      <c r="E174" s="12"/>
      <c r="F174" s="13">
        <v>145.11027999999999</v>
      </c>
      <c r="G174" s="14">
        <v>2.8039999999999998</v>
      </c>
      <c r="H174" s="12" t="s">
        <v>291</v>
      </c>
      <c r="I174" s="12">
        <v>145.10938999999999</v>
      </c>
      <c r="J174" s="12">
        <v>168.09859</v>
      </c>
      <c r="K174" s="12" t="s">
        <v>292</v>
      </c>
      <c r="L174" s="12">
        <f>'LC-MS positive mode raw data'!L173/'LC-MS positive mode raw data'!L$135*0.2*0.003/0.12*0.2/1*1000000</f>
        <v>4.0876397870443428</v>
      </c>
      <c r="M174" s="12">
        <f>'LC-MS positive mode raw data'!M173/'LC-MS positive mode raw data'!M$135*0.2*0.003/0.12*0.2/1*1000000</f>
        <v>4.7540912045866417</v>
      </c>
      <c r="N174" s="12">
        <f>'LC-MS positive mode raw data'!N173/'LC-MS positive mode raw data'!N$135*0.2*0.003/0.12*0.2/1*1000000</f>
        <v>2.8628132491801064</v>
      </c>
      <c r="O174" s="12">
        <f>'LC-MS positive mode raw data'!O173/'LC-MS positive mode raw data'!O$135*0.2*0.003/0.12*0.2/1*1000000</f>
        <v>1.0198155980264945</v>
      </c>
    </row>
    <row r="175" spans="1:15" s="1" customFormat="1">
      <c r="A175" s="12">
        <v>2767</v>
      </c>
      <c r="B175" s="12" t="s">
        <v>293</v>
      </c>
      <c r="C175" s="12">
        <v>-4.92</v>
      </c>
      <c r="D175" s="12">
        <v>97.9</v>
      </c>
      <c r="E175" s="12" t="s">
        <v>294</v>
      </c>
      <c r="F175" s="13">
        <v>168.06874999999999</v>
      </c>
      <c r="G175" s="14">
        <v>4.0830000000000002</v>
      </c>
      <c r="H175" s="12" t="s">
        <v>295</v>
      </c>
      <c r="I175" s="12">
        <v>168.06791999999999</v>
      </c>
      <c r="J175" s="12">
        <v>169.0752</v>
      </c>
      <c r="K175" s="12" t="s">
        <v>14</v>
      </c>
      <c r="L175" s="12">
        <f>'LC-MS positive mode raw data'!L174/'LC-MS positive mode raw data'!L$135*0.2*0.003/0.12*0.2/1*1000000</f>
        <v>566.29908063398796</v>
      </c>
      <c r="M175" s="12">
        <f>'LC-MS positive mode raw data'!M174/'LC-MS positive mode raw data'!M$135*0.2*0.003/0.12*0.2/1*1000000</f>
        <v>552.68746591087768</v>
      </c>
      <c r="N175" s="12">
        <f>'LC-MS positive mode raw data'!N174/'LC-MS positive mode raw data'!N$135*0.2*0.003/0.12*0.2/1*1000000</f>
        <v>845.95202039013384</v>
      </c>
      <c r="O175" s="12">
        <f>'LC-MS positive mode raw data'!O174/'LC-MS positive mode raw data'!O$135*0.2*0.003/0.12*0.2/1*1000000</f>
        <v>830.5839161663298</v>
      </c>
    </row>
    <row r="176" spans="1:15" s="1" customFormat="1">
      <c r="A176" s="12">
        <v>5291</v>
      </c>
      <c r="B176" s="12" t="s">
        <v>296</v>
      </c>
      <c r="C176" s="12">
        <v>-6.04</v>
      </c>
      <c r="D176" s="12">
        <v>35.5</v>
      </c>
      <c r="E176" s="12" t="s">
        <v>297</v>
      </c>
      <c r="F176" s="13">
        <v>281.27186</v>
      </c>
      <c r="G176" s="14">
        <v>13.082000000000001</v>
      </c>
      <c r="H176" s="12" t="s">
        <v>298</v>
      </c>
      <c r="I176" s="12">
        <v>281.27017000000001</v>
      </c>
      <c r="J176" s="12">
        <v>282.27744000000001</v>
      </c>
      <c r="K176" s="12" t="s">
        <v>14</v>
      </c>
      <c r="L176" s="12">
        <f>'LC-MS positive mode raw data'!L175/'LC-MS positive mode raw data'!L$135*0.2*0.003/0.12*0.2/1*1000000</f>
        <v>25.936431280074135</v>
      </c>
      <c r="M176" s="12">
        <f>'LC-MS positive mode raw data'!M175/'LC-MS positive mode raw data'!M$135*0.2*0.003/0.12*0.2/1*1000000</f>
        <v>17.060680318615251</v>
      </c>
      <c r="N176" s="12">
        <f>'LC-MS positive mode raw data'!N175/'LC-MS positive mode raw data'!N$135*0.2*0.003/0.12*0.2/1*1000000</f>
        <v>25.588801850819788</v>
      </c>
      <c r="O176" s="12">
        <f>'LC-MS positive mode raw data'!O175/'LC-MS positive mode raw data'!O$135*0.2*0.003/0.12*0.2/1*1000000</f>
        <v>20.612550534771593</v>
      </c>
    </row>
    <row r="177" spans="1:15" s="1" customFormat="1">
      <c r="A177" s="12">
        <v>5292</v>
      </c>
      <c r="B177" s="12" t="s">
        <v>296</v>
      </c>
      <c r="C177" s="12">
        <v>-5.98</v>
      </c>
      <c r="D177" s="12">
        <v>89.5</v>
      </c>
      <c r="E177" s="12" t="s">
        <v>297</v>
      </c>
      <c r="F177" s="13">
        <v>281.27186</v>
      </c>
      <c r="G177" s="14">
        <v>13.648</v>
      </c>
      <c r="H177" s="12" t="s">
        <v>298</v>
      </c>
      <c r="I177" s="12">
        <v>281.27017999999998</v>
      </c>
      <c r="J177" s="12">
        <v>282.27746000000002</v>
      </c>
      <c r="K177" s="12" t="s">
        <v>14</v>
      </c>
      <c r="L177" s="12">
        <f>'LC-MS positive mode raw data'!L176/'LC-MS positive mode raw data'!L$135*0.2*0.003/0.12*0.2/1*1000000</f>
        <v>16.473177091341842</v>
      </c>
      <c r="M177" s="12">
        <f>'LC-MS positive mode raw data'!M176/'LC-MS positive mode raw data'!M$135*0.2*0.003/0.12*0.2/1*1000000</f>
        <v>485.46679059189745</v>
      </c>
      <c r="N177" s="12">
        <f>'LC-MS positive mode raw data'!N176/'LC-MS positive mode raw data'!N$135*0.2*0.003/0.12*0.2/1*1000000</f>
        <v>324.79192231181224</v>
      </c>
      <c r="O177" s="12">
        <f>'LC-MS positive mode raw data'!O176/'LC-MS positive mode raw data'!O$135*0.2*0.003/0.12*0.2/1*1000000</f>
        <v>266.13332065665935</v>
      </c>
    </row>
    <row r="178" spans="1:15" s="1" customFormat="1">
      <c r="A178" s="12">
        <v>7529</v>
      </c>
      <c r="B178" s="12" t="s">
        <v>299</v>
      </c>
      <c r="C178" s="12">
        <v>-8.1300000000000008</v>
      </c>
      <c r="D178" s="12">
        <v>97.7</v>
      </c>
      <c r="E178" s="12"/>
      <c r="F178" s="13">
        <v>702.56757000000005</v>
      </c>
      <c r="G178" s="14">
        <v>12.048</v>
      </c>
      <c r="H178" s="12" t="s">
        <v>300</v>
      </c>
      <c r="I178" s="12">
        <v>702.56186000000002</v>
      </c>
      <c r="J178" s="12">
        <v>703.56913999999995</v>
      </c>
      <c r="K178" s="12" t="s">
        <v>14</v>
      </c>
      <c r="L178" s="12">
        <f>'LC-MS positive mode raw data'!L177/'LC-MS positive mode raw data'!L$135*0.2*0.003/0.12*0.2/1*1000000</f>
        <v>3576.4559987450857</v>
      </c>
      <c r="M178" s="12">
        <f>'LC-MS positive mode raw data'!M177/'LC-MS positive mode raw data'!M$135*0.2*0.003/0.12*0.2/1*1000000</f>
        <v>5056.0673058983111</v>
      </c>
      <c r="N178" s="12">
        <f>'LC-MS positive mode raw data'!N177/'LC-MS positive mode raw data'!N$135*0.2*0.003/0.12*0.2/1*1000000</f>
        <v>4289.4095590122361</v>
      </c>
      <c r="O178" s="12">
        <f>'LC-MS positive mode raw data'!O177/'LC-MS positive mode raw data'!O$135*0.2*0.003/0.12*0.2/1*1000000</f>
        <v>1418.2673993111196</v>
      </c>
    </row>
    <row r="179" spans="1:15" s="1" customFormat="1">
      <c r="A179" s="12">
        <v>1607</v>
      </c>
      <c r="B179" s="12" t="s">
        <v>301</v>
      </c>
      <c r="C179" s="12">
        <v>-9.75</v>
      </c>
      <c r="D179" s="12">
        <v>16.3</v>
      </c>
      <c r="E179" s="12"/>
      <c r="F179" s="13">
        <v>136.05242999999999</v>
      </c>
      <c r="G179" s="14">
        <v>1.6519999999999999</v>
      </c>
      <c r="H179" s="12" t="s">
        <v>302</v>
      </c>
      <c r="I179" s="12">
        <v>136.05109999999999</v>
      </c>
      <c r="J179" s="12">
        <v>137.05838</v>
      </c>
      <c r="K179" s="12" t="s">
        <v>14</v>
      </c>
      <c r="L179" s="12">
        <f>'LC-MS positive mode raw data'!L178/'LC-MS positive mode raw data'!L$135*0.2*0.003/0.12*0.2/1*1000000</f>
        <v>20.162343299037627</v>
      </c>
      <c r="M179" s="12">
        <f>'LC-MS positive mode raw data'!M178/'LC-MS positive mode raw data'!M$135*0.2*0.003/0.12*0.2/1*1000000</f>
        <v>41.881550764187089</v>
      </c>
      <c r="N179" s="12">
        <f>'LC-MS positive mode raw data'!N178/'LC-MS positive mode raw data'!N$135*0.2*0.003/0.12*0.2/1*1000000</f>
        <v>20.752103791387221</v>
      </c>
      <c r="O179" s="12">
        <f>'LC-MS positive mode raw data'!O178/'LC-MS positive mode raw data'!O$135*0.2*0.003/0.12*0.2/1*1000000</f>
        <v>57.488386898336408</v>
      </c>
    </row>
    <row r="180" spans="1:15" s="1" customFormat="1">
      <c r="A180" s="12">
        <v>3151</v>
      </c>
      <c r="B180" s="12" t="s">
        <v>303</v>
      </c>
      <c r="C180" s="12">
        <v>17.38</v>
      </c>
      <c r="D180" s="12">
        <v>87.8</v>
      </c>
      <c r="E180" s="12" t="s">
        <v>304</v>
      </c>
      <c r="F180" s="13">
        <v>180.06473</v>
      </c>
      <c r="G180" s="14">
        <v>4.0510000000000002</v>
      </c>
      <c r="H180" s="12" t="s">
        <v>305</v>
      </c>
      <c r="I180" s="12">
        <v>180.06784999999999</v>
      </c>
      <c r="J180" s="12">
        <v>181.07513</v>
      </c>
      <c r="K180" s="12" t="s">
        <v>14</v>
      </c>
      <c r="L180" s="12">
        <f>'LC-MS positive mode raw data'!L179/'LC-MS positive mode raw data'!L$135*0.2*0.003/0.12*0.2/1*1000000</f>
        <v>493.75961057499364</v>
      </c>
      <c r="M180" s="12">
        <f>'LC-MS positive mode raw data'!M179/'LC-MS positive mode raw data'!M$135*0.2*0.003/0.12*0.2/1*1000000</f>
        <v>696.58752693359122</v>
      </c>
      <c r="N180" s="12">
        <f>'LC-MS positive mode raw data'!N179/'LC-MS positive mode raw data'!N$135*0.2*0.003/0.12*0.2/1*1000000</f>
        <v>967.63118816877591</v>
      </c>
      <c r="O180" s="12">
        <f>'LC-MS positive mode raw data'!O179/'LC-MS positive mode raw data'!O$135*0.2*0.003/0.12*0.2/1*1000000</f>
        <v>606.40171065698473</v>
      </c>
    </row>
    <row r="181" spans="1:15" s="1" customFormat="1">
      <c r="A181" s="12">
        <v>2629</v>
      </c>
      <c r="B181" s="12" t="s">
        <v>306</v>
      </c>
      <c r="C181" s="12">
        <v>-4.95</v>
      </c>
      <c r="D181" s="12">
        <v>69.900000000000006</v>
      </c>
      <c r="E181" s="12"/>
      <c r="F181" s="13">
        <v>164.08373</v>
      </c>
      <c r="G181" s="14">
        <v>4.7629999999999999</v>
      </c>
      <c r="H181" s="12" t="s">
        <v>98</v>
      </c>
      <c r="I181" s="12">
        <v>164.08292</v>
      </c>
      <c r="J181" s="12">
        <v>165.09019000000001</v>
      </c>
      <c r="K181" s="12" t="s">
        <v>14</v>
      </c>
      <c r="L181" s="12">
        <f>'LC-MS positive mode raw data'!L180/'LC-MS positive mode raw data'!L$135*0.2*0.003/0.12*0.2/1*1000000</f>
        <v>502.67001372565051</v>
      </c>
      <c r="M181" s="12">
        <f>'LC-MS positive mode raw data'!M180/'LC-MS positive mode raw data'!M$135*0.2*0.003/0.12*0.2/1*1000000</f>
        <v>617.2407195766275</v>
      </c>
      <c r="N181" s="12">
        <f>'LC-MS positive mode raw data'!N180/'LC-MS positive mode raw data'!N$135*0.2*0.003/0.12*0.2/1*1000000</f>
        <v>579.30662951257739</v>
      </c>
      <c r="O181" s="12">
        <f>'LC-MS positive mode raw data'!O180/'LC-MS positive mode raw data'!O$135*0.2*0.003/0.12*0.2/1*1000000</f>
        <v>277.45204319819101</v>
      </c>
    </row>
    <row r="182" spans="1:15" s="1" customFormat="1">
      <c r="A182" s="12">
        <v>1083</v>
      </c>
      <c r="B182" s="12" t="s">
        <v>307</v>
      </c>
      <c r="C182" s="12">
        <v>-3.33</v>
      </c>
      <c r="D182" s="12">
        <v>94.7</v>
      </c>
      <c r="E182" s="12" t="s">
        <v>308</v>
      </c>
      <c r="F182" s="13">
        <v>121.08915</v>
      </c>
      <c r="G182" s="14">
        <v>5.5380000000000003</v>
      </c>
      <c r="H182" s="12" t="s">
        <v>309</v>
      </c>
      <c r="I182" s="12">
        <v>121.08875</v>
      </c>
      <c r="J182" s="12">
        <v>122.09602</v>
      </c>
      <c r="K182" s="12" t="s">
        <v>14</v>
      </c>
      <c r="L182" s="12">
        <f>'LC-MS positive mode raw data'!L181/'LC-MS positive mode raw data'!L$135*0.2*0.003/0.12*0.2/1*1000000</f>
        <v>861.25280978601609</v>
      </c>
      <c r="M182" s="12">
        <f>'LC-MS positive mode raw data'!M181/'LC-MS positive mode raw data'!M$135*0.2*0.003/0.12*0.2/1*1000000</f>
        <v>389.76109757658088</v>
      </c>
      <c r="N182" s="12">
        <f>'LC-MS positive mode raw data'!N181/'LC-MS positive mode raw data'!N$135*0.2*0.003/0.12*0.2/1*1000000</f>
        <v>352.42999458007472</v>
      </c>
      <c r="O182" s="12">
        <f>'LC-MS positive mode raw data'!O181/'LC-MS positive mode raw data'!O$135*0.2*0.003/0.12*0.2/1*1000000</f>
        <v>511.43419516447665</v>
      </c>
    </row>
    <row r="183" spans="1:15" s="1" customFormat="1">
      <c r="A183" s="12">
        <v>1084</v>
      </c>
      <c r="B183" s="12" t="s">
        <v>307</v>
      </c>
      <c r="C183" s="12">
        <v>-2.76</v>
      </c>
      <c r="D183" s="12">
        <v>43.6</v>
      </c>
      <c r="E183" s="12" t="s">
        <v>308</v>
      </c>
      <c r="F183" s="13">
        <v>121.08915</v>
      </c>
      <c r="G183" s="14">
        <v>5.0730000000000004</v>
      </c>
      <c r="H183" s="12" t="s">
        <v>309</v>
      </c>
      <c r="I183" s="12">
        <v>121.08882</v>
      </c>
      <c r="J183" s="12">
        <v>122.09609</v>
      </c>
      <c r="K183" s="12" t="s">
        <v>14</v>
      </c>
      <c r="L183" s="12">
        <f>'LC-MS positive mode raw data'!L182/'LC-MS positive mode raw data'!L$135*0.2*0.003/0.12*0.2/1*1000000</f>
        <v>285.91077965153812</v>
      </c>
      <c r="M183" s="12">
        <f>'LC-MS positive mode raw data'!M182/'LC-MS positive mode raw data'!M$135*0.2*0.003/0.12*0.2/1*1000000</f>
        <v>756.29818033037748</v>
      </c>
      <c r="N183" s="12">
        <f>'LC-MS positive mode raw data'!N182/'LC-MS positive mode raw data'!N$135*0.2*0.003/0.12*0.2/1*1000000</f>
        <v>685.18949363616821</v>
      </c>
      <c r="O183" s="12">
        <f>'LC-MS positive mode raw data'!O182/'LC-MS positive mode raw data'!O$135*0.2*0.003/0.12*0.2/1*1000000</f>
        <v>795.16249177665918</v>
      </c>
    </row>
    <row r="184" spans="1:15" s="1" customFormat="1">
      <c r="A184" s="12">
        <v>282</v>
      </c>
      <c r="B184" s="12" t="s">
        <v>310</v>
      </c>
      <c r="C184" s="12">
        <v>-0.01</v>
      </c>
      <c r="D184" s="12">
        <v>60</v>
      </c>
      <c r="E184" s="12"/>
      <c r="F184" s="13">
        <v>94.04186</v>
      </c>
      <c r="G184" s="14">
        <v>3.8530000000000002</v>
      </c>
      <c r="H184" s="12" t="s">
        <v>311</v>
      </c>
      <c r="I184" s="12">
        <v>94.04186</v>
      </c>
      <c r="J184" s="12">
        <v>95.049139999999994</v>
      </c>
      <c r="K184" s="12" t="s">
        <v>14</v>
      </c>
      <c r="L184" s="12">
        <f>'LC-MS positive mode raw data'!L183/'LC-MS positive mode raw data'!L$135*0.2*0.003/0.12*0.2/1*1000000</f>
        <v>712.41551505241637</v>
      </c>
      <c r="M184" s="12">
        <f>'LC-MS positive mode raw data'!M183/'LC-MS positive mode raw data'!M$135*0.2*0.003/0.12*0.2/1*1000000</f>
        <v>800.49192593483895</v>
      </c>
      <c r="N184" s="12">
        <f>'LC-MS positive mode raw data'!N183/'LC-MS positive mode raw data'!N$135*0.2*0.003/0.12*0.2/1*1000000</f>
        <v>744.55509278516013</v>
      </c>
      <c r="O184" s="12">
        <f>'LC-MS positive mode raw data'!O183/'LC-MS positive mode raw data'!O$135*0.2*0.003/0.12*0.2/1*1000000</f>
        <v>6518.0899298067843</v>
      </c>
    </row>
    <row r="185" spans="1:15" s="1" customFormat="1">
      <c r="A185" s="12">
        <v>1672</v>
      </c>
      <c r="B185" s="12" t="s">
        <v>312</v>
      </c>
      <c r="C185" s="12">
        <v>-4.6900000000000004</v>
      </c>
      <c r="D185" s="12">
        <v>41</v>
      </c>
      <c r="E185" s="12" t="s">
        <v>313</v>
      </c>
      <c r="F185" s="13">
        <v>137.08405999999999</v>
      </c>
      <c r="G185" s="14">
        <v>1.7569999999999999</v>
      </c>
      <c r="H185" s="12" t="s">
        <v>314</v>
      </c>
      <c r="I185" s="12">
        <v>137.08341999999999</v>
      </c>
      <c r="J185" s="12">
        <v>138.0907</v>
      </c>
      <c r="K185" s="12" t="s">
        <v>14</v>
      </c>
      <c r="L185" s="12">
        <f>'LC-MS positive mode raw data'!L184/'LC-MS positive mode raw data'!L$135*0.2*0.003/0.12*0.2/1*1000000</f>
        <v>25.21223018131176</v>
      </c>
      <c r="M185" s="12">
        <f>'LC-MS positive mode raw data'!M184/'LC-MS positive mode raw data'!M$135*0.2*0.003/0.12*0.2/1*1000000</f>
        <v>30.098849529318098</v>
      </c>
      <c r="N185" s="12">
        <f>'LC-MS positive mode raw data'!N184/'LC-MS positive mode raw data'!N$135*0.2*0.003/0.12*0.2/1*1000000</f>
        <v>28.358517572500229</v>
      </c>
      <c r="O185" s="12">
        <f>'LC-MS positive mode raw data'!O184/'LC-MS positive mode raw data'!O$135*0.2*0.003/0.12*0.2/1*1000000</f>
        <v>31.794961902958104</v>
      </c>
    </row>
    <row r="186" spans="1:15" s="1" customFormat="1">
      <c r="A186" s="12">
        <v>357</v>
      </c>
      <c r="B186" s="12" t="s">
        <v>315</v>
      </c>
      <c r="C186" s="12">
        <v>0.21</v>
      </c>
      <c r="D186" s="12">
        <v>15.8</v>
      </c>
      <c r="E186" s="12"/>
      <c r="F186" s="13">
        <v>97.976889999999997</v>
      </c>
      <c r="G186" s="14">
        <v>1.2929999999999999</v>
      </c>
      <c r="H186" s="12" t="s">
        <v>316</v>
      </c>
      <c r="I186" s="12">
        <v>97.976920000000007</v>
      </c>
      <c r="J186" s="12">
        <v>98.984189999999998</v>
      </c>
      <c r="K186" s="12" t="s">
        <v>14</v>
      </c>
      <c r="L186" s="12">
        <f>'LC-MS positive mode raw data'!L185/'LC-MS positive mode raw data'!L$135*0.2*0.003/0.12*0.2/1*1000000</f>
        <v>71.741497889790651</v>
      </c>
      <c r="M186" s="12">
        <f>'LC-MS positive mode raw data'!M185/'LC-MS positive mode raw data'!M$135*0.2*0.003/0.12*0.2/1*1000000</f>
        <v>1343.3011618424257</v>
      </c>
      <c r="N186" s="12">
        <f>'LC-MS positive mode raw data'!N185/'LC-MS positive mode raw data'!N$135*0.2*0.003/0.12*0.2/1*1000000</f>
        <v>68.027673034472187</v>
      </c>
      <c r="O186" s="12">
        <f>'LC-MS positive mode raw data'!O185/'LC-MS positive mode raw data'!O$135*0.2*0.003/0.12*0.2/1*1000000</f>
        <v>72.48272553375179</v>
      </c>
    </row>
    <row r="187" spans="1:15" s="1" customFormat="1">
      <c r="A187" s="12">
        <v>358</v>
      </c>
      <c r="B187" s="12" t="s">
        <v>315</v>
      </c>
      <c r="C187" s="12">
        <v>0.55000000000000004</v>
      </c>
      <c r="D187" s="12">
        <v>39.299999999999997</v>
      </c>
      <c r="E187" s="12"/>
      <c r="F187" s="13">
        <v>97.976889999999997</v>
      </c>
      <c r="G187" s="14">
        <v>0.878</v>
      </c>
      <c r="H187" s="12" t="s">
        <v>316</v>
      </c>
      <c r="I187" s="12">
        <v>97.976950000000002</v>
      </c>
      <c r="J187" s="12">
        <v>98.984229999999997</v>
      </c>
      <c r="K187" s="12" t="s">
        <v>14</v>
      </c>
      <c r="L187" s="12">
        <f>'LC-MS positive mode raw data'!L186/'LC-MS positive mode raw data'!L$135*0.2*0.003/0.12*0.2/1*1000000</f>
        <v>290.39772119697989</v>
      </c>
      <c r="M187" s="12">
        <f>'LC-MS positive mode raw data'!M186/'LC-MS positive mode raw data'!M$135*0.2*0.003/0.12*0.2/1*1000000</f>
        <v>377.01785738877618</v>
      </c>
      <c r="N187" s="12">
        <f>'LC-MS positive mode raw data'!N186/'LC-MS positive mode raw data'!N$135*0.2*0.003/0.12*0.2/1*1000000</f>
        <v>347.11601474772692</v>
      </c>
      <c r="O187" s="12">
        <f>'LC-MS positive mode raw data'!O186/'LC-MS positive mode raw data'!O$135*0.2*0.003/0.12*0.2/1*1000000</f>
        <v>379.84533402877423</v>
      </c>
    </row>
    <row r="188" spans="1:15" s="1" customFormat="1">
      <c r="A188" s="12">
        <v>2017</v>
      </c>
      <c r="B188" s="12" t="s">
        <v>317</v>
      </c>
      <c r="C188" s="12">
        <v>-5.36</v>
      </c>
      <c r="D188" s="12">
        <v>93.7</v>
      </c>
      <c r="E188" s="12"/>
      <c r="F188" s="13">
        <v>148.01604</v>
      </c>
      <c r="G188" s="14">
        <v>11.43</v>
      </c>
      <c r="H188" s="12" t="s">
        <v>318</v>
      </c>
      <c r="I188" s="12">
        <v>148.01525000000001</v>
      </c>
      <c r="J188" s="12">
        <v>149.02252999999999</v>
      </c>
      <c r="K188" s="12" t="s">
        <v>14</v>
      </c>
      <c r="L188" s="12">
        <f>'LC-MS positive mode raw data'!L187/'LC-MS positive mode raw data'!L$135*0.2*0.003/0.12*0.2/1*1000000</f>
        <v>31534.618731198658</v>
      </c>
      <c r="M188" s="12">
        <f>'LC-MS positive mode raw data'!M187/'LC-MS positive mode raw data'!M$135*0.2*0.003/0.12*0.2/1*1000000</f>
        <v>36726.559306202173</v>
      </c>
      <c r="N188" s="12">
        <f>'LC-MS positive mode raw data'!N187/'LC-MS positive mode raw data'!N$135*0.2*0.003/0.12*0.2/1*1000000</f>
        <v>36498.596760777</v>
      </c>
      <c r="O188" s="12">
        <f>'LC-MS positive mode raw data'!O187/'LC-MS positive mode raw data'!O$135*0.2*0.003/0.12*0.2/1*1000000</f>
        <v>35728.569098689324</v>
      </c>
    </row>
    <row r="189" spans="1:15" s="1" customFormat="1">
      <c r="A189" s="12">
        <v>5759</v>
      </c>
      <c r="B189" s="12" t="s">
        <v>319</v>
      </c>
      <c r="C189" s="12">
        <v>-7.56</v>
      </c>
      <c r="D189" s="12">
        <v>75.8</v>
      </c>
      <c r="E189" s="12" t="s">
        <v>320</v>
      </c>
      <c r="F189" s="13">
        <v>317.29298999999997</v>
      </c>
      <c r="G189" s="14">
        <v>7.577</v>
      </c>
      <c r="H189" s="12" t="s">
        <v>321</v>
      </c>
      <c r="I189" s="12">
        <v>317.29059999999998</v>
      </c>
      <c r="J189" s="12">
        <v>318.29786999999999</v>
      </c>
      <c r="K189" s="12" t="s">
        <v>14</v>
      </c>
      <c r="L189" s="12">
        <f>'LC-MS positive mode raw data'!L188/'LC-MS positive mode raw data'!L$135*0.2*0.003/0.12*0.2/1*1000000</f>
        <v>35423.582562746436</v>
      </c>
      <c r="M189" s="12">
        <f>'LC-MS positive mode raw data'!M188/'LC-MS positive mode raw data'!M$135*0.2*0.003/0.12*0.2/1*1000000</f>
        <v>34630.017937524943</v>
      </c>
      <c r="N189" s="12">
        <f>'LC-MS positive mode raw data'!N188/'LC-MS positive mode raw data'!N$135*0.2*0.003/0.12*0.2/1*1000000</f>
        <v>36352.501526568922</v>
      </c>
      <c r="O189" s="12">
        <f>'LC-MS positive mode raw data'!O188/'LC-MS positive mode raw data'!O$135*0.2*0.003/0.12*0.2/1*1000000</f>
        <v>43524.752296385377</v>
      </c>
    </row>
    <row r="190" spans="1:15" s="1" customFormat="1">
      <c r="A190" s="12">
        <v>5760</v>
      </c>
      <c r="B190" s="12" t="s">
        <v>319</v>
      </c>
      <c r="C190" s="12">
        <v>-6.85</v>
      </c>
      <c r="D190" s="12">
        <v>74.599999999999994</v>
      </c>
      <c r="E190" s="12" t="s">
        <v>320</v>
      </c>
      <c r="F190" s="13">
        <v>317.29298999999997</v>
      </c>
      <c r="G190" s="14">
        <v>7.2530000000000001</v>
      </c>
      <c r="H190" s="12" t="s">
        <v>321</v>
      </c>
      <c r="I190" s="12">
        <v>317.29082</v>
      </c>
      <c r="J190" s="12">
        <v>318.29809999999998</v>
      </c>
      <c r="K190" s="12" t="s">
        <v>14</v>
      </c>
      <c r="L190" s="12">
        <f>'LC-MS positive mode raw data'!L189/'LC-MS positive mode raw data'!L$135*0.2*0.003/0.12*0.2/1*1000000</f>
        <v>2.8222019597471459</v>
      </c>
      <c r="M190" s="12">
        <f>'LC-MS positive mode raw data'!M189/'LC-MS positive mode raw data'!M$135*0.2*0.003/0.12*0.2/1*1000000</f>
        <v>6.0454028762502423</v>
      </c>
      <c r="N190" s="12">
        <f>'LC-MS positive mode raw data'!N189/'LC-MS positive mode raw data'!N$135*0.2*0.003/0.12*0.2/1*1000000</f>
        <v>6629.7314444258618</v>
      </c>
      <c r="O190" s="12">
        <f>'LC-MS positive mode raw data'!O189/'LC-MS positive mode raw data'!O$135*0.2*0.003/0.12*0.2/1*1000000</f>
        <v>6058.7708583089843</v>
      </c>
    </row>
    <row r="191" spans="1:15" s="1" customFormat="1">
      <c r="A191" s="12">
        <v>1146</v>
      </c>
      <c r="B191" s="12" t="s">
        <v>322</v>
      </c>
      <c r="C191" s="12">
        <v>-2.95</v>
      </c>
      <c r="D191" s="12">
        <v>84.6</v>
      </c>
      <c r="E191" s="12" t="s">
        <v>323</v>
      </c>
      <c r="F191" s="13">
        <v>123.03203000000001</v>
      </c>
      <c r="G191" s="14">
        <v>0.81599999999999995</v>
      </c>
      <c r="H191" s="12" t="s">
        <v>288</v>
      </c>
      <c r="I191" s="12">
        <v>123.03167000000001</v>
      </c>
      <c r="J191" s="12">
        <v>124.03894</v>
      </c>
      <c r="K191" s="12" t="s">
        <v>14</v>
      </c>
      <c r="L191" s="12">
        <f>'LC-MS positive mode raw data'!L190/'LC-MS positive mode raw data'!L$135*0.2*0.003/0.12*0.2/1*1000000</f>
        <v>109.66792227345977</v>
      </c>
      <c r="M191" s="12">
        <f>'LC-MS positive mode raw data'!M190/'LC-MS positive mode raw data'!M$135*0.2*0.003/0.12*0.2/1*1000000</f>
        <v>74.213451502563487</v>
      </c>
      <c r="N191" s="12">
        <f>'LC-MS positive mode raw data'!N190/'LC-MS positive mode raw data'!N$135*0.2*0.003/0.12*0.2/1*1000000</f>
        <v>54.793637201257475</v>
      </c>
      <c r="O191" s="12">
        <f>'LC-MS positive mode raw data'!O190/'LC-MS positive mode raw data'!O$135*0.2*0.003/0.12*0.2/1*1000000</f>
        <v>47.137468758509414</v>
      </c>
    </row>
    <row r="192" spans="1:15" s="1" customFormat="1">
      <c r="A192" s="12">
        <v>1333</v>
      </c>
      <c r="B192" s="12" t="s">
        <v>324</v>
      </c>
      <c r="C192" s="12">
        <v>-4.71</v>
      </c>
      <c r="D192" s="12">
        <v>21.5</v>
      </c>
      <c r="E192" s="12"/>
      <c r="F192" s="13">
        <v>129.07898</v>
      </c>
      <c r="G192" s="14">
        <v>12.269</v>
      </c>
      <c r="H192" s="12" t="s">
        <v>183</v>
      </c>
      <c r="I192" s="12">
        <v>129.07837000000001</v>
      </c>
      <c r="J192" s="12">
        <v>130.08564999999999</v>
      </c>
      <c r="K192" s="12" t="s">
        <v>14</v>
      </c>
      <c r="L192" s="12">
        <f>'LC-MS positive mode raw data'!L191/'LC-MS positive mode raw data'!L$135*0.2*0.003/0.12*0.2/1*1000000</f>
        <v>42.034731784784832</v>
      </c>
      <c r="M192" s="12">
        <f>'LC-MS positive mode raw data'!M191/'LC-MS positive mode raw data'!M$135*0.2*0.003/0.12*0.2/1*1000000</f>
        <v>66.847995166505726</v>
      </c>
      <c r="N192" s="12">
        <f>'LC-MS positive mode raw data'!N191/'LC-MS positive mode raw data'!N$135*0.2*0.003/0.12*0.2/1*1000000</f>
        <v>50.158479599719847</v>
      </c>
      <c r="O192" s="12">
        <f>'LC-MS positive mode raw data'!O191/'LC-MS positive mode raw data'!O$135*0.2*0.003/0.12*0.2/1*1000000</f>
        <v>87.847419046352798</v>
      </c>
    </row>
    <row r="193" spans="1:15" s="1" customFormat="1">
      <c r="A193" s="12">
        <v>188</v>
      </c>
      <c r="B193" s="12" t="s">
        <v>325</v>
      </c>
      <c r="C193" s="12">
        <v>2.5299999999999998</v>
      </c>
      <c r="D193" s="12">
        <v>88</v>
      </c>
      <c r="E193" s="12"/>
      <c r="F193" s="13">
        <v>85.089150000000004</v>
      </c>
      <c r="G193" s="14">
        <v>2.8140000000000001</v>
      </c>
      <c r="H193" s="12" t="s">
        <v>326</v>
      </c>
      <c r="I193" s="12">
        <v>85.089359999999999</v>
      </c>
      <c r="J193" s="12">
        <v>86.096639999999994</v>
      </c>
      <c r="K193" s="12" t="s">
        <v>14</v>
      </c>
      <c r="L193" s="12">
        <f>'LC-MS positive mode raw data'!L192/'LC-MS positive mode raw data'!L$135*0.2*0.003/0.12*0.2/1*1000000</f>
        <v>78.902943771215405</v>
      </c>
      <c r="M193" s="12">
        <f>'LC-MS positive mode raw data'!M192/'LC-MS positive mode raw data'!M$135*0.2*0.003/0.12*0.2/1*1000000</f>
        <v>35.529613596923035</v>
      </c>
      <c r="N193" s="12">
        <f>'LC-MS positive mode raw data'!N192/'LC-MS positive mode raw data'!N$135*0.2*0.003/0.12*0.2/1*1000000</f>
        <v>42.794787696283208</v>
      </c>
      <c r="O193" s="12">
        <f>'LC-MS positive mode raw data'!O192/'LC-MS positive mode raw data'!O$135*0.2*0.003/0.12*0.2/1*1000000</f>
        <v>104.51176645445821</v>
      </c>
    </row>
    <row r="194" spans="1:15" s="1" customFormat="1">
      <c r="A194" s="12">
        <v>3834</v>
      </c>
      <c r="B194" s="12" t="s">
        <v>327</v>
      </c>
      <c r="C194" s="12">
        <v>-5.35</v>
      </c>
      <c r="D194" s="12">
        <v>57.1</v>
      </c>
      <c r="E194" s="12"/>
      <c r="F194" s="13">
        <v>204.18780000000001</v>
      </c>
      <c r="G194" s="14">
        <v>10.031000000000001</v>
      </c>
      <c r="H194" s="12" t="s">
        <v>328</v>
      </c>
      <c r="I194" s="12">
        <v>204.18671000000001</v>
      </c>
      <c r="J194" s="12">
        <v>205.19398000000001</v>
      </c>
      <c r="K194" s="12" t="s">
        <v>14</v>
      </c>
      <c r="L194" s="12">
        <f>'LC-MS positive mode raw data'!L193/'LC-MS positive mode raw data'!L$135*0.2*0.003/0.12*0.2/1*1000000</f>
        <v>408.80264191589833</v>
      </c>
      <c r="M194" s="12">
        <f>'LC-MS positive mode raw data'!M193/'LC-MS positive mode raw data'!M$135*0.2*0.003/0.12*0.2/1*1000000</f>
        <v>591.91936387204271</v>
      </c>
      <c r="N194" s="12">
        <f>'LC-MS positive mode raw data'!N193/'LC-MS positive mode raw data'!N$135*0.2*0.003/0.12*0.2/1*1000000</f>
        <v>448.93771421016646</v>
      </c>
      <c r="O194" s="12">
        <f>'LC-MS positive mode raw data'!O193/'LC-MS positive mode raw data'!O$135*0.2*0.003/0.12*0.2/1*1000000</f>
        <v>1522.1835109741189</v>
      </c>
    </row>
    <row r="195" spans="1:15" s="1" customFormat="1">
      <c r="A195" s="12">
        <v>3836</v>
      </c>
      <c r="B195" s="12" t="s">
        <v>327</v>
      </c>
      <c r="C195" s="12">
        <v>-5.28</v>
      </c>
      <c r="D195" s="12">
        <v>72.7</v>
      </c>
      <c r="E195" s="12"/>
      <c r="F195" s="13">
        <v>204.18780000000001</v>
      </c>
      <c r="G195" s="14">
        <v>10.172000000000001</v>
      </c>
      <c r="H195" s="12" t="s">
        <v>328</v>
      </c>
      <c r="I195" s="12">
        <v>204.18672000000001</v>
      </c>
      <c r="J195" s="12">
        <v>205.19399999999999</v>
      </c>
      <c r="K195" s="12" t="s">
        <v>14</v>
      </c>
      <c r="L195" s="12">
        <f>'LC-MS positive mode raw data'!L194/'LC-MS positive mode raw data'!L$135*0.2*0.003/0.12*0.2/1*1000000</f>
        <v>405.21531910887512</v>
      </c>
      <c r="M195" s="12">
        <f>'LC-MS positive mode raw data'!M194/'LC-MS positive mode raw data'!M$135*0.2*0.003/0.12*0.2/1*1000000</f>
        <v>597.99402398487575</v>
      </c>
      <c r="N195" s="12">
        <f>'LC-MS positive mode raw data'!N194/'LC-MS positive mode raw data'!N$135*0.2*0.003/0.12*0.2/1*1000000</f>
        <v>383.45516607049456</v>
      </c>
      <c r="O195" s="12">
        <f>'LC-MS positive mode raw data'!O194/'LC-MS positive mode raw data'!O$135*0.2*0.003/0.12*0.2/1*1000000</f>
        <v>1402.6985339860794</v>
      </c>
    </row>
    <row r="196" spans="1:15" s="1" customFormat="1">
      <c r="A196" s="12">
        <v>1848</v>
      </c>
      <c r="B196" s="12" t="s">
        <v>329</v>
      </c>
      <c r="C196" s="12">
        <v>-5.41</v>
      </c>
      <c r="D196" s="12">
        <v>99.8</v>
      </c>
      <c r="E196" s="12"/>
      <c r="F196" s="13">
        <v>143.09463</v>
      </c>
      <c r="G196" s="14">
        <v>0.85</v>
      </c>
      <c r="H196" s="12" t="s">
        <v>330</v>
      </c>
      <c r="I196" s="12">
        <v>143.09385</v>
      </c>
      <c r="J196" s="12">
        <v>144.10113000000001</v>
      </c>
      <c r="K196" s="12" t="s">
        <v>14</v>
      </c>
      <c r="L196" s="12">
        <f>'LC-MS positive mode raw data'!L195/'LC-MS positive mode raw data'!L$135*0.2*0.003/0.12*0.2/1*1000000</f>
        <v>1203.7170605632084</v>
      </c>
      <c r="M196" s="12">
        <f>'LC-MS positive mode raw data'!M195/'LC-MS positive mode raw data'!M$135*0.2*0.003/0.12*0.2/1*1000000</f>
        <v>19.666283947558938</v>
      </c>
      <c r="N196" s="12">
        <f>'LC-MS positive mode raw data'!N195/'LC-MS positive mode raw data'!N$135*0.2*0.003/0.12*0.2/1*1000000</f>
        <v>8.1816406197922102</v>
      </c>
      <c r="O196" s="12">
        <f>'LC-MS positive mode raw data'!O195/'LC-MS positive mode raw data'!O$135*0.2*0.003/0.12*0.2/1*1000000</f>
        <v>112.73583085634532</v>
      </c>
    </row>
    <row r="197" spans="1:15" s="1" customFormat="1">
      <c r="A197" s="12">
        <v>2851</v>
      </c>
      <c r="B197" s="12" t="s">
        <v>331</v>
      </c>
      <c r="C197" s="12">
        <v>18.850000000000001</v>
      </c>
      <c r="D197" s="12">
        <v>76.099999999999994</v>
      </c>
      <c r="E197" s="12"/>
      <c r="F197" s="13">
        <v>172.08479</v>
      </c>
      <c r="G197" s="14">
        <v>4.7329999999999997</v>
      </c>
      <c r="H197" s="12" t="s">
        <v>332</v>
      </c>
      <c r="I197" s="12">
        <v>172.08804000000001</v>
      </c>
      <c r="J197" s="12">
        <v>173.09531000000001</v>
      </c>
      <c r="K197" s="12" t="s">
        <v>14</v>
      </c>
      <c r="L197" s="12">
        <f>'LC-MS positive mode raw data'!L196/'LC-MS positive mode raw data'!L$135*0.2*0.003/0.12*0.2/1*1000000</f>
        <v>157.29772687312152</v>
      </c>
      <c r="M197" s="12">
        <f>'LC-MS positive mode raw data'!M196/'LC-MS positive mode raw data'!M$135*0.2*0.003/0.12*0.2/1*1000000</f>
        <v>42.81753757932627</v>
      </c>
      <c r="N197" s="12">
        <f>'LC-MS positive mode raw data'!N196/'LC-MS positive mode raw data'!N$135*0.2*0.003/0.12*0.2/1*1000000</f>
        <v>67.551820328257278</v>
      </c>
      <c r="O197" s="12">
        <f>'LC-MS positive mode raw data'!O196/'LC-MS positive mode raw data'!O$135*0.2*0.003/0.12*0.2/1*1000000</f>
        <v>50.003703890450709</v>
      </c>
    </row>
    <row r="198" spans="1:15" s="1" customFormat="1">
      <c r="A198" s="12">
        <v>1019</v>
      </c>
      <c r="B198" s="12" t="s">
        <v>333</v>
      </c>
      <c r="C198" s="12">
        <v>8.01</v>
      </c>
      <c r="D198" s="12">
        <v>37.4</v>
      </c>
      <c r="E198" s="12"/>
      <c r="F198" s="13">
        <v>120.0436</v>
      </c>
      <c r="G198" s="14">
        <v>3.9510000000000001</v>
      </c>
      <c r="H198" s="12" t="s">
        <v>334</v>
      </c>
      <c r="I198" s="12">
        <v>120.04456</v>
      </c>
      <c r="J198" s="12">
        <v>121.05183</v>
      </c>
      <c r="K198" s="12" t="s">
        <v>14</v>
      </c>
      <c r="L198" s="12">
        <f>'LC-MS positive mode raw data'!L197/'LC-MS positive mode raw data'!L$135*0.2*0.003/0.12*0.2/1*1000000</f>
        <v>4.0063956894780848</v>
      </c>
      <c r="M198" s="12">
        <f>'LC-MS positive mode raw data'!M197/'LC-MS positive mode raw data'!M$135*0.2*0.003/0.12*0.2/1*1000000</f>
        <v>3.100263189500247</v>
      </c>
      <c r="N198" s="12">
        <f>'LC-MS positive mode raw data'!N197/'LC-MS positive mode raw data'!N$135*0.2*0.003/0.12*0.2/1*1000000</f>
        <v>3.0826988729898583</v>
      </c>
      <c r="O198" s="12">
        <f>'LC-MS positive mode raw data'!O197/'LC-MS positive mode raw data'!O$135*0.2*0.003/0.12*0.2/1*1000000</f>
        <v>5.6233705040138</v>
      </c>
    </row>
    <row r="199" spans="1:15" s="1" customFormat="1">
      <c r="A199" s="12">
        <v>1021</v>
      </c>
      <c r="B199" s="12" t="s">
        <v>333</v>
      </c>
      <c r="C199" s="12">
        <v>8.7100000000000009</v>
      </c>
      <c r="D199" s="12">
        <v>25.9</v>
      </c>
      <c r="E199" s="12"/>
      <c r="F199" s="13">
        <v>120.0436</v>
      </c>
      <c r="G199" s="14">
        <v>4.3079999999999998</v>
      </c>
      <c r="H199" s="12" t="s">
        <v>334</v>
      </c>
      <c r="I199" s="12">
        <v>120.04464</v>
      </c>
      <c r="J199" s="12">
        <v>121.05192</v>
      </c>
      <c r="K199" s="12" t="s">
        <v>14</v>
      </c>
      <c r="L199" s="12">
        <f>'LC-MS positive mode raw data'!L198/'LC-MS positive mode raw data'!L$135*0.2*0.003/0.12*0.2/1*1000000</f>
        <v>27.024548838188444</v>
      </c>
      <c r="M199" s="12">
        <f>'LC-MS positive mode raw data'!M198/'LC-MS positive mode raw data'!M$135*0.2*0.003/0.12*0.2/1*1000000</f>
        <v>27.773341493111118</v>
      </c>
      <c r="N199" s="12">
        <f>'LC-MS positive mode raw data'!N198/'LC-MS positive mode raw data'!N$135*0.2*0.003/0.12*0.2/1*1000000</f>
        <v>28.462467324110641</v>
      </c>
      <c r="O199" s="12">
        <f>'LC-MS positive mode raw data'!O198/'LC-MS positive mode raw data'!O$135*0.2*0.003/0.12*0.2/1*1000000</f>
        <v>35.339308887444076</v>
      </c>
    </row>
    <row r="200" spans="1:15" s="1" customFormat="1">
      <c r="A200" s="12">
        <v>3984</v>
      </c>
      <c r="B200" s="12" t="s">
        <v>335</v>
      </c>
      <c r="C200" s="12">
        <v>-4.47</v>
      </c>
      <c r="D200" s="12">
        <v>45.5</v>
      </c>
      <c r="E200" s="12"/>
      <c r="F200" s="13">
        <v>210.07930999999999</v>
      </c>
      <c r="G200" s="14">
        <v>4.1619999999999999</v>
      </c>
      <c r="H200" s="12" t="s">
        <v>31</v>
      </c>
      <c r="I200" s="12">
        <v>210.07837000000001</v>
      </c>
      <c r="J200" s="12">
        <v>211.08564999999999</v>
      </c>
      <c r="K200" s="12" t="s">
        <v>14</v>
      </c>
      <c r="L200" s="12">
        <f>'LC-MS positive mode raw data'!L199/'LC-MS positive mode raw data'!L$135*0.2*0.003/0.12*0.2/1*1000000</f>
        <v>138.68247487931455</v>
      </c>
      <c r="M200" s="12">
        <f>'LC-MS positive mode raw data'!M199/'LC-MS positive mode raw data'!M$135*0.2*0.003/0.12*0.2/1*1000000</f>
        <v>217.76320900541012</v>
      </c>
      <c r="N200" s="12">
        <f>'LC-MS positive mode raw data'!N199/'LC-MS positive mode raw data'!N$135*0.2*0.003/0.12*0.2/1*1000000</f>
        <v>209.20084206816998</v>
      </c>
      <c r="O200" s="12">
        <f>'LC-MS positive mode raw data'!O199/'LC-MS positive mode raw data'!O$135*0.2*0.003/0.12*0.2/1*1000000</f>
        <v>142.30226525127208</v>
      </c>
    </row>
    <row r="201" spans="1:15" s="1" customFormat="1">
      <c r="A201" s="12">
        <v>2621</v>
      </c>
      <c r="B201" s="12" t="s">
        <v>336</v>
      </c>
      <c r="C201" s="12">
        <v>19.46</v>
      </c>
      <c r="D201" s="12">
        <v>37.5</v>
      </c>
      <c r="E201" s="12"/>
      <c r="F201" s="13">
        <v>164.05858000000001</v>
      </c>
      <c r="G201" s="14">
        <v>2.1000000000000001E-2</v>
      </c>
      <c r="H201" s="12" t="s">
        <v>337</v>
      </c>
      <c r="I201" s="12">
        <v>164.06177</v>
      </c>
      <c r="J201" s="12">
        <v>165.06905</v>
      </c>
      <c r="K201" s="12" t="s">
        <v>14</v>
      </c>
      <c r="L201" s="12">
        <f>'LC-MS positive mode raw data'!L200/'LC-MS positive mode raw data'!L$135*0.2*0.003/0.12*0.2/1*1000000</f>
        <v>154.90026723885538</v>
      </c>
      <c r="M201" s="12">
        <f>'LC-MS positive mode raw data'!M200/'LC-MS positive mode raw data'!M$135*0.2*0.003/0.12*0.2/1*1000000</f>
        <v>176.97799338612987</v>
      </c>
      <c r="N201" s="12">
        <f>'LC-MS positive mode raw data'!N200/'LC-MS positive mode raw data'!N$135*0.2*0.003/0.12*0.2/1*1000000</f>
        <v>157.86682982459834</v>
      </c>
      <c r="O201" s="12">
        <f>'LC-MS positive mode raw data'!O200/'LC-MS positive mode raw data'!O$135*0.2*0.003/0.12*0.2/1*1000000</f>
        <v>165.18742355676292</v>
      </c>
    </row>
    <row r="202" spans="1:15" s="1" customFormat="1">
      <c r="A202" s="12">
        <v>1695</v>
      </c>
      <c r="B202" s="12" t="s">
        <v>338</v>
      </c>
      <c r="C202" s="12">
        <v>-4.83</v>
      </c>
      <c r="D202" s="12">
        <v>21.2</v>
      </c>
      <c r="E202" s="12"/>
      <c r="F202" s="13">
        <v>138.03169</v>
      </c>
      <c r="G202" s="14">
        <v>4.415</v>
      </c>
      <c r="H202" s="12" t="s">
        <v>67</v>
      </c>
      <c r="I202" s="12">
        <v>138.03102999999999</v>
      </c>
      <c r="J202" s="12">
        <v>139.03829999999999</v>
      </c>
      <c r="K202" s="12" t="s">
        <v>14</v>
      </c>
      <c r="L202" s="12">
        <f>'LC-MS positive mode raw data'!L201/'LC-MS positive mode raw data'!L$135*0.2*0.003/0.12*0.2/1*1000000</f>
        <v>6.6219576740815862</v>
      </c>
      <c r="M202" s="12">
        <f>'LC-MS positive mode raw data'!M201/'LC-MS positive mode raw data'!M$135*0.2*0.003/0.12*0.2/1*1000000</f>
        <v>42.025738486861961</v>
      </c>
      <c r="N202" s="12">
        <f>'LC-MS positive mode raw data'!N201/'LC-MS positive mode raw data'!N$135*0.2*0.003/0.12*0.2/1*1000000</f>
        <v>9.1273475835643509</v>
      </c>
      <c r="O202" s="12">
        <f>'LC-MS positive mode raw data'!O201/'LC-MS positive mode raw data'!O$135*0.2*0.003/0.12*0.2/1*1000000</f>
        <v>37.907470956641404</v>
      </c>
    </row>
    <row r="203" spans="1:15" s="1" customFormat="1">
      <c r="A203" s="12">
        <v>1412</v>
      </c>
      <c r="B203" s="12" t="s">
        <v>339</v>
      </c>
      <c r="C203" s="12">
        <v>-4.4000000000000004</v>
      </c>
      <c r="D203" s="12">
        <v>76.900000000000006</v>
      </c>
      <c r="E203" s="12" t="s">
        <v>340</v>
      </c>
      <c r="F203" s="13">
        <v>131.0735</v>
      </c>
      <c r="G203" s="14">
        <v>5.7329999999999997</v>
      </c>
      <c r="H203" s="12" t="s">
        <v>341</v>
      </c>
      <c r="I203" s="12">
        <v>131.07292000000001</v>
      </c>
      <c r="J203" s="12">
        <v>132.08019999999999</v>
      </c>
      <c r="K203" s="12" t="s">
        <v>14</v>
      </c>
      <c r="L203" s="12">
        <f>'LC-MS positive mode raw data'!L202/'LC-MS positive mode raw data'!L$135*0.2*0.003/0.12*0.2/1*1000000</f>
        <v>434.05509231297174</v>
      </c>
      <c r="M203" s="12">
        <f>'LC-MS positive mode raw data'!M202/'LC-MS positive mode raw data'!M$135*0.2*0.003/0.12*0.2/1*1000000</f>
        <v>476.56594156414081</v>
      </c>
      <c r="N203" s="12">
        <f>'LC-MS positive mode raw data'!N202/'LC-MS positive mode raw data'!N$135*0.2*0.003/0.12*0.2/1*1000000</f>
        <v>566.75777276390943</v>
      </c>
      <c r="O203" s="12">
        <f>'LC-MS positive mode raw data'!O202/'LC-MS positive mode raw data'!O$135*0.2*0.003/0.12*0.2/1*1000000</f>
        <v>750.01750369601018</v>
      </c>
    </row>
    <row r="204" spans="1:15" s="1" customFormat="1">
      <c r="A204" s="12">
        <v>4875</v>
      </c>
      <c r="B204" s="12" t="s">
        <v>342</v>
      </c>
      <c r="C204" s="12">
        <v>-5.67</v>
      </c>
      <c r="D204" s="12">
        <v>89.1</v>
      </c>
      <c r="E204" s="12"/>
      <c r="F204" s="13">
        <v>257.10282000000001</v>
      </c>
      <c r="G204" s="14">
        <v>7.7350000000000003</v>
      </c>
      <c r="H204" s="12" t="s">
        <v>343</v>
      </c>
      <c r="I204" s="12">
        <v>257.10136999999997</v>
      </c>
      <c r="J204" s="12">
        <v>258.10863999999998</v>
      </c>
      <c r="K204" s="12" t="s">
        <v>14</v>
      </c>
      <c r="L204" s="12">
        <f>'LC-MS positive mode raw data'!L203/'LC-MS positive mode raw data'!L$135*0.2*0.003/0.12*0.2/1*1000000</f>
        <v>311.57518991861457</v>
      </c>
      <c r="M204" s="12">
        <f>'LC-MS positive mode raw data'!M203/'LC-MS positive mode raw data'!M$135*0.2*0.003/0.12*0.2/1*1000000</f>
        <v>288.6250295623841</v>
      </c>
      <c r="N204" s="12">
        <f>'LC-MS positive mode raw data'!N203/'LC-MS positive mode raw data'!N$135*0.2*0.003/0.12*0.2/1*1000000</f>
        <v>297.77495930579357</v>
      </c>
      <c r="O204" s="12">
        <f>'LC-MS positive mode raw data'!O203/'LC-MS positive mode raw data'!O$135*0.2*0.003/0.12*0.2/1*1000000</f>
        <v>306.82511331324264</v>
      </c>
    </row>
    <row r="205" spans="1:15" s="1" customFormat="1">
      <c r="A205" s="12">
        <v>4876</v>
      </c>
      <c r="B205" s="12" t="s">
        <v>342</v>
      </c>
      <c r="C205" s="12">
        <v>-5.51</v>
      </c>
      <c r="D205" s="12">
        <v>88.7</v>
      </c>
      <c r="E205" s="12"/>
      <c r="F205" s="13">
        <v>257.10282000000001</v>
      </c>
      <c r="G205" s="14">
        <v>8.0210000000000008</v>
      </c>
      <c r="H205" s="12" t="s">
        <v>343</v>
      </c>
      <c r="I205" s="12">
        <v>257.10140999999999</v>
      </c>
      <c r="J205" s="12">
        <v>258.10867999999999</v>
      </c>
      <c r="K205" s="12" t="s">
        <v>14</v>
      </c>
      <c r="L205" s="12">
        <f>'LC-MS positive mode raw data'!L204/'LC-MS positive mode raw data'!L$135*0.2*0.003/0.12*0.2/1*1000000</f>
        <v>1341.7847339827756</v>
      </c>
      <c r="M205" s="12">
        <f>'LC-MS positive mode raw data'!M204/'LC-MS positive mode raw data'!M$135*0.2*0.003/0.12*0.2/1*1000000</f>
        <v>1669.6216923888055</v>
      </c>
      <c r="N205" s="12">
        <f>'LC-MS positive mode raw data'!N204/'LC-MS positive mode raw data'!N$135*0.2*0.003/0.12*0.2/1*1000000</f>
        <v>1588.0988807255903</v>
      </c>
      <c r="O205" s="12">
        <f>'LC-MS positive mode raw data'!O204/'LC-MS positive mode raw data'!O$135*0.2*0.003/0.12*0.2/1*1000000</f>
        <v>1532.8070958771568</v>
      </c>
    </row>
    <row r="206" spans="1:15" s="1" customFormat="1">
      <c r="A206" s="12">
        <v>5542</v>
      </c>
      <c r="B206" s="12" t="s">
        <v>344</v>
      </c>
      <c r="C206" s="12">
        <v>-5.92</v>
      </c>
      <c r="D206" s="12">
        <v>34</v>
      </c>
      <c r="E206" s="12" t="s">
        <v>345</v>
      </c>
      <c r="F206" s="13">
        <v>299.28242999999998</v>
      </c>
      <c r="G206" s="14">
        <v>7.3230000000000004</v>
      </c>
      <c r="H206" s="12" t="s">
        <v>346</v>
      </c>
      <c r="I206" s="12">
        <v>299.28066000000001</v>
      </c>
      <c r="J206" s="12">
        <v>300.28793000000002</v>
      </c>
      <c r="K206" s="12" t="s">
        <v>14</v>
      </c>
      <c r="L206" s="12">
        <f>'LC-MS positive mode raw data'!L205/'LC-MS positive mode raw data'!L$135*0.2*0.003/0.12*0.2/1*1000000</f>
        <v>718.58474247003358</v>
      </c>
      <c r="M206" s="12">
        <f>'LC-MS positive mode raw data'!M205/'LC-MS positive mode raw data'!M$135*0.2*0.003/0.12*0.2/1*1000000</f>
        <v>203.46913552234656</v>
      </c>
      <c r="N206" s="12">
        <f>'LC-MS positive mode raw data'!N205/'LC-MS positive mode raw data'!N$135*0.2*0.003/0.12*0.2/1*1000000</f>
        <v>247.83385628531823</v>
      </c>
      <c r="O206" s="12">
        <f>'LC-MS positive mode raw data'!O205/'LC-MS positive mode raw data'!O$135*0.2*0.003/0.12*0.2/1*1000000</f>
        <v>339.17637363514893</v>
      </c>
    </row>
    <row r="207" spans="1:15" s="1" customFormat="1">
      <c r="A207" s="12">
        <v>5543</v>
      </c>
      <c r="B207" s="12" t="s">
        <v>344</v>
      </c>
      <c r="C207" s="12">
        <v>-5.37</v>
      </c>
      <c r="D207" s="12">
        <v>34.799999999999997</v>
      </c>
      <c r="E207" s="12" t="s">
        <v>345</v>
      </c>
      <c r="F207" s="13">
        <v>299.28242999999998</v>
      </c>
      <c r="G207" s="14">
        <v>7.5709999999999997</v>
      </c>
      <c r="H207" s="12" t="s">
        <v>346</v>
      </c>
      <c r="I207" s="12">
        <v>299.28082000000001</v>
      </c>
      <c r="J207" s="12">
        <v>300.28809999999999</v>
      </c>
      <c r="K207" s="12" t="s">
        <v>14</v>
      </c>
      <c r="L207" s="12">
        <f>'LC-MS positive mode raw data'!L206/'LC-MS positive mode raw data'!L$135*0.2*0.003/0.12*0.2/1*1000000</f>
        <v>1268.2896758705367</v>
      </c>
      <c r="M207" s="12">
        <f>'LC-MS positive mode raw data'!M206/'LC-MS positive mode raw data'!M$135*0.2*0.003/0.12*0.2/1*1000000</f>
        <v>1252.6153194717001</v>
      </c>
      <c r="N207" s="12">
        <f>'LC-MS positive mode raw data'!N206/'LC-MS positive mode raw data'!N$135*0.2*0.003/0.12*0.2/1*1000000</f>
        <v>1333.6097084537055</v>
      </c>
      <c r="O207" s="12">
        <f>'LC-MS positive mode raw data'!O206/'LC-MS positive mode raw data'!O$135*0.2*0.003/0.12*0.2/1*1000000</f>
        <v>1554.0519515341036</v>
      </c>
    </row>
    <row r="208" spans="1:15" s="1" customFormat="1">
      <c r="A208" s="12">
        <v>5341</v>
      </c>
      <c r="B208" s="12" t="s">
        <v>347</v>
      </c>
      <c r="C208" s="12">
        <v>-6.31</v>
      </c>
      <c r="D208" s="12">
        <v>81</v>
      </c>
      <c r="E208" s="12"/>
      <c r="F208" s="13">
        <v>283.28751</v>
      </c>
      <c r="G208" s="14">
        <v>14.192</v>
      </c>
      <c r="H208" s="12" t="s">
        <v>348</v>
      </c>
      <c r="I208" s="12">
        <v>283.28573</v>
      </c>
      <c r="J208" s="12">
        <v>284.29300000000001</v>
      </c>
      <c r="K208" s="12" t="s">
        <v>14</v>
      </c>
      <c r="L208" s="12">
        <f>'LC-MS positive mode raw data'!L207/'LC-MS positive mode raw data'!L$135*0.2*0.003/0.12*0.2/1*1000000</f>
        <v>260.60432072483871</v>
      </c>
      <c r="M208" s="12">
        <f>'LC-MS positive mode raw data'!M207/'LC-MS positive mode raw data'!M$135*0.2*0.003/0.12*0.2/1*1000000</f>
        <v>211.07360894501633</v>
      </c>
      <c r="N208" s="12">
        <f>'LC-MS positive mode raw data'!N207/'LC-MS positive mode raw data'!N$135*0.2*0.003/0.12*0.2/1*1000000</f>
        <v>167.98623165666305</v>
      </c>
      <c r="O208" s="12">
        <f>'LC-MS positive mode raw data'!O207/'LC-MS positive mode raw data'!O$135*0.2*0.003/0.12*0.2/1*1000000</f>
        <v>296.62148204599163</v>
      </c>
    </row>
    <row r="209" spans="1:15" s="1" customFormat="1">
      <c r="A209" s="12">
        <v>2913</v>
      </c>
      <c r="B209" s="12" t="s">
        <v>349</v>
      </c>
      <c r="C209" s="12">
        <v>3.14</v>
      </c>
      <c r="D209" s="12">
        <v>14.3</v>
      </c>
      <c r="E209" s="12"/>
      <c r="F209" s="13">
        <v>174.08921000000001</v>
      </c>
      <c r="G209" s="14">
        <v>5.31</v>
      </c>
      <c r="H209" s="12" t="s">
        <v>350</v>
      </c>
      <c r="I209" s="12">
        <v>174.08976000000001</v>
      </c>
      <c r="J209" s="12">
        <v>175.09702999999999</v>
      </c>
      <c r="K209" s="12" t="s">
        <v>14</v>
      </c>
      <c r="L209" s="12">
        <f>'LC-MS positive mode raw data'!L208/'LC-MS positive mode raw data'!L$135*0.2*0.003/0.12*0.2/1*1000000</f>
        <v>43.703437863955671</v>
      </c>
      <c r="M209" s="12">
        <f>'LC-MS positive mode raw data'!M208/'LC-MS positive mode raw data'!M$135*0.2*0.003/0.12*0.2/1*1000000</f>
        <v>42.946266584446988</v>
      </c>
      <c r="N209" s="12">
        <f>'LC-MS positive mode raw data'!N208/'LC-MS positive mode raw data'!N$135*0.2*0.003/0.12*0.2/1*1000000</f>
        <v>41.124096998455975</v>
      </c>
      <c r="O209" s="12">
        <f>'LC-MS positive mode raw data'!O208/'LC-MS positive mode raw data'!O$135*0.2*0.003/0.12*0.2/1*1000000</f>
        <v>48.6291428926233</v>
      </c>
    </row>
    <row r="210" spans="1:15" s="1" customFormat="1">
      <c r="A210" s="12">
        <v>4292</v>
      </c>
      <c r="B210" s="12" t="s">
        <v>351</v>
      </c>
      <c r="C210" s="12">
        <v>-5.01</v>
      </c>
      <c r="D210" s="12">
        <v>32.1</v>
      </c>
      <c r="E210" s="12"/>
      <c r="F210" s="13">
        <v>224.17762999999999</v>
      </c>
      <c r="G210" s="14">
        <v>9.0350000000000001</v>
      </c>
      <c r="H210" s="12" t="s">
        <v>352</v>
      </c>
      <c r="I210" s="12">
        <v>224.17651000000001</v>
      </c>
      <c r="J210" s="12">
        <v>225.18378000000001</v>
      </c>
      <c r="K210" s="12" t="s">
        <v>14</v>
      </c>
      <c r="L210" s="12">
        <f>'LC-MS positive mode raw data'!L209/'LC-MS positive mode raw data'!L$135*0.2*0.003/0.12*0.2/1*1000000</f>
        <v>176.16191744818892</v>
      </c>
      <c r="M210" s="12">
        <f>'LC-MS positive mode raw data'!M209/'LC-MS positive mode raw data'!M$135*0.2*0.003/0.12*0.2/1*1000000</f>
        <v>38.290036752213211</v>
      </c>
      <c r="N210" s="12">
        <f>'LC-MS positive mode raw data'!N209/'LC-MS positive mode raw data'!N$135*0.2*0.003/0.12*0.2/1*1000000</f>
        <v>23.067578004816575</v>
      </c>
      <c r="O210" s="12">
        <f>'LC-MS positive mode raw data'!O209/'LC-MS positive mode raw data'!O$135*0.2*0.003/0.12*0.2/1*1000000</f>
        <v>328.04612266969485</v>
      </c>
    </row>
    <row r="211" spans="1:15" s="1" customFormat="1">
      <c r="A211" s="12">
        <v>1240</v>
      </c>
      <c r="B211" s="12" t="s">
        <v>353</v>
      </c>
      <c r="C211" s="12">
        <v>-3.34</v>
      </c>
      <c r="D211" s="12">
        <v>90</v>
      </c>
      <c r="E211" s="12" t="s">
        <v>354</v>
      </c>
      <c r="F211" s="13">
        <v>126.04293</v>
      </c>
      <c r="G211" s="14">
        <v>1.7350000000000001</v>
      </c>
      <c r="H211" s="12" t="s">
        <v>355</v>
      </c>
      <c r="I211" s="12">
        <v>126.04250999999999</v>
      </c>
      <c r="J211" s="12">
        <v>127.04978</v>
      </c>
      <c r="K211" s="12" t="s">
        <v>14</v>
      </c>
      <c r="L211" s="12">
        <f>'LC-MS positive mode raw data'!L210/'LC-MS positive mode raw data'!L$135*0.2*0.003/0.12*0.2/1*1000000</f>
        <v>241.07675255177557</v>
      </c>
      <c r="M211" s="12">
        <f>'LC-MS positive mode raw data'!M210/'LC-MS positive mode raw data'!M$135*0.2*0.003/0.12*0.2/1*1000000</f>
        <v>290.68292479019419</v>
      </c>
      <c r="N211" s="12">
        <f>'LC-MS positive mode raw data'!N210/'LC-MS positive mode raw data'!N$135*0.2*0.003/0.12*0.2/1*1000000</f>
        <v>314.53508537650526</v>
      </c>
      <c r="O211" s="12">
        <f>'LC-MS positive mode raw data'!O210/'LC-MS positive mode raw data'!O$135*0.2*0.003/0.12*0.2/1*1000000</f>
        <v>170.75805441082403</v>
      </c>
    </row>
    <row r="212" spans="1:15" s="1" customFormat="1">
      <c r="A212" s="12">
        <v>2155</v>
      </c>
      <c r="B212" s="12" t="s">
        <v>356</v>
      </c>
      <c r="C212" s="12">
        <v>-5.6</v>
      </c>
      <c r="D212" s="12">
        <v>54.7</v>
      </c>
      <c r="E212" s="12"/>
      <c r="F212" s="13">
        <v>150.10446999999999</v>
      </c>
      <c r="G212" s="14">
        <v>11.164</v>
      </c>
      <c r="H212" s="12" t="s">
        <v>357</v>
      </c>
      <c r="I212" s="12">
        <v>150.10362000000001</v>
      </c>
      <c r="J212" s="12">
        <v>151.11089999999999</v>
      </c>
      <c r="K212" s="12" t="s">
        <v>14</v>
      </c>
      <c r="L212" s="12">
        <f>'LC-MS positive mode raw data'!L211/'LC-MS positive mode raw data'!L$135*0.2*0.003/0.12*0.2/1*1000000</f>
        <v>203.6513798922511</v>
      </c>
      <c r="M212" s="12">
        <f>'LC-MS positive mode raw data'!M211/'LC-MS positive mode raw data'!M$135*0.2*0.003/0.12*0.2/1*1000000</f>
        <v>861.87070758936181</v>
      </c>
      <c r="N212" s="12">
        <f>'LC-MS positive mode raw data'!N211/'LC-MS positive mode raw data'!N$135*0.2*0.003/0.12*0.2/1*1000000</f>
        <v>263.66134700354706</v>
      </c>
      <c r="O212" s="12">
        <f>'LC-MS positive mode raw data'!O211/'LC-MS positive mode raw data'!O$135*0.2*0.003/0.12*0.2/1*1000000</f>
        <v>186.51944969147701</v>
      </c>
    </row>
    <row r="213" spans="1:15" s="1" customFormat="1">
      <c r="A213" s="12">
        <v>2158</v>
      </c>
      <c r="B213" s="12" t="s">
        <v>356</v>
      </c>
      <c r="C213" s="12">
        <v>-5.19</v>
      </c>
      <c r="D213" s="12">
        <v>54.8</v>
      </c>
      <c r="E213" s="12"/>
      <c r="F213" s="13">
        <v>150.10446999999999</v>
      </c>
      <c r="G213" s="14">
        <v>11.391</v>
      </c>
      <c r="H213" s="12" t="s">
        <v>357</v>
      </c>
      <c r="I213" s="12">
        <v>150.10369</v>
      </c>
      <c r="J213" s="12">
        <v>151.11096000000001</v>
      </c>
      <c r="K213" s="12" t="s">
        <v>14</v>
      </c>
      <c r="L213" s="12">
        <f>'LC-MS positive mode raw data'!L212/'LC-MS positive mode raw data'!L$135*0.2*0.003/0.12*0.2/1*1000000</f>
        <v>59.577086957567055</v>
      </c>
      <c r="M213" s="12">
        <f>'LC-MS positive mode raw data'!M212/'LC-MS positive mode raw data'!M$135*0.2*0.003/0.12*0.2/1*1000000</f>
        <v>216.77281650373402</v>
      </c>
      <c r="N213" s="12">
        <f>'LC-MS positive mode raw data'!N212/'LC-MS positive mode raw data'!N$135*0.2*0.003/0.12*0.2/1*1000000</f>
        <v>182.79793309810648</v>
      </c>
      <c r="O213" s="12">
        <f>'LC-MS positive mode raw data'!O212/'LC-MS positive mode raw data'!O$135*0.2*0.003/0.12*0.2/1*1000000</f>
        <v>348.61626308592992</v>
      </c>
    </row>
    <row r="214" spans="1:15" s="1" customFormat="1">
      <c r="A214" s="12">
        <v>3295</v>
      </c>
      <c r="B214" s="12" t="s">
        <v>358</v>
      </c>
      <c r="C214" s="12">
        <v>-4.46</v>
      </c>
      <c r="D214" s="12">
        <v>94.8</v>
      </c>
      <c r="E214" s="12"/>
      <c r="F214" s="13">
        <v>185.21435</v>
      </c>
      <c r="G214" s="14">
        <v>5.6360000000000001</v>
      </c>
      <c r="H214" s="12" t="s">
        <v>359</v>
      </c>
      <c r="I214" s="12">
        <v>185.21351999999999</v>
      </c>
      <c r="J214" s="12">
        <v>186.2208</v>
      </c>
      <c r="K214" s="12" t="s">
        <v>14</v>
      </c>
      <c r="L214" s="12">
        <f>'LC-MS positive mode raw data'!L213/'LC-MS positive mode raw data'!L$135*0.2*0.003/0.12*0.2/1*1000000</f>
        <v>482.52300717334231</v>
      </c>
      <c r="M214" s="12">
        <f>'LC-MS positive mode raw data'!M213/'LC-MS positive mode raw data'!M$135*0.2*0.003/0.12*0.2/1*1000000</f>
        <v>521.33619371017073</v>
      </c>
      <c r="N214" s="12">
        <f>'LC-MS positive mode raw data'!N213/'LC-MS positive mode raw data'!N$135*0.2*0.003/0.12*0.2/1*1000000</f>
        <v>434.13199666822646</v>
      </c>
      <c r="O214" s="12">
        <f>'LC-MS positive mode raw data'!O213/'LC-MS positive mode raw data'!O$135*0.2*0.003/0.12*0.2/1*1000000</f>
        <v>478.38853365615051</v>
      </c>
    </row>
    <row r="215" spans="1:15" s="1" customFormat="1">
      <c r="A215" s="12">
        <v>1655</v>
      </c>
      <c r="B215" s="12" t="s">
        <v>360</v>
      </c>
      <c r="C215" s="12">
        <v>-5.5</v>
      </c>
      <c r="D215" s="12">
        <v>97.7</v>
      </c>
      <c r="E215" s="12" t="s">
        <v>361</v>
      </c>
      <c r="F215" s="13">
        <v>137.04768000000001</v>
      </c>
      <c r="G215" s="14">
        <v>0.85099999999999998</v>
      </c>
      <c r="H215" s="12" t="s">
        <v>362</v>
      </c>
      <c r="I215" s="12">
        <v>137.04692</v>
      </c>
      <c r="J215" s="12">
        <v>138.05421000000001</v>
      </c>
      <c r="K215" s="12" t="s">
        <v>14</v>
      </c>
      <c r="L215" s="12">
        <f>'LC-MS positive mode raw data'!L214/'LC-MS positive mode raw data'!L$135*0.2*0.003/0.12*0.2/1*1000000</f>
        <v>2819.8690037681977</v>
      </c>
      <c r="M215" s="12">
        <f>'LC-MS positive mode raw data'!M214/'LC-MS positive mode raw data'!M$135*0.2*0.003/0.12*0.2/1*1000000</f>
        <v>159.04043824733759</v>
      </c>
      <c r="N215" s="12">
        <f>'LC-MS positive mode raw data'!N214/'LC-MS positive mode raw data'!N$135*0.2*0.003/0.12*0.2/1*1000000</f>
        <v>94.847841640294149</v>
      </c>
      <c r="O215" s="12">
        <f>'LC-MS positive mode raw data'!O214/'LC-MS positive mode raw data'!O$135*0.2*0.003/0.12*0.2/1*1000000</f>
        <v>430.96020704251765</v>
      </c>
    </row>
    <row r="216" spans="1:15" s="1" customFormat="1">
      <c r="A216" s="12">
        <v>2470</v>
      </c>
      <c r="B216" s="12" t="s">
        <v>363</v>
      </c>
      <c r="C216" s="12">
        <v>-5.1100000000000003</v>
      </c>
      <c r="D216" s="12">
        <v>10.1</v>
      </c>
      <c r="E216" s="12"/>
      <c r="F216" s="13">
        <v>160.10005000000001</v>
      </c>
      <c r="G216" s="14">
        <v>1.7589999999999999</v>
      </c>
      <c r="H216" s="12" t="s">
        <v>364</v>
      </c>
      <c r="I216" s="12">
        <v>160.09923000000001</v>
      </c>
      <c r="J216" s="12">
        <v>161.10650999999999</v>
      </c>
      <c r="K216" s="12" t="s">
        <v>14</v>
      </c>
      <c r="L216" s="12">
        <f>'LC-MS positive mode raw data'!L215/'LC-MS positive mode raw data'!L$135*0.2*0.003/0.12*0.2/1*1000000</f>
        <v>0.75772009731479872</v>
      </c>
      <c r="M216" s="12">
        <f>'LC-MS positive mode raw data'!M215/'LC-MS positive mode raw data'!M$135*0.2*0.003/0.12*0.2/1*1000000</f>
        <v>0.88997088356740817</v>
      </c>
      <c r="N216" s="12">
        <f>'LC-MS positive mode raw data'!N215/'LC-MS positive mode raw data'!N$135*0.2*0.003/0.12*0.2/1*1000000</f>
        <v>0.87555806229858779</v>
      </c>
      <c r="O216" s="12">
        <f>'LC-MS positive mode raw data'!O215/'LC-MS positive mode raw data'!O$135*0.2*0.003/0.12*0.2/1*1000000</f>
        <v>0.88368901974156699</v>
      </c>
    </row>
    <row r="217" spans="1:15" s="1" customFormat="1">
      <c r="A217" s="12">
        <v>2496</v>
      </c>
      <c r="B217" s="12" t="s">
        <v>365</v>
      </c>
      <c r="C217" s="12">
        <v>-5.85</v>
      </c>
      <c r="D217" s="12">
        <v>57.2</v>
      </c>
      <c r="E217" s="12" t="s">
        <v>366</v>
      </c>
      <c r="F217" s="13">
        <v>161.08405999999999</v>
      </c>
      <c r="G217" s="14">
        <v>6.569</v>
      </c>
      <c r="H217" s="12" t="s">
        <v>367</v>
      </c>
      <c r="I217" s="12">
        <v>161.08312000000001</v>
      </c>
      <c r="J217" s="12">
        <v>162.09039999999999</v>
      </c>
      <c r="K217" s="12" t="s">
        <v>14</v>
      </c>
      <c r="L217" s="12">
        <f>'LC-MS positive mode raw data'!L216/'LC-MS positive mode raw data'!L$135*0.2*0.003/0.12*0.2/1*1000000</f>
        <v>48.203578691709438</v>
      </c>
      <c r="M217" s="12">
        <f>'LC-MS positive mode raw data'!M216/'LC-MS positive mode raw data'!M$135*0.2*0.003/0.12*0.2/1*1000000</f>
        <v>41.629603987056882</v>
      </c>
      <c r="N217" s="12">
        <f>'LC-MS positive mode raw data'!N216/'LC-MS positive mode raw data'!N$135*0.2*0.003/0.12*0.2/1*1000000</f>
        <v>134.13764897751102</v>
      </c>
      <c r="O217" s="12">
        <f>'LC-MS positive mode raw data'!O216/'LC-MS positive mode raw data'!O$135*0.2*0.003/0.12*0.2/1*1000000</f>
        <v>52.348084527883188</v>
      </c>
    </row>
    <row r="218" spans="1:15" s="1" customFormat="1">
      <c r="A218" s="12">
        <v>2497</v>
      </c>
      <c r="B218" s="12" t="s">
        <v>365</v>
      </c>
      <c r="C218" s="12">
        <v>-5.79</v>
      </c>
      <c r="D218" s="12">
        <v>55</v>
      </c>
      <c r="E218" s="12" t="s">
        <v>366</v>
      </c>
      <c r="F218" s="13">
        <v>161.08405999999999</v>
      </c>
      <c r="G218" s="14">
        <v>6.67</v>
      </c>
      <c r="H218" s="12" t="s">
        <v>367</v>
      </c>
      <c r="I218" s="12">
        <v>161.08313000000001</v>
      </c>
      <c r="J218" s="12">
        <v>162.09040999999999</v>
      </c>
      <c r="K218" s="12" t="s">
        <v>14</v>
      </c>
      <c r="L218" s="12">
        <f>'LC-MS positive mode raw data'!L217/'LC-MS positive mode raw data'!L$135*0.2*0.003/0.12*0.2/1*1000000</f>
        <v>96.312767330248519</v>
      </c>
      <c r="M218" s="12">
        <f>'LC-MS positive mode raw data'!M217/'LC-MS positive mode raw data'!M$135*0.2*0.003/0.12*0.2/1*1000000</f>
        <v>42.120692413858329</v>
      </c>
      <c r="N218" s="12">
        <f>'LC-MS positive mode raw data'!N217/'LC-MS positive mode raw data'!N$135*0.2*0.003/0.12*0.2/1*1000000</f>
        <v>44.48531949996967</v>
      </c>
      <c r="O218" s="12">
        <f>'LC-MS positive mode raw data'!O217/'LC-MS positive mode raw data'!O$135*0.2*0.003/0.12*0.2/1*1000000</f>
        <v>91.940544822405883</v>
      </c>
    </row>
    <row r="219" spans="1:15" s="1" customFormat="1">
      <c r="A219" s="12">
        <v>1674</v>
      </c>
      <c r="B219" s="12" t="s">
        <v>368</v>
      </c>
      <c r="C219" s="12">
        <v>-4.46</v>
      </c>
      <c r="D219" s="12">
        <v>50.4</v>
      </c>
      <c r="E219" s="12" t="s">
        <v>369</v>
      </c>
      <c r="F219" s="13">
        <v>137.08405999999999</v>
      </c>
      <c r="G219" s="14">
        <v>5.6059999999999999</v>
      </c>
      <c r="H219" s="12" t="s">
        <v>314</v>
      </c>
      <c r="I219" s="12">
        <v>137.08345</v>
      </c>
      <c r="J219" s="12">
        <v>138.09073000000001</v>
      </c>
      <c r="K219" s="12" t="s">
        <v>14</v>
      </c>
      <c r="L219" s="12">
        <f>'LC-MS positive mode raw data'!L218/'LC-MS positive mode raw data'!L$135*0.2*0.003/0.12*0.2/1*1000000</f>
        <v>21.174987505940578</v>
      </c>
      <c r="M219" s="12">
        <f>'LC-MS positive mode raw data'!M218/'LC-MS positive mode raw data'!M$135*0.2*0.003/0.12*0.2/1*1000000</f>
        <v>28.428788670016516</v>
      </c>
      <c r="N219" s="12">
        <f>'LC-MS positive mode raw data'!N218/'LC-MS positive mode raw data'!N$135*0.2*0.003/0.12*0.2/1*1000000</f>
        <v>27.86721250534795</v>
      </c>
      <c r="O219" s="12">
        <f>'LC-MS positive mode raw data'!O218/'LC-MS positive mode raw data'!O$135*0.2*0.003/0.12*0.2/1*1000000</f>
        <v>25.854528240876697</v>
      </c>
    </row>
    <row r="220" spans="1:15" s="1" customFormat="1">
      <c r="A220" s="12">
        <v>6074</v>
      </c>
      <c r="B220" s="12" t="s">
        <v>370</v>
      </c>
      <c r="C220" s="12">
        <v>-4.92</v>
      </c>
      <c r="D220" s="12">
        <v>24.1</v>
      </c>
      <c r="E220" s="12"/>
      <c r="F220" s="13">
        <v>344.13722000000001</v>
      </c>
      <c r="G220" s="14">
        <v>3.9289999999999998</v>
      </c>
      <c r="H220" s="12" t="s">
        <v>371</v>
      </c>
      <c r="I220" s="12">
        <v>344.13553000000002</v>
      </c>
      <c r="J220" s="12">
        <v>345.14281</v>
      </c>
      <c r="K220" s="12" t="s">
        <v>14</v>
      </c>
      <c r="L220" s="12">
        <f>'LC-MS positive mode raw data'!L219/'LC-MS positive mode raw data'!L$135*0.2*0.003/0.12*0.2/1*1000000</f>
        <v>40.822785158827365</v>
      </c>
      <c r="M220" s="12">
        <f>'LC-MS positive mode raw data'!M219/'LC-MS positive mode raw data'!M$135*0.2*0.003/0.12*0.2/1*1000000</f>
        <v>47.466853685224017</v>
      </c>
      <c r="N220" s="12">
        <f>'LC-MS positive mode raw data'!N219/'LC-MS positive mode raw data'!N$135*0.2*0.003/0.12*0.2/1*1000000</f>
        <v>44.514879596399894</v>
      </c>
      <c r="O220" s="12">
        <f>'LC-MS positive mode raw data'!O219/'LC-MS positive mode raw data'!O$135*0.2*0.003/0.12*0.2/1*1000000</f>
        <v>41.460978091238388</v>
      </c>
    </row>
    <row r="221" spans="1:15" s="1" customFormat="1">
      <c r="A221" s="12">
        <v>741</v>
      </c>
      <c r="B221" s="12" t="s">
        <v>372</v>
      </c>
      <c r="C221" s="12">
        <v>-1.91</v>
      </c>
      <c r="D221" s="12">
        <v>88.9</v>
      </c>
      <c r="E221" s="12" t="s">
        <v>373</v>
      </c>
      <c r="F221" s="13">
        <v>112.02728</v>
      </c>
      <c r="G221" s="14">
        <v>1.31</v>
      </c>
      <c r="H221" s="12" t="s">
        <v>374</v>
      </c>
      <c r="I221" s="12">
        <v>112.02706000000001</v>
      </c>
      <c r="J221" s="12">
        <v>113.03434</v>
      </c>
      <c r="K221" s="12" t="s">
        <v>14</v>
      </c>
      <c r="L221" s="12">
        <f>'LC-MS positive mode raw data'!L220/'LC-MS positive mode raw data'!L$135*0.2*0.003/0.12*0.2/1*1000000</f>
        <v>18.947686751526231</v>
      </c>
      <c r="M221" s="12">
        <f>'LC-MS positive mode raw data'!M220/'LC-MS positive mode raw data'!M$135*0.2*0.003/0.12*0.2/1*1000000</f>
        <v>58.562043728935429</v>
      </c>
      <c r="N221" s="12">
        <f>'LC-MS positive mode raw data'!N220/'LC-MS positive mode raw data'!N$135*0.2*0.003/0.12*0.2/1*1000000</f>
        <v>54.573648948532394</v>
      </c>
      <c r="O221" s="12">
        <f>'LC-MS positive mode raw data'!O220/'LC-MS positive mode raw data'!O$135*0.2*0.003/0.12*0.2/1*1000000</f>
        <v>15.791782396633499</v>
      </c>
    </row>
    <row r="222" spans="1:15" s="1" customFormat="1">
      <c r="A222" s="12">
        <v>1706</v>
      </c>
      <c r="B222" s="12" t="s">
        <v>375</v>
      </c>
      <c r="C222" s="12">
        <v>-4.6100000000000003</v>
      </c>
      <c r="D222" s="12">
        <v>66.900000000000006</v>
      </c>
      <c r="E222" s="12"/>
      <c r="F222" s="13">
        <v>138.06808000000001</v>
      </c>
      <c r="G222" s="14">
        <v>5.3250000000000002</v>
      </c>
      <c r="H222" s="12" t="s">
        <v>19</v>
      </c>
      <c r="I222" s="12">
        <v>138.06744</v>
      </c>
      <c r="J222" s="12">
        <v>139.07472000000001</v>
      </c>
      <c r="K222" s="12" t="s">
        <v>14</v>
      </c>
      <c r="L222" s="12">
        <f>'LC-MS positive mode raw data'!L221/'LC-MS positive mode raw data'!L$135*0.2*0.003/0.12*0.2/1*1000000</f>
        <v>45.214846260618728</v>
      </c>
      <c r="M222" s="12">
        <f>'LC-MS positive mode raw data'!M221/'LC-MS positive mode raw data'!M$135*0.2*0.003/0.12*0.2/1*1000000</f>
        <v>141.94413780416295</v>
      </c>
      <c r="N222" s="12">
        <f>'LC-MS positive mode raw data'!N221/'LC-MS positive mode raw data'!N$135*0.2*0.003/0.12*0.2/1*1000000</f>
        <v>181.93795436506738</v>
      </c>
      <c r="O222" s="12">
        <f>'LC-MS positive mode raw data'!O221/'LC-MS positive mode raw data'!O$135*0.2*0.003/0.12*0.2/1*1000000</f>
        <v>93.887691664824899</v>
      </c>
    </row>
    <row r="223" spans="1:15" s="1" customFormat="1">
      <c r="A223" s="12">
        <v>2238</v>
      </c>
      <c r="B223" s="12" t="s">
        <v>376</v>
      </c>
      <c r="C223" s="12">
        <v>-6.15</v>
      </c>
      <c r="D223" s="12">
        <v>44.2</v>
      </c>
      <c r="E223" s="12"/>
      <c r="F223" s="13">
        <v>152.03343000000001</v>
      </c>
      <c r="G223" s="14">
        <v>1.298</v>
      </c>
      <c r="H223" s="12" t="s">
        <v>377</v>
      </c>
      <c r="I223" s="12">
        <v>152.03249</v>
      </c>
      <c r="J223" s="12">
        <v>153.03978000000001</v>
      </c>
      <c r="K223" s="12" t="s">
        <v>14</v>
      </c>
      <c r="L223" s="12">
        <f>'LC-MS positive mode raw data'!L222/'LC-MS positive mode raw data'!L$135*0.2*0.003/0.12*0.2/1*1000000</f>
        <v>10.380928582823575</v>
      </c>
      <c r="M223" s="12">
        <f>'LC-MS positive mode raw data'!M222/'LC-MS positive mode raw data'!M$135*0.2*0.003/0.12*0.2/1*1000000</f>
        <v>3.5748581374159918</v>
      </c>
      <c r="N223" s="12">
        <f>'LC-MS positive mode raw data'!N222/'LC-MS positive mode raw data'!N$135*0.2*0.003/0.12*0.2/1*1000000</f>
        <v>4.1070360208041068</v>
      </c>
      <c r="O223" s="12">
        <f>'LC-MS positive mode raw data'!O222/'LC-MS positive mode raw data'!O$135*0.2*0.003/0.12*0.2/1*1000000</f>
        <v>3.2734578940066119</v>
      </c>
    </row>
    <row r="224" spans="1:15" s="1" customFormat="1">
      <c r="F224" s="8"/>
      <c r="G224" s="9"/>
    </row>
    <row r="225" spans="6:7" s="1" customFormat="1">
      <c r="F225" s="8"/>
      <c r="G225" s="9"/>
    </row>
    <row r="226" spans="6:7" s="1" customFormat="1">
      <c r="F226" s="8"/>
      <c r="G226" s="9"/>
    </row>
    <row r="227" spans="6:7" s="1" customFormat="1">
      <c r="F227" s="8"/>
      <c r="G227" s="9"/>
    </row>
    <row r="228" spans="6:7" s="1" customFormat="1">
      <c r="F228" s="8"/>
      <c r="G228" s="9"/>
    </row>
    <row r="229" spans="6:7" s="1" customFormat="1">
      <c r="F229" s="8"/>
      <c r="G229" s="9"/>
    </row>
    <row r="230" spans="6:7" s="1" customFormat="1">
      <c r="F230" s="8"/>
      <c r="G230" s="9"/>
    </row>
    <row r="231" spans="6:7" s="1" customFormat="1">
      <c r="F231" s="8"/>
      <c r="G231" s="9"/>
    </row>
    <row r="232" spans="6:7" s="1" customFormat="1">
      <c r="F232" s="8"/>
      <c r="G232" s="9"/>
    </row>
    <row r="233" spans="6:7" s="1" customFormat="1">
      <c r="F233" s="8"/>
      <c r="G233" s="9"/>
    </row>
    <row r="234" spans="6:7" s="1" customFormat="1">
      <c r="F234" s="8"/>
      <c r="G234" s="9"/>
    </row>
    <row r="235" spans="6:7" s="1" customFormat="1">
      <c r="F235" s="8"/>
      <c r="G235" s="9"/>
    </row>
    <row r="236" spans="6:7" s="1" customFormat="1">
      <c r="F236" s="8"/>
      <c r="G236" s="9"/>
    </row>
    <row r="237" spans="6:7" s="1" customFormat="1">
      <c r="F237" s="8"/>
      <c r="G237" s="9"/>
    </row>
    <row r="238" spans="6:7" s="1" customFormat="1">
      <c r="F238" s="8"/>
      <c r="G238" s="9"/>
    </row>
    <row r="239" spans="6:7" s="1" customFormat="1">
      <c r="F239" s="8"/>
      <c r="G239" s="9"/>
    </row>
    <row r="240" spans="6:7" s="1" customFormat="1">
      <c r="F240" s="8"/>
      <c r="G240" s="9"/>
    </row>
    <row r="241" spans="6:7" s="1" customFormat="1">
      <c r="F241" s="8"/>
      <c r="G241" s="9"/>
    </row>
    <row r="242" spans="6:7" s="1" customFormat="1">
      <c r="F242" s="8"/>
      <c r="G242" s="9"/>
    </row>
    <row r="243" spans="6:7" s="1" customFormat="1">
      <c r="F243" s="8"/>
      <c r="G243" s="9"/>
    </row>
    <row r="244" spans="6:7" s="1" customFormat="1">
      <c r="F244" s="8"/>
      <c r="G244" s="9"/>
    </row>
    <row r="245" spans="6:7" s="1" customFormat="1">
      <c r="F245" s="8"/>
      <c r="G245" s="9"/>
    </row>
    <row r="246" spans="6:7" s="1" customFormat="1">
      <c r="F246" s="8"/>
      <c r="G246" s="9"/>
    </row>
    <row r="247" spans="6:7" s="1" customFormat="1">
      <c r="F247" s="8"/>
      <c r="G247" s="9"/>
    </row>
    <row r="248" spans="6:7" s="1" customFormat="1">
      <c r="F248" s="8"/>
      <c r="G248" s="9"/>
    </row>
    <row r="249" spans="6:7" s="1" customFormat="1">
      <c r="F249" s="8"/>
      <c r="G249" s="9"/>
    </row>
    <row r="250" spans="6:7" s="1" customFormat="1">
      <c r="F250" s="8"/>
      <c r="G250" s="9"/>
    </row>
    <row r="251" spans="6:7" s="1" customFormat="1">
      <c r="F251" s="8"/>
      <c r="G251" s="9"/>
    </row>
    <row r="252" spans="6:7" s="1" customFormat="1">
      <c r="F252" s="8"/>
      <c r="G252" s="9"/>
    </row>
    <row r="253" spans="6:7" s="1" customFormat="1">
      <c r="F253" s="8"/>
      <c r="G253" s="9"/>
    </row>
    <row r="254" spans="6:7" s="1" customFormat="1">
      <c r="F254" s="8"/>
      <c r="G254" s="9"/>
    </row>
    <row r="255" spans="6:7" s="1" customFormat="1">
      <c r="F255" s="8"/>
      <c r="G255" s="9"/>
    </row>
    <row r="256" spans="6:7" s="1" customFormat="1">
      <c r="F256" s="8"/>
      <c r="G256" s="9"/>
    </row>
    <row r="257" spans="6:7" s="1" customFormat="1">
      <c r="F257" s="8"/>
      <c r="G257" s="9"/>
    </row>
    <row r="258" spans="6:7" s="1" customFormat="1">
      <c r="F258" s="8"/>
      <c r="G258" s="9"/>
    </row>
    <row r="259" spans="6:7" s="1" customFormat="1">
      <c r="F259" s="8"/>
      <c r="G259" s="9"/>
    </row>
    <row r="260" spans="6:7" s="1" customFormat="1">
      <c r="F260" s="8"/>
      <c r="G260" s="9"/>
    </row>
    <row r="261" spans="6:7" s="1" customFormat="1">
      <c r="F261" s="8"/>
      <c r="G261" s="9"/>
    </row>
    <row r="262" spans="6:7" s="1" customFormat="1">
      <c r="F262" s="8"/>
      <c r="G262" s="9"/>
    </row>
    <row r="263" spans="6:7" s="1" customFormat="1">
      <c r="F263" s="8"/>
      <c r="G263" s="9"/>
    </row>
    <row r="264" spans="6:7" s="1" customFormat="1">
      <c r="F264" s="8"/>
      <c r="G264" s="9"/>
    </row>
    <row r="265" spans="6:7" s="1" customFormat="1">
      <c r="F265" s="8"/>
      <c r="G265" s="9"/>
    </row>
    <row r="266" spans="6:7" s="1" customFormat="1">
      <c r="F266" s="8"/>
      <c r="G266" s="9"/>
    </row>
    <row r="267" spans="6:7" s="1" customFormat="1">
      <c r="F267" s="8"/>
      <c r="G267" s="9"/>
    </row>
    <row r="268" spans="6:7" s="1" customFormat="1">
      <c r="F268" s="8"/>
      <c r="G268" s="9"/>
    </row>
    <row r="269" spans="6:7" s="1" customFormat="1">
      <c r="F269" s="8"/>
      <c r="G269" s="9"/>
    </row>
    <row r="270" spans="6:7" s="1" customFormat="1">
      <c r="F270" s="8"/>
      <c r="G270" s="9"/>
    </row>
    <row r="271" spans="6:7" s="1" customFormat="1">
      <c r="F271" s="8"/>
      <c r="G271" s="9"/>
    </row>
    <row r="272" spans="6:7" s="1" customFormat="1">
      <c r="F272" s="8"/>
      <c r="G272" s="9"/>
    </row>
    <row r="273" spans="6:7" s="1" customFormat="1">
      <c r="F273" s="8"/>
      <c r="G273" s="9"/>
    </row>
    <row r="274" spans="6:7" s="1" customFormat="1">
      <c r="F274" s="8"/>
      <c r="G274" s="9"/>
    </row>
    <row r="275" spans="6:7" s="1" customFormat="1">
      <c r="F275" s="8"/>
      <c r="G275" s="9"/>
    </row>
    <row r="276" spans="6:7" s="1" customFormat="1">
      <c r="F276" s="8"/>
      <c r="G276" s="9"/>
    </row>
    <row r="277" spans="6:7" s="1" customFormat="1">
      <c r="F277" s="8"/>
      <c r="G277" s="9"/>
    </row>
    <row r="278" spans="6:7" s="1" customFormat="1">
      <c r="F278" s="8"/>
      <c r="G278" s="9"/>
    </row>
    <row r="279" spans="6:7" s="1" customFormat="1">
      <c r="F279" s="8"/>
      <c r="G279" s="9"/>
    </row>
    <row r="280" spans="6:7" s="1" customFormat="1">
      <c r="F280" s="8"/>
      <c r="G280" s="9"/>
    </row>
    <row r="281" spans="6:7" s="1" customFormat="1">
      <c r="F281" s="8"/>
      <c r="G281" s="9"/>
    </row>
    <row r="282" spans="6:7" s="1" customFormat="1">
      <c r="F282" s="8"/>
      <c r="G282" s="9"/>
    </row>
    <row r="283" spans="6:7" s="1" customFormat="1">
      <c r="F283" s="8"/>
      <c r="G283" s="9"/>
    </row>
    <row r="284" spans="6:7" s="1" customFormat="1">
      <c r="F284" s="8"/>
      <c r="G284" s="9"/>
    </row>
    <row r="285" spans="6:7" s="1" customFormat="1">
      <c r="F285" s="8"/>
      <c r="G285" s="9"/>
    </row>
    <row r="286" spans="6:7" s="1" customFormat="1">
      <c r="F286" s="8"/>
      <c r="G286" s="9"/>
    </row>
    <row r="287" spans="6:7" s="1" customFormat="1">
      <c r="F287" s="8"/>
      <c r="G287" s="9"/>
    </row>
    <row r="288" spans="6:7" s="1" customFormat="1">
      <c r="F288" s="8"/>
      <c r="G288" s="9"/>
    </row>
    <row r="289" spans="6:7" s="1" customFormat="1">
      <c r="F289" s="8"/>
      <c r="G289" s="9"/>
    </row>
    <row r="290" spans="6:7" s="1" customFormat="1">
      <c r="F290" s="8"/>
      <c r="G290" s="9"/>
    </row>
    <row r="291" spans="6:7" s="1" customFormat="1">
      <c r="F291" s="8"/>
      <c r="G291" s="9"/>
    </row>
    <row r="292" spans="6:7" s="1" customFormat="1">
      <c r="F292" s="8"/>
      <c r="G292" s="9"/>
    </row>
    <row r="293" spans="6:7" s="1" customFormat="1">
      <c r="F293" s="8"/>
      <c r="G293" s="9"/>
    </row>
    <row r="294" spans="6:7" s="1" customFormat="1">
      <c r="F294" s="8"/>
      <c r="G294" s="9"/>
    </row>
    <row r="295" spans="6:7" s="1" customFormat="1">
      <c r="F295" s="8"/>
      <c r="G295" s="9"/>
    </row>
    <row r="296" spans="6:7" s="1" customFormat="1">
      <c r="F296" s="8"/>
      <c r="G296" s="9"/>
    </row>
    <row r="297" spans="6:7" s="1" customFormat="1">
      <c r="F297" s="8"/>
      <c r="G297" s="9"/>
    </row>
    <row r="298" spans="6:7" s="1" customFormat="1">
      <c r="F298" s="8"/>
      <c r="G298" s="9"/>
    </row>
    <row r="299" spans="6:7" s="1" customFormat="1">
      <c r="F299" s="8"/>
      <c r="G299" s="9"/>
    </row>
    <row r="300" spans="6:7" s="1" customFormat="1">
      <c r="F300" s="8"/>
      <c r="G300" s="9"/>
    </row>
    <row r="301" spans="6:7" s="1" customFormat="1">
      <c r="F301" s="8"/>
      <c r="G301" s="9"/>
    </row>
    <row r="302" spans="6:7" s="1" customFormat="1">
      <c r="F302" s="8"/>
      <c r="G302" s="9"/>
    </row>
    <row r="303" spans="6:7" s="1" customFormat="1">
      <c r="F303" s="8"/>
      <c r="G303" s="9"/>
    </row>
    <row r="304" spans="6:7" s="1" customFormat="1">
      <c r="F304" s="8"/>
      <c r="G304" s="9"/>
    </row>
    <row r="305" spans="6:7" s="1" customFormat="1">
      <c r="F305" s="8"/>
      <c r="G305" s="9"/>
    </row>
    <row r="306" spans="6:7" s="1" customFormat="1">
      <c r="F306" s="8"/>
      <c r="G306" s="9"/>
    </row>
    <row r="307" spans="6:7" s="1" customFormat="1">
      <c r="F307" s="8"/>
      <c r="G307" s="9"/>
    </row>
    <row r="308" spans="6:7" s="1" customFormat="1">
      <c r="F308" s="8"/>
      <c r="G308" s="9"/>
    </row>
    <row r="309" spans="6:7" s="1" customFormat="1">
      <c r="F309" s="8"/>
      <c r="G309" s="9"/>
    </row>
    <row r="310" spans="6:7" s="1" customFormat="1">
      <c r="F310" s="8"/>
      <c r="G310" s="9"/>
    </row>
    <row r="311" spans="6:7" s="1" customFormat="1">
      <c r="F311" s="8"/>
      <c r="G311" s="9"/>
    </row>
    <row r="312" spans="6:7" s="1" customFormat="1">
      <c r="F312" s="8"/>
      <c r="G312" s="9"/>
    </row>
    <row r="313" spans="6:7" s="1" customFormat="1">
      <c r="F313" s="8"/>
      <c r="G313" s="9"/>
    </row>
    <row r="314" spans="6:7" s="1" customFormat="1">
      <c r="F314" s="8"/>
      <c r="G314" s="9"/>
    </row>
    <row r="315" spans="6:7" s="1" customFormat="1">
      <c r="F315" s="8"/>
      <c r="G315" s="9"/>
    </row>
    <row r="316" spans="6:7" s="1" customFormat="1">
      <c r="F316" s="8"/>
      <c r="G316" s="9"/>
    </row>
    <row r="317" spans="6:7" s="1" customFormat="1">
      <c r="F317" s="8"/>
      <c r="G317" s="9"/>
    </row>
    <row r="318" spans="6:7" s="1" customFormat="1">
      <c r="F318" s="8"/>
      <c r="G318" s="9"/>
    </row>
    <row r="319" spans="6:7" s="1" customFormat="1">
      <c r="F319" s="8"/>
      <c r="G319" s="9"/>
    </row>
    <row r="320" spans="6:7" s="1" customFormat="1">
      <c r="F320" s="8"/>
      <c r="G320" s="9"/>
    </row>
    <row r="321" spans="6:7" s="1" customFormat="1">
      <c r="F321" s="8"/>
      <c r="G321" s="9"/>
    </row>
    <row r="322" spans="6:7" s="1" customFormat="1">
      <c r="F322" s="8"/>
      <c r="G322" s="9"/>
    </row>
    <row r="323" spans="6:7" s="1" customFormat="1">
      <c r="F323" s="8"/>
      <c r="G323" s="9"/>
    </row>
    <row r="324" spans="6:7" s="1" customFormat="1">
      <c r="F324" s="8"/>
      <c r="G324" s="9"/>
    </row>
    <row r="325" spans="6:7" s="1" customFormat="1">
      <c r="F325" s="8"/>
      <c r="G325" s="9"/>
    </row>
    <row r="326" spans="6:7" s="1" customFormat="1">
      <c r="F326" s="8"/>
      <c r="G326" s="9"/>
    </row>
    <row r="327" spans="6:7" s="1" customFormat="1">
      <c r="F327" s="8"/>
      <c r="G327" s="9"/>
    </row>
    <row r="328" spans="6:7" s="1" customFormat="1">
      <c r="F328" s="8"/>
      <c r="G328" s="9"/>
    </row>
    <row r="329" spans="6:7" s="1" customFormat="1">
      <c r="F329" s="8"/>
      <c r="G329" s="9"/>
    </row>
    <row r="330" spans="6:7" s="1" customFormat="1">
      <c r="F330" s="8"/>
      <c r="G330" s="9"/>
    </row>
    <row r="331" spans="6:7" s="1" customFormat="1">
      <c r="F331" s="8"/>
      <c r="G331" s="9"/>
    </row>
    <row r="332" spans="6:7" s="1" customFormat="1">
      <c r="F332" s="8"/>
      <c r="G332" s="9"/>
    </row>
    <row r="333" spans="6:7" s="1" customFormat="1">
      <c r="F333" s="8"/>
      <c r="G333" s="9"/>
    </row>
    <row r="334" spans="6:7" s="1" customFormat="1">
      <c r="F334" s="8"/>
      <c r="G334" s="9"/>
    </row>
    <row r="335" spans="6:7" s="1" customFormat="1">
      <c r="F335" s="8"/>
      <c r="G335" s="9"/>
    </row>
    <row r="336" spans="6:7" s="1" customFormat="1">
      <c r="F336" s="8"/>
      <c r="G336" s="9"/>
    </row>
    <row r="337" spans="6:7" s="1" customFormat="1">
      <c r="F337" s="8"/>
      <c r="G337" s="9"/>
    </row>
    <row r="338" spans="6:7" s="1" customFormat="1">
      <c r="F338" s="8"/>
      <c r="G338" s="9"/>
    </row>
    <row r="339" spans="6:7" s="1" customFormat="1">
      <c r="F339" s="8"/>
      <c r="G339" s="9"/>
    </row>
    <row r="340" spans="6:7" s="1" customFormat="1">
      <c r="F340" s="8"/>
      <c r="G340" s="9"/>
    </row>
    <row r="341" spans="6:7" s="1" customFormat="1">
      <c r="F341" s="8"/>
      <c r="G341" s="9"/>
    </row>
    <row r="342" spans="6:7" s="1" customFormat="1">
      <c r="F342" s="8"/>
      <c r="G342" s="9"/>
    </row>
    <row r="343" spans="6:7" s="1" customFormat="1">
      <c r="F343" s="8"/>
      <c r="G343" s="9"/>
    </row>
    <row r="344" spans="6:7" s="1" customFormat="1">
      <c r="F344" s="8"/>
      <c r="G344" s="9"/>
    </row>
    <row r="345" spans="6:7" s="1" customFormat="1">
      <c r="F345" s="8"/>
      <c r="G345" s="9"/>
    </row>
    <row r="346" spans="6:7" s="1" customFormat="1">
      <c r="F346" s="8"/>
      <c r="G346" s="9"/>
    </row>
    <row r="347" spans="6:7" s="1" customFormat="1">
      <c r="F347" s="8"/>
      <c r="G347" s="9"/>
    </row>
    <row r="348" spans="6:7" s="1" customFormat="1">
      <c r="F348" s="8"/>
      <c r="G348" s="9"/>
    </row>
    <row r="349" spans="6:7" s="1" customFormat="1">
      <c r="F349" s="8"/>
      <c r="G349" s="9"/>
    </row>
    <row r="350" spans="6:7" s="1" customFormat="1">
      <c r="F350" s="8"/>
      <c r="G350" s="9"/>
    </row>
    <row r="351" spans="6:7" s="1" customFormat="1">
      <c r="F351" s="8"/>
      <c r="G351" s="9"/>
    </row>
    <row r="352" spans="6:7" s="1" customFormat="1">
      <c r="F352" s="8"/>
      <c r="G352" s="9"/>
    </row>
    <row r="353" spans="6:7" s="1" customFormat="1">
      <c r="F353" s="8"/>
      <c r="G353" s="9"/>
    </row>
    <row r="354" spans="6:7" s="1" customFormat="1">
      <c r="F354" s="8"/>
      <c r="G354" s="9"/>
    </row>
    <row r="355" spans="6:7" s="1" customFormat="1">
      <c r="F355" s="8"/>
      <c r="G355" s="9"/>
    </row>
    <row r="356" spans="6:7" s="1" customFormat="1">
      <c r="F356" s="8"/>
      <c r="G356" s="9"/>
    </row>
    <row r="357" spans="6:7" s="1" customFormat="1">
      <c r="F357" s="8"/>
      <c r="G357" s="9"/>
    </row>
    <row r="358" spans="6:7" s="1" customFormat="1">
      <c r="F358" s="8"/>
      <c r="G358" s="9"/>
    </row>
    <row r="359" spans="6:7" s="1" customFormat="1">
      <c r="F359" s="8"/>
      <c r="G359" s="9"/>
    </row>
    <row r="360" spans="6:7" s="1" customFormat="1">
      <c r="F360" s="8"/>
      <c r="G360" s="9"/>
    </row>
    <row r="361" spans="6:7" s="1" customFormat="1">
      <c r="F361" s="8"/>
      <c r="G361" s="9"/>
    </row>
    <row r="362" spans="6:7" s="1" customFormat="1">
      <c r="F362" s="8"/>
      <c r="G362" s="9"/>
    </row>
    <row r="363" spans="6:7" s="1" customFormat="1">
      <c r="F363" s="8"/>
      <c r="G363" s="9"/>
    </row>
    <row r="364" spans="6:7" s="1" customFormat="1">
      <c r="F364" s="8"/>
      <c r="G364" s="9"/>
    </row>
    <row r="365" spans="6:7" s="1" customFormat="1">
      <c r="F365" s="8"/>
      <c r="G365" s="9"/>
    </row>
    <row r="366" spans="6:7" s="1" customFormat="1">
      <c r="F366" s="8"/>
      <c r="G366" s="9"/>
    </row>
    <row r="367" spans="6:7" s="1" customFormat="1">
      <c r="F367" s="8"/>
      <c r="G367" s="9"/>
    </row>
    <row r="368" spans="6:7" s="1" customFormat="1">
      <c r="F368" s="8"/>
      <c r="G368" s="9"/>
    </row>
    <row r="369" spans="6:7" s="1" customFormat="1">
      <c r="F369" s="8"/>
      <c r="G369" s="9"/>
    </row>
    <row r="370" spans="6:7" s="1" customFormat="1">
      <c r="F370" s="8"/>
      <c r="G370" s="9"/>
    </row>
    <row r="371" spans="6:7" s="1" customFormat="1">
      <c r="F371" s="8"/>
      <c r="G371" s="9"/>
    </row>
    <row r="372" spans="6:7" s="1" customFormat="1">
      <c r="F372" s="8"/>
      <c r="G372" s="9"/>
    </row>
    <row r="373" spans="6:7" s="1" customFormat="1">
      <c r="F373" s="8"/>
      <c r="G373" s="9"/>
    </row>
    <row r="374" spans="6:7" s="1" customFormat="1">
      <c r="F374" s="8"/>
      <c r="G374" s="9"/>
    </row>
    <row r="375" spans="6:7" s="1" customFormat="1">
      <c r="F375" s="8"/>
      <c r="G375" s="9"/>
    </row>
    <row r="376" spans="6:7" s="1" customFormat="1">
      <c r="F376" s="8"/>
      <c r="G376" s="9"/>
    </row>
    <row r="377" spans="6:7" s="1" customFormat="1">
      <c r="F377" s="8"/>
      <c r="G377" s="9"/>
    </row>
    <row r="378" spans="6:7" s="1" customFormat="1">
      <c r="F378" s="8"/>
      <c r="G378" s="9"/>
    </row>
    <row r="379" spans="6:7" s="1" customFormat="1">
      <c r="F379" s="8"/>
      <c r="G379" s="9"/>
    </row>
    <row r="380" spans="6:7" s="1" customFormat="1">
      <c r="F380" s="8"/>
      <c r="G380" s="9"/>
    </row>
    <row r="381" spans="6:7" s="1" customFormat="1">
      <c r="F381" s="8"/>
      <c r="G381" s="9"/>
    </row>
    <row r="382" spans="6:7" s="1" customFormat="1">
      <c r="F382" s="8"/>
      <c r="G382" s="9"/>
    </row>
    <row r="383" spans="6:7" s="1" customFormat="1">
      <c r="F383" s="8"/>
      <c r="G383" s="9"/>
    </row>
    <row r="384" spans="6:7" s="1" customFormat="1">
      <c r="F384" s="8"/>
      <c r="G384" s="9"/>
    </row>
    <row r="385" spans="6:7" s="1" customFormat="1">
      <c r="F385" s="8"/>
      <c r="G385" s="9"/>
    </row>
    <row r="386" spans="6:7" s="1" customFormat="1">
      <c r="F386" s="8"/>
      <c r="G386" s="9"/>
    </row>
    <row r="387" spans="6:7" s="1" customFormat="1">
      <c r="F387" s="8"/>
      <c r="G387" s="9"/>
    </row>
    <row r="388" spans="6:7" s="1" customFormat="1">
      <c r="F388" s="8"/>
      <c r="G388" s="9"/>
    </row>
    <row r="389" spans="6:7" s="1" customFormat="1">
      <c r="F389" s="8"/>
      <c r="G389" s="9"/>
    </row>
    <row r="390" spans="6:7" s="1" customFormat="1">
      <c r="F390" s="8"/>
      <c r="G390" s="9"/>
    </row>
    <row r="391" spans="6:7" s="1" customFormat="1">
      <c r="F391" s="8"/>
      <c r="G391" s="9"/>
    </row>
    <row r="392" spans="6:7" s="1" customFormat="1">
      <c r="F392" s="8"/>
      <c r="G392" s="9"/>
    </row>
    <row r="393" spans="6:7" s="1" customFormat="1">
      <c r="F393" s="8"/>
      <c r="G393" s="9"/>
    </row>
    <row r="394" spans="6:7" s="1" customFormat="1">
      <c r="F394" s="8"/>
      <c r="G394" s="9"/>
    </row>
    <row r="395" spans="6:7" s="1" customFormat="1">
      <c r="F395" s="8"/>
      <c r="G395" s="9"/>
    </row>
    <row r="396" spans="6:7" s="1" customFormat="1">
      <c r="F396" s="8"/>
      <c r="G396" s="9"/>
    </row>
    <row r="397" spans="6:7" s="1" customFormat="1">
      <c r="F397" s="8"/>
      <c r="G397" s="9"/>
    </row>
    <row r="398" spans="6:7" s="1" customFormat="1">
      <c r="F398" s="8"/>
      <c r="G398" s="9"/>
    </row>
    <row r="399" spans="6:7" s="1" customFormat="1">
      <c r="F399" s="8"/>
      <c r="G399" s="9"/>
    </row>
    <row r="400" spans="6:7" s="1" customFormat="1">
      <c r="F400" s="8"/>
      <c r="G400" s="9"/>
    </row>
    <row r="401" spans="6:7" s="1" customFormat="1">
      <c r="F401" s="8"/>
      <c r="G401" s="9"/>
    </row>
    <row r="402" spans="6:7" s="1" customFormat="1">
      <c r="F402" s="8"/>
      <c r="G402" s="9"/>
    </row>
    <row r="403" spans="6:7" s="1" customFormat="1">
      <c r="F403" s="8"/>
      <c r="G403" s="9"/>
    </row>
    <row r="404" spans="6:7" s="1" customFormat="1">
      <c r="F404" s="8"/>
      <c r="G404" s="9"/>
    </row>
    <row r="405" spans="6:7" s="1" customFormat="1">
      <c r="F405" s="8"/>
      <c r="G405" s="9"/>
    </row>
    <row r="406" spans="6:7" s="1" customFormat="1">
      <c r="F406" s="8"/>
      <c r="G406" s="9"/>
    </row>
    <row r="407" spans="6:7" s="1" customFormat="1">
      <c r="F407" s="8"/>
      <c r="G407" s="9"/>
    </row>
    <row r="408" spans="6:7" s="1" customFormat="1">
      <c r="F408" s="8"/>
      <c r="G408" s="9"/>
    </row>
    <row r="409" spans="6:7" s="1" customFormat="1">
      <c r="F409" s="8"/>
      <c r="G409" s="9"/>
    </row>
    <row r="410" spans="6:7" s="1" customFormat="1">
      <c r="F410" s="8"/>
      <c r="G410" s="9"/>
    </row>
    <row r="411" spans="6:7" s="1" customFormat="1">
      <c r="F411" s="8"/>
      <c r="G411" s="9"/>
    </row>
    <row r="412" spans="6:7" s="1" customFormat="1">
      <c r="F412" s="8"/>
      <c r="G412" s="9"/>
    </row>
    <row r="413" spans="6:7" s="1" customFormat="1">
      <c r="F413" s="8"/>
      <c r="G413" s="9"/>
    </row>
    <row r="414" spans="6:7" s="1" customFormat="1">
      <c r="F414" s="8"/>
      <c r="G414" s="9"/>
    </row>
    <row r="415" spans="6:7" s="1" customFormat="1">
      <c r="F415" s="8"/>
      <c r="G415" s="9"/>
    </row>
    <row r="416" spans="6:7" s="1" customFormat="1">
      <c r="F416" s="8"/>
      <c r="G416" s="9"/>
    </row>
    <row r="417" spans="6:7" s="1" customFormat="1">
      <c r="F417" s="8"/>
      <c r="G417" s="9"/>
    </row>
    <row r="418" spans="6:7" s="1" customFormat="1">
      <c r="F418" s="8"/>
      <c r="G418" s="9"/>
    </row>
    <row r="419" spans="6:7" s="1" customFormat="1">
      <c r="F419" s="8"/>
      <c r="G419" s="9"/>
    </row>
    <row r="420" spans="6:7" s="1" customFormat="1">
      <c r="F420" s="8"/>
      <c r="G420" s="9"/>
    </row>
    <row r="421" spans="6:7" s="1" customFormat="1">
      <c r="F421" s="8"/>
      <c r="G421" s="9"/>
    </row>
    <row r="422" spans="6:7" s="1" customFormat="1">
      <c r="F422" s="8"/>
      <c r="G422" s="9"/>
    </row>
    <row r="423" spans="6:7" s="1" customFormat="1">
      <c r="F423" s="8"/>
      <c r="G423" s="9"/>
    </row>
    <row r="424" spans="6:7" s="1" customFormat="1">
      <c r="F424" s="8"/>
      <c r="G424" s="9"/>
    </row>
    <row r="425" spans="6:7" s="1" customFormat="1">
      <c r="F425" s="8"/>
      <c r="G425" s="9"/>
    </row>
    <row r="426" spans="6:7" s="1" customFormat="1">
      <c r="F426" s="8"/>
      <c r="G426" s="9"/>
    </row>
    <row r="427" spans="6:7" s="1" customFormat="1">
      <c r="F427" s="8"/>
      <c r="G427" s="9"/>
    </row>
    <row r="428" spans="6:7" s="1" customFormat="1">
      <c r="F428" s="8"/>
      <c r="G428" s="9"/>
    </row>
    <row r="429" spans="6:7" s="1" customFormat="1">
      <c r="F429" s="8"/>
      <c r="G429" s="9"/>
    </row>
    <row r="430" spans="6:7" s="1" customFormat="1">
      <c r="F430" s="8"/>
      <c r="G430" s="9"/>
    </row>
    <row r="431" spans="6:7" s="1" customFormat="1">
      <c r="F431" s="8"/>
      <c r="G431" s="9"/>
    </row>
    <row r="432" spans="6:7" s="1" customFormat="1">
      <c r="G432" s="9"/>
    </row>
    <row r="433" spans="6:7" s="1" customFormat="1">
      <c r="G433" s="9"/>
    </row>
    <row r="434" spans="6:7" s="1" customFormat="1">
      <c r="G434" s="9"/>
    </row>
    <row r="435" spans="6:7" s="1" customFormat="1">
      <c r="G435" s="9"/>
    </row>
    <row r="436" spans="6:7" s="1" customFormat="1">
      <c r="F436" s="8"/>
      <c r="G436" s="9"/>
    </row>
    <row r="437" spans="6:7" s="1" customFormat="1">
      <c r="F437" s="8"/>
      <c r="G437" s="9"/>
    </row>
    <row r="438" spans="6:7" s="1" customFormat="1">
      <c r="F438" s="8"/>
      <c r="G438" s="9"/>
    </row>
    <row r="439" spans="6:7" s="1" customFormat="1">
      <c r="F439" s="8"/>
      <c r="G439" s="9"/>
    </row>
    <row r="440" spans="6:7" s="1" customFormat="1">
      <c r="F440" s="8"/>
      <c r="G440" s="9"/>
    </row>
    <row r="441" spans="6:7" s="1" customFormat="1">
      <c r="F441" s="8"/>
      <c r="G441" s="9"/>
    </row>
    <row r="442" spans="6:7" s="1" customFormat="1">
      <c r="F442" s="8"/>
      <c r="G442" s="9"/>
    </row>
    <row r="443" spans="6:7" s="1" customFormat="1">
      <c r="F443" s="8"/>
      <c r="G443" s="9"/>
    </row>
    <row r="444" spans="6:7" s="1" customFormat="1">
      <c r="F444" s="8"/>
      <c r="G444" s="9"/>
    </row>
    <row r="445" spans="6:7" s="1" customFormat="1">
      <c r="F445" s="8"/>
      <c r="G445" s="9"/>
    </row>
    <row r="446" spans="6:7" s="1" customFormat="1">
      <c r="F446" s="8"/>
      <c r="G446" s="9"/>
    </row>
    <row r="447" spans="6:7" s="1" customFormat="1">
      <c r="F447" s="8"/>
      <c r="G447" s="9"/>
    </row>
    <row r="448" spans="6:7" s="1" customFormat="1">
      <c r="F448" s="8"/>
      <c r="G448" s="9"/>
    </row>
    <row r="449" spans="6:7" s="1" customFormat="1">
      <c r="F449" s="8"/>
      <c r="G449" s="9"/>
    </row>
    <row r="450" spans="6:7" s="1" customFormat="1">
      <c r="F450" s="8"/>
      <c r="G450" s="9"/>
    </row>
    <row r="451" spans="6:7" s="1" customFormat="1">
      <c r="F451" s="8"/>
      <c r="G451" s="9"/>
    </row>
    <row r="452" spans="6:7" s="1" customFormat="1">
      <c r="F452" s="8"/>
      <c r="G452" s="9"/>
    </row>
    <row r="453" spans="6:7" s="1" customFormat="1">
      <c r="F453" s="8"/>
      <c r="G453" s="9"/>
    </row>
    <row r="454" spans="6:7" s="1" customFormat="1">
      <c r="F454" s="8"/>
      <c r="G454" s="9"/>
    </row>
    <row r="455" spans="6:7" s="1" customFormat="1">
      <c r="F455" s="8"/>
      <c r="G455" s="9"/>
    </row>
    <row r="456" spans="6:7" s="1" customFormat="1">
      <c r="F456" s="8"/>
      <c r="G456" s="9"/>
    </row>
    <row r="457" spans="6:7" s="1" customFormat="1">
      <c r="F457" s="8"/>
      <c r="G457" s="9"/>
    </row>
    <row r="458" spans="6:7" s="1" customFormat="1">
      <c r="F458" s="8"/>
      <c r="G458" s="9"/>
    </row>
    <row r="459" spans="6:7" s="1" customFormat="1">
      <c r="F459" s="8"/>
      <c r="G459" s="9"/>
    </row>
    <row r="460" spans="6:7" s="1" customFormat="1">
      <c r="F460" s="8"/>
      <c r="G460" s="9"/>
    </row>
    <row r="461" spans="6:7" s="1" customFormat="1">
      <c r="F461" s="8"/>
      <c r="G461" s="9"/>
    </row>
    <row r="462" spans="6:7" s="1" customFormat="1">
      <c r="F462" s="8"/>
      <c r="G462" s="9"/>
    </row>
    <row r="463" spans="6:7" s="1" customFormat="1">
      <c r="F463" s="8"/>
      <c r="G463" s="9"/>
    </row>
    <row r="464" spans="6:7" s="1" customFormat="1">
      <c r="F464" s="8"/>
      <c r="G464" s="9"/>
    </row>
    <row r="465" spans="6:7" s="1" customFormat="1">
      <c r="F465" s="8"/>
      <c r="G465" s="9"/>
    </row>
    <row r="466" spans="6:7" s="1" customFormat="1">
      <c r="F466" s="8"/>
      <c r="G466" s="9"/>
    </row>
    <row r="467" spans="6:7" s="1" customFormat="1">
      <c r="F467" s="8"/>
      <c r="G467" s="9"/>
    </row>
    <row r="468" spans="6:7" s="1" customFormat="1">
      <c r="F468" s="8"/>
      <c r="G468" s="9"/>
    </row>
    <row r="469" spans="6:7" s="1" customFormat="1">
      <c r="F469" s="8"/>
      <c r="G469" s="9"/>
    </row>
    <row r="470" spans="6:7" s="1" customFormat="1">
      <c r="F470" s="8"/>
      <c r="G470" s="9"/>
    </row>
    <row r="471" spans="6:7" s="1" customFormat="1">
      <c r="F471" s="8"/>
      <c r="G471" s="9"/>
    </row>
    <row r="472" spans="6:7" s="1" customFormat="1">
      <c r="F472" s="8"/>
      <c r="G472" s="9"/>
    </row>
    <row r="473" spans="6:7" s="1" customFormat="1">
      <c r="F473" s="8"/>
      <c r="G473" s="9"/>
    </row>
    <row r="474" spans="6:7" s="1" customFormat="1">
      <c r="F474" s="8"/>
      <c r="G474" s="9"/>
    </row>
    <row r="475" spans="6:7" s="1" customFormat="1">
      <c r="F475" s="8"/>
      <c r="G475" s="9"/>
    </row>
    <row r="476" spans="6:7" s="1" customFormat="1">
      <c r="F476" s="8"/>
      <c r="G476" s="9"/>
    </row>
    <row r="477" spans="6:7" s="1" customFormat="1">
      <c r="F477" s="8"/>
      <c r="G477" s="9"/>
    </row>
    <row r="478" spans="6:7" s="1" customFormat="1">
      <c r="F478" s="8"/>
      <c r="G478" s="9"/>
    </row>
    <row r="479" spans="6:7" s="1" customFormat="1">
      <c r="F479" s="8"/>
      <c r="G479" s="9"/>
    </row>
    <row r="480" spans="6:7" s="1" customFormat="1">
      <c r="F480" s="8"/>
      <c r="G480" s="9"/>
    </row>
    <row r="481" spans="6:7" s="1" customFormat="1">
      <c r="F481" s="8"/>
      <c r="G481" s="9"/>
    </row>
    <row r="482" spans="6:7" s="1" customFormat="1">
      <c r="F482" s="8"/>
      <c r="G482" s="9"/>
    </row>
    <row r="483" spans="6:7" s="1" customFormat="1" ht="15" customHeight="1">
      <c r="F483" s="8"/>
      <c r="G483" s="9"/>
    </row>
    <row r="484" spans="6:7" s="1" customFormat="1">
      <c r="F484" s="8"/>
      <c r="G484" s="9"/>
    </row>
    <row r="485" spans="6:7" s="1" customFormat="1">
      <c r="F485" s="8"/>
      <c r="G485" s="9"/>
    </row>
    <row r="486" spans="6:7" s="1" customFormat="1">
      <c r="F486" s="8"/>
      <c r="G486" s="9"/>
    </row>
    <row r="487" spans="6:7" s="1" customFormat="1">
      <c r="F487" s="8"/>
      <c r="G487" s="9"/>
    </row>
    <row r="488" spans="6:7" s="1" customFormat="1">
      <c r="F488" s="8"/>
      <c r="G488" s="9"/>
    </row>
    <row r="489" spans="6:7" s="1" customFormat="1">
      <c r="F489" s="8"/>
      <c r="G489" s="9"/>
    </row>
    <row r="490" spans="6:7" s="1" customFormat="1">
      <c r="F490" s="8"/>
      <c r="G490" s="9"/>
    </row>
    <row r="491" spans="6:7" s="1" customFormat="1">
      <c r="F491" s="8"/>
      <c r="G491" s="9"/>
    </row>
    <row r="492" spans="6:7" s="1" customFormat="1">
      <c r="F492" s="8"/>
      <c r="G492" s="9"/>
    </row>
    <row r="493" spans="6:7" s="1" customFormat="1">
      <c r="F493" s="8"/>
      <c r="G493" s="9"/>
    </row>
    <row r="494" spans="6:7" s="1" customFormat="1">
      <c r="F494" s="8"/>
      <c r="G494" s="9"/>
    </row>
    <row r="495" spans="6:7" s="1" customFormat="1">
      <c r="F495" s="8"/>
      <c r="G495" s="9"/>
    </row>
    <row r="496" spans="6:7" s="1" customFormat="1">
      <c r="F496" s="8"/>
      <c r="G496" s="9"/>
    </row>
    <row r="497" spans="6:7" s="1" customFormat="1">
      <c r="F497" s="8"/>
      <c r="G497" s="9"/>
    </row>
    <row r="498" spans="6:7" s="1" customFormat="1">
      <c r="F498" s="8"/>
      <c r="G498" s="9"/>
    </row>
    <row r="499" spans="6:7" s="1" customFormat="1">
      <c r="F499" s="8"/>
      <c r="G499" s="9"/>
    </row>
    <row r="500" spans="6:7" s="1" customFormat="1">
      <c r="F500" s="8"/>
      <c r="G500" s="9"/>
    </row>
    <row r="501" spans="6:7" s="1" customFormat="1">
      <c r="F501" s="8"/>
      <c r="G501" s="9"/>
    </row>
    <row r="502" spans="6:7" s="1" customFormat="1">
      <c r="F502" s="8"/>
      <c r="G502" s="9"/>
    </row>
    <row r="503" spans="6:7" s="1" customFormat="1">
      <c r="F503" s="8"/>
      <c r="G503" s="9"/>
    </row>
    <row r="504" spans="6:7" s="1" customFormat="1">
      <c r="F504" s="8"/>
      <c r="G504" s="9"/>
    </row>
    <row r="505" spans="6:7" s="1" customFormat="1">
      <c r="F505" s="8"/>
      <c r="G505" s="9"/>
    </row>
    <row r="506" spans="6:7" s="1" customFormat="1">
      <c r="F506" s="8"/>
      <c r="G506" s="9"/>
    </row>
    <row r="507" spans="6:7" s="1" customFormat="1">
      <c r="F507" s="8"/>
      <c r="G507" s="9"/>
    </row>
    <row r="508" spans="6:7" s="1" customFormat="1">
      <c r="F508" s="8"/>
      <c r="G508" s="9"/>
    </row>
    <row r="509" spans="6:7" s="1" customFormat="1">
      <c r="F509" s="8"/>
      <c r="G509" s="9"/>
    </row>
    <row r="510" spans="6:7" s="1" customFormat="1">
      <c r="F510" s="8"/>
      <c r="G510" s="9"/>
    </row>
    <row r="511" spans="6:7" s="1" customFormat="1">
      <c r="F511" s="8"/>
      <c r="G511" s="9"/>
    </row>
    <row r="512" spans="6:7" s="1" customFormat="1">
      <c r="F512" s="8"/>
      <c r="G512" s="9"/>
    </row>
    <row r="513" spans="6:7" s="1" customFormat="1">
      <c r="F513" s="8"/>
      <c r="G513" s="9"/>
    </row>
    <row r="514" spans="6:7" s="1" customFormat="1">
      <c r="F514" s="8"/>
      <c r="G514" s="9"/>
    </row>
    <row r="515" spans="6:7" s="1" customFormat="1">
      <c r="F515" s="8"/>
      <c r="G515" s="9"/>
    </row>
    <row r="516" spans="6:7" s="1" customFormat="1">
      <c r="F516" s="8"/>
      <c r="G516" s="9"/>
    </row>
    <row r="517" spans="6:7" s="1" customFormat="1">
      <c r="F517" s="8"/>
      <c r="G517" s="9"/>
    </row>
    <row r="518" spans="6:7" s="1" customFormat="1">
      <c r="F518" s="8"/>
      <c r="G518" s="9"/>
    </row>
    <row r="519" spans="6:7" s="1" customFormat="1">
      <c r="F519" s="8"/>
      <c r="G519" s="9"/>
    </row>
    <row r="520" spans="6:7" s="1" customFormat="1">
      <c r="F520" s="8"/>
      <c r="G520" s="9"/>
    </row>
    <row r="521" spans="6:7" s="1" customFormat="1">
      <c r="F521" s="8"/>
      <c r="G521" s="9"/>
    </row>
    <row r="522" spans="6:7" s="1" customFormat="1">
      <c r="F522" s="8"/>
      <c r="G522" s="9"/>
    </row>
    <row r="523" spans="6:7" s="1" customFormat="1">
      <c r="F523" s="8"/>
      <c r="G523" s="9"/>
    </row>
    <row r="524" spans="6:7" s="1" customFormat="1">
      <c r="F524" s="8"/>
      <c r="G524" s="9"/>
    </row>
    <row r="525" spans="6:7" s="1" customFormat="1">
      <c r="F525" s="8"/>
      <c r="G525" s="9"/>
    </row>
    <row r="526" spans="6:7" s="1" customFormat="1">
      <c r="G526" s="9"/>
    </row>
    <row r="527" spans="6:7" s="1" customFormat="1">
      <c r="G527" s="9"/>
    </row>
    <row r="528" spans="6:7" s="1" customFormat="1">
      <c r="G528" s="9"/>
    </row>
    <row r="529" spans="6:7" s="1" customFormat="1">
      <c r="G529" s="9"/>
    </row>
    <row r="530" spans="6:7" s="1" customFormat="1">
      <c r="G530" s="9"/>
    </row>
    <row r="531" spans="6:7" s="1" customFormat="1">
      <c r="G531" s="9"/>
    </row>
    <row r="532" spans="6:7" s="1" customFormat="1">
      <c r="F532" s="8"/>
      <c r="G532" s="9"/>
    </row>
    <row r="533" spans="6:7" s="1" customFormat="1">
      <c r="F533" s="8"/>
      <c r="G533" s="9"/>
    </row>
    <row r="534" spans="6:7" s="1" customFormat="1">
      <c r="F534" s="8"/>
      <c r="G534" s="9"/>
    </row>
    <row r="535" spans="6:7" s="1" customFormat="1">
      <c r="F535" s="8"/>
      <c r="G535" s="9"/>
    </row>
    <row r="536" spans="6:7" s="1" customFormat="1">
      <c r="F536" s="8"/>
      <c r="G536" s="9"/>
    </row>
    <row r="537" spans="6:7" s="1" customFormat="1">
      <c r="F537" s="8"/>
      <c r="G537" s="9"/>
    </row>
    <row r="538" spans="6:7" s="1" customFormat="1">
      <c r="F538" s="8"/>
      <c r="G538" s="9"/>
    </row>
    <row r="539" spans="6:7" s="1" customFormat="1">
      <c r="F539" s="8"/>
      <c r="G539" s="9"/>
    </row>
    <row r="540" spans="6:7" s="1" customFormat="1">
      <c r="F540" s="8"/>
      <c r="G540" s="9"/>
    </row>
    <row r="541" spans="6:7" s="1" customFormat="1">
      <c r="F541" s="8"/>
      <c r="G541" s="9"/>
    </row>
    <row r="542" spans="6:7" s="1" customFormat="1">
      <c r="F542" s="8"/>
      <c r="G542" s="9"/>
    </row>
    <row r="543" spans="6:7" s="1" customFormat="1">
      <c r="F543" s="8"/>
      <c r="G543" s="9"/>
    </row>
    <row r="544" spans="6:7" s="1" customFormat="1">
      <c r="F544" s="8"/>
      <c r="G544" s="9"/>
    </row>
    <row r="545" spans="6:7" s="1" customFormat="1">
      <c r="F545" s="8"/>
      <c r="G545" s="9"/>
    </row>
    <row r="546" spans="6:7" s="1" customFormat="1">
      <c r="F546" s="8"/>
      <c r="G546" s="9"/>
    </row>
    <row r="547" spans="6:7" s="1" customFormat="1">
      <c r="F547" s="8"/>
      <c r="G547" s="9"/>
    </row>
    <row r="548" spans="6:7" s="1" customFormat="1">
      <c r="F548" s="8"/>
      <c r="G548" s="9"/>
    </row>
    <row r="549" spans="6:7" s="1" customFormat="1">
      <c r="F549" s="8"/>
      <c r="G549" s="9"/>
    </row>
    <row r="550" spans="6:7" s="1" customFormat="1">
      <c r="F550" s="8"/>
      <c r="G550" s="9"/>
    </row>
    <row r="551" spans="6:7" s="1" customFormat="1">
      <c r="F551" s="8"/>
      <c r="G551" s="9"/>
    </row>
    <row r="552" spans="6:7" s="1" customFormat="1">
      <c r="F552" s="8"/>
      <c r="G552" s="9"/>
    </row>
    <row r="553" spans="6:7" s="1" customFormat="1">
      <c r="F553" s="8"/>
      <c r="G553" s="9"/>
    </row>
    <row r="554" spans="6:7" s="1" customFormat="1">
      <c r="F554" s="8"/>
      <c r="G554" s="9"/>
    </row>
    <row r="555" spans="6:7" s="1" customFormat="1">
      <c r="F555" s="8"/>
      <c r="G555" s="9"/>
    </row>
    <row r="556" spans="6:7" s="1" customFormat="1">
      <c r="F556" s="8"/>
      <c r="G556" s="9"/>
    </row>
    <row r="557" spans="6:7" s="1" customFormat="1">
      <c r="F557" s="8"/>
      <c r="G557" s="9"/>
    </row>
    <row r="558" spans="6:7" s="1" customFormat="1">
      <c r="F558" s="8"/>
      <c r="G558" s="9"/>
    </row>
    <row r="559" spans="6:7" s="1" customFormat="1">
      <c r="F559" s="8"/>
      <c r="G559" s="9"/>
    </row>
    <row r="560" spans="6:7" s="1" customFormat="1">
      <c r="F560" s="8"/>
      <c r="G560" s="9"/>
    </row>
    <row r="561" spans="6:7" s="1" customFormat="1">
      <c r="F561" s="8"/>
      <c r="G561" s="9"/>
    </row>
    <row r="562" spans="6:7" s="1" customFormat="1">
      <c r="F562" s="8"/>
      <c r="G562" s="9"/>
    </row>
    <row r="563" spans="6:7" s="1" customFormat="1">
      <c r="F563" s="8"/>
      <c r="G563" s="9"/>
    </row>
    <row r="564" spans="6:7" s="1" customFormat="1">
      <c r="F564" s="8"/>
      <c r="G564" s="9"/>
    </row>
    <row r="565" spans="6:7" s="1" customFormat="1">
      <c r="F565" s="8"/>
      <c r="G565" s="9"/>
    </row>
    <row r="566" spans="6:7" s="1" customFormat="1">
      <c r="F566" s="8"/>
      <c r="G566" s="9"/>
    </row>
    <row r="567" spans="6:7" s="1" customFormat="1">
      <c r="F567" s="8"/>
      <c r="G567" s="9"/>
    </row>
    <row r="568" spans="6:7" s="1" customFormat="1">
      <c r="F568" s="8"/>
      <c r="G568" s="9"/>
    </row>
    <row r="569" spans="6:7" s="1" customFormat="1">
      <c r="F569" s="8"/>
      <c r="G569" s="9"/>
    </row>
    <row r="570" spans="6:7" s="1" customFormat="1">
      <c r="F570" s="8"/>
      <c r="G570" s="9"/>
    </row>
    <row r="571" spans="6:7" s="1" customFormat="1">
      <c r="F571" s="8"/>
      <c r="G571" s="9"/>
    </row>
    <row r="572" spans="6:7" s="1" customFormat="1">
      <c r="G572" s="9"/>
    </row>
    <row r="573" spans="6:7" s="1" customFormat="1">
      <c r="F573" s="8"/>
      <c r="G573" s="9"/>
    </row>
    <row r="574" spans="6:7" s="1" customFormat="1">
      <c r="G574" s="9"/>
    </row>
    <row r="575" spans="6:7" s="1" customFormat="1">
      <c r="F575" s="8"/>
      <c r="G575" s="9"/>
    </row>
    <row r="576" spans="6:7" s="1" customFormat="1">
      <c r="F576" s="8"/>
      <c r="G576" s="9"/>
    </row>
    <row r="577" spans="6:7" s="1" customFormat="1">
      <c r="F577" s="8"/>
      <c r="G577" s="9"/>
    </row>
    <row r="578" spans="6:7" s="1" customFormat="1">
      <c r="F578" s="8"/>
      <c r="G578" s="9"/>
    </row>
    <row r="579" spans="6:7" s="1" customFormat="1">
      <c r="F579" s="8"/>
      <c r="G579" s="9"/>
    </row>
    <row r="580" spans="6:7" s="1" customFormat="1">
      <c r="F580" s="8"/>
      <c r="G580" s="9"/>
    </row>
    <row r="581" spans="6:7" s="1" customFormat="1">
      <c r="F581" s="8"/>
      <c r="G581" s="9"/>
    </row>
    <row r="582" spans="6:7" s="1" customFormat="1">
      <c r="F582" s="8"/>
      <c r="G582" s="9"/>
    </row>
    <row r="583" spans="6:7" s="1" customFormat="1">
      <c r="F583" s="8"/>
      <c r="G583" s="9"/>
    </row>
    <row r="584" spans="6:7" s="1" customFormat="1">
      <c r="F584" s="8"/>
      <c r="G584" s="9"/>
    </row>
    <row r="585" spans="6:7" s="1" customFormat="1">
      <c r="F585" s="8"/>
      <c r="G585" s="9"/>
    </row>
    <row r="586" spans="6:7" s="1" customFormat="1">
      <c r="G586" s="9"/>
    </row>
    <row r="587" spans="6:7" s="1" customFormat="1">
      <c r="G587" s="9"/>
    </row>
    <row r="588" spans="6:7" s="1" customFormat="1">
      <c r="G588" s="9"/>
    </row>
    <row r="589" spans="6:7" s="1" customFormat="1">
      <c r="G589" s="9"/>
    </row>
    <row r="590" spans="6:7" s="1" customFormat="1">
      <c r="G590" s="9"/>
    </row>
    <row r="591" spans="6:7" s="1" customFormat="1">
      <c r="G591" s="9"/>
    </row>
    <row r="592" spans="6:7" s="1" customFormat="1">
      <c r="F592" s="8"/>
      <c r="G592" s="9"/>
    </row>
    <row r="593" spans="6:7" s="1" customFormat="1">
      <c r="F593" s="8"/>
      <c r="G593" s="9"/>
    </row>
    <row r="594" spans="6:7" s="1" customFormat="1">
      <c r="F594" s="8"/>
      <c r="G594" s="9"/>
    </row>
    <row r="595" spans="6:7" s="1" customFormat="1">
      <c r="F595" s="8"/>
      <c r="G595" s="9"/>
    </row>
    <row r="596" spans="6:7" s="1" customFormat="1">
      <c r="F596" s="8"/>
      <c r="G596" s="9"/>
    </row>
    <row r="597" spans="6:7" s="1" customFormat="1">
      <c r="F597" s="8"/>
      <c r="G597" s="9"/>
    </row>
    <row r="598" spans="6:7" s="1" customFormat="1">
      <c r="F598" s="8"/>
      <c r="G598" s="9"/>
    </row>
    <row r="599" spans="6:7" s="1" customFormat="1">
      <c r="F599" s="8"/>
      <c r="G599" s="9"/>
    </row>
    <row r="600" spans="6:7" s="1" customFormat="1">
      <c r="F600" s="8"/>
      <c r="G600" s="9"/>
    </row>
    <row r="601" spans="6:7" s="1" customFormat="1">
      <c r="F601" s="8"/>
      <c r="G601" s="9"/>
    </row>
    <row r="602" spans="6:7" s="1" customFormat="1">
      <c r="F602" s="8"/>
      <c r="G602" s="9"/>
    </row>
    <row r="603" spans="6:7" s="1" customFormat="1">
      <c r="F603" s="8"/>
      <c r="G603" s="9"/>
    </row>
    <row r="604" spans="6:7" s="1" customFormat="1">
      <c r="F604" s="8"/>
      <c r="G604" s="9"/>
    </row>
    <row r="605" spans="6:7" s="1" customFormat="1">
      <c r="F605" s="8"/>
      <c r="G605" s="9"/>
    </row>
    <row r="606" spans="6:7" s="1" customFormat="1">
      <c r="F606" s="8"/>
      <c r="G606" s="9"/>
    </row>
    <row r="607" spans="6:7" s="1" customFormat="1">
      <c r="F607" s="8"/>
      <c r="G607" s="9"/>
    </row>
    <row r="608" spans="6:7" s="1" customFormat="1">
      <c r="F608" s="8"/>
      <c r="G608" s="9"/>
    </row>
    <row r="609" spans="6:7" s="1" customFormat="1">
      <c r="F609" s="8"/>
      <c r="G609" s="9"/>
    </row>
    <row r="610" spans="6:7" s="1" customFormat="1">
      <c r="F610" s="8"/>
      <c r="G610" s="9"/>
    </row>
    <row r="611" spans="6:7" s="1" customFormat="1">
      <c r="F611" s="8"/>
      <c r="G611" s="9"/>
    </row>
    <row r="612" spans="6:7" s="1" customFormat="1">
      <c r="F612" s="8"/>
      <c r="G612" s="9"/>
    </row>
    <row r="613" spans="6:7" s="1" customFormat="1">
      <c r="F613" s="8"/>
      <c r="G613" s="9"/>
    </row>
    <row r="614" spans="6:7" s="1" customFormat="1">
      <c r="F614" s="8"/>
      <c r="G614" s="9"/>
    </row>
    <row r="615" spans="6:7" s="1" customFormat="1">
      <c r="F615" s="8"/>
      <c r="G615" s="9"/>
    </row>
    <row r="616" spans="6:7" s="1" customFormat="1">
      <c r="F616" s="8"/>
      <c r="G616" s="9"/>
    </row>
    <row r="617" spans="6:7" s="1" customFormat="1">
      <c r="F617" s="8"/>
      <c r="G617" s="9"/>
    </row>
    <row r="618" spans="6:7" s="1" customFormat="1">
      <c r="F618" s="8"/>
      <c r="G618" s="9"/>
    </row>
    <row r="619" spans="6:7" s="1" customFormat="1">
      <c r="F619" s="8"/>
      <c r="G619" s="9"/>
    </row>
    <row r="620" spans="6:7" s="1" customFormat="1">
      <c r="F620" s="8"/>
      <c r="G620" s="9"/>
    </row>
    <row r="621" spans="6:7" s="1" customFormat="1">
      <c r="F621" s="8"/>
      <c r="G621" s="9"/>
    </row>
    <row r="622" spans="6:7" s="1" customFormat="1">
      <c r="F622" s="8"/>
      <c r="G622" s="9"/>
    </row>
    <row r="623" spans="6:7" s="1" customFormat="1">
      <c r="F623" s="8"/>
      <c r="G623" s="9"/>
    </row>
    <row r="624" spans="6:7" s="1" customFormat="1">
      <c r="F624" s="8"/>
      <c r="G624" s="9"/>
    </row>
    <row r="625" spans="6:7" s="1" customFormat="1">
      <c r="F625" s="8"/>
      <c r="G625" s="9"/>
    </row>
    <row r="626" spans="6:7" s="1" customFormat="1">
      <c r="F626" s="8"/>
      <c r="G626" s="9"/>
    </row>
    <row r="627" spans="6:7" s="1" customFormat="1">
      <c r="F627" s="8"/>
      <c r="G627" s="9"/>
    </row>
    <row r="628" spans="6:7" s="1" customFormat="1">
      <c r="F628" s="8"/>
      <c r="G628" s="9"/>
    </row>
    <row r="629" spans="6:7" s="1" customFormat="1">
      <c r="F629" s="8"/>
      <c r="G629" s="9"/>
    </row>
    <row r="630" spans="6:7" s="1" customFormat="1">
      <c r="F630" s="8"/>
      <c r="G630" s="9"/>
    </row>
    <row r="631" spans="6:7" s="1" customFormat="1">
      <c r="F631" s="8"/>
      <c r="G631" s="9"/>
    </row>
    <row r="632" spans="6:7" s="1" customFormat="1">
      <c r="F632" s="8"/>
      <c r="G632" s="9"/>
    </row>
    <row r="633" spans="6:7" s="1" customFormat="1">
      <c r="F633" s="8"/>
      <c r="G633" s="9"/>
    </row>
    <row r="634" spans="6:7" s="1" customFormat="1">
      <c r="F634" s="8"/>
      <c r="G634" s="9"/>
    </row>
    <row r="635" spans="6:7" s="1" customFormat="1">
      <c r="F635" s="8"/>
      <c r="G635" s="9"/>
    </row>
    <row r="636" spans="6:7" s="1" customFormat="1">
      <c r="F636" s="8"/>
      <c r="G636" s="9"/>
    </row>
    <row r="637" spans="6:7" s="1" customFormat="1">
      <c r="F637" s="8"/>
      <c r="G637" s="9"/>
    </row>
    <row r="638" spans="6:7" s="1" customFormat="1">
      <c r="F638" s="8"/>
      <c r="G638" s="9"/>
    </row>
    <row r="639" spans="6:7" s="1" customFormat="1">
      <c r="F639" s="8"/>
      <c r="G639" s="9"/>
    </row>
    <row r="640" spans="6:7" s="1" customFormat="1">
      <c r="F640" s="8"/>
      <c r="G640" s="9"/>
    </row>
    <row r="641" spans="6:7" s="1" customFormat="1">
      <c r="F641" s="8"/>
      <c r="G641" s="9"/>
    </row>
    <row r="642" spans="6:7" s="1" customFormat="1">
      <c r="F642" s="8"/>
      <c r="G642" s="9"/>
    </row>
    <row r="643" spans="6:7" s="1" customFormat="1">
      <c r="F643" s="8"/>
      <c r="G643" s="9"/>
    </row>
    <row r="644" spans="6:7" s="1" customFormat="1">
      <c r="F644" s="8"/>
      <c r="G644" s="9"/>
    </row>
    <row r="645" spans="6:7" s="1" customFormat="1">
      <c r="F645" s="8"/>
      <c r="G645" s="9"/>
    </row>
    <row r="646" spans="6:7" s="1" customFormat="1">
      <c r="F646" s="8"/>
      <c r="G646" s="9"/>
    </row>
    <row r="647" spans="6:7" s="1" customFormat="1">
      <c r="F647" s="8"/>
      <c r="G647" s="9"/>
    </row>
    <row r="648" spans="6:7" s="1" customFormat="1">
      <c r="F648" s="8"/>
      <c r="G648" s="9"/>
    </row>
    <row r="649" spans="6:7" s="1" customFormat="1">
      <c r="F649" s="8"/>
      <c r="G649" s="9"/>
    </row>
    <row r="650" spans="6:7" s="1" customFormat="1">
      <c r="F650" s="8"/>
      <c r="G650" s="9"/>
    </row>
    <row r="651" spans="6:7" s="1" customFormat="1">
      <c r="F651" s="8"/>
      <c r="G651" s="9"/>
    </row>
    <row r="652" spans="6:7" s="1" customFormat="1">
      <c r="F652" s="8"/>
      <c r="G652" s="9"/>
    </row>
    <row r="653" spans="6:7" s="1" customFormat="1">
      <c r="F653" s="8"/>
      <c r="G653" s="9"/>
    </row>
    <row r="654" spans="6:7" s="1" customFormat="1">
      <c r="F654" s="8"/>
      <c r="G654" s="9"/>
    </row>
    <row r="655" spans="6:7" s="1" customFormat="1">
      <c r="F655" s="8"/>
      <c r="G655" s="9"/>
    </row>
    <row r="656" spans="6:7" s="1" customFormat="1">
      <c r="F656" s="8"/>
      <c r="G656" s="9"/>
    </row>
    <row r="657" spans="6:7" s="1" customFormat="1">
      <c r="F657" s="8"/>
      <c r="G657" s="9"/>
    </row>
    <row r="658" spans="6:7" s="1" customFormat="1">
      <c r="F658" s="8"/>
      <c r="G658" s="9"/>
    </row>
    <row r="659" spans="6:7" s="1" customFormat="1">
      <c r="F659" s="8"/>
      <c r="G659" s="9"/>
    </row>
    <row r="660" spans="6:7" s="1" customFormat="1">
      <c r="F660" s="8"/>
      <c r="G660" s="9"/>
    </row>
    <row r="661" spans="6:7" s="1" customFormat="1">
      <c r="F661" s="8"/>
      <c r="G661" s="9"/>
    </row>
    <row r="662" spans="6:7" s="1" customFormat="1">
      <c r="F662" s="8"/>
      <c r="G662" s="9"/>
    </row>
    <row r="663" spans="6:7" s="1" customFormat="1">
      <c r="F663" s="8"/>
      <c r="G663" s="9"/>
    </row>
    <row r="664" spans="6:7" s="1" customFormat="1">
      <c r="F664" s="8"/>
      <c r="G664" s="9"/>
    </row>
    <row r="665" spans="6:7" s="1" customFormat="1">
      <c r="F665" s="8"/>
      <c r="G665" s="9"/>
    </row>
    <row r="666" spans="6:7" s="1" customFormat="1">
      <c r="F666" s="8"/>
      <c r="G666" s="9"/>
    </row>
    <row r="667" spans="6:7" s="1" customFormat="1">
      <c r="F667" s="8"/>
      <c r="G667" s="9"/>
    </row>
    <row r="668" spans="6:7" s="1" customFormat="1">
      <c r="F668" s="8"/>
      <c r="G668" s="9"/>
    </row>
    <row r="669" spans="6:7" s="1" customFormat="1">
      <c r="F669" s="8"/>
      <c r="G669" s="9"/>
    </row>
    <row r="670" spans="6:7" s="1" customFormat="1">
      <c r="F670" s="8"/>
      <c r="G670" s="9"/>
    </row>
    <row r="671" spans="6:7" s="1" customFormat="1">
      <c r="F671" s="8"/>
      <c r="G671" s="9"/>
    </row>
    <row r="672" spans="6:7" s="1" customFormat="1">
      <c r="F672" s="8"/>
      <c r="G672" s="9"/>
    </row>
    <row r="673" spans="6:7" s="1" customFormat="1">
      <c r="F673" s="8"/>
      <c r="G673" s="9"/>
    </row>
    <row r="674" spans="6:7" s="1" customFormat="1">
      <c r="F674" s="8"/>
      <c r="G674" s="9"/>
    </row>
    <row r="675" spans="6:7" s="1" customFormat="1">
      <c r="F675" s="8"/>
      <c r="G675" s="9"/>
    </row>
    <row r="676" spans="6:7" s="1" customFormat="1">
      <c r="F676" s="8"/>
      <c r="G676" s="9"/>
    </row>
    <row r="677" spans="6:7" s="1" customFormat="1">
      <c r="F677" s="8"/>
      <c r="G677" s="9"/>
    </row>
    <row r="678" spans="6:7" s="1" customFormat="1">
      <c r="F678" s="8"/>
      <c r="G678" s="9"/>
    </row>
    <row r="679" spans="6:7" s="1" customFormat="1">
      <c r="F679" s="8"/>
      <c r="G679" s="9"/>
    </row>
    <row r="680" spans="6:7" s="1" customFormat="1">
      <c r="F680" s="8"/>
      <c r="G680" s="9"/>
    </row>
    <row r="681" spans="6:7" s="1" customFormat="1">
      <c r="G681" s="9"/>
    </row>
    <row r="682" spans="6:7" s="1" customFormat="1">
      <c r="F682" s="8"/>
      <c r="G682" s="9"/>
    </row>
    <row r="683" spans="6:7" s="1" customFormat="1">
      <c r="F683" s="8"/>
      <c r="G683" s="9"/>
    </row>
    <row r="684" spans="6:7" s="1" customFormat="1">
      <c r="F684" s="8"/>
      <c r="G684" s="9"/>
    </row>
    <row r="685" spans="6:7" s="1" customFormat="1">
      <c r="F685" s="8"/>
      <c r="G685" s="9"/>
    </row>
    <row r="686" spans="6:7" s="1" customFormat="1">
      <c r="F686" s="8"/>
      <c r="G686" s="9"/>
    </row>
    <row r="687" spans="6:7" s="1" customFormat="1">
      <c r="F687" s="8"/>
      <c r="G687" s="9"/>
    </row>
    <row r="688" spans="6:7" s="1" customFormat="1">
      <c r="F688" s="8"/>
      <c r="G688" s="9"/>
    </row>
    <row r="689" spans="6:7" s="1" customFormat="1">
      <c r="F689" s="8"/>
      <c r="G689" s="9"/>
    </row>
    <row r="690" spans="6:7" s="1" customFormat="1">
      <c r="F690" s="8"/>
      <c r="G690" s="9"/>
    </row>
    <row r="691" spans="6:7" s="1" customFormat="1">
      <c r="F691" s="8"/>
      <c r="G691" s="9"/>
    </row>
    <row r="692" spans="6:7" s="1" customFormat="1">
      <c r="F692" s="8"/>
      <c r="G692" s="9"/>
    </row>
    <row r="693" spans="6:7" s="1" customFormat="1">
      <c r="F693" s="8"/>
      <c r="G693" s="9"/>
    </row>
    <row r="694" spans="6:7" s="1" customFormat="1">
      <c r="F694" s="8"/>
      <c r="G694" s="9"/>
    </row>
    <row r="695" spans="6:7" s="1" customFormat="1">
      <c r="F695" s="8"/>
      <c r="G695" s="9"/>
    </row>
    <row r="696" spans="6:7" s="1" customFormat="1">
      <c r="F696" s="8"/>
      <c r="G696" s="9"/>
    </row>
    <row r="697" spans="6:7" s="1" customFormat="1">
      <c r="F697" s="8"/>
      <c r="G697" s="9"/>
    </row>
    <row r="698" spans="6:7" s="1" customFormat="1">
      <c r="F698" s="8"/>
      <c r="G698" s="9"/>
    </row>
    <row r="699" spans="6:7" s="1" customFormat="1">
      <c r="F699" s="8"/>
      <c r="G699" s="9"/>
    </row>
    <row r="700" spans="6:7" s="1" customFormat="1">
      <c r="F700" s="8"/>
      <c r="G700" s="9"/>
    </row>
    <row r="701" spans="6:7" s="1" customFormat="1">
      <c r="F701" s="8"/>
      <c r="G701" s="9"/>
    </row>
    <row r="702" spans="6:7" s="1" customFormat="1">
      <c r="F702" s="8"/>
      <c r="G702" s="9"/>
    </row>
    <row r="703" spans="6:7" s="1" customFormat="1">
      <c r="F703" s="8"/>
      <c r="G703" s="9"/>
    </row>
    <row r="704" spans="6:7" s="1" customFormat="1">
      <c r="F704" s="8"/>
      <c r="G704" s="9"/>
    </row>
    <row r="705" spans="6:7" s="1" customFormat="1">
      <c r="F705" s="8"/>
      <c r="G705" s="9"/>
    </row>
    <row r="706" spans="6:7" s="1" customFormat="1">
      <c r="F706" s="8"/>
      <c r="G706" s="9"/>
    </row>
    <row r="707" spans="6:7" s="1" customFormat="1">
      <c r="F707" s="8"/>
      <c r="G707" s="9"/>
    </row>
    <row r="708" spans="6:7" s="1" customFormat="1">
      <c r="F708" s="8"/>
      <c r="G708" s="9"/>
    </row>
    <row r="709" spans="6:7" s="1" customFormat="1">
      <c r="F709" s="8"/>
      <c r="G709" s="9"/>
    </row>
    <row r="710" spans="6:7" s="1" customFormat="1">
      <c r="F710" s="8"/>
      <c r="G710" s="9"/>
    </row>
    <row r="711" spans="6:7" s="1" customFormat="1">
      <c r="F711" s="8"/>
      <c r="G711" s="9"/>
    </row>
    <row r="712" spans="6:7" s="1" customFormat="1">
      <c r="F712" s="8"/>
      <c r="G712" s="9"/>
    </row>
    <row r="713" spans="6:7" s="1" customFormat="1">
      <c r="F713" s="8"/>
      <c r="G713" s="9"/>
    </row>
    <row r="714" spans="6:7" s="1" customFormat="1">
      <c r="F714" s="8"/>
      <c r="G714" s="9"/>
    </row>
    <row r="715" spans="6:7" s="1" customFormat="1">
      <c r="F715" s="8"/>
      <c r="G715" s="9"/>
    </row>
    <row r="716" spans="6:7" s="1" customFormat="1">
      <c r="F716" s="8"/>
      <c r="G716" s="9"/>
    </row>
    <row r="717" spans="6:7" s="1" customFormat="1">
      <c r="F717" s="8"/>
      <c r="G717" s="9"/>
    </row>
    <row r="718" spans="6:7" s="1" customFormat="1">
      <c r="F718" s="8"/>
      <c r="G718" s="9"/>
    </row>
    <row r="719" spans="6:7" s="1" customFormat="1">
      <c r="F719" s="8"/>
      <c r="G719" s="9"/>
    </row>
    <row r="720" spans="6:7" s="1" customFormat="1">
      <c r="F720" s="8"/>
      <c r="G720" s="9"/>
    </row>
    <row r="721" spans="6:7" s="1" customFormat="1">
      <c r="F721" s="8"/>
      <c r="G721" s="9"/>
    </row>
    <row r="722" spans="6:7" s="1" customFormat="1">
      <c r="F722" s="8"/>
      <c r="G722" s="9"/>
    </row>
    <row r="723" spans="6:7" s="1" customFormat="1">
      <c r="F723" s="8"/>
      <c r="G723" s="9"/>
    </row>
    <row r="724" spans="6:7" s="1" customFormat="1">
      <c r="F724" s="8"/>
      <c r="G724" s="9"/>
    </row>
    <row r="725" spans="6:7" s="1" customFormat="1">
      <c r="F725" s="8"/>
      <c r="G725" s="9"/>
    </row>
    <row r="726" spans="6:7" s="1" customFormat="1">
      <c r="F726" s="8"/>
      <c r="G726" s="9"/>
    </row>
    <row r="727" spans="6:7" s="1" customFormat="1">
      <c r="F727" s="8"/>
      <c r="G727" s="9"/>
    </row>
    <row r="728" spans="6:7" s="1" customFormat="1">
      <c r="F728" s="8"/>
      <c r="G728" s="9"/>
    </row>
    <row r="729" spans="6:7" s="1" customFormat="1">
      <c r="F729" s="8"/>
      <c r="G729" s="9"/>
    </row>
    <row r="730" spans="6:7" s="1" customFormat="1">
      <c r="G730" s="9"/>
    </row>
    <row r="731" spans="6:7" s="1" customFormat="1">
      <c r="G731" s="9"/>
    </row>
    <row r="732" spans="6:7" s="1" customFormat="1">
      <c r="F732" s="8"/>
      <c r="G732" s="9"/>
    </row>
    <row r="733" spans="6:7" s="1" customFormat="1">
      <c r="F733" s="8"/>
      <c r="G733" s="9"/>
    </row>
    <row r="734" spans="6:7" s="1" customFormat="1">
      <c r="F734" s="8"/>
      <c r="G734" s="9"/>
    </row>
    <row r="735" spans="6:7" s="1" customFormat="1">
      <c r="F735" s="8"/>
      <c r="G735" s="9"/>
    </row>
    <row r="736" spans="6:7" s="1" customFormat="1">
      <c r="F736" s="8"/>
      <c r="G736" s="9"/>
    </row>
    <row r="737" spans="6:7" s="1" customFormat="1">
      <c r="F737" s="8"/>
      <c r="G737" s="9"/>
    </row>
    <row r="738" spans="6:7" s="1" customFormat="1">
      <c r="F738" s="8"/>
      <c r="G738" s="9"/>
    </row>
    <row r="739" spans="6:7" s="1" customFormat="1">
      <c r="F739" s="8"/>
      <c r="G739" s="9"/>
    </row>
    <row r="740" spans="6:7" s="1" customFormat="1">
      <c r="F740" s="8"/>
      <c r="G740" s="9"/>
    </row>
    <row r="741" spans="6:7" s="1" customFormat="1">
      <c r="F741" s="8"/>
      <c r="G741" s="9"/>
    </row>
    <row r="742" spans="6:7" s="1" customFormat="1">
      <c r="F742" s="8"/>
      <c r="G742" s="9"/>
    </row>
    <row r="743" spans="6:7" s="1" customFormat="1">
      <c r="F743" s="8"/>
      <c r="G743" s="9"/>
    </row>
    <row r="744" spans="6:7" s="1" customFormat="1">
      <c r="F744" s="8"/>
      <c r="G744" s="9"/>
    </row>
    <row r="745" spans="6:7" s="1" customFormat="1">
      <c r="F745" s="8"/>
      <c r="G745" s="9"/>
    </row>
    <row r="746" spans="6:7" s="1" customFormat="1">
      <c r="F746" s="8"/>
      <c r="G746" s="9"/>
    </row>
    <row r="747" spans="6:7" s="1" customFormat="1">
      <c r="F747" s="8"/>
      <c r="G747" s="9"/>
    </row>
    <row r="748" spans="6:7" s="1" customFormat="1">
      <c r="F748" s="8"/>
      <c r="G748" s="9"/>
    </row>
    <row r="749" spans="6:7" s="1" customFormat="1">
      <c r="F749" s="8"/>
      <c r="G749" s="9"/>
    </row>
    <row r="750" spans="6:7" s="1" customFormat="1">
      <c r="F750" s="8"/>
      <c r="G750" s="9"/>
    </row>
    <row r="751" spans="6:7" s="1" customFormat="1">
      <c r="F751" s="8"/>
      <c r="G751" s="9"/>
    </row>
    <row r="752" spans="6:7" s="1" customFormat="1">
      <c r="F752" s="8"/>
      <c r="G752" s="9"/>
    </row>
    <row r="753" spans="6:7" s="1" customFormat="1">
      <c r="F753" s="8"/>
      <c r="G753" s="9"/>
    </row>
    <row r="754" spans="6:7" s="1" customFormat="1">
      <c r="F754" s="8"/>
      <c r="G754" s="9"/>
    </row>
    <row r="755" spans="6:7" s="1" customFormat="1">
      <c r="F755" s="8"/>
      <c r="G755" s="9"/>
    </row>
    <row r="756" spans="6:7" s="1" customFormat="1">
      <c r="F756" s="8"/>
      <c r="G756" s="9"/>
    </row>
    <row r="757" spans="6:7" s="1" customFormat="1">
      <c r="F757" s="8"/>
      <c r="G757" s="9"/>
    </row>
    <row r="758" spans="6:7" s="1" customFormat="1">
      <c r="F758" s="8"/>
      <c r="G758" s="9"/>
    </row>
    <row r="759" spans="6:7" s="1" customFormat="1">
      <c r="F759" s="8"/>
      <c r="G759" s="9"/>
    </row>
    <row r="760" spans="6:7" s="1" customFormat="1">
      <c r="F760" s="8"/>
      <c r="G760" s="9"/>
    </row>
    <row r="761" spans="6:7" s="1" customFormat="1">
      <c r="F761" s="8"/>
      <c r="G761" s="9"/>
    </row>
    <row r="762" spans="6:7" s="1" customFormat="1">
      <c r="F762" s="8"/>
      <c r="G762" s="9"/>
    </row>
    <row r="763" spans="6:7" s="1" customFormat="1">
      <c r="F763" s="8"/>
      <c r="G763" s="9"/>
    </row>
    <row r="764" spans="6:7" s="1" customFormat="1">
      <c r="F764" s="8"/>
      <c r="G764" s="9"/>
    </row>
    <row r="765" spans="6:7" s="1" customFormat="1">
      <c r="F765" s="8"/>
      <c r="G765" s="9"/>
    </row>
    <row r="766" spans="6:7" s="1" customFormat="1">
      <c r="F766" s="8"/>
      <c r="G766" s="9"/>
    </row>
    <row r="767" spans="6:7" s="1" customFormat="1">
      <c r="F767" s="8"/>
      <c r="G767" s="9"/>
    </row>
    <row r="768" spans="6:7" s="1" customFormat="1">
      <c r="F768" s="8"/>
      <c r="G768" s="9"/>
    </row>
    <row r="769" spans="6:7" s="1" customFormat="1">
      <c r="F769" s="8"/>
      <c r="G769" s="9"/>
    </row>
    <row r="770" spans="6:7" s="1" customFormat="1">
      <c r="F770" s="8"/>
      <c r="G770" s="9"/>
    </row>
    <row r="771" spans="6:7" s="1" customFormat="1">
      <c r="F771" s="8"/>
      <c r="G771" s="9"/>
    </row>
    <row r="772" spans="6:7" s="1" customFormat="1">
      <c r="F772" s="8"/>
      <c r="G772" s="9"/>
    </row>
    <row r="773" spans="6:7" s="1" customFormat="1">
      <c r="F773" s="8"/>
      <c r="G773" s="9"/>
    </row>
    <row r="774" spans="6:7" s="1" customFormat="1">
      <c r="F774" s="8"/>
      <c r="G774" s="9"/>
    </row>
    <row r="775" spans="6:7" s="1" customFormat="1">
      <c r="G775" s="9"/>
    </row>
    <row r="776" spans="6:7" s="1" customFormat="1">
      <c r="F776" s="8"/>
      <c r="G776" s="9"/>
    </row>
    <row r="777" spans="6:7" s="1" customFormat="1">
      <c r="F777" s="8"/>
      <c r="G777" s="9"/>
    </row>
    <row r="778" spans="6:7" s="1" customFormat="1">
      <c r="F778" s="8"/>
      <c r="G778" s="9"/>
    </row>
    <row r="779" spans="6:7" s="1" customFormat="1">
      <c r="F779" s="8"/>
      <c r="G779" s="9"/>
    </row>
    <row r="780" spans="6:7" s="1" customFormat="1">
      <c r="F780" s="8"/>
      <c r="G780" s="9"/>
    </row>
    <row r="781" spans="6:7" s="1" customFormat="1">
      <c r="F781" s="8"/>
      <c r="G781" s="9"/>
    </row>
    <row r="782" spans="6:7" s="1" customFormat="1">
      <c r="F782" s="8"/>
      <c r="G782" s="9"/>
    </row>
    <row r="783" spans="6:7" s="1" customFormat="1">
      <c r="F783" s="8"/>
      <c r="G783" s="9"/>
    </row>
    <row r="784" spans="6:7" s="1" customFormat="1">
      <c r="F784" s="8"/>
      <c r="G784" s="9"/>
    </row>
    <row r="785" spans="6:7" s="1" customFormat="1">
      <c r="F785" s="8"/>
      <c r="G785" s="9"/>
    </row>
    <row r="786" spans="6:7" s="1" customFormat="1">
      <c r="F786" s="8"/>
      <c r="G786" s="9"/>
    </row>
    <row r="787" spans="6:7" s="1" customFormat="1">
      <c r="F787" s="8"/>
      <c r="G787" s="9"/>
    </row>
    <row r="788" spans="6:7" s="1" customFormat="1">
      <c r="F788" s="8"/>
      <c r="G788" s="9"/>
    </row>
    <row r="789" spans="6:7" s="1" customFormat="1">
      <c r="F789" s="8"/>
      <c r="G789" s="9"/>
    </row>
    <row r="790" spans="6:7" s="1" customFormat="1">
      <c r="F790" s="8"/>
      <c r="G790" s="9"/>
    </row>
    <row r="791" spans="6:7" s="1" customFormat="1">
      <c r="F791" s="8"/>
      <c r="G791" s="9"/>
    </row>
    <row r="792" spans="6:7" s="1" customFormat="1">
      <c r="F792" s="8"/>
      <c r="G792" s="9"/>
    </row>
    <row r="793" spans="6:7" s="1" customFormat="1">
      <c r="F793" s="8"/>
      <c r="G793" s="9"/>
    </row>
    <row r="794" spans="6:7" s="1" customFormat="1">
      <c r="F794" s="8"/>
      <c r="G794" s="9"/>
    </row>
    <row r="795" spans="6:7" s="1" customFormat="1">
      <c r="F795" s="8"/>
      <c r="G795" s="9"/>
    </row>
    <row r="796" spans="6:7" s="1" customFormat="1">
      <c r="F796" s="8"/>
      <c r="G796" s="9"/>
    </row>
    <row r="797" spans="6:7" s="1" customFormat="1">
      <c r="F797" s="8"/>
      <c r="G797" s="9"/>
    </row>
    <row r="798" spans="6:7" s="1" customFormat="1">
      <c r="F798" s="8"/>
      <c r="G798" s="9"/>
    </row>
    <row r="799" spans="6:7" s="1" customFormat="1">
      <c r="F799" s="8"/>
      <c r="G799" s="9"/>
    </row>
    <row r="800" spans="6:7" s="1" customFormat="1">
      <c r="F800" s="8"/>
      <c r="G800" s="9"/>
    </row>
    <row r="801" spans="6:7" s="1" customFormat="1">
      <c r="F801" s="8"/>
      <c r="G801" s="9"/>
    </row>
    <row r="802" spans="6:7" s="1" customFormat="1">
      <c r="F802" s="8"/>
      <c r="G802" s="9"/>
    </row>
    <row r="803" spans="6:7" s="1" customFormat="1">
      <c r="F803" s="8"/>
      <c r="G803" s="9"/>
    </row>
    <row r="804" spans="6:7" s="1" customFormat="1">
      <c r="F804" s="8"/>
      <c r="G804" s="9"/>
    </row>
    <row r="805" spans="6:7" s="1" customFormat="1">
      <c r="F805" s="8"/>
      <c r="G805" s="9"/>
    </row>
    <row r="806" spans="6:7" s="1" customFormat="1">
      <c r="F806" s="8"/>
      <c r="G806" s="9"/>
    </row>
    <row r="807" spans="6:7" s="1" customFormat="1">
      <c r="F807" s="8"/>
      <c r="G807" s="9"/>
    </row>
    <row r="808" spans="6:7" s="1" customFormat="1">
      <c r="F808" s="8"/>
      <c r="G808" s="9"/>
    </row>
    <row r="809" spans="6:7" s="1" customFormat="1">
      <c r="F809" s="8"/>
      <c r="G809" s="9"/>
    </row>
    <row r="810" spans="6:7" s="1" customFormat="1">
      <c r="F810" s="8"/>
      <c r="G810" s="9"/>
    </row>
    <row r="811" spans="6:7" s="1" customFormat="1">
      <c r="F811" s="8"/>
      <c r="G811" s="9"/>
    </row>
    <row r="812" spans="6:7" s="1" customFormat="1">
      <c r="F812" s="8"/>
      <c r="G812" s="9"/>
    </row>
    <row r="813" spans="6:7" s="1" customFormat="1">
      <c r="G813" s="9"/>
    </row>
    <row r="814" spans="6:7" s="1" customFormat="1">
      <c r="F814" s="8"/>
      <c r="G814" s="9"/>
    </row>
    <row r="815" spans="6:7" s="1" customFormat="1">
      <c r="F815" s="8"/>
      <c r="G815" s="9"/>
    </row>
    <row r="816" spans="6:7" s="1" customFormat="1">
      <c r="F816" s="8"/>
      <c r="G816" s="9"/>
    </row>
    <row r="817" spans="6:7" s="1" customFormat="1">
      <c r="F817" s="8"/>
      <c r="G817" s="9"/>
    </row>
    <row r="818" spans="6:7" s="1" customFormat="1">
      <c r="F818" s="8"/>
      <c r="G818" s="9"/>
    </row>
    <row r="819" spans="6:7" s="1" customFormat="1">
      <c r="F819" s="8"/>
      <c r="G819" s="9"/>
    </row>
    <row r="820" spans="6:7" s="1" customFormat="1">
      <c r="F820" s="8"/>
      <c r="G820" s="9"/>
    </row>
    <row r="821" spans="6:7" s="1" customFormat="1">
      <c r="F821" s="8"/>
      <c r="G821" s="9"/>
    </row>
    <row r="822" spans="6:7" s="1" customFormat="1">
      <c r="F822" s="8"/>
      <c r="G822" s="9"/>
    </row>
    <row r="823" spans="6:7" s="1" customFormat="1">
      <c r="F823" s="8"/>
      <c r="G823" s="9"/>
    </row>
    <row r="824" spans="6:7" s="1" customFormat="1">
      <c r="F824" s="8"/>
      <c r="G824" s="9"/>
    </row>
    <row r="825" spans="6:7" s="1" customFormat="1">
      <c r="F825" s="8"/>
      <c r="G825" s="9"/>
    </row>
    <row r="826" spans="6:7" s="1" customFormat="1">
      <c r="F826" s="8"/>
      <c r="G826" s="9"/>
    </row>
    <row r="827" spans="6:7" s="1" customFormat="1">
      <c r="F827" s="8"/>
      <c r="G827" s="9"/>
    </row>
    <row r="828" spans="6:7" s="1" customFormat="1">
      <c r="F828" s="8"/>
      <c r="G828" s="9"/>
    </row>
    <row r="829" spans="6:7" s="1" customFormat="1">
      <c r="F829" s="8"/>
      <c r="G829" s="9"/>
    </row>
    <row r="830" spans="6:7" s="1" customFormat="1">
      <c r="F830" s="8"/>
      <c r="G830" s="9"/>
    </row>
    <row r="831" spans="6:7" s="1" customFormat="1">
      <c r="F831" s="8"/>
      <c r="G831" s="9"/>
    </row>
    <row r="832" spans="6:7" s="1" customFormat="1">
      <c r="F832" s="8"/>
      <c r="G832" s="9"/>
    </row>
    <row r="833" spans="6:7" s="1" customFormat="1">
      <c r="F833" s="8"/>
      <c r="G833" s="9"/>
    </row>
    <row r="834" spans="6:7" s="1" customFormat="1">
      <c r="F834" s="8"/>
      <c r="G834" s="9"/>
    </row>
    <row r="835" spans="6:7" s="1" customFormat="1">
      <c r="F835" s="8"/>
      <c r="G835" s="9"/>
    </row>
    <row r="836" spans="6:7" s="1" customFormat="1">
      <c r="F836" s="8"/>
      <c r="G836" s="9"/>
    </row>
    <row r="837" spans="6:7" s="1" customFormat="1">
      <c r="F837" s="8"/>
      <c r="G837" s="9"/>
    </row>
    <row r="838" spans="6:7" s="1" customFormat="1">
      <c r="F838" s="8"/>
      <c r="G838" s="9"/>
    </row>
    <row r="839" spans="6:7" s="1" customFormat="1">
      <c r="F839" s="8"/>
      <c r="G839" s="9"/>
    </row>
    <row r="840" spans="6:7" s="1" customFormat="1">
      <c r="F840" s="8"/>
      <c r="G840" s="9"/>
    </row>
    <row r="841" spans="6:7" s="1" customFormat="1">
      <c r="G841" s="9"/>
    </row>
    <row r="842" spans="6:7" s="1" customFormat="1">
      <c r="F842" s="8"/>
      <c r="G842" s="9"/>
    </row>
    <row r="843" spans="6:7" s="1" customFormat="1">
      <c r="F843" s="8"/>
      <c r="G843" s="9"/>
    </row>
    <row r="844" spans="6:7" s="1" customFormat="1">
      <c r="F844" s="8"/>
      <c r="G844" s="9"/>
    </row>
    <row r="845" spans="6:7" s="1" customFormat="1">
      <c r="F845" s="8"/>
      <c r="G845" s="9"/>
    </row>
    <row r="846" spans="6:7" s="1" customFormat="1">
      <c r="F846" s="8"/>
      <c r="G846" s="9"/>
    </row>
    <row r="847" spans="6:7" s="1" customFormat="1">
      <c r="G847" s="9"/>
    </row>
    <row r="848" spans="6:7" s="1" customFormat="1">
      <c r="G848" s="9"/>
    </row>
    <row r="849" spans="6:7" s="1" customFormat="1">
      <c r="F849" s="8"/>
      <c r="G849" s="9"/>
    </row>
    <row r="850" spans="6:7" s="1" customFormat="1">
      <c r="F850" s="8"/>
      <c r="G850" s="9"/>
    </row>
    <row r="851" spans="6:7" s="1" customFormat="1">
      <c r="F851" s="8"/>
      <c r="G851" s="9"/>
    </row>
    <row r="852" spans="6:7" s="1" customFormat="1">
      <c r="F852" s="8"/>
      <c r="G852" s="9"/>
    </row>
    <row r="853" spans="6:7" s="1" customFormat="1">
      <c r="F853" s="8"/>
      <c r="G853" s="9"/>
    </row>
    <row r="854" spans="6:7" s="1" customFormat="1">
      <c r="F854" s="8"/>
      <c r="G854" s="9"/>
    </row>
    <row r="855" spans="6:7" s="1" customFormat="1">
      <c r="F855" s="8"/>
      <c r="G855" s="9"/>
    </row>
    <row r="856" spans="6:7" s="1" customFormat="1">
      <c r="F856" s="8"/>
      <c r="G856" s="9"/>
    </row>
    <row r="857" spans="6:7" s="1" customFormat="1">
      <c r="F857" s="8"/>
      <c r="G857" s="9"/>
    </row>
    <row r="858" spans="6:7" s="1" customFormat="1">
      <c r="G858" s="9"/>
    </row>
    <row r="859" spans="6:7" s="1" customFormat="1">
      <c r="G859" s="9"/>
    </row>
    <row r="860" spans="6:7" s="1" customFormat="1">
      <c r="G860" s="9"/>
    </row>
    <row r="861" spans="6:7" s="1" customFormat="1">
      <c r="F861" s="8"/>
      <c r="G861" s="9"/>
    </row>
    <row r="862" spans="6:7" s="1" customFormat="1">
      <c r="F862" s="8"/>
      <c r="G862" s="9"/>
    </row>
    <row r="863" spans="6:7" s="1" customFormat="1">
      <c r="F863" s="8"/>
      <c r="G863" s="9"/>
    </row>
    <row r="864" spans="6:7" s="1" customFormat="1">
      <c r="F864" s="8"/>
      <c r="G864" s="9"/>
    </row>
    <row r="865" spans="6:7" s="1" customFormat="1">
      <c r="F865" s="8"/>
      <c r="G865" s="9"/>
    </row>
    <row r="866" spans="6:7" s="1" customFormat="1">
      <c r="F866" s="8"/>
      <c r="G866" s="9"/>
    </row>
    <row r="867" spans="6:7" s="1" customFormat="1">
      <c r="F867" s="8"/>
      <c r="G867" s="9"/>
    </row>
    <row r="868" spans="6:7" s="1" customFormat="1">
      <c r="F868" s="8"/>
      <c r="G868" s="9"/>
    </row>
    <row r="869" spans="6:7" s="1" customFormat="1">
      <c r="G869" s="9"/>
    </row>
    <row r="870" spans="6:7" s="1" customFormat="1">
      <c r="F870" s="8"/>
      <c r="G870" s="9"/>
    </row>
    <row r="871" spans="6:7" s="1" customFormat="1">
      <c r="F871" s="8"/>
      <c r="G871" s="9"/>
    </row>
    <row r="872" spans="6:7" s="1" customFormat="1">
      <c r="F872" s="8"/>
      <c r="G872" s="9"/>
    </row>
    <row r="873" spans="6:7" s="1" customFormat="1">
      <c r="F873" s="8"/>
      <c r="G873" s="9"/>
    </row>
    <row r="874" spans="6:7" s="1" customFormat="1">
      <c r="F874" s="8"/>
      <c r="G874" s="9"/>
    </row>
    <row r="875" spans="6:7" s="1" customFormat="1">
      <c r="F875" s="8"/>
      <c r="G875" s="9"/>
    </row>
    <row r="876" spans="6:7" s="1" customFormat="1">
      <c r="F876" s="8"/>
      <c r="G876" s="9"/>
    </row>
    <row r="877" spans="6:7" s="1" customFormat="1">
      <c r="F877" s="8"/>
      <c r="G877" s="9"/>
    </row>
    <row r="878" spans="6:7" s="1" customFormat="1">
      <c r="F878" s="8"/>
      <c r="G878" s="9"/>
    </row>
    <row r="879" spans="6:7" s="1" customFormat="1">
      <c r="F879" s="8"/>
      <c r="G879" s="9"/>
    </row>
    <row r="880" spans="6:7" s="1" customFormat="1">
      <c r="F880" s="8"/>
      <c r="G880" s="9"/>
    </row>
    <row r="881" spans="6:7" s="1" customFormat="1">
      <c r="F881" s="8"/>
      <c r="G881" s="9"/>
    </row>
    <row r="882" spans="6:7" s="1" customFormat="1">
      <c r="F882" s="8"/>
      <c r="G882" s="9"/>
    </row>
    <row r="883" spans="6:7" s="1" customFormat="1">
      <c r="F883" s="8"/>
      <c r="G883" s="9"/>
    </row>
    <row r="884" spans="6:7" s="1" customFormat="1">
      <c r="F884" s="8"/>
      <c r="G884" s="9"/>
    </row>
    <row r="885" spans="6:7" s="1" customFormat="1">
      <c r="F885" s="8"/>
      <c r="G885" s="9"/>
    </row>
    <row r="886" spans="6:7" s="1" customFormat="1">
      <c r="F886" s="8"/>
      <c r="G886" s="9"/>
    </row>
    <row r="887" spans="6:7" s="1" customFormat="1">
      <c r="G887" s="9"/>
    </row>
    <row r="888" spans="6:7" s="1" customFormat="1">
      <c r="G888" s="9"/>
    </row>
    <row r="889" spans="6:7" s="1" customFormat="1">
      <c r="F889" s="8"/>
      <c r="G889" s="9"/>
    </row>
    <row r="890" spans="6:7" s="1" customFormat="1">
      <c r="F890" s="8"/>
      <c r="G890" s="9"/>
    </row>
    <row r="891" spans="6:7" s="1" customFormat="1">
      <c r="F891" s="8"/>
      <c r="G891" s="9"/>
    </row>
    <row r="892" spans="6:7" s="1" customFormat="1">
      <c r="F892" s="8"/>
      <c r="G892" s="9"/>
    </row>
    <row r="893" spans="6:7" s="1" customFormat="1">
      <c r="F893" s="8"/>
      <c r="G893" s="9"/>
    </row>
    <row r="894" spans="6:7" s="1" customFormat="1">
      <c r="G894" s="9"/>
    </row>
    <row r="895" spans="6:7" s="1" customFormat="1">
      <c r="G895" s="9"/>
    </row>
    <row r="896" spans="6:7" s="1" customFormat="1">
      <c r="F896" s="8"/>
      <c r="G896" s="9"/>
    </row>
    <row r="897" spans="6:7" s="1" customFormat="1">
      <c r="F897" s="8"/>
      <c r="G897" s="9"/>
    </row>
    <row r="898" spans="6:7" s="1" customFormat="1">
      <c r="F898" s="8"/>
      <c r="G898" s="9"/>
    </row>
    <row r="899" spans="6:7" s="1" customFormat="1">
      <c r="G899" s="9"/>
    </row>
    <row r="900" spans="6:7" s="1" customFormat="1">
      <c r="F900" s="8"/>
      <c r="G900" s="9"/>
    </row>
    <row r="901" spans="6:7" s="1" customFormat="1">
      <c r="F901" s="8"/>
      <c r="G901" s="9"/>
    </row>
    <row r="902" spans="6:7" s="1" customFormat="1">
      <c r="F902" s="8"/>
      <c r="G902" s="9"/>
    </row>
    <row r="903" spans="6:7" s="1" customFormat="1">
      <c r="F903" s="8"/>
      <c r="G903" s="9"/>
    </row>
    <row r="904" spans="6:7" s="1" customFormat="1">
      <c r="F904" s="8"/>
      <c r="G904" s="9"/>
    </row>
    <row r="905" spans="6:7" s="1" customFormat="1">
      <c r="G905" s="9"/>
    </row>
    <row r="906" spans="6:7" s="1" customFormat="1">
      <c r="F906" s="8"/>
      <c r="G906" s="9"/>
    </row>
    <row r="907" spans="6:7" s="1" customFormat="1">
      <c r="F907" s="8"/>
      <c r="G907" s="9"/>
    </row>
    <row r="908" spans="6:7" s="1" customFormat="1">
      <c r="F908" s="8"/>
      <c r="G908" s="9"/>
    </row>
    <row r="909" spans="6:7" s="1" customFormat="1">
      <c r="G909" s="9"/>
    </row>
    <row r="910" spans="6:7" s="1" customFormat="1">
      <c r="F910" s="8"/>
      <c r="G910" s="9"/>
    </row>
    <row r="911" spans="6:7" s="1" customFormat="1">
      <c r="F911" s="8"/>
      <c r="G911" s="9"/>
    </row>
    <row r="912" spans="6:7" s="1" customFormat="1">
      <c r="F912" s="8"/>
      <c r="G912" s="9"/>
    </row>
    <row r="913" spans="6:7" s="1" customFormat="1">
      <c r="F913" s="8"/>
      <c r="G913" s="9"/>
    </row>
    <row r="914" spans="6:7" s="1" customFormat="1">
      <c r="F914" s="8"/>
      <c r="G914" s="9"/>
    </row>
    <row r="915" spans="6:7" s="1" customFormat="1">
      <c r="F915" s="8"/>
      <c r="G915" s="9"/>
    </row>
    <row r="916" spans="6:7" s="1" customFormat="1">
      <c r="F916" s="8"/>
      <c r="G916" s="9"/>
    </row>
    <row r="917" spans="6:7" s="1" customFormat="1">
      <c r="G917" s="9"/>
    </row>
    <row r="918" spans="6:7" s="1" customFormat="1">
      <c r="G918" s="9"/>
    </row>
    <row r="919" spans="6:7" s="1" customFormat="1">
      <c r="G919" s="9"/>
    </row>
    <row r="920" spans="6:7" s="1" customFormat="1">
      <c r="F920" s="8"/>
      <c r="G920" s="9"/>
    </row>
    <row r="921" spans="6:7" s="1" customFormat="1">
      <c r="F921" s="8"/>
      <c r="G921" s="9"/>
    </row>
    <row r="922" spans="6:7" s="1" customFormat="1">
      <c r="F922" s="8"/>
      <c r="G922" s="9"/>
    </row>
    <row r="923" spans="6:7" s="1" customFormat="1">
      <c r="F923" s="8"/>
      <c r="G923" s="9"/>
    </row>
    <row r="924" spans="6:7" s="1" customFormat="1">
      <c r="F924" s="8"/>
      <c r="G924" s="9"/>
    </row>
    <row r="925" spans="6:7" s="1" customFormat="1">
      <c r="F925" s="8"/>
      <c r="G925" s="9"/>
    </row>
    <row r="926" spans="6:7" s="1" customFormat="1">
      <c r="F926" s="8"/>
      <c r="G926" s="9"/>
    </row>
    <row r="927" spans="6:7" s="1" customFormat="1">
      <c r="G927" s="9"/>
    </row>
    <row r="928" spans="6:7" s="1" customFormat="1">
      <c r="G928" s="9"/>
    </row>
    <row r="929" spans="6:7" s="1" customFormat="1">
      <c r="F929" s="8"/>
      <c r="G929" s="9"/>
    </row>
    <row r="930" spans="6:7" s="1" customFormat="1">
      <c r="G930" s="9"/>
    </row>
    <row r="931" spans="6:7" s="1" customFormat="1">
      <c r="F931" s="8"/>
      <c r="G931" s="9"/>
    </row>
    <row r="932" spans="6:7" s="1" customFormat="1">
      <c r="F932" s="8"/>
      <c r="G932" s="9"/>
    </row>
    <row r="933" spans="6:7" s="1" customFormat="1">
      <c r="F933" s="8"/>
      <c r="G933" s="9"/>
    </row>
    <row r="934" spans="6:7" s="1" customFormat="1">
      <c r="G934" s="9"/>
    </row>
    <row r="935" spans="6:7" s="1" customFormat="1">
      <c r="F935" s="8"/>
      <c r="G935" s="9"/>
    </row>
    <row r="936" spans="6:7" s="1" customFormat="1">
      <c r="F936" s="8"/>
      <c r="G936" s="9"/>
    </row>
    <row r="937" spans="6:7" s="1" customFormat="1">
      <c r="F937" s="8"/>
      <c r="G937" s="9"/>
    </row>
    <row r="938" spans="6:7" s="1" customFormat="1">
      <c r="F938" s="8"/>
      <c r="G938" s="9"/>
    </row>
    <row r="939" spans="6:7" s="1" customFormat="1">
      <c r="F939" s="8"/>
      <c r="G939" s="9"/>
    </row>
    <row r="940" spans="6:7" s="1" customFormat="1">
      <c r="F940" s="8"/>
      <c r="G940" s="9"/>
    </row>
    <row r="941" spans="6:7" s="1" customFormat="1">
      <c r="F941" s="8"/>
      <c r="G941" s="9"/>
    </row>
    <row r="942" spans="6:7" s="1" customFormat="1">
      <c r="F942" s="8"/>
      <c r="G942" s="9"/>
    </row>
    <row r="943" spans="6:7" s="1" customFormat="1">
      <c r="F943" s="8"/>
      <c r="G943" s="9"/>
    </row>
    <row r="944" spans="6:7" s="1" customFormat="1">
      <c r="F944" s="8"/>
      <c r="G944" s="9"/>
    </row>
    <row r="945" spans="6:7" s="1" customFormat="1">
      <c r="F945" s="8"/>
      <c r="G945" s="9"/>
    </row>
    <row r="946" spans="6:7" s="1" customFormat="1">
      <c r="F946" s="8"/>
      <c r="G946" s="9"/>
    </row>
    <row r="947" spans="6:7" s="1" customFormat="1">
      <c r="G947" s="9"/>
    </row>
    <row r="948" spans="6:7" s="1" customFormat="1">
      <c r="G948" s="9"/>
    </row>
    <row r="949" spans="6:7" s="1" customFormat="1">
      <c r="F949" s="8"/>
      <c r="G949" s="9"/>
    </row>
    <row r="950" spans="6:7" s="1" customFormat="1">
      <c r="F950" s="8"/>
      <c r="G950" s="9"/>
    </row>
    <row r="951" spans="6:7" s="1" customFormat="1">
      <c r="F951" s="8"/>
      <c r="G951" s="9"/>
    </row>
    <row r="952" spans="6:7" s="1" customFormat="1">
      <c r="G952" s="9"/>
    </row>
    <row r="953" spans="6:7" s="1" customFormat="1">
      <c r="G953" s="9"/>
    </row>
    <row r="954" spans="6:7" s="1" customFormat="1">
      <c r="F954" s="8"/>
      <c r="G954" s="9"/>
    </row>
    <row r="955" spans="6:7" s="1" customFormat="1">
      <c r="F955" s="8"/>
      <c r="G955" s="9"/>
    </row>
    <row r="956" spans="6:7" s="1" customFormat="1">
      <c r="F956" s="8"/>
      <c r="G956" s="9"/>
    </row>
    <row r="957" spans="6:7" s="1" customFormat="1">
      <c r="F957" s="8"/>
      <c r="G957" s="9"/>
    </row>
    <row r="958" spans="6:7" s="1" customFormat="1">
      <c r="F958" s="8"/>
      <c r="G958" s="9"/>
    </row>
    <row r="959" spans="6:7" s="1" customFormat="1">
      <c r="F959" s="8"/>
      <c r="G959" s="9"/>
    </row>
    <row r="960" spans="6:7" s="1" customFormat="1">
      <c r="G960" s="9"/>
    </row>
    <row r="961" spans="6:7" s="1" customFormat="1">
      <c r="G961" s="9"/>
    </row>
    <row r="962" spans="6:7" s="1" customFormat="1">
      <c r="F962" s="8"/>
      <c r="G962" s="9"/>
    </row>
    <row r="963" spans="6:7" s="1" customFormat="1">
      <c r="F963" s="8"/>
      <c r="G963" s="9"/>
    </row>
    <row r="964" spans="6:7" s="1" customFormat="1">
      <c r="F964" s="8"/>
      <c r="G964" s="9"/>
    </row>
    <row r="965" spans="6:7" s="1" customFormat="1">
      <c r="F965" s="8"/>
      <c r="G965" s="9"/>
    </row>
    <row r="966" spans="6:7" s="1" customFormat="1">
      <c r="G966" s="9"/>
    </row>
    <row r="967" spans="6:7" s="1" customFormat="1">
      <c r="G967" s="9"/>
    </row>
    <row r="968" spans="6:7" s="1" customFormat="1">
      <c r="F968" s="8"/>
      <c r="G968" s="9"/>
    </row>
    <row r="969" spans="6:7" s="1" customFormat="1">
      <c r="G969" s="9"/>
    </row>
    <row r="970" spans="6:7" s="1" customFormat="1">
      <c r="G970" s="9"/>
    </row>
    <row r="971" spans="6:7" s="1" customFormat="1">
      <c r="F971" s="8"/>
      <c r="G971" s="9"/>
    </row>
    <row r="972" spans="6:7" s="1" customFormat="1">
      <c r="F972" s="8"/>
      <c r="G972" s="9"/>
    </row>
    <row r="973" spans="6:7" s="1" customFormat="1">
      <c r="F973" s="8"/>
      <c r="G973" s="9"/>
    </row>
    <row r="974" spans="6:7" s="1" customFormat="1">
      <c r="F974" s="8"/>
      <c r="G974" s="9"/>
    </row>
    <row r="975" spans="6:7" s="1" customFormat="1">
      <c r="F975" s="8"/>
      <c r="G975" s="9"/>
    </row>
    <row r="976" spans="6:7" s="1" customFormat="1">
      <c r="G976" s="9"/>
    </row>
    <row r="977" spans="6:7" s="1" customFormat="1">
      <c r="G977" s="9"/>
    </row>
    <row r="978" spans="6:7" s="1" customFormat="1">
      <c r="G978" s="9"/>
    </row>
    <row r="979" spans="6:7" s="1" customFormat="1">
      <c r="G979" s="9"/>
    </row>
    <row r="980" spans="6:7" s="1" customFormat="1">
      <c r="G980" s="9"/>
    </row>
    <row r="981" spans="6:7" s="1" customFormat="1">
      <c r="F981" s="8"/>
      <c r="G981" s="9"/>
    </row>
    <row r="982" spans="6:7" s="1" customFormat="1">
      <c r="F982" s="8"/>
      <c r="G982" s="9"/>
    </row>
    <row r="983" spans="6:7" s="1" customFormat="1">
      <c r="F983" s="8"/>
      <c r="G983" s="9"/>
    </row>
    <row r="984" spans="6:7" s="1" customFormat="1">
      <c r="F984" s="8"/>
      <c r="G984" s="9"/>
    </row>
    <row r="985" spans="6:7" s="1" customFormat="1">
      <c r="F985" s="8"/>
      <c r="G985" s="9"/>
    </row>
    <row r="986" spans="6:7" s="1" customFormat="1">
      <c r="F986" s="8"/>
      <c r="G986" s="9"/>
    </row>
    <row r="987" spans="6:7" s="1" customFormat="1">
      <c r="F987" s="8"/>
      <c r="G987" s="9"/>
    </row>
    <row r="988" spans="6:7" s="1" customFormat="1">
      <c r="F988" s="8"/>
      <c r="G988" s="9"/>
    </row>
    <row r="989" spans="6:7" s="1" customFormat="1">
      <c r="G989" s="9"/>
    </row>
    <row r="990" spans="6:7" s="1" customFormat="1">
      <c r="F990" s="8"/>
      <c r="G990" s="9"/>
    </row>
    <row r="991" spans="6:7" s="1" customFormat="1">
      <c r="F991" s="8"/>
      <c r="G991" s="9"/>
    </row>
    <row r="992" spans="6:7" s="1" customFormat="1">
      <c r="F992" s="8"/>
      <c r="G992" s="9"/>
    </row>
    <row r="993" spans="6:7" s="1" customFormat="1">
      <c r="G993" s="9"/>
    </row>
    <row r="994" spans="6:7" s="1" customFormat="1">
      <c r="F994" s="8"/>
      <c r="G994" s="9"/>
    </row>
    <row r="995" spans="6:7" s="1" customFormat="1">
      <c r="G995" s="9"/>
    </row>
    <row r="996" spans="6:7" s="1" customFormat="1">
      <c r="F996" s="8"/>
      <c r="G996" s="9"/>
    </row>
    <row r="997" spans="6:7" s="1" customFormat="1">
      <c r="F997" s="8"/>
      <c r="G997" s="9"/>
    </row>
    <row r="998" spans="6:7" s="1" customFormat="1">
      <c r="F998" s="8"/>
      <c r="G998" s="9"/>
    </row>
    <row r="999" spans="6:7" s="1" customFormat="1">
      <c r="F999" s="8"/>
      <c r="G999" s="9"/>
    </row>
    <row r="1000" spans="6:7" s="1" customFormat="1">
      <c r="F1000" s="8"/>
      <c r="G1000" s="9"/>
    </row>
    <row r="1001" spans="6:7" s="1" customFormat="1">
      <c r="G1001" s="9"/>
    </row>
    <row r="1002" spans="6:7" s="1" customFormat="1">
      <c r="G1002" s="9"/>
    </row>
    <row r="1003" spans="6:7" s="1" customFormat="1">
      <c r="G1003" s="9"/>
    </row>
    <row r="1004" spans="6:7" s="1" customFormat="1">
      <c r="G1004" s="9"/>
    </row>
    <row r="1005" spans="6:7" s="1" customFormat="1">
      <c r="F1005" s="8"/>
      <c r="G1005" s="9"/>
    </row>
    <row r="1006" spans="6:7" s="1" customFormat="1">
      <c r="G1006" s="9"/>
    </row>
    <row r="1007" spans="6:7" s="1" customFormat="1">
      <c r="G1007" s="9"/>
    </row>
    <row r="1008" spans="6:7" s="1" customFormat="1">
      <c r="G1008" s="9"/>
    </row>
    <row r="1009" spans="6:7" s="1" customFormat="1">
      <c r="G1009" s="9"/>
    </row>
    <row r="1010" spans="6:7" s="1" customFormat="1">
      <c r="G1010" s="9"/>
    </row>
    <row r="1011" spans="6:7" s="1" customFormat="1">
      <c r="F1011" s="8"/>
      <c r="G1011" s="9"/>
    </row>
    <row r="1012" spans="6:7" s="1" customFormat="1">
      <c r="G1012" s="9"/>
    </row>
    <row r="1013" spans="6:7" s="1" customFormat="1">
      <c r="G1013" s="9"/>
    </row>
    <row r="1014" spans="6:7" s="1" customFormat="1">
      <c r="G1014" s="9"/>
    </row>
    <row r="1015" spans="6:7" s="1" customFormat="1">
      <c r="G1015" s="9"/>
    </row>
    <row r="1016" spans="6:7" s="1" customFormat="1">
      <c r="F1016" s="8"/>
      <c r="G1016" s="9"/>
    </row>
    <row r="1017" spans="6:7" s="1" customFormat="1">
      <c r="F1017" s="8"/>
      <c r="G1017" s="9"/>
    </row>
    <row r="1018" spans="6:7" s="1" customFormat="1">
      <c r="F1018" s="8"/>
      <c r="G1018" s="9"/>
    </row>
    <row r="1019" spans="6:7" s="1" customFormat="1">
      <c r="G1019" s="9"/>
    </row>
    <row r="1020" spans="6:7" s="1" customFormat="1">
      <c r="F1020" s="8"/>
      <c r="G1020" s="9"/>
    </row>
    <row r="1021" spans="6:7" s="1" customFormat="1">
      <c r="G1021" s="9"/>
    </row>
    <row r="1022" spans="6:7" s="1" customFormat="1">
      <c r="G1022" s="9"/>
    </row>
    <row r="1023" spans="6:7" s="1" customFormat="1">
      <c r="G1023" s="9"/>
    </row>
    <row r="1024" spans="6:7" s="1" customFormat="1">
      <c r="F1024" s="8"/>
      <c r="G1024" s="9"/>
    </row>
    <row r="1025" spans="6:7" s="1" customFormat="1">
      <c r="G1025" s="9"/>
    </row>
    <row r="1026" spans="6:7" s="1" customFormat="1">
      <c r="G1026" s="9"/>
    </row>
    <row r="1027" spans="6:7" s="1" customFormat="1">
      <c r="F1027" s="8"/>
      <c r="G1027" s="9"/>
    </row>
    <row r="1028" spans="6:7" s="1" customFormat="1">
      <c r="F1028" s="8"/>
      <c r="G1028" s="9"/>
    </row>
    <row r="1029" spans="6:7" s="1" customFormat="1">
      <c r="F1029" s="8"/>
      <c r="G1029" s="9"/>
    </row>
    <row r="1030" spans="6:7" s="1" customFormat="1">
      <c r="G1030" s="9"/>
    </row>
    <row r="1031" spans="6:7" s="1" customFormat="1">
      <c r="F1031" s="8"/>
      <c r="G1031" s="9"/>
    </row>
    <row r="1032" spans="6:7" s="1" customFormat="1">
      <c r="F1032" s="8"/>
      <c r="G1032" s="9"/>
    </row>
    <row r="1033" spans="6:7" s="1" customFormat="1">
      <c r="F1033" s="8"/>
      <c r="G1033" s="9"/>
    </row>
    <row r="1034" spans="6:7" s="1" customFormat="1">
      <c r="F1034" s="8"/>
      <c r="G1034" s="9"/>
    </row>
    <row r="1035" spans="6:7" s="1" customFormat="1">
      <c r="F1035" s="8"/>
      <c r="G1035" s="9"/>
    </row>
    <row r="1036" spans="6:7" s="1" customFormat="1">
      <c r="F1036" s="8"/>
      <c r="G1036" s="9"/>
    </row>
    <row r="1037" spans="6:7" s="1" customFormat="1">
      <c r="F1037" s="8"/>
      <c r="G1037" s="9"/>
    </row>
    <row r="1038" spans="6:7" s="1" customFormat="1">
      <c r="G1038" s="9"/>
    </row>
    <row r="1039" spans="6:7" s="1" customFormat="1">
      <c r="F1039" s="8"/>
      <c r="G1039" s="9"/>
    </row>
    <row r="1040" spans="6:7" s="1" customFormat="1">
      <c r="G1040" s="9"/>
    </row>
    <row r="1041" spans="6:7" s="1" customFormat="1">
      <c r="G1041" s="9"/>
    </row>
    <row r="1042" spans="6:7" s="1" customFormat="1">
      <c r="G1042" s="9"/>
    </row>
    <row r="1043" spans="6:7" s="1" customFormat="1">
      <c r="G1043" s="9"/>
    </row>
    <row r="1044" spans="6:7" s="1" customFormat="1">
      <c r="G1044" s="9"/>
    </row>
    <row r="1045" spans="6:7" s="1" customFormat="1">
      <c r="F1045" s="8"/>
      <c r="G1045" s="9"/>
    </row>
    <row r="1046" spans="6:7" s="1" customFormat="1">
      <c r="G1046" s="9"/>
    </row>
    <row r="1047" spans="6:7" s="1" customFormat="1">
      <c r="G1047" s="9"/>
    </row>
    <row r="1048" spans="6:7" s="1" customFormat="1">
      <c r="G1048" s="9"/>
    </row>
    <row r="1049" spans="6:7" s="1" customFormat="1">
      <c r="G1049" s="9"/>
    </row>
    <row r="1050" spans="6:7" s="1" customFormat="1">
      <c r="F1050" s="8"/>
      <c r="G1050" s="9"/>
    </row>
    <row r="1051" spans="6:7" s="1" customFormat="1">
      <c r="G1051" s="9"/>
    </row>
    <row r="1052" spans="6:7" s="1" customFormat="1">
      <c r="F1052" s="8"/>
      <c r="G1052" s="9"/>
    </row>
    <row r="1053" spans="6:7" s="1" customFormat="1">
      <c r="F1053" s="8"/>
      <c r="G1053" s="9"/>
    </row>
    <row r="1054" spans="6:7" s="1" customFormat="1">
      <c r="F1054" s="8"/>
      <c r="G1054" s="9"/>
    </row>
    <row r="1055" spans="6:7" s="1" customFormat="1">
      <c r="G1055" s="9"/>
    </row>
    <row r="1056" spans="6:7" s="1" customFormat="1">
      <c r="G1056" s="9"/>
    </row>
    <row r="1057" spans="6:7" s="1" customFormat="1">
      <c r="F1057" s="8"/>
      <c r="G1057" s="9"/>
    </row>
    <row r="1058" spans="6:7" s="1" customFormat="1">
      <c r="F1058" s="8"/>
      <c r="G1058" s="9"/>
    </row>
    <row r="1059" spans="6:7" s="1" customFormat="1">
      <c r="F1059" s="8"/>
      <c r="G1059" s="9"/>
    </row>
    <row r="1060" spans="6:7" s="1" customFormat="1">
      <c r="F1060" s="8"/>
      <c r="G1060" s="9"/>
    </row>
    <row r="1061" spans="6:7" s="1" customFormat="1">
      <c r="G1061" s="9"/>
    </row>
    <row r="1062" spans="6:7" s="1" customFormat="1">
      <c r="G1062" s="9"/>
    </row>
    <row r="1063" spans="6:7" s="1" customFormat="1">
      <c r="G1063" s="9"/>
    </row>
    <row r="1064" spans="6:7" s="1" customFormat="1">
      <c r="F1064" s="8"/>
      <c r="G1064" s="9"/>
    </row>
    <row r="1065" spans="6:7" s="1" customFormat="1">
      <c r="G1065" s="9"/>
    </row>
    <row r="1066" spans="6:7" s="1" customFormat="1">
      <c r="G1066" s="9"/>
    </row>
    <row r="1067" spans="6:7" s="1" customFormat="1">
      <c r="G1067" s="9"/>
    </row>
    <row r="1068" spans="6:7" s="1" customFormat="1">
      <c r="G1068" s="9"/>
    </row>
    <row r="1069" spans="6:7" s="1" customFormat="1">
      <c r="G1069" s="9"/>
    </row>
    <row r="1070" spans="6:7" s="1" customFormat="1">
      <c r="G1070" s="9"/>
    </row>
    <row r="1071" spans="6:7" s="1" customFormat="1">
      <c r="G1071" s="9"/>
    </row>
    <row r="1072" spans="6:7" s="1" customFormat="1">
      <c r="G1072" s="9"/>
    </row>
    <row r="1073" spans="6:7" s="1" customFormat="1">
      <c r="F1073" s="8"/>
      <c r="G1073" s="9"/>
    </row>
    <row r="1074" spans="6:7" s="1" customFormat="1">
      <c r="G1074" s="9"/>
    </row>
    <row r="1075" spans="6:7" s="1" customFormat="1">
      <c r="F1075" s="8"/>
      <c r="G1075" s="9"/>
    </row>
    <row r="1076" spans="6:7" s="1" customFormat="1">
      <c r="F1076" s="8"/>
      <c r="G1076" s="9"/>
    </row>
    <row r="1077" spans="6:7" s="1" customFormat="1">
      <c r="G1077" s="9"/>
    </row>
    <row r="1078" spans="6:7" s="1" customFormat="1">
      <c r="G1078" s="9"/>
    </row>
    <row r="1079" spans="6:7" s="1" customFormat="1">
      <c r="G1079" s="9"/>
    </row>
    <row r="1080" spans="6:7" s="1" customFormat="1">
      <c r="G1080" s="9"/>
    </row>
    <row r="1081" spans="6:7" s="1" customFormat="1">
      <c r="G1081" s="9"/>
    </row>
    <row r="1082" spans="6:7" s="1" customFormat="1">
      <c r="G1082" s="9"/>
    </row>
    <row r="1083" spans="6:7" s="1" customFormat="1">
      <c r="G1083" s="9"/>
    </row>
    <row r="1084" spans="6:7" s="1" customFormat="1">
      <c r="G1084" s="9"/>
    </row>
    <row r="1085" spans="6:7" s="1" customFormat="1">
      <c r="G1085" s="9"/>
    </row>
    <row r="1086" spans="6:7" s="1" customFormat="1">
      <c r="G1086" s="9"/>
    </row>
    <row r="1087" spans="6:7" s="1" customFormat="1">
      <c r="G1087" s="9"/>
    </row>
    <row r="1088" spans="6:7" s="1" customFormat="1">
      <c r="G1088" s="9"/>
    </row>
    <row r="1089" spans="6:7" s="1" customFormat="1">
      <c r="G1089" s="9"/>
    </row>
    <row r="1090" spans="6:7" s="1" customFormat="1">
      <c r="G1090" s="9"/>
    </row>
    <row r="1091" spans="6:7" s="1" customFormat="1">
      <c r="G1091" s="9"/>
    </row>
    <row r="1092" spans="6:7" s="1" customFormat="1">
      <c r="G1092" s="9"/>
    </row>
    <row r="1093" spans="6:7" s="1" customFormat="1">
      <c r="G1093" s="9"/>
    </row>
    <row r="1094" spans="6:7" s="1" customFormat="1">
      <c r="G1094" s="9"/>
    </row>
    <row r="1095" spans="6:7" s="1" customFormat="1">
      <c r="G1095" s="9"/>
    </row>
    <row r="1096" spans="6:7" s="1" customFormat="1">
      <c r="G1096" s="9"/>
    </row>
    <row r="1097" spans="6:7" s="1" customFormat="1">
      <c r="G1097" s="9"/>
    </row>
    <row r="1098" spans="6:7" s="1" customFormat="1">
      <c r="G1098" s="9"/>
    </row>
    <row r="1099" spans="6:7" s="1" customFormat="1">
      <c r="G1099" s="9"/>
    </row>
    <row r="1100" spans="6:7" s="1" customFormat="1">
      <c r="G1100" s="9"/>
    </row>
    <row r="1101" spans="6:7" s="1" customFormat="1">
      <c r="F1101" s="8"/>
      <c r="G1101" s="9"/>
    </row>
    <row r="1102" spans="6:7" s="1" customFormat="1"/>
    <row r="1103" spans="6:7" s="1" customFormat="1"/>
    <row r="1104" spans="6:7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</sheetData>
  <mergeCells count="1">
    <mergeCell ref="A1:O1"/>
  </mergeCells>
  <phoneticPr fontId="4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5158"/>
  <sheetViews>
    <sheetView workbookViewId="0">
      <selection sqref="A1:XFD1"/>
    </sheetView>
  </sheetViews>
  <sheetFormatPr defaultColWidth="8.875" defaultRowHeight="15"/>
  <cols>
    <col min="1" max="1" width="9" style="5" bestFit="1" customWidth="1"/>
    <col min="2" max="2" width="8.875" style="5"/>
    <col min="3" max="4" width="9" style="5" bestFit="1" customWidth="1"/>
    <col min="5" max="5" width="8.875" style="5"/>
    <col min="6" max="6" width="9.75" style="5" bestFit="1" customWidth="1"/>
    <col min="7" max="7" width="9" style="5" bestFit="1" customWidth="1"/>
    <col min="8" max="8" width="8.875" style="5"/>
    <col min="9" max="10" width="10.75" style="5" bestFit="1" customWidth="1"/>
    <col min="11" max="11" width="8.875" style="5"/>
    <col min="12" max="15" width="12.75" style="5" bestFit="1" customWidth="1"/>
    <col min="16" max="16384" width="8.875" style="5"/>
  </cols>
  <sheetData>
    <row r="1" spans="1:29" s="1" customForma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22" t="s">
        <v>833</v>
      </c>
      <c r="M1" s="22" t="s">
        <v>836</v>
      </c>
      <c r="N1" s="22" t="s">
        <v>834</v>
      </c>
      <c r="O1" s="22" t="s">
        <v>835</v>
      </c>
    </row>
    <row r="2" spans="1:29" s="1" customFormat="1">
      <c r="A2" s="12">
        <v>200</v>
      </c>
      <c r="B2" s="12" t="s">
        <v>379</v>
      </c>
      <c r="C2" s="12">
        <v>-8.01</v>
      </c>
      <c r="D2" s="12">
        <v>85.2</v>
      </c>
      <c r="E2" s="12"/>
      <c r="F2" s="13">
        <v>124.05243</v>
      </c>
      <c r="G2" s="14">
        <v>2.8679999999999999</v>
      </c>
      <c r="H2" s="12" t="s">
        <v>25</v>
      </c>
      <c r="I2" s="12">
        <v>124.05144</v>
      </c>
      <c r="J2" s="12">
        <v>123.04416000000001</v>
      </c>
      <c r="K2" s="12" t="s">
        <v>380</v>
      </c>
      <c r="L2" s="12">
        <v>430687.07817371702</v>
      </c>
      <c r="M2" s="12">
        <v>470245.84974839003</v>
      </c>
      <c r="N2" s="12">
        <v>622193.58465339197</v>
      </c>
      <c r="O2" s="12">
        <v>239781.50502492799</v>
      </c>
    </row>
    <row r="3" spans="1:29" s="1" customFormat="1">
      <c r="A3" s="12">
        <v>895</v>
      </c>
      <c r="B3" s="12" t="s">
        <v>381</v>
      </c>
      <c r="C3" s="12">
        <v>-2.79</v>
      </c>
      <c r="D3" s="12">
        <v>88.4</v>
      </c>
      <c r="E3" s="12"/>
      <c r="F3" s="13">
        <v>178.02661000000001</v>
      </c>
      <c r="G3" s="14">
        <v>4.3769999999999998</v>
      </c>
      <c r="H3" s="12" t="s">
        <v>382</v>
      </c>
      <c r="I3" s="12">
        <v>178.02610999999999</v>
      </c>
      <c r="J3" s="12">
        <v>177.01884000000001</v>
      </c>
      <c r="K3" s="12" t="s">
        <v>380</v>
      </c>
      <c r="L3" s="12">
        <v>127790.586129733</v>
      </c>
      <c r="M3" s="12">
        <v>145940.98062741</v>
      </c>
      <c r="N3" s="12">
        <v>229340.88971193699</v>
      </c>
      <c r="O3" s="12">
        <v>128982.320552569</v>
      </c>
    </row>
    <row r="4" spans="1:29" s="1" customFormat="1">
      <c r="A4" s="12">
        <v>896</v>
      </c>
      <c r="B4" s="12" t="s">
        <v>381</v>
      </c>
      <c r="C4" s="12">
        <v>-2.36</v>
      </c>
      <c r="D4" s="12">
        <v>78.7</v>
      </c>
      <c r="E4" s="12"/>
      <c r="F4" s="13">
        <v>178.02661000000001</v>
      </c>
      <c r="G4" s="14">
        <v>4.1509999999999998</v>
      </c>
      <c r="H4" s="12" t="s">
        <v>382</v>
      </c>
      <c r="I4" s="12">
        <v>178.02619000000001</v>
      </c>
      <c r="J4" s="12">
        <v>177.01891000000001</v>
      </c>
      <c r="K4" s="12" t="s">
        <v>380</v>
      </c>
      <c r="L4" s="12">
        <v>3357136.00200768</v>
      </c>
      <c r="M4" s="12">
        <v>3756474.9187085801</v>
      </c>
      <c r="N4" s="12">
        <v>6989825.0376419798</v>
      </c>
      <c r="O4" s="12">
        <v>1421695.02298224</v>
      </c>
    </row>
    <row r="5" spans="1:29" s="1" customFormat="1">
      <c r="A5" s="12">
        <v>931</v>
      </c>
      <c r="B5" s="12" t="s">
        <v>383</v>
      </c>
      <c r="C5" s="1">
        <v>-2.74</v>
      </c>
      <c r="D5" s="1">
        <v>98.2</v>
      </c>
      <c r="E5" s="1" t="s">
        <v>384</v>
      </c>
      <c r="F5" s="8">
        <v>180.04226</v>
      </c>
      <c r="G5" s="14">
        <v>4.1269999999999998</v>
      </c>
      <c r="H5" s="1" t="s">
        <v>385</v>
      </c>
      <c r="I5" s="1">
        <v>180.04177000000001</v>
      </c>
      <c r="J5" s="1">
        <v>179.03449000000001</v>
      </c>
      <c r="K5" s="12" t="s">
        <v>380</v>
      </c>
      <c r="L5" s="12">
        <v>53392781.805972598</v>
      </c>
      <c r="M5" s="12">
        <v>55573833.833178997</v>
      </c>
      <c r="N5" s="12">
        <v>59581617.866999403</v>
      </c>
      <c r="O5" s="12">
        <v>42752463.139490299</v>
      </c>
      <c r="P5" s="12"/>
      <c r="Q5" s="12"/>
      <c r="R5" s="12"/>
      <c r="S5" s="13"/>
      <c r="T5" s="14"/>
      <c r="U5" s="12"/>
      <c r="V5" s="12"/>
      <c r="W5" s="12"/>
      <c r="X5" s="12"/>
      <c r="Y5" s="12"/>
      <c r="Z5" s="12"/>
      <c r="AA5" s="12"/>
      <c r="AB5" s="12"/>
    </row>
    <row r="6" spans="1:29" s="1" customFormat="1">
      <c r="A6" s="12">
        <v>106</v>
      </c>
      <c r="B6" s="12" t="s">
        <v>386</v>
      </c>
      <c r="C6" s="12">
        <v>-9.3800000000000008</v>
      </c>
      <c r="D6" s="12">
        <v>99.1</v>
      </c>
      <c r="E6" s="12" t="s">
        <v>387</v>
      </c>
      <c r="F6" s="13">
        <v>110.03677999999999</v>
      </c>
      <c r="G6" s="14">
        <v>4.0250000000000004</v>
      </c>
      <c r="H6" s="12" t="s">
        <v>23</v>
      </c>
      <c r="I6" s="12">
        <v>110.03574999999999</v>
      </c>
      <c r="J6" s="12">
        <v>109.02847</v>
      </c>
      <c r="K6" s="12" t="s">
        <v>380</v>
      </c>
      <c r="L6" s="12">
        <v>1049611.17354312</v>
      </c>
      <c r="M6" s="12">
        <v>1067456.6046796299</v>
      </c>
      <c r="N6" s="12">
        <v>7068935.5774158202</v>
      </c>
      <c r="O6" s="12">
        <v>842952.74558349699</v>
      </c>
    </row>
    <row r="7" spans="1:29" s="1" customFormat="1">
      <c r="A7" s="12">
        <v>1479</v>
      </c>
      <c r="B7" s="12" t="s">
        <v>388</v>
      </c>
      <c r="C7" s="12">
        <v>-0.72</v>
      </c>
      <c r="D7" s="12">
        <v>12.2</v>
      </c>
      <c r="E7" s="12"/>
      <c r="F7" s="13">
        <v>210.08921000000001</v>
      </c>
      <c r="G7" s="14">
        <v>5.766</v>
      </c>
      <c r="H7" s="12" t="s">
        <v>389</v>
      </c>
      <c r="I7" s="12">
        <v>210.08905999999999</v>
      </c>
      <c r="J7" s="12">
        <v>209.08178000000001</v>
      </c>
      <c r="K7" s="12" t="s">
        <v>380</v>
      </c>
      <c r="L7" s="12">
        <v>328810.48906378198</v>
      </c>
      <c r="M7" s="12">
        <v>27737.144984499901</v>
      </c>
      <c r="N7" s="12">
        <v>40495.4704143688</v>
      </c>
      <c r="O7" s="12">
        <v>553331.26845682797</v>
      </c>
    </row>
    <row r="8" spans="1:29" s="1" customFormat="1">
      <c r="A8" s="12">
        <v>1007</v>
      </c>
      <c r="B8" s="12" t="s">
        <v>20</v>
      </c>
      <c r="C8" s="12">
        <v>-2.95</v>
      </c>
      <c r="D8" s="12">
        <v>90.4</v>
      </c>
      <c r="E8" s="12" t="s">
        <v>390</v>
      </c>
      <c r="F8" s="13">
        <v>183.08954</v>
      </c>
      <c r="G8" s="14">
        <v>5.6040000000000001</v>
      </c>
      <c r="H8" s="12" t="s">
        <v>21</v>
      </c>
      <c r="I8" s="12">
        <v>183.089</v>
      </c>
      <c r="J8" s="12">
        <v>182.08172999999999</v>
      </c>
      <c r="K8" s="12" t="s">
        <v>380</v>
      </c>
      <c r="L8" s="12">
        <v>1683650.8985826699</v>
      </c>
      <c r="M8" s="12">
        <v>1045956.14073273</v>
      </c>
      <c r="N8" s="12">
        <v>714367.85279772396</v>
      </c>
      <c r="O8" s="12">
        <v>487968.03875925299</v>
      </c>
    </row>
    <row r="9" spans="1:29" s="1" customFormat="1">
      <c r="A9" s="12">
        <v>1182</v>
      </c>
      <c r="B9" s="12" t="s">
        <v>391</v>
      </c>
      <c r="C9" s="12">
        <v>-1.52</v>
      </c>
      <c r="D9" s="12">
        <v>95.2</v>
      </c>
      <c r="E9" s="12" t="s">
        <v>392</v>
      </c>
      <c r="F9" s="13">
        <v>194.05790999999999</v>
      </c>
      <c r="G9" s="14">
        <v>5.0330000000000004</v>
      </c>
      <c r="H9" s="12" t="s">
        <v>393</v>
      </c>
      <c r="I9" s="12">
        <v>194.05761000000001</v>
      </c>
      <c r="J9" s="12">
        <v>193.05034000000001</v>
      </c>
      <c r="K9" s="12" t="s">
        <v>380</v>
      </c>
      <c r="L9" s="12">
        <v>2050864.5913012801</v>
      </c>
      <c r="M9" s="12">
        <v>1303692.1082343899</v>
      </c>
      <c r="N9" s="12">
        <v>1010810.33028943</v>
      </c>
      <c r="O9" s="12">
        <v>1150127.9115728701</v>
      </c>
    </row>
    <row r="10" spans="1:29" s="1" customFormat="1">
      <c r="A10" s="12">
        <v>1186</v>
      </c>
      <c r="B10" s="12" t="s">
        <v>391</v>
      </c>
      <c r="C10" s="12">
        <v>-1.32</v>
      </c>
      <c r="D10" s="12">
        <v>93.2</v>
      </c>
      <c r="E10" s="12" t="s">
        <v>392</v>
      </c>
      <c r="F10" s="13">
        <v>194.05790999999999</v>
      </c>
      <c r="G10" s="14">
        <v>5.1970000000000001</v>
      </c>
      <c r="H10" s="12" t="s">
        <v>393</v>
      </c>
      <c r="I10" s="12">
        <v>194.05765</v>
      </c>
      <c r="J10" s="12">
        <v>193.05037999999999</v>
      </c>
      <c r="K10" s="12" t="s">
        <v>380</v>
      </c>
      <c r="L10" s="12">
        <v>675113.62357818801</v>
      </c>
      <c r="M10" s="12">
        <v>443637.80614398699</v>
      </c>
      <c r="N10" s="12">
        <v>712439.39031770895</v>
      </c>
      <c r="O10" s="12">
        <v>134931.96280504001</v>
      </c>
    </row>
    <row r="11" spans="1:29" s="1" customFormat="1">
      <c r="A11" s="12">
        <v>783</v>
      </c>
      <c r="B11" s="12" t="s">
        <v>394</v>
      </c>
      <c r="C11" s="12">
        <v>-3.29</v>
      </c>
      <c r="D11" s="12">
        <v>80.8</v>
      </c>
      <c r="E11" s="12" t="s">
        <v>395</v>
      </c>
      <c r="F11" s="13">
        <v>170.02152000000001</v>
      </c>
      <c r="G11" s="14">
        <v>4.1779999999999999</v>
      </c>
      <c r="H11" s="12" t="s">
        <v>396</v>
      </c>
      <c r="I11" s="12">
        <v>170.02096</v>
      </c>
      <c r="J11" s="12">
        <v>169.01369</v>
      </c>
      <c r="K11" s="12" t="s">
        <v>380</v>
      </c>
      <c r="L11" s="12">
        <v>41359.908537818599</v>
      </c>
      <c r="M11" s="12">
        <v>24539.112542627699</v>
      </c>
      <c r="N11" s="12">
        <v>1029644.83258063</v>
      </c>
      <c r="O11" s="12">
        <v>17775.471235844299</v>
      </c>
    </row>
    <row r="12" spans="1:29" s="1" customFormat="1">
      <c r="A12" s="12">
        <v>518</v>
      </c>
      <c r="B12" s="12" t="s">
        <v>397</v>
      </c>
      <c r="C12" s="1">
        <v>-4.74</v>
      </c>
      <c r="D12" s="1">
        <v>74.3</v>
      </c>
      <c r="E12" s="1" t="s">
        <v>398</v>
      </c>
      <c r="F12" s="8">
        <v>154.02661000000001</v>
      </c>
      <c r="G12" s="14">
        <v>4.6870000000000003</v>
      </c>
      <c r="H12" s="1" t="s">
        <v>399</v>
      </c>
      <c r="I12" s="1">
        <v>154.02588</v>
      </c>
      <c r="J12" s="1">
        <v>153.01859999999999</v>
      </c>
      <c r="K12" s="12" t="s">
        <v>380</v>
      </c>
      <c r="L12" s="12">
        <v>361812115.141339</v>
      </c>
      <c r="M12" s="12">
        <v>96093158.015400499</v>
      </c>
      <c r="N12" s="12">
        <v>67547201.073765695</v>
      </c>
      <c r="O12" s="12">
        <v>82741501.982686996</v>
      </c>
      <c r="Q12" s="12"/>
      <c r="R12" s="12"/>
      <c r="S12" s="12"/>
      <c r="T12" s="13"/>
      <c r="U12" s="14"/>
      <c r="V12" s="12"/>
      <c r="W12" s="12"/>
      <c r="X12" s="12"/>
      <c r="Y12" s="12"/>
      <c r="Z12" s="12"/>
      <c r="AA12" s="12"/>
      <c r="AB12" s="12"/>
      <c r="AC12" s="12"/>
    </row>
    <row r="13" spans="1:29" s="1" customFormat="1">
      <c r="A13" s="12">
        <v>1211</v>
      </c>
      <c r="B13" s="12" t="s">
        <v>400</v>
      </c>
      <c r="C13" s="12">
        <v>-1.58</v>
      </c>
      <c r="D13" s="12">
        <v>72.099999999999994</v>
      </c>
      <c r="E13" s="12"/>
      <c r="F13" s="13">
        <v>196.03717</v>
      </c>
      <c r="G13" s="14">
        <v>3.3460000000000001</v>
      </c>
      <c r="H13" s="12" t="s">
        <v>401</v>
      </c>
      <c r="I13" s="12">
        <v>196.03685999999999</v>
      </c>
      <c r="J13" s="12">
        <v>195.02959000000001</v>
      </c>
      <c r="K13" s="12" t="s">
        <v>380</v>
      </c>
      <c r="L13" s="12">
        <v>2125810.14516686</v>
      </c>
      <c r="M13" s="12">
        <v>1305759.9274909201</v>
      </c>
      <c r="N13" s="12">
        <v>4481760.2152864896</v>
      </c>
      <c r="O13" s="12">
        <v>393352.35970415699</v>
      </c>
    </row>
    <row r="14" spans="1:29" s="1" customFormat="1">
      <c r="A14" s="12">
        <v>3168</v>
      </c>
      <c r="B14" s="12" t="s">
        <v>402</v>
      </c>
      <c r="C14" s="12">
        <v>2.35</v>
      </c>
      <c r="D14" s="12">
        <v>71.900000000000006</v>
      </c>
      <c r="E14" s="12"/>
      <c r="F14" s="13">
        <v>314.04264999999998</v>
      </c>
      <c r="G14" s="14">
        <v>7.0839999999999996</v>
      </c>
      <c r="H14" s="12" t="s">
        <v>403</v>
      </c>
      <c r="I14" s="12">
        <v>314.04338999999999</v>
      </c>
      <c r="J14" s="12">
        <v>313.03611000000001</v>
      </c>
      <c r="K14" s="12" t="s">
        <v>380</v>
      </c>
      <c r="L14" s="12">
        <v>5120565.9119902505</v>
      </c>
      <c r="M14" s="12">
        <v>7325926.4848969597</v>
      </c>
      <c r="N14" s="12">
        <v>815617.24298040697</v>
      </c>
      <c r="O14" s="12">
        <v>1010069.73731854</v>
      </c>
    </row>
    <row r="15" spans="1:29" s="1" customFormat="1">
      <c r="A15" s="12">
        <v>3169</v>
      </c>
      <c r="B15" s="12" t="s">
        <v>402</v>
      </c>
      <c r="C15" s="12">
        <v>2.4500000000000002</v>
      </c>
      <c r="D15" s="12">
        <v>72.8</v>
      </c>
      <c r="E15" s="12"/>
      <c r="F15" s="13">
        <v>314.04264999999998</v>
      </c>
      <c r="G15" s="14">
        <v>7.2220000000000004</v>
      </c>
      <c r="H15" s="12" t="s">
        <v>403</v>
      </c>
      <c r="I15" s="12">
        <v>314.04342000000003</v>
      </c>
      <c r="J15" s="12">
        <v>313.03615000000002</v>
      </c>
      <c r="K15" s="12" t="s">
        <v>380</v>
      </c>
      <c r="L15" s="12">
        <v>4671836.7781363502</v>
      </c>
      <c r="M15" s="12">
        <v>5956993.0408941703</v>
      </c>
      <c r="N15" s="12">
        <v>734342.36367978202</v>
      </c>
      <c r="O15" s="12">
        <v>831075.31756760005</v>
      </c>
    </row>
    <row r="16" spans="1:29" s="1" customFormat="1">
      <c r="A16" s="12">
        <v>747</v>
      </c>
      <c r="B16" s="12" t="s">
        <v>404</v>
      </c>
      <c r="C16" s="12">
        <v>-3.56</v>
      </c>
      <c r="D16" s="12">
        <v>66.400000000000006</v>
      </c>
      <c r="E16" s="12" t="s">
        <v>405</v>
      </c>
      <c r="F16" s="13">
        <v>168.04226</v>
      </c>
      <c r="G16" s="14">
        <v>5.0030000000000001</v>
      </c>
      <c r="H16" s="12" t="s">
        <v>406</v>
      </c>
      <c r="I16" s="12">
        <v>168.04166000000001</v>
      </c>
      <c r="J16" s="12">
        <v>167.03438</v>
      </c>
      <c r="K16" s="12" t="s">
        <v>380</v>
      </c>
      <c r="L16" s="12">
        <v>1103048.8090057001</v>
      </c>
      <c r="M16" s="12">
        <v>830851.80072683503</v>
      </c>
      <c r="N16" s="12">
        <v>885346.09554167301</v>
      </c>
      <c r="O16" s="12">
        <v>610017.19734570803</v>
      </c>
    </row>
    <row r="17" spans="1:15" s="1" customFormat="1">
      <c r="A17" s="12">
        <v>750</v>
      </c>
      <c r="B17" s="12" t="s">
        <v>404</v>
      </c>
      <c r="C17" s="12">
        <v>-3.32</v>
      </c>
      <c r="D17" s="12">
        <v>53.2</v>
      </c>
      <c r="E17" s="12" t="s">
        <v>405</v>
      </c>
      <c r="F17" s="13">
        <v>168.04226</v>
      </c>
      <c r="G17" s="14">
        <v>5.3689999999999998</v>
      </c>
      <c r="H17" s="12" t="s">
        <v>406</v>
      </c>
      <c r="I17" s="12">
        <v>168.04169999999999</v>
      </c>
      <c r="J17" s="12">
        <v>167.03442000000001</v>
      </c>
      <c r="K17" s="12" t="s">
        <v>380</v>
      </c>
      <c r="L17" s="12">
        <v>2722582.1159459702</v>
      </c>
      <c r="M17" s="12">
        <v>407692.07888950501</v>
      </c>
      <c r="N17" s="12">
        <v>2586825.5566399698</v>
      </c>
      <c r="O17" s="12">
        <v>357033.15584526799</v>
      </c>
    </row>
    <row r="18" spans="1:15" s="1" customFormat="1">
      <c r="A18" s="12">
        <v>971</v>
      </c>
      <c r="B18" s="12" t="s">
        <v>407</v>
      </c>
      <c r="C18" s="12">
        <v>-2.57</v>
      </c>
      <c r="D18" s="12">
        <v>92.3</v>
      </c>
      <c r="E18" s="12" t="s">
        <v>408</v>
      </c>
      <c r="F18" s="13">
        <v>182.05790999999999</v>
      </c>
      <c r="G18" s="14">
        <v>6.9980000000000002</v>
      </c>
      <c r="H18" s="12" t="s">
        <v>409</v>
      </c>
      <c r="I18" s="12">
        <v>182.05744000000001</v>
      </c>
      <c r="J18" s="12">
        <v>181.05016000000001</v>
      </c>
      <c r="K18" s="12" t="s">
        <v>380</v>
      </c>
      <c r="L18" s="12">
        <v>138561441.74279901</v>
      </c>
      <c r="M18" s="12">
        <v>5566085.9095922103</v>
      </c>
      <c r="N18" s="12">
        <v>2339355.7851875201</v>
      </c>
      <c r="O18" s="12">
        <v>3926146.8916024999</v>
      </c>
    </row>
    <row r="19" spans="1:15" s="1" customFormat="1">
      <c r="A19" s="12">
        <v>749</v>
      </c>
      <c r="B19" s="12" t="s">
        <v>410</v>
      </c>
      <c r="C19" s="12">
        <v>-3.5</v>
      </c>
      <c r="D19" s="12">
        <v>64.400000000000006</v>
      </c>
      <c r="E19" s="12"/>
      <c r="F19" s="13">
        <v>168.04226</v>
      </c>
      <c r="G19" s="14">
        <v>4.5389999999999997</v>
      </c>
      <c r="H19" s="12" t="s">
        <v>406</v>
      </c>
      <c r="I19" s="12">
        <v>168.04167000000001</v>
      </c>
      <c r="J19" s="12">
        <v>167.03439</v>
      </c>
      <c r="K19" s="12" t="s">
        <v>380</v>
      </c>
      <c r="L19" s="12">
        <v>888680.87553498102</v>
      </c>
      <c r="M19" s="12">
        <v>519520.69347522903</v>
      </c>
      <c r="N19" s="12">
        <v>690869.60257043701</v>
      </c>
      <c r="O19" s="12">
        <v>448361.41138140101</v>
      </c>
    </row>
    <row r="20" spans="1:15" s="1" customFormat="1">
      <c r="A20" s="12">
        <v>775</v>
      </c>
      <c r="B20" s="12" t="s">
        <v>411</v>
      </c>
      <c r="C20" s="12">
        <v>-3.23</v>
      </c>
      <c r="D20" s="12">
        <v>92.8</v>
      </c>
      <c r="E20" s="12" t="s">
        <v>412</v>
      </c>
      <c r="F20" s="13">
        <v>169.07389000000001</v>
      </c>
      <c r="G20" s="14">
        <v>4.7149999999999999</v>
      </c>
      <c r="H20" s="12" t="s">
        <v>413</v>
      </c>
      <c r="I20" s="12">
        <v>169.07335</v>
      </c>
      <c r="J20" s="12">
        <v>168.06607</v>
      </c>
      <c r="K20" s="12" t="s">
        <v>380</v>
      </c>
      <c r="L20" s="12">
        <v>59594.195641992999</v>
      </c>
      <c r="M20" s="12">
        <v>19906.460152513799</v>
      </c>
      <c r="N20" s="12">
        <v>20139.906942412399</v>
      </c>
      <c r="O20" s="12">
        <v>22305.4242539847</v>
      </c>
    </row>
    <row r="21" spans="1:15" s="1" customFormat="1">
      <c r="A21" s="12">
        <v>2222</v>
      </c>
      <c r="B21" s="12" t="s">
        <v>414</v>
      </c>
      <c r="C21" s="12">
        <v>1.78</v>
      </c>
      <c r="D21" s="12">
        <v>90.3</v>
      </c>
      <c r="E21" s="12"/>
      <c r="F21" s="13">
        <v>258.05282</v>
      </c>
      <c r="G21" s="14">
        <v>7.101</v>
      </c>
      <c r="H21" s="12" t="s">
        <v>415</v>
      </c>
      <c r="I21" s="12">
        <v>258.05327999999997</v>
      </c>
      <c r="J21" s="12">
        <v>257.04601000000002</v>
      </c>
      <c r="K21" s="12" t="s">
        <v>380</v>
      </c>
      <c r="L21" s="12">
        <v>174546.89787829199</v>
      </c>
      <c r="M21" s="12">
        <v>75983.770382220202</v>
      </c>
      <c r="N21" s="12">
        <v>361338.21856806701</v>
      </c>
      <c r="O21" s="12">
        <v>41215.817442964602</v>
      </c>
    </row>
    <row r="22" spans="1:15" s="1" customFormat="1">
      <c r="A22" s="12">
        <v>2953</v>
      </c>
      <c r="B22" s="12" t="s">
        <v>416</v>
      </c>
      <c r="C22" s="12">
        <v>1.86</v>
      </c>
      <c r="D22" s="12">
        <v>95.2</v>
      </c>
      <c r="E22" s="12" t="s">
        <v>417</v>
      </c>
      <c r="F22" s="13">
        <v>302.04264999999998</v>
      </c>
      <c r="G22" s="14">
        <v>6.1929999999999996</v>
      </c>
      <c r="H22" s="12" t="s">
        <v>418</v>
      </c>
      <c r="I22" s="12">
        <v>302.04320999999999</v>
      </c>
      <c r="J22" s="12">
        <v>301.03593999999998</v>
      </c>
      <c r="K22" s="12" t="s">
        <v>380</v>
      </c>
      <c r="L22" s="12">
        <v>901296.51674083096</v>
      </c>
      <c r="M22" s="12">
        <v>734807.21573129494</v>
      </c>
      <c r="N22" s="12">
        <v>2143251.03108211</v>
      </c>
      <c r="O22" s="12">
        <v>3902886.16962787</v>
      </c>
    </row>
    <row r="23" spans="1:15" s="1" customFormat="1">
      <c r="A23" s="12">
        <v>2954</v>
      </c>
      <c r="B23" s="12" t="s">
        <v>416</v>
      </c>
      <c r="C23" s="12">
        <v>1.91</v>
      </c>
      <c r="D23" s="12">
        <v>92.4</v>
      </c>
      <c r="E23" s="12" t="s">
        <v>417</v>
      </c>
      <c r="F23" s="13">
        <v>302.04264999999998</v>
      </c>
      <c r="G23" s="14">
        <v>6.2839999999999998</v>
      </c>
      <c r="H23" s="12" t="s">
        <v>418</v>
      </c>
      <c r="I23" s="12">
        <v>302.04322999999999</v>
      </c>
      <c r="J23" s="12">
        <v>301.03595000000001</v>
      </c>
      <c r="K23" s="12" t="s">
        <v>380</v>
      </c>
      <c r="L23" s="12">
        <v>806376.26218488405</v>
      </c>
      <c r="M23" s="12">
        <v>571321.20035102195</v>
      </c>
      <c r="N23" s="12">
        <v>1450252.3730961101</v>
      </c>
      <c r="O23" s="12">
        <v>1396573.7259126401</v>
      </c>
    </row>
    <row r="24" spans="1:15" s="1" customFormat="1">
      <c r="A24" s="12">
        <v>1252</v>
      </c>
      <c r="B24" s="12" t="s">
        <v>419</v>
      </c>
      <c r="C24" s="12">
        <v>-1.48</v>
      </c>
      <c r="D24" s="12">
        <v>61.9</v>
      </c>
      <c r="E24" s="12" t="s">
        <v>420</v>
      </c>
      <c r="F24" s="13">
        <v>198.05282</v>
      </c>
      <c r="G24" s="14">
        <v>4.8079999999999998</v>
      </c>
      <c r="H24" s="12" t="s">
        <v>421</v>
      </c>
      <c r="I24" s="12">
        <v>198.05252999999999</v>
      </c>
      <c r="J24" s="12">
        <v>197.04525000000001</v>
      </c>
      <c r="K24" s="12" t="s">
        <v>380</v>
      </c>
      <c r="L24" s="12">
        <v>144214.245016284</v>
      </c>
      <c r="M24" s="12">
        <v>1460282.1951981599</v>
      </c>
      <c r="N24" s="12">
        <v>2830865.2808537902</v>
      </c>
      <c r="O24" s="12">
        <v>54741.7774832453</v>
      </c>
    </row>
    <row r="25" spans="1:15" s="1" customFormat="1">
      <c r="A25" s="12">
        <v>1253</v>
      </c>
      <c r="B25" s="12" t="s">
        <v>419</v>
      </c>
      <c r="C25" s="12">
        <v>-1.46</v>
      </c>
      <c r="D25" s="12">
        <v>44.3</v>
      </c>
      <c r="E25" s="12" t="s">
        <v>420</v>
      </c>
      <c r="F25" s="13">
        <v>198.05282</v>
      </c>
      <c r="G25" s="14">
        <v>4.2759999999999998</v>
      </c>
      <c r="H25" s="12" t="s">
        <v>421</v>
      </c>
      <c r="I25" s="12">
        <v>198.05252999999999</v>
      </c>
      <c r="J25" s="12">
        <v>197.04526000000001</v>
      </c>
      <c r="K25" s="12" t="s">
        <v>380</v>
      </c>
      <c r="L25" s="12">
        <v>352425.55951061897</v>
      </c>
      <c r="M25" s="12">
        <v>362283.53028655198</v>
      </c>
      <c r="N25" s="12">
        <v>358536.621588621</v>
      </c>
      <c r="O25" s="12">
        <v>318985.78004590003</v>
      </c>
    </row>
    <row r="26" spans="1:15" s="1" customFormat="1">
      <c r="A26" s="12">
        <v>2983</v>
      </c>
      <c r="B26" s="12" t="s">
        <v>422</v>
      </c>
      <c r="C26" s="12">
        <v>2.82</v>
      </c>
      <c r="D26" s="12">
        <v>69.3</v>
      </c>
      <c r="E26" s="12"/>
      <c r="F26" s="13">
        <v>304.05829999999997</v>
      </c>
      <c r="G26" s="14">
        <v>5.0960000000000001</v>
      </c>
      <c r="H26" s="12" t="s">
        <v>423</v>
      </c>
      <c r="I26" s="12">
        <v>304.05916000000002</v>
      </c>
      <c r="J26" s="12">
        <v>303.05187999999998</v>
      </c>
      <c r="K26" s="12" t="s">
        <v>380</v>
      </c>
      <c r="L26" s="12">
        <v>377629.34863590699</v>
      </c>
      <c r="M26" s="12">
        <v>500360.60896944703</v>
      </c>
      <c r="N26" s="12">
        <v>889926.61165952298</v>
      </c>
      <c r="O26" s="12">
        <v>330506.63465711899</v>
      </c>
    </row>
    <row r="27" spans="1:15" s="1" customFormat="1">
      <c r="A27" s="12">
        <v>504</v>
      </c>
      <c r="B27" s="12" t="s">
        <v>424</v>
      </c>
      <c r="C27" s="12">
        <v>-4.96</v>
      </c>
      <c r="D27" s="12">
        <v>52.9</v>
      </c>
      <c r="E27" s="12" t="s">
        <v>425</v>
      </c>
      <c r="F27" s="13">
        <v>152.04733999999999</v>
      </c>
      <c r="G27" s="14">
        <v>4.3659999999999997</v>
      </c>
      <c r="H27" s="12" t="s">
        <v>426</v>
      </c>
      <c r="I27" s="12">
        <v>152.04659000000001</v>
      </c>
      <c r="J27" s="12">
        <v>151.03931</v>
      </c>
      <c r="K27" s="12" t="s">
        <v>380</v>
      </c>
      <c r="L27" s="12">
        <v>3447454.1440089098</v>
      </c>
      <c r="M27" s="12">
        <v>2074388.9403640199</v>
      </c>
      <c r="N27" s="12">
        <v>1901493.58075537</v>
      </c>
      <c r="O27" s="12">
        <v>1784653.41762839</v>
      </c>
    </row>
    <row r="28" spans="1:15" s="1" customFormat="1">
      <c r="A28" s="12">
        <v>2323</v>
      </c>
      <c r="B28" s="12" t="s">
        <v>427</v>
      </c>
      <c r="C28" s="12">
        <v>2.04</v>
      </c>
      <c r="D28" s="12">
        <v>88.5</v>
      </c>
      <c r="E28" s="12"/>
      <c r="F28" s="13">
        <v>264.13616000000002</v>
      </c>
      <c r="G28" s="14">
        <v>6.1109999999999998</v>
      </c>
      <c r="H28" s="12" t="s">
        <v>428</v>
      </c>
      <c r="I28" s="12">
        <v>264.13670000000002</v>
      </c>
      <c r="J28" s="12">
        <v>263.12941999999998</v>
      </c>
      <c r="K28" s="12" t="s">
        <v>380</v>
      </c>
      <c r="L28" s="12">
        <v>16351786.7235312</v>
      </c>
      <c r="M28" s="12">
        <v>9162012.5844528098</v>
      </c>
      <c r="N28" s="12">
        <v>17009971.5545412</v>
      </c>
      <c r="O28" s="12">
        <v>11723801.2190481</v>
      </c>
    </row>
    <row r="29" spans="1:15" s="1" customFormat="1">
      <c r="A29" s="12">
        <v>2324</v>
      </c>
      <c r="B29" s="12" t="s">
        <v>427</v>
      </c>
      <c r="C29" s="12">
        <v>2.1</v>
      </c>
      <c r="D29" s="12">
        <v>78.099999999999994</v>
      </c>
      <c r="E29" s="12"/>
      <c r="F29" s="13">
        <v>264.13616000000002</v>
      </c>
      <c r="G29" s="14">
        <v>5.8490000000000002</v>
      </c>
      <c r="H29" s="12" t="s">
        <v>428</v>
      </c>
      <c r="I29" s="12">
        <v>264.13670999999999</v>
      </c>
      <c r="J29" s="12">
        <v>263.12943999999999</v>
      </c>
      <c r="K29" s="12" t="s">
        <v>380</v>
      </c>
      <c r="L29" s="12">
        <v>2518642.6024738699</v>
      </c>
      <c r="M29" s="12">
        <v>1506106.57162532</v>
      </c>
      <c r="N29" s="12">
        <v>2708819.7530797599</v>
      </c>
      <c r="O29" s="12">
        <v>2536689.98177783</v>
      </c>
    </row>
    <row r="30" spans="1:15" s="1" customFormat="1">
      <c r="A30" s="12">
        <v>1979</v>
      </c>
      <c r="B30" s="12" t="s">
        <v>429</v>
      </c>
      <c r="C30" s="12">
        <v>1</v>
      </c>
      <c r="D30" s="12">
        <v>22.2</v>
      </c>
      <c r="E30" s="12"/>
      <c r="F30" s="13">
        <v>242.15181000000001</v>
      </c>
      <c r="G30" s="14">
        <v>5.266</v>
      </c>
      <c r="H30" s="12" t="s">
        <v>430</v>
      </c>
      <c r="I30" s="12">
        <v>242.15205</v>
      </c>
      <c r="J30" s="12">
        <v>241.14478</v>
      </c>
      <c r="K30" s="12" t="s">
        <v>380</v>
      </c>
      <c r="L30" s="12">
        <v>206804.53286420699</v>
      </c>
      <c r="M30" s="12">
        <v>102753.19044664</v>
      </c>
      <c r="N30" s="12">
        <v>113926.766473546</v>
      </c>
      <c r="O30" s="12">
        <v>117467.250399182</v>
      </c>
    </row>
    <row r="31" spans="1:15" s="1" customFormat="1">
      <c r="A31" s="12">
        <v>1981</v>
      </c>
      <c r="B31" s="12" t="s">
        <v>429</v>
      </c>
      <c r="C31" s="12">
        <v>1.32</v>
      </c>
      <c r="D31" s="12">
        <v>25.9</v>
      </c>
      <c r="E31" s="12"/>
      <c r="F31" s="13">
        <v>242.15181000000001</v>
      </c>
      <c r="G31" s="14">
        <v>5.0389999999999997</v>
      </c>
      <c r="H31" s="12" t="s">
        <v>430</v>
      </c>
      <c r="I31" s="12">
        <v>242.15213</v>
      </c>
      <c r="J31" s="12">
        <v>241.14484999999999</v>
      </c>
      <c r="K31" s="12" t="s">
        <v>380</v>
      </c>
      <c r="L31" s="12">
        <v>812734.50227232999</v>
      </c>
      <c r="M31" s="12">
        <v>862478.76078667399</v>
      </c>
      <c r="N31" s="12">
        <v>608953.05817739002</v>
      </c>
      <c r="O31" s="12">
        <v>119184.035664293</v>
      </c>
    </row>
    <row r="32" spans="1:15" s="1" customFormat="1">
      <c r="A32" s="12">
        <v>3442</v>
      </c>
      <c r="B32" s="12" t="s">
        <v>431</v>
      </c>
      <c r="C32" s="12">
        <v>2.02</v>
      </c>
      <c r="D32" s="12">
        <v>85.7</v>
      </c>
      <c r="E32" s="12"/>
      <c r="F32" s="13">
        <v>330.24061999999998</v>
      </c>
      <c r="G32" s="14">
        <v>7.6449999999999996</v>
      </c>
      <c r="H32" s="12" t="s">
        <v>432</v>
      </c>
      <c r="I32" s="12">
        <v>330.24128999999999</v>
      </c>
      <c r="J32" s="12">
        <v>329.23401000000001</v>
      </c>
      <c r="K32" s="12" t="s">
        <v>380</v>
      </c>
      <c r="L32" s="12">
        <v>13355940.1628161</v>
      </c>
      <c r="M32" s="12">
        <v>14102304.6812979</v>
      </c>
      <c r="N32" s="12">
        <v>30779733.8218702</v>
      </c>
      <c r="O32" s="12">
        <v>16439830.1224792</v>
      </c>
    </row>
    <row r="33" spans="1:15" s="1" customFormat="1">
      <c r="A33" s="12">
        <v>1214</v>
      </c>
      <c r="B33" s="12" t="s">
        <v>433</v>
      </c>
      <c r="C33" s="12">
        <v>-1.47</v>
      </c>
      <c r="D33" s="12">
        <v>76.900000000000006</v>
      </c>
      <c r="E33" s="12"/>
      <c r="F33" s="13">
        <v>196.07355999999999</v>
      </c>
      <c r="G33" s="14">
        <v>4.1210000000000004</v>
      </c>
      <c r="H33" s="12" t="s">
        <v>434</v>
      </c>
      <c r="I33" s="12">
        <v>196.07327000000001</v>
      </c>
      <c r="J33" s="12">
        <v>195.06599</v>
      </c>
      <c r="K33" s="12" t="s">
        <v>380</v>
      </c>
      <c r="L33" s="12">
        <v>195958.00620172199</v>
      </c>
      <c r="M33" s="12">
        <v>711008.63090479595</v>
      </c>
      <c r="N33" s="12">
        <v>1392470.4650369</v>
      </c>
      <c r="O33" s="12">
        <v>796120.61813594098</v>
      </c>
    </row>
    <row r="34" spans="1:15" s="1" customFormat="1">
      <c r="A34" s="12">
        <v>1215</v>
      </c>
      <c r="B34" s="12" t="s">
        <v>433</v>
      </c>
      <c r="C34" s="12">
        <v>-1.28</v>
      </c>
      <c r="D34" s="12">
        <v>76.8</v>
      </c>
      <c r="E34" s="12"/>
      <c r="F34" s="13">
        <v>196.07355999999999</v>
      </c>
      <c r="G34" s="14">
        <v>4.4770000000000003</v>
      </c>
      <c r="H34" s="12" t="s">
        <v>434</v>
      </c>
      <c r="I34" s="12">
        <v>196.07330999999999</v>
      </c>
      <c r="J34" s="12">
        <v>195.06603000000001</v>
      </c>
      <c r="K34" s="12" t="s">
        <v>380</v>
      </c>
      <c r="L34" s="12">
        <v>120259.99404719</v>
      </c>
      <c r="M34" s="12">
        <v>720750.96261228598</v>
      </c>
      <c r="N34" s="12">
        <v>1627605.4784003799</v>
      </c>
      <c r="O34" s="12">
        <v>91415.564486812305</v>
      </c>
    </row>
    <row r="35" spans="1:15" s="1" customFormat="1">
      <c r="A35" s="12">
        <v>306</v>
      </c>
      <c r="B35" s="12" t="s">
        <v>435</v>
      </c>
      <c r="C35" s="12">
        <v>-6.52</v>
      </c>
      <c r="D35" s="12">
        <v>81.599999999999994</v>
      </c>
      <c r="E35" s="12"/>
      <c r="F35" s="13">
        <v>135.06841</v>
      </c>
      <c r="G35" s="14">
        <v>4.1210000000000004</v>
      </c>
      <c r="H35" s="12" t="s">
        <v>35</v>
      </c>
      <c r="I35" s="12">
        <v>135.06753</v>
      </c>
      <c r="J35" s="12">
        <v>134.06026</v>
      </c>
      <c r="K35" s="12" t="s">
        <v>380</v>
      </c>
      <c r="L35" s="12">
        <v>1746290.20432137</v>
      </c>
      <c r="M35" s="12">
        <v>150689.02116496</v>
      </c>
      <c r="N35" s="12">
        <v>182777.65199411599</v>
      </c>
      <c r="O35" s="12">
        <v>920501.33435492904</v>
      </c>
    </row>
    <row r="36" spans="1:15" s="1" customFormat="1">
      <c r="A36" s="12">
        <v>3096</v>
      </c>
      <c r="B36" s="12" t="s">
        <v>436</v>
      </c>
      <c r="C36" s="12">
        <v>2</v>
      </c>
      <c r="D36" s="12">
        <v>82.5</v>
      </c>
      <c r="E36" s="12" t="s">
        <v>437</v>
      </c>
      <c r="F36" s="13">
        <v>310.28717999999998</v>
      </c>
      <c r="G36" s="14">
        <v>12.821</v>
      </c>
      <c r="H36" s="12" t="s">
        <v>438</v>
      </c>
      <c r="I36" s="12">
        <v>310.2878</v>
      </c>
      <c r="J36" s="12">
        <v>309.28053</v>
      </c>
      <c r="K36" s="12" t="s">
        <v>380</v>
      </c>
      <c r="L36" s="12">
        <v>709488.71093025</v>
      </c>
      <c r="M36" s="12">
        <v>1385329.1152584001</v>
      </c>
      <c r="N36" s="12">
        <v>553694.46694834402</v>
      </c>
      <c r="O36" s="12">
        <v>515717.04402922699</v>
      </c>
    </row>
    <row r="37" spans="1:15" s="1" customFormat="1">
      <c r="A37" s="12">
        <v>2924</v>
      </c>
      <c r="B37" s="12" t="s">
        <v>439</v>
      </c>
      <c r="C37" s="12">
        <v>1.29</v>
      </c>
      <c r="D37" s="12">
        <v>88.8</v>
      </c>
      <c r="E37" s="12"/>
      <c r="F37" s="13">
        <v>300.26643999999999</v>
      </c>
      <c r="G37" s="14">
        <v>11.664999999999999</v>
      </c>
      <c r="H37" s="12" t="s">
        <v>440</v>
      </c>
      <c r="I37" s="12">
        <v>300.26683000000003</v>
      </c>
      <c r="J37" s="12">
        <v>299.25956000000002</v>
      </c>
      <c r="K37" s="12" t="s">
        <v>380</v>
      </c>
      <c r="L37" s="12">
        <v>176526950.222909</v>
      </c>
      <c r="M37" s="12">
        <v>240155555.71257299</v>
      </c>
      <c r="N37" s="12">
        <v>152220788.30741501</v>
      </c>
      <c r="O37" s="12">
        <v>88776535.111027896</v>
      </c>
    </row>
    <row r="38" spans="1:15" s="1" customFormat="1">
      <c r="A38" s="12">
        <v>2799</v>
      </c>
      <c r="B38" s="12" t="s">
        <v>441</v>
      </c>
      <c r="C38" s="12">
        <v>2.23</v>
      </c>
      <c r="D38" s="12">
        <v>50</v>
      </c>
      <c r="E38" s="12" t="s">
        <v>442</v>
      </c>
      <c r="F38" s="13">
        <v>294.21949000000001</v>
      </c>
      <c r="G38" s="14">
        <v>9.6989999999999998</v>
      </c>
      <c r="H38" s="12" t="s">
        <v>443</v>
      </c>
      <c r="I38" s="12">
        <v>294.22014999999999</v>
      </c>
      <c r="J38" s="12">
        <v>293.21287000000001</v>
      </c>
      <c r="K38" s="12" t="s">
        <v>380</v>
      </c>
      <c r="L38" s="12">
        <v>1482435.6887947801</v>
      </c>
      <c r="M38" s="12">
        <v>2424059.5867290902</v>
      </c>
      <c r="N38" s="12">
        <v>2158706.5093481601</v>
      </c>
      <c r="O38" s="12">
        <v>4124802.7098234501</v>
      </c>
    </row>
    <row r="39" spans="1:15" s="1" customFormat="1">
      <c r="A39" s="12">
        <v>2458</v>
      </c>
      <c r="B39" s="12" t="s">
        <v>444</v>
      </c>
      <c r="C39" s="12">
        <v>2</v>
      </c>
      <c r="D39" s="12">
        <v>98.3</v>
      </c>
      <c r="E39" s="12" t="s">
        <v>445</v>
      </c>
      <c r="F39" s="13">
        <v>272.23514</v>
      </c>
      <c r="G39" s="14">
        <v>10.432</v>
      </c>
      <c r="H39" s="12" t="s">
        <v>446</v>
      </c>
      <c r="I39" s="12">
        <v>272.23568999999998</v>
      </c>
      <c r="J39" s="12">
        <v>271.22841</v>
      </c>
      <c r="K39" s="12" t="s">
        <v>380</v>
      </c>
      <c r="L39" s="12">
        <v>26888613.3699812</v>
      </c>
      <c r="M39" s="12">
        <v>71648429.749687597</v>
      </c>
      <c r="N39" s="12">
        <v>67013881.394908898</v>
      </c>
      <c r="O39" s="12">
        <v>23710718.326427899</v>
      </c>
    </row>
    <row r="40" spans="1:15" s="1" customFormat="1">
      <c r="A40" s="12">
        <v>2459</v>
      </c>
      <c r="B40" s="12" t="s">
        <v>444</v>
      </c>
      <c r="C40" s="12">
        <v>2.15</v>
      </c>
      <c r="D40" s="12">
        <v>98.2</v>
      </c>
      <c r="E40" s="12" t="s">
        <v>445</v>
      </c>
      <c r="F40" s="13">
        <v>272.23514</v>
      </c>
      <c r="G40" s="14">
        <v>10.223000000000001</v>
      </c>
      <c r="H40" s="12" t="s">
        <v>446</v>
      </c>
      <c r="I40" s="12">
        <v>272.23572999999999</v>
      </c>
      <c r="J40" s="12">
        <v>271.22845000000001</v>
      </c>
      <c r="K40" s="12" t="s">
        <v>380</v>
      </c>
      <c r="L40" s="12">
        <v>6828878.4704465698</v>
      </c>
      <c r="M40" s="12">
        <v>19975894.9508701</v>
      </c>
      <c r="N40" s="12">
        <v>11106159.5710338</v>
      </c>
      <c r="O40" s="12">
        <v>6488726.1941086603</v>
      </c>
    </row>
    <row r="41" spans="1:15" s="1" customFormat="1">
      <c r="A41" s="12">
        <v>725</v>
      </c>
      <c r="B41" s="12" t="s">
        <v>447</v>
      </c>
      <c r="C41" s="12">
        <v>-3.97</v>
      </c>
      <c r="D41" s="12">
        <v>30.4</v>
      </c>
      <c r="E41" s="12"/>
      <c r="F41" s="13">
        <v>166.04908</v>
      </c>
      <c r="G41" s="14">
        <v>2.5499999999999998</v>
      </c>
      <c r="H41" s="12" t="s">
        <v>448</v>
      </c>
      <c r="I41" s="12">
        <v>166.04841999999999</v>
      </c>
      <c r="J41" s="12">
        <v>165.04114000000001</v>
      </c>
      <c r="K41" s="12" t="s">
        <v>380</v>
      </c>
      <c r="L41" s="12">
        <v>2271061.60429026</v>
      </c>
      <c r="M41" s="12">
        <v>2094949.84963414</v>
      </c>
      <c r="N41" s="12">
        <v>2963017.8737845002</v>
      </c>
      <c r="O41" s="12">
        <v>481541.47686010099</v>
      </c>
    </row>
    <row r="42" spans="1:15" s="1" customFormat="1">
      <c r="A42" s="12">
        <v>519</v>
      </c>
      <c r="B42" s="12" t="s">
        <v>449</v>
      </c>
      <c r="C42" s="12">
        <v>-4.71</v>
      </c>
      <c r="D42" s="12">
        <v>92.4</v>
      </c>
      <c r="E42" s="12" t="s">
        <v>450</v>
      </c>
      <c r="F42" s="13">
        <v>154.02661000000001</v>
      </c>
      <c r="G42" s="14">
        <v>2.968</v>
      </c>
      <c r="H42" s="12" t="s">
        <v>399</v>
      </c>
      <c r="I42" s="12">
        <v>154.02588</v>
      </c>
      <c r="J42" s="12">
        <v>153.01861</v>
      </c>
      <c r="K42" s="12" t="s">
        <v>380</v>
      </c>
      <c r="L42" s="12">
        <v>3370476.5921424199</v>
      </c>
      <c r="M42" s="12">
        <v>1038015.49871561</v>
      </c>
      <c r="N42" s="12">
        <v>2142096.1691006902</v>
      </c>
      <c r="O42" s="12">
        <v>279426.78095718502</v>
      </c>
    </row>
    <row r="43" spans="1:15" s="1" customFormat="1">
      <c r="A43" s="12">
        <v>1512</v>
      </c>
      <c r="B43" s="12" t="s">
        <v>451</v>
      </c>
      <c r="C43" s="12">
        <v>-0.4</v>
      </c>
      <c r="D43" s="12">
        <v>37.6</v>
      </c>
      <c r="E43" s="12"/>
      <c r="F43" s="13">
        <v>212.06846999999999</v>
      </c>
      <c r="G43" s="14">
        <v>4.2779999999999996</v>
      </c>
      <c r="H43" s="12" t="s">
        <v>452</v>
      </c>
      <c r="I43" s="12">
        <v>212.06838999999999</v>
      </c>
      <c r="J43" s="12">
        <v>211.06111000000001</v>
      </c>
      <c r="K43" s="12" t="s">
        <v>380</v>
      </c>
      <c r="L43" s="12">
        <v>511329.12910370802</v>
      </c>
      <c r="M43" s="12">
        <v>348562.54091957898</v>
      </c>
      <c r="N43" s="12">
        <v>666857.09693170805</v>
      </c>
      <c r="O43" s="12">
        <v>257728.63689284</v>
      </c>
    </row>
    <row r="44" spans="1:15" s="1" customFormat="1">
      <c r="A44" s="12">
        <v>525</v>
      </c>
      <c r="B44" s="12" t="s">
        <v>453</v>
      </c>
      <c r="C44" s="12">
        <v>-5.01</v>
      </c>
      <c r="D44" s="12">
        <v>79.099999999999994</v>
      </c>
      <c r="E44" s="12"/>
      <c r="F44" s="13">
        <v>154.06299000000001</v>
      </c>
      <c r="G44" s="14">
        <v>4.7709999999999999</v>
      </c>
      <c r="H44" s="12" t="s">
        <v>454</v>
      </c>
      <c r="I44" s="12">
        <v>154.06222</v>
      </c>
      <c r="J44" s="12">
        <v>153.05493999999999</v>
      </c>
      <c r="K44" s="12" t="s">
        <v>380</v>
      </c>
      <c r="L44" s="12">
        <v>8806233.1109431405</v>
      </c>
      <c r="M44" s="12">
        <v>17918295.874593101</v>
      </c>
      <c r="N44" s="12">
        <v>94436927.836636901</v>
      </c>
      <c r="O44" s="12">
        <v>9023528.0867551193</v>
      </c>
    </row>
    <row r="45" spans="1:15" s="1" customFormat="1">
      <c r="A45" s="12">
        <v>2116</v>
      </c>
      <c r="B45" s="12" t="s">
        <v>455</v>
      </c>
      <c r="C45" s="12">
        <v>1.05</v>
      </c>
      <c r="D45" s="12">
        <v>91.3</v>
      </c>
      <c r="E45" s="12"/>
      <c r="F45" s="13">
        <v>251.15214</v>
      </c>
      <c r="G45" s="14">
        <v>11.593</v>
      </c>
      <c r="H45" s="12" t="s">
        <v>456</v>
      </c>
      <c r="I45" s="12">
        <v>251.15241</v>
      </c>
      <c r="J45" s="12">
        <v>250.14512999999999</v>
      </c>
      <c r="K45" s="12" t="s">
        <v>380</v>
      </c>
      <c r="L45" s="12">
        <v>8203660.3125231499</v>
      </c>
      <c r="M45" s="12">
        <v>8174179.4749723095</v>
      </c>
      <c r="N45" s="12">
        <v>9990820.9296583999</v>
      </c>
      <c r="O45" s="12">
        <v>8293355.5949832499</v>
      </c>
    </row>
    <row r="46" spans="1:15" s="1" customFormat="1">
      <c r="A46" s="12">
        <v>506</v>
      </c>
      <c r="B46" s="12" t="s">
        <v>457</v>
      </c>
      <c r="C46" s="12">
        <v>-4.82</v>
      </c>
      <c r="D46" s="12">
        <v>73.3</v>
      </c>
      <c r="E46" s="12"/>
      <c r="F46" s="13">
        <v>152.04733999999999</v>
      </c>
      <c r="G46" s="14">
        <v>3.5720000000000001</v>
      </c>
      <c r="H46" s="12" t="s">
        <v>426</v>
      </c>
      <c r="I46" s="12">
        <v>152.04660999999999</v>
      </c>
      <c r="J46" s="12">
        <v>151.03933000000001</v>
      </c>
      <c r="K46" s="12" t="s">
        <v>380</v>
      </c>
      <c r="L46" s="12">
        <v>3184446.0233151</v>
      </c>
      <c r="M46" s="12">
        <v>1541466.26642558</v>
      </c>
      <c r="N46" s="12">
        <v>1769497.97673258</v>
      </c>
      <c r="O46" s="12">
        <v>3058315.8395556598</v>
      </c>
    </row>
    <row r="47" spans="1:15" s="1" customFormat="1">
      <c r="A47" s="12">
        <v>114</v>
      </c>
      <c r="B47" s="12" t="s">
        <v>458</v>
      </c>
      <c r="C47" s="12">
        <v>-8.8000000000000007</v>
      </c>
      <c r="D47" s="12">
        <v>18.399999999999999</v>
      </c>
      <c r="E47" s="12"/>
      <c r="F47" s="13">
        <v>112.01604</v>
      </c>
      <c r="G47" s="14">
        <v>0.876</v>
      </c>
      <c r="H47" s="12" t="s">
        <v>60</v>
      </c>
      <c r="I47" s="12">
        <v>112.01506000000001</v>
      </c>
      <c r="J47" s="12">
        <v>111.00778</v>
      </c>
      <c r="K47" s="12" t="s">
        <v>380</v>
      </c>
      <c r="L47" s="12">
        <v>372297.204151313</v>
      </c>
      <c r="M47" s="12">
        <v>719465.11294412403</v>
      </c>
      <c r="N47" s="12">
        <v>440540.74669030798</v>
      </c>
      <c r="O47" s="12">
        <v>786910.556776123</v>
      </c>
    </row>
    <row r="48" spans="1:15" s="1" customFormat="1">
      <c r="A48" s="12">
        <v>158</v>
      </c>
      <c r="B48" s="12" t="s">
        <v>459</v>
      </c>
      <c r="C48" s="12">
        <v>-8.42</v>
      </c>
      <c r="D48" s="12">
        <v>70.7</v>
      </c>
      <c r="E48" s="12"/>
      <c r="F48" s="13">
        <v>118.06299</v>
      </c>
      <c r="G48" s="14">
        <v>2.9039999999999999</v>
      </c>
      <c r="H48" s="12" t="s">
        <v>41</v>
      </c>
      <c r="I48" s="12">
        <v>118.062</v>
      </c>
      <c r="J48" s="12">
        <v>117.05472</v>
      </c>
      <c r="K48" s="12" t="s">
        <v>380</v>
      </c>
      <c r="L48" s="12">
        <v>1954449.36340265</v>
      </c>
      <c r="M48" s="12">
        <v>1446543.7061097</v>
      </c>
      <c r="N48" s="12">
        <v>1551925.9055047701</v>
      </c>
      <c r="O48" s="12">
        <v>1516039.7363293299</v>
      </c>
    </row>
    <row r="49" spans="1:15" s="1" customFormat="1">
      <c r="A49" s="12">
        <v>159</v>
      </c>
      <c r="B49" s="12" t="s">
        <v>459</v>
      </c>
      <c r="C49" s="12">
        <v>-8.34</v>
      </c>
      <c r="D49" s="12">
        <v>64.099999999999994</v>
      </c>
      <c r="E49" s="12"/>
      <c r="F49" s="13">
        <v>118.06299</v>
      </c>
      <c r="G49" s="14">
        <v>2.552</v>
      </c>
      <c r="H49" s="12" t="s">
        <v>41</v>
      </c>
      <c r="I49" s="12">
        <v>118.06201</v>
      </c>
      <c r="J49" s="12">
        <v>117.05473000000001</v>
      </c>
      <c r="K49" s="12" t="s">
        <v>380</v>
      </c>
      <c r="L49" s="12">
        <v>927756.57094074495</v>
      </c>
      <c r="M49" s="12">
        <v>971382.36705259001</v>
      </c>
      <c r="N49" s="12">
        <v>981001.58265007799</v>
      </c>
      <c r="O49" s="12">
        <v>1122411.4770998701</v>
      </c>
    </row>
    <row r="50" spans="1:15" s="1" customFormat="1">
      <c r="A50" s="12">
        <v>493</v>
      </c>
      <c r="B50" s="12" t="s">
        <v>460</v>
      </c>
      <c r="C50" s="12">
        <v>-4.8899999999999997</v>
      </c>
      <c r="D50" s="12">
        <v>76.900000000000006</v>
      </c>
      <c r="E50" s="12"/>
      <c r="F50" s="13">
        <v>151.06333000000001</v>
      </c>
      <c r="G50" s="14">
        <v>4.2779999999999996</v>
      </c>
      <c r="H50" s="12" t="s">
        <v>261</v>
      </c>
      <c r="I50" s="12">
        <v>151.06259</v>
      </c>
      <c r="J50" s="12">
        <v>150.05530999999999</v>
      </c>
      <c r="K50" s="12" t="s">
        <v>380</v>
      </c>
      <c r="L50" s="12">
        <v>1456884.2150295</v>
      </c>
      <c r="M50" s="12">
        <v>1012342.24902645</v>
      </c>
      <c r="N50" s="12">
        <v>1637689.15240909</v>
      </c>
      <c r="O50" s="12">
        <v>606601.71401869203</v>
      </c>
    </row>
    <row r="51" spans="1:15" s="1" customFormat="1">
      <c r="A51" s="12">
        <v>490</v>
      </c>
      <c r="B51" s="12" t="s">
        <v>44</v>
      </c>
      <c r="C51" s="12">
        <v>-4.95</v>
      </c>
      <c r="D51" s="12">
        <v>90.4</v>
      </c>
      <c r="E51" s="12"/>
      <c r="F51" s="13">
        <v>151.00917999999999</v>
      </c>
      <c r="G51" s="14">
        <v>4.83</v>
      </c>
      <c r="H51" s="12" t="s">
        <v>43</v>
      </c>
      <c r="I51" s="12">
        <v>151.00844000000001</v>
      </c>
      <c r="J51" s="12">
        <v>150.00116</v>
      </c>
      <c r="K51" s="12" t="s">
        <v>380</v>
      </c>
      <c r="L51" s="12">
        <v>2671796.5432239799</v>
      </c>
      <c r="M51" s="12">
        <v>2609348.65672248</v>
      </c>
      <c r="N51" s="12">
        <v>2820770.29315157</v>
      </c>
      <c r="O51" s="12">
        <v>3250568.5528335501</v>
      </c>
    </row>
    <row r="52" spans="1:15" s="1" customFormat="1">
      <c r="A52" s="12">
        <v>202</v>
      </c>
      <c r="B52" s="12" t="s">
        <v>461</v>
      </c>
      <c r="C52" s="12">
        <v>-7.94</v>
      </c>
      <c r="D52" s="12">
        <v>95.7</v>
      </c>
      <c r="E52" s="12" t="s">
        <v>462</v>
      </c>
      <c r="F52" s="13">
        <v>124.05243</v>
      </c>
      <c r="G52" s="14">
        <v>3.4580000000000002</v>
      </c>
      <c r="H52" s="12" t="s">
        <v>25</v>
      </c>
      <c r="I52" s="12">
        <v>124.05144</v>
      </c>
      <c r="J52" s="12">
        <v>123.04416999999999</v>
      </c>
      <c r="K52" s="12" t="s">
        <v>380</v>
      </c>
      <c r="L52" s="12">
        <v>24771992.711500701</v>
      </c>
      <c r="M52" s="12">
        <v>4477250.3635101002</v>
      </c>
      <c r="N52" s="12">
        <v>8363221.2593715098</v>
      </c>
      <c r="O52" s="12">
        <v>2315620.69363348</v>
      </c>
    </row>
    <row r="53" spans="1:15" s="1" customFormat="1">
      <c r="A53" s="12">
        <v>668</v>
      </c>
      <c r="B53" s="12" t="s">
        <v>463</v>
      </c>
      <c r="C53" s="12">
        <v>-3.71</v>
      </c>
      <c r="D53" s="12">
        <v>81.099999999999994</v>
      </c>
      <c r="E53" s="12"/>
      <c r="F53" s="13">
        <v>164.04733999999999</v>
      </c>
      <c r="G53" s="14">
        <v>5.4770000000000003</v>
      </c>
      <c r="H53" s="12" t="s">
        <v>464</v>
      </c>
      <c r="I53" s="12">
        <v>164.04674</v>
      </c>
      <c r="J53" s="12">
        <v>163.03945999999999</v>
      </c>
      <c r="K53" s="12" t="s">
        <v>380</v>
      </c>
      <c r="L53" s="12">
        <v>355530.39692504698</v>
      </c>
      <c r="M53" s="12">
        <v>404032.57033586502</v>
      </c>
      <c r="N53" s="12">
        <v>2120999.2177182501</v>
      </c>
      <c r="O53" s="12">
        <v>398524.462227365</v>
      </c>
    </row>
    <row r="54" spans="1:15" s="1" customFormat="1">
      <c r="A54" s="12">
        <v>671</v>
      </c>
      <c r="B54" s="12" t="s">
        <v>463</v>
      </c>
      <c r="C54" s="12">
        <v>-3.61</v>
      </c>
      <c r="D54" s="12">
        <v>82.2</v>
      </c>
      <c r="E54" s="12" t="s">
        <v>465</v>
      </c>
      <c r="F54" s="13">
        <v>164.04733999999999</v>
      </c>
      <c r="G54" s="14">
        <v>5.0810000000000004</v>
      </c>
      <c r="H54" s="12" t="s">
        <v>464</v>
      </c>
      <c r="I54" s="12">
        <v>164.04675</v>
      </c>
      <c r="J54" s="12">
        <v>163.03946999999999</v>
      </c>
      <c r="K54" s="12" t="s">
        <v>380</v>
      </c>
      <c r="L54" s="12">
        <v>765261.59846663696</v>
      </c>
      <c r="M54" s="12">
        <v>364814.80023813399</v>
      </c>
      <c r="N54" s="12">
        <v>696101.97026063397</v>
      </c>
      <c r="O54" s="12">
        <v>894270.25056441</v>
      </c>
    </row>
    <row r="55" spans="1:15" s="1" customFormat="1">
      <c r="A55" s="12">
        <v>673</v>
      </c>
      <c r="B55" s="12" t="s">
        <v>463</v>
      </c>
      <c r="C55" s="12">
        <v>-3.43</v>
      </c>
      <c r="D55" s="12">
        <v>80</v>
      </c>
      <c r="E55" s="12" t="s">
        <v>465</v>
      </c>
      <c r="F55" s="13">
        <v>164.04733999999999</v>
      </c>
      <c r="G55" s="14">
        <v>5.1749999999999998</v>
      </c>
      <c r="H55" s="12" t="s">
        <v>464</v>
      </c>
      <c r="I55" s="12">
        <v>164.04678000000001</v>
      </c>
      <c r="J55" s="12">
        <v>163.03951000000001</v>
      </c>
      <c r="K55" s="12" t="s">
        <v>380</v>
      </c>
      <c r="L55" s="12">
        <v>539729.68735498399</v>
      </c>
      <c r="M55" s="12">
        <v>364814.80023813399</v>
      </c>
      <c r="N55" s="12">
        <v>696101.97026063397</v>
      </c>
      <c r="O55" s="12">
        <v>572623.79535043903</v>
      </c>
    </row>
    <row r="56" spans="1:15" s="1" customFormat="1">
      <c r="A56" s="12">
        <v>282</v>
      </c>
      <c r="B56" s="12" t="s">
        <v>466</v>
      </c>
      <c r="C56" s="12">
        <v>-6.71</v>
      </c>
      <c r="D56" s="12">
        <v>50.3</v>
      </c>
      <c r="E56" s="12"/>
      <c r="F56" s="13">
        <v>132.07864000000001</v>
      </c>
      <c r="G56" s="14">
        <v>3.6659999999999999</v>
      </c>
      <c r="H56" s="12" t="s">
        <v>467</v>
      </c>
      <c r="I56" s="12">
        <v>132.07776000000001</v>
      </c>
      <c r="J56" s="12">
        <v>131.07048</v>
      </c>
      <c r="K56" s="12" t="s">
        <v>380</v>
      </c>
      <c r="L56" s="12">
        <v>3810252.24274188</v>
      </c>
      <c r="M56" s="12">
        <v>1641982.3236771801</v>
      </c>
      <c r="N56" s="12">
        <v>1509306.67376386</v>
      </c>
      <c r="O56" s="12">
        <v>1021463.85159988</v>
      </c>
    </row>
    <row r="57" spans="1:15" s="1" customFormat="1">
      <c r="A57" s="12">
        <v>611</v>
      </c>
      <c r="B57" s="12" t="s">
        <v>468</v>
      </c>
      <c r="C57" s="12">
        <v>-4.04</v>
      </c>
      <c r="D57" s="12">
        <v>39.700000000000003</v>
      </c>
      <c r="E57" s="12"/>
      <c r="F57" s="13">
        <v>160.10993999999999</v>
      </c>
      <c r="G57" s="14">
        <v>4.7050000000000001</v>
      </c>
      <c r="H57" s="12" t="s">
        <v>469</v>
      </c>
      <c r="I57" s="12">
        <v>160.10929999999999</v>
      </c>
      <c r="J57" s="12">
        <v>159.10202000000001</v>
      </c>
      <c r="K57" s="12" t="s">
        <v>380</v>
      </c>
      <c r="L57" s="12">
        <v>1215653.7332934199</v>
      </c>
      <c r="M57" s="12">
        <v>317158.83322638099</v>
      </c>
      <c r="N57" s="12">
        <v>411952.52499014401</v>
      </c>
      <c r="O57" s="12">
        <v>377655.34497614502</v>
      </c>
    </row>
    <row r="58" spans="1:15" s="1" customFormat="1">
      <c r="A58" s="12">
        <v>612</v>
      </c>
      <c r="B58" s="12" t="s">
        <v>468</v>
      </c>
      <c r="C58" s="12">
        <v>-4.04</v>
      </c>
      <c r="D58" s="12">
        <v>38.9</v>
      </c>
      <c r="E58" s="12"/>
      <c r="F58" s="13">
        <v>160.10993999999999</v>
      </c>
      <c r="G58" s="14">
        <v>5.0830000000000002</v>
      </c>
      <c r="H58" s="12" t="s">
        <v>469</v>
      </c>
      <c r="I58" s="12">
        <v>160.10929999999999</v>
      </c>
      <c r="J58" s="12">
        <v>159.10202000000001</v>
      </c>
      <c r="K58" s="12" t="s">
        <v>380</v>
      </c>
      <c r="L58" s="12">
        <v>1352246.0254536001</v>
      </c>
      <c r="M58" s="12">
        <v>557968.49801098905</v>
      </c>
      <c r="N58" s="12">
        <v>869169.42149380199</v>
      </c>
      <c r="O58" s="12">
        <v>443550.288787928</v>
      </c>
    </row>
    <row r="59" spans="1:15" s="1" customFormat="1">
      <c r="A59" s="12">
        <v>157</v>
      </c>
      <c r="B59" s="12" t="s">
        <v>470</v>
      </c>
      <c r="C59" s="12">
        <v>-8.8699999999999992</v>
      </c>
      <c r="D59" s="12">
        <v>81.099999999999994</v>
      </c>
      <c r="E59" s="12"/>
      <c r="F59" s="13">
        <v>118.06299</v>
      </c>
      <c r="G59" s="14">
        <v>3.3450000000000002</v>
      </c>
      <c r="H59" s="12" t="s">
        <v>41</v>
      </c>
      <c r="I59" s="12">
        <v>118.06195</v>
      </c>
      <c r="J59" s="12">
        <v>117.05467</v>
      </c>
      <c r="K59" s="12" t="s">
        <v>380</v>
      </c>
      <c r="L59" s="12">
        <v>6640293.3826844301</v>
      </c>
      <c r="M59" s="12">
        <v>2664533.6735517001</v>
      </c>
      <c r="N59" s="12">
        <v>3871105.6580715301</v>
      </c>
      <c r="O59" s="12">
        <v>23942430.866017099</v>
      </c>
    </row>
    <row r="60" spans="1:15" s="1" customFormat="1">
      <c r="A60" s="12">
        <v>876</v>
      </c>
      <c r="B60" s="12" t="s">
        <v>471</v>
      </c>
      <c r="C60" s="12">
        <v>-3.39</v>
      </c>
      <c r="D60" s="12">
        <v>36.700000000000003</v>
      </c>
      <c r="E60" s="12" t="s">
        <v>472</v>
      </c>
      <c r="F60" s="13">
        <v>176.06846999999999</v>
      </c>
      <c r="G60" s="14">
        <v>3.7240000000000002</v>
      </c>
      <c r="H60" s="12" t="s">
        <v>473</v>
      </c>
      <c r="I60" s="12">
        <v>176.06788</v>
      </c>
      <c r="J60" s="12">
        <v>175.06059999999999</v>
      </c>
      <c r="K60" s="12" t="s">
        <v>380</v>
      </c>
      <c r="L60" s="12">
        <v>553041.10275762505</v>
      </c>
      <c r="M60" s="12">
        <v>1307979.4273768801</v>
      </c>
      <c r="N60" s="12">
        <v>1338335.0283625701</v>
      </c>
      <c r="O60" s="12">
        <v>1093962.7757625701</v>
      </c>
    </row>
    <row r="61" spans="1:15" s="1" customFormat="1">
      <c r="A61" s="12">
        <v>898</v>
      </c>
      <c r="B61" s="12" t="s">
        <v>474</v>
      </c>
      <c r="C61" s="12">
        <v>-3.21</v>
      </c>
      <c r="D61" s="12">
        <v>66.400000000000006</v>
      </c>
      <c r="E61" s="12"/>
      <c r="F61" s="13">
        <v>178.06299000000001</v>
      </c>
      <c r="G61" s="14">
        <v>4.9409999999999998</v>
      </c>
      <c r="H61" s="12" t="s">
        <v>475</v>
      </c>
      <c r="I61" s="12">
        <v>178.06242</v>
      </c>
      <c r="J61" s="12">
        <v>177.05515</v>
      </c>
      <c r="K61" s="12" t="s">
        <v>380</v>
      </c>
      <c r="L61" s="12">
        <v>323997.73036101699</v>
      </c>
      <c r="M61" s="12">
        <v>279818.32873238297</v>
      </c>
      <c r="N61" s="12">
        <v>369835.30715260201</v>
      </c>
      <c r="O61" s="12">
        <v>359318.03140111099</v>
      </c>
    </row>
    <row r="62" spans="1:15" s="1" customFormat="1">
      <c r="A62" s="12">
        <v>901</v>
      </c>
      <c r="B62" s="12" t="s">
        <v>474</v>
      </c>
      <c r="C62" s="12">
        <v>-2.7</v>
      </c>
      <c r="D62" s="12">
        <v>60.1</v>
      </c>
      <c r="E62" s="12"/>
      <c r="F62" s="13">
        <v>178.06299000000001</v>
      </c>
      <c r="G62" s="14">
        <v>4.4720000000000004</v>
      </c>
      <c r="H62" s="12" t="s">
        <v>475</v>
      </c>
      <c r="I62" s="12">
        <v>178.06251</v>
      </c>
      <c r="J62" s="12">
        <v>177.05524</v>
      </c>
      <c r="K62" s="12" t="s">
        <v>380</v>
      </c>
      <c r="L62" s="12">
        <v>221579.15311461201</v>
      </c>
      <c r="M62" s="12">
        <v>241856.31013177699</v>
      </c>
      <c r="N62" s="12">
        <v>276270.98918503302</v>
      </c>
      <c r="O62" s="12">
        <v>257216.09197922301</v>
      </c>
    </row>
    <row r="63" spans="1:15" s="1" customFormat="1">
      <c r="A63" s="12">
        <v>160</v>
      </c>
      <c r="B63" s="12" t="s">
        <v>476</v>
      </c>
      <c r="C63" s="12">
        <v>-8.27</v>
      </c>
      <c r="D63" s="12">
        <v>30.2</v>
      </c>
      <c r="E63" s="12"/>
      <c r="F63" s="13">
        <v>118.06299</v>
      </c>
      <c r="G63" s="14">
        <v>2.298</v>
      </c>
      <c r="H63" s="12" t="s">
        <v>41</v>
      </c>
      <c r="I63" s="12">
        <v>118.06202</v>
      </c>
      <c r="J63" s="12">
        <v>117.05474</v>
      </c>
      <c r="K63" s="12" t="s">
        <v>380</v>
      </c>
      <c r="L63" s="12">
        <v>1327633.82231364</v>
      </c>
      <c r="M63" s="12">
        <v>1155058.11218045</v>
      </c>
      <c r="N63" s="12">
        <v>1382517.0894329301</v>
      </c>
      <c r="O63" s="12">
        <v>1339990.14670445</v>
      </c>
    </row>
    <row r="64" spans="1:15" s="1" customFormat="1">
      <c r="A64" s="12">
        <v>431</v>
      </c>
      <c r="B64" s="12" t="s">
        <v>477</v>
      </c>
      <c r="C64" s="12">
        <v>-5.32</v>
      </c>
      <c r="D64" s="12">
        <v>63.1</v>
      </c>
      <c r="E64" s="12" t="s">
        <v>478</v>
      </c>
      <c r="F64" s="13">
        <v>146.05790999999999</v>
      </c>
      <c r="G64" s="14">
        <v>2.0230000000000001</v>
      </c>
      <c r="H64" s="12" t="s">
        <v>132</v>
      </c>
      <c r="I64" s="12">
        <v>146.05713</v>
      </c>
      <c r="J64" s="12">
        <v>145.04986</v>
      </c>
      <c r="K64" s="12" t="s">
        <v>380</v>
      </c>
      <c r="L64" s="12">
        <v>29679235.363338999</v>
      </c>
      <c r="M64" s="12">
        <v>7868192.7533226097</v>
      </c>
      <c r="N64" s="12">
        <v>7872977.4219194697</v>
      </c>
      <c r="O64" s="12">
        <v>5980505.1651222501</v>
      </c>
    </row>
    <row r="65" spans="1:29" s="1" customFormat="1">
      <c r="A65" s="12">
        <v>1169</v>
      </c>
      <c r="B65" s="12" t="s">
        <v>479</v>
      </c>
      <c r="C65" s="12">
        <v>-1.75</v>
      </c>
      <c r="D65" s="12">
        <v>61.7</v>
      </c>
      <c r="E65" s="12"/>
      <c r="F65" s="13">
        <v>193.07389000000001</v>
      </c>
      <c r="G65" s="14">
        <v>4.0439999999999996</v>
      </c>
      <c r="H65" s="12" t="s">
        <v>480</v>
      </c>
      <c r="I65" s="12">
        <v>193.07355000000001</v>
      </c>
      <c r="J65" s="12">
        <v>192.06628000000001</v>
      </c>
      <c r="K65" s="12" t="s">
        <v>380</v>
      </c>
      <c r="L65" s="12">
        <v>340217.447339734</v>
      </c>
      <c r="M65" s="12">
        <v>1826267.21223283</v>
      </c>
      <c r="N65" s="12">
        <v>1919376.40931974</v>
      </c>
      <c r="O65" s="12">
        <v>230141.63269665599</v>
      </c>
    </row>
    <row r="66" spans="1:29" s="1" customFormat="1">
      <c r="A66" s="12">
        <v>1170</v>
      </c>
      <c r="B66" s="12" t="s">
        <v>479</v>
      </c>
      <c r="C66" s="12">
        <v>-1.72</v>
      </c>
      <c r="D66" s="12">
        <v>28.2</v>
      </c>
      <c r="E66" s="12"/>
      <c r="F66" s="13">
        <v>193.07389000000001</v>
      </c>
      <c r="G66" s="14">
        <v>3.4860000000000002</v>
      </c>
      <c r="H66" s="12" t="s">
        <v>480</v>
      </c>
      <c r="I66" s="12">
        <v>193.07355999999999</v>
      </c>
      <c r="J66" s="12">
        <v>192.06628000000001</v>
      </c>
      <c r="K66" s="12" t="s">
        <v>380</v>
      </c>
      <c r="L66" s="12">
        <v>206243.38081672401</v>
      </c>
      <c r="M66" s="12">
        <v>169553.00239685501</v>
      </c>
      <c r="N66" s="12">
        <v>157995.320090886</v>
      </c>
      <c r="O66" s="12">
        <v>135098.049518766</v>
      </c>
    </row>
    <row r="67" spans="1:29" s="1" customFormat="1">
      <c r="A67" s="12">
        <v>1171</v>
      </c>
      <c r="B67" s="12" t="s">
        <v>479</v>
      </c>
      <c r="C67" s="12">
        <v>-1.67</v>
      </c>
      <c r="D67" s="12">
        <v>47</v>
      </c>
      <c r="E67" s="12"/>
      <c r="F67" s="13">
        <v>193.07389000000001</v>
      </c>
      <c r="G67" s="14">
        <v>3.7839999999999998</v>
      </c>
      <c r="H67" s="12" t="s">
        <v>480</v>
      </c>
      <c r="I67" s="12">
        <v>193.07356999999999</v>
      </c>
      <c r="J67" s="12">
        <v>192.06629000000001</v>
      </c>
      <c r="K67" s="12" t="s">
        <v>380</v>
      </c>
      <c r="L67" s="12">
        <v>5334409.5109518701</v>
      </c>
      <c r="M67" s="12">
        <v>8044596.1851097597</v>
      </c>
      <c r="N67" s="12">
        <v>11154475.7386737</v>
      </c>
      <c r="O67" s="12">
        <v>6804592.1053127097</v>
      </c>
    </row>
    <row r="68" spans="1:29" s="1" customFormat="1">
      <c r="A68" s="12">
        <v>69</v>
      </c>
      <c r="B68" s="12" t="s">
        <v>481</v>
      </c>
      <c r="C68" s="12">
        <v>-10.87</v>
      </c>
      <c r="D68" s="12">
        <v>42.1</v>
      </c>
      <c r="E68" s="12"/>
      <c r="F68" s="13">
        <v>102.03169</v>
      </c>
      <c r="G68" s="14">
        <v>0.81599999999999995</v>
      </c>
      <c r="H68" s="12" t="s">
        <v>482</v>
      </c>
      <c r="I68" s="12">
        <v>102.03058</v>
      </c>
      <c r="J68" s="12">
        <v>101.02331</v>
      </c>
      <c r="K68" s="12" t="s">
        <v>380</v>
      </c>
      <c r="L68" s="12">
        <v>5180122.1959334696</v>
      </c>
      <c r="M68" s="12">
        <v>7429726.1975346804</v>
      </c>
      <c r="N68" s="12">
        <v>7485643.2153860899</v>
      </c>
      <c r="O68" s="12">
        <v>5763895.6313798698</v>
      </c>
    </row>
    <row r="69" spans="1:29" s="1" customFormat="1">
      <c r="A69" s="12">
        <v>2247</v>
      </c>
      <c r="B69" s="12" t="s">
        <v>483</v>
      </c>
      <c r="C69" s="12">
        <v>-3.81</v>
      </c>
      <c r="D69" s="12">
        <v>74.099999999999994</v>
      </c>
      <c r="E69" s="12"/>
      <c r="F69" s="13">
        <v>259.06268</v>
      </c>
      <c r="G69" s="14">
        <v>3.8029999999999999</v>
      </c>
      <c r="H69" s="12" t="s">
        <v>484</v>
      </c>
      <c r="I69" s="12">
        <v>259.06169</v>
      </c>
      <c r="J69" s="12">
        <v>258.05441000000002</v>
      </c>
      <c r="K69" s="12" t="s">
        <v>380</v>
      </c>
      <c r="L69" s="12">
        <v>20334.136178536301</v>
      </c>
      <c r="M69" s="12">
        <v>91544.7559264601</v>
      </c>
      <c r="N69" s="12">
        <v>73053.924192493505</v>
      </c>
      <c r="O69" s="12">
        <v>8122.5227788883003</v>
      </c>
    </row>
    <row r="70" spans="1:29" s="1" customFormat="1">
      <c r="A70" s="12">
        <v>746</v>
      </c>
      <c r="B70" s="12" t="s">
        <v>485</v>
      </c>
      <c r="C70" s="12">
        <v>-3.61</v>
      </c>
      <c r="D70" s="12">
        <v>77.5</v>
      </c>
      <c r="E70" s="12" t="s">
        <v>486</v>
      </c>
      <c r="F70" s="13">
        <v>168.04226</v>
      </c>
      <c r="G70" s="14">
        <v>3.4590000000000001</v>
      </c>
      <c r="H70" s="12" t="s">
        <v>406</v>
      </c>
      <c r="I70" s="12">
        <v>168.04165</v>
      </c>
      <c r="J70" s="12">
        <v>167.03438</v>
      </c>
      <c r="K70" s="12" t="s">
        <v>380</v>
      </c>
      <c r="L70" s="12">
        <v>1558592.19705927</v>
      </c>
      <c r="M70" s="12">
        <v>2030549.7210253901</v>
      </c>
      <c r="N70" s="12">
        <v>578758.98455923796</v>
      </c>
      <c r="O70" s="12">
        <v>323524.42710879201</v>
      </c>
    </row>
    <row r="71" spans="1:29" s="1" customFormat="1">
      <c r="A71" s="12">
        <v>486</v>
      </c>
      <c r="B71" s="12" t="s">
        <v>487</v>
      </c>
      <c r="C71" s="12">
        <v>-5.0599999999999996</v>
      </c>
      <c r="D71" s="12">
        <v>32.200000000000003</v>
      </c>
      <c r="E71" s="12"/>
      <c r="F71" s="13">
        <v>150.06808000000001</v>
      </c>
      <c r="G71" s="14">
        <v>4.758</v>
      </c>
      <c r="H71" s="12" t="s">
        <v>488</v>
      </c>
      <c r="I71" s="12">
        <v>150.06732</v>
      </c>
      <c r="J71" s="12">
        <v>149.06003999999999</v>
      </c>
      <c r="K71" s="12" t="s">
        <v>380</v>
      </c>
      <c r="L71" s="12">
        <v>296084.80185690097</v>
      </c>
      <c r="M71" s="12">
        <v>252330.568024796</v>
      </c>
      <c r="N71" s="12">
        <v>280660.38337282097</v>
      </c>
      <c r="O71" s="12">
        <v>253381.86900824099</v>
      </c>
    </row>
    <row r="72" spans="1:29" s="1" customFormat="1">
      <c r="A72" s="12">
        <v>1373</v>
      </c>
      <c r="B72" s="12" t="s">
        <v>489</v>
      </c>
      <c r="C72" s="12">
        <v>-0.93</v>
      </c>
      <c r="D72" s="12">
        <v>48.2</v>
      </c>
      <c r="E72" s="12"/>
      <c r="F72" s="13">
        <v>204.13615999999999</v>
      </c>
      <c r="G72" s="14">
        <v>4.7789999999999999</v>
      </c>
      <c r="H72" s="12" t="s">
        <v>490</v>
      </c>
      <c r="I72" s="12">
        <v>204.13596999999999</v>
      </c>
      <c r="J72" s="12">
        <v>203.12869000000001</v>
      </c>
      <c r="K72" s="12" t="s">
        <v>380</v>
      </c>
      <c r="L72" s="12">
        <v>125316.878520122</v>
      </c>
      <c r="M72" s="12">
        <v>34634.879454922899</v>
      </c>
      <c r="N72" s="12">
        <v>75012.412891124797</v>
      </c>
      <c r="O72" s="12">
        <v>90834.821875118607</v>
      </c>
    </row>
    <row r="73" spans="1:29" s="1" customFormat="1">
      <c r="A73" s="12">
        <v>1374</v>
      </c>
      <c r="B73" s="12" t="s">
        <v>489</v>
      </c>
      <c r="C73" s="12">
        <v>-0.85</v>
      </c>
      <c r="D73" s="12">
        <v>62.6</v>
      </c>
      <c r="E73" s="12"/>
      <c r="F73" s="13">
        <v>204.13615999999999</v>
      </c>
      <c r="G73" s="14">
        <v>4.6589999999999998</v>
      </c>
      <c r="H73" s="12" t="s">
        <v>490</v>
      </c>
      <c r="I73" s="12">
        <v>204.13597999999999</v>
      </c>
      <c r="J73" s="12">
        <v>203.12871000000001</v>
      </c>
      <c r="K73" s="12" t="s">
        <v>380</v>
      </c>
      <c r="L73" s="12">
        <v>106663.62229516701</v>
      </c>
      <c r="M73" s="12">
        <v>58873.701902454297</v>
      </c>
      <c r="N73" s="12">
        <v>46983.680391059599</v>
      </c>
      <c r="O73" s="12">
        <v>57186.340438587002</v>
      </c>
    </row>
    <row r="74" spans="1:29" s="1" customFormat="1">
      <c r="A74" s="12">
        <v>972</v>
      </c>
      <c r="B74" s="12" t="s">
        <v>491</v>
      </c>
      <c r="C74" s="12">
        <v>-2.5099999999999998</v>
      </c>
      <c r="D74" s="12">
        <v>55.7</v>
      </c>
      <c r="E74" s="12"/>
      <c r="F74" s="13">
        <v>182.05790999999999</v>
      </c>
      <c r="G74" s="14">
        <v>4.0010000000000003</v>
      </c>
      <c r="H74" s="12" t="s">
        <v>409</v>
      </c>
      <c r="I74" s="12">
        <v>182.05744999999999</v>
      </c>
      <c r="J74" s="12">
        <v>181.05017000000001</v>
      </c>
      <c r="K74" s="12" t="s">
        <v>380</v>
      </c>
      <c r="L74" s="12">
        <v>709327.90793445997</v>
      </c>
      <c r="M74" s="12">
        <v>858620.96079605899</v>
      </c>
      <c r="N74" s="12">
        <v>2147587.23057839</v>
      </c>
      <c r="O74" s="12">
        <v>509446.13315348403</v>
      </c>
    </row>
    <row r="75" spans="1:29" s="1" customFormat="1">
      <c r="A75" s="12">
        <v>186</v>
      </c>
      <c r="B75" s="12" t="s">
        <v>492</v>
      </c>
      <c r="C75" s="12">
        <v>-8.01</v>
      </c>
      <c r="D75" s="12">
        <v>24.9</v>
      </c>
      <c r="E75" s="12"/>
      <c r="F75" s="13">
        <v>122.07316</v>
      </c>
      <c r="G75" s="14">
        <v>5.5119999999999996</v>
      </c>
      <c r="H75" s="12" t="s">
        <v>493</v>
      </c>
      <c r="I75" s="12">
        <v>122.07219000000001</v>
      </c>
      <c r="J75" s="12">
        <v>121.06491</v>
      </c>
      <c r="K75" s="12" t="s">
        <v>380</v>
      </c>
      <c r="L75" s="12">
        <v>18223.326376900201</v>
      </c>
      <c r="M75" s="12">
        <v>16956.023379864899</v>
      </c>
      <c r="N75" s="12">
        <v>33168.103921353897</v>
      </c>
      <c r="O75" s="12">
        <v>3184041.2787899198</v>
      </c>
    </row>
    <row r="76" spans="1:29" s="1" customFormat="1">
      <c r="A76" s="12">
        <v>636</v>
      </c>
      <c r="B76" s="12" t="s">
        <v>494</v>
      </c>
      <c r="C76" s="12">
        <v>-4.2300000000000004</v>
      </c>
      <c r="D76" s="12">
        <v>43.9</v>
      </c>
      <c r="E76" s="12"/>
      <c r="F76" s="13">
        <v>162.05282</v>
      </c>
      <c r="G76" s="14">
        <v>1.3</v>
      </c>
      <c r="H76" s="12" t="s">
        <v>495</v>
      </c>
      <c r="I76" s="12">
        <v>162.05214000000001</v>
      </c>
      <c r="J76" s="12">
        <v>161.04486</v>
      </c>
      <c r="K76" s="12" t="s">
        <v>380</v>
      </c>
      <c r="L76" s="12">
        <v>862414.88046001794</v>
      </c>
      <c r="M76" s="12">
        <v>780317.82400310098</v>
      </c>
      <c r="N76" s="12">
        <v>754743.94730469096</v>
      </c>
      <c r="O76" s="12">
        <v>747637.17591929797</v>
      </c>
    </row>
    <row r="77" spans="1:29" s="1" customFormat="1">
      <c r="A77" s="12">
        <v>638</v>
      </c>
      <c r="B77" s="12" t="s">
        <v>494</v>
      </c>
      <c r="C77" s="12">
        <v>-4.01</v>
      </c>
      <c r="D77" s="12">
        <v>34.700000000000003</v>
      </c>
      <c r="E77" s="12" t="s">
        <v>496</v>
      </c>
      <c r="F77" s="13">
        <v>162.05282</v>
      </c>
      <c r="G77" s="14">
        <v>1.6830000000000001</v>
      </c>
      <c r="H77" s="12" t="s">
        <v>495</v>
      </c>
      <c r="I77" s="12">
        <v>162.05216999999999</v>
      </c>
      <c r="J77" s="12">
        <v>161.04490000000001</v>
      </c>
      <c r="K77" s="12" t="s">
        <v>380</v>
      </c>
      <c r="L77" s="12">
        <v>1972899.54750465</v>
      </c>
      <c r="M77" s="12">
        <v>2025194.75055814</v>
      </c>
      <c r="N77" s="12">
        <v>1799435.0111896801</v>
      </c>
      <c r="O77" s="12">
        <v>1927233.2446935701</v>
      </c>
    </row>
    <row r="78" spans="1:29" s="1" customFormat="1">
      <c r="A78" s="12">
        <v>513</v>
      </c>
      <c r="B78" s="12" t="s">
        <v>61</v>
      </c>
      <c r="C78" s="12">
        <v>-4.74</v>
      </c>
      <c r="D78" s="12">
        <v>85.2</v>
      </c>
      <c r="E78" s="12" t="s">
        <v>62</v>
      </c>
      <c r="F78" s="13">
        <v>153.04258999999999</v>
      </c>
      <c r="G78" s="14">
        <v>2.7810000000000001</v>
      </c>
      <c r="H78" s="12" t="s">
        <v>63</v>
      </c>
      <c r="I78" s="12">
        <v>153.04186999999999</v>
      </c>
      <c r="J78" s="12">
        <v>152.03459000000001</v>
      </c>
      <c r="K78" s="12" t="s">
        <v>380</v>
      </c>
      <c r="L78" s="12">
        <v>4072068.1881638402</v>
      </c>
      <c r="M78" s="12">
        <v>3866122.72201005</v>
      </c>
      <c r="N78" s="12">
        <v>3998353.7323985202</v>
      </c>
      <c r="O78" s="12">
        <v>4063364.4577498198</v>
      </c>
    </row>
    <row r="79" spans="1:29" s="1" customFormat="1">
      <c r="A79" s="12">
        <v>88</v>
      </c>
      <c r="B79" s="12" t="s">
        <v>497</v>
      </c>
      <c r="C79" s="12">
        <v>-10.4</v>
      </c>
      <c r="D79" s="12">
        <v>69.2</v>
      </c>
      <c r="E79" s="12"/>
      <c r="F79" s="13">
        <v>104.04734000000001</v>
      </c>
      <c r="G79" s="14">
        <v>1.698</v>
      </c>
      <c r="H79" s="12" t="s">
        <v>498</v>
      </c>
      <c r="I79" s="12">
        <v>104.04626</v>
      </c>
      <c r="J79" s="12">
        <v>103.03899</v>
      </c>
      <c r="K79" s="12" t="s">
        <v>380</v>
      </c>
      <c r="L79" s="12">
        <v>7253820.6894089403</v>
      </c>
      <c r="M79" s="12">
        <v>10796941.167508399</v>
      </c>
      <c r="N79" s="12">
        <v>3448222.42028481</v>
      </c>
      <c r="O79" s="12">
        <v>4984603.2698459197</v>
      </c>
    </row>
    <row r="80" spans="1:29" s="1" customFormat="1">
      <c r="A80" s="12">
        <v>503</v>
      </c>
      <c r="B80" s="12" t="s">
        <v>499</v>
      </c>
      <c r="C80" s="12">
        <v>-5.37</v>
      </c>
      <c r="D80" s="12">
        <v>81.5</v>
      </c>
      <c r="E80" s="12" t="s">
        <v>500</v>
      </c>
      <c r="F80" s="13">
        <v>152.04733999999999</v>
      </c>
      <c r="G80" s="14">
        <v>3.8109999999999999</v>
      </c>
      <c r="H80" s="12" t="s">
        <v>426</v>
      </c>
      <c r="I80" s="12">
        <v>152.04652999999999</v>
      </c>
      <c r="J80" s="12">
        <v>151.03925000000001</v>
      </c>
      <c r="K80" s="12" t="s">
        <v>380</v>
      </c>
      <c r="L80" s="12">
        <v>14520259.3407098</v>
      </c>
      <c r="M80" s="12">
        <v>4198157.24959727</v>
      </c>
      <c r="N80" s="12">
        <v>8282676.81028092</v>
      </c>
      <c r="O80" s="12">
        <v>4010865.86379149</v>
      </c>
      <c r="Q80" s="12"/>
      <c r="R80" s="12"/>
      <c r="S80" s="12"/>
      <c r="T80" s="13"/>
      <c r="U80" s="14"/>
      <c r="V80" s="12"/>
      <c r="W80" s="12"/>
      <c r="X80" s="12"/>
      <c r="Y80" s="12"/>
      <c r="Z80" s="12"/>
      <c r="AA80" s="12"/>
      <c r="AB80" s="12"/>
      <c r="AC80" s="12"/>
    </row>
    <row r="81" spans="1:15" s="1" customFormat="1">
      <c r="A81" s="12">
        <v>380</v>
      </c>
      <c r="B81" s="12" t="s">
        <v>68</v>
      </c>
      <c r="C81" s="12">
        <v>-5.8</v>
      </c>
      <c r="D81" s="12">
        <v>87.8</v>
      </c>
      <c r="E81" s="12" t="s">
        <v>69</v>
      </c>
      <c r="F81" s="13">
        <v>139.02694</v>
      </c>
      <c r="G81" s="14">
        <v>1.79</v>
      </c>
      <c r="H81" s="12" t="s">
        <v>70</v>
      </c>
      <c r="I81" s="12">
        <v>139.02614</v>
      </c>
      <c r="J81" s="12">
        <v>138.01885999999999</v>
      </c>
      <c r="K81" s="12" t="s">
        <v>380</v>
      </c>
      <c r="L81" s="12">
        <v>18455177.440322202</v>
      </c>
      <c r="M81" s="12">
        <v>17372779.582960699</v>
      </c>
      <c r="N81" s="12">
        <v>18050146.674670499</v>
      </c>
      <c r="O81" s="12">
        <v>18236175.3039173</v>
      </c>
    </row>
    <row r="82" spans="1:15" s="1" customFormat="1">
      <c r="A82" s="12">
        <v>729</v>
      </c>
      <c r="B82" s="12" t="s">
        <v>501</v>
      </c>
      <c r="C82" s="12">
        <v>-3.81</v>
      </c>
      <c r="D82" s="12">
        <v>86.5</v>
      </c>
      <c r="E82" s="12"/>
      <c r="F82" s="13">
        <v>166.06299000000001</v>
      </c>
      <c r="G82" s="14">
        <v>5.5129999999999999</v>
      </c>
      <c r="H82" s="12" t="s">
        <v>17</v>
      </c>
      <c r="I82" s="12">
        <v>166.06236000000001</v>
      </c>
      <c r="J82" s="12">
        <v>165.05508</v>
      </c>
      <c r="K82" s="12" t="s">
        <v>380</v>
      </c>
      <c r="L82" s="12">
        <v>765497.38026606594</v>
      </c>
      <c r="M82" s="12">
        <v>519820.74498906301</v>
      </c>
      <c r="N82" s="12">
        <v>777671.891321206</v>
      </c>
      <c r="O82" s="12">
        <v>24983936.1051681</v>
      </c>
    </row>
    <row r="83" spans="1:15" s="1" customFormat="1">
      <c r="A83" s="12">
        <v>444</v>
      </c>
      <c r="B83" s="12" t="s">
        <v>502</v>
      </c>
      <c r="C83" s="12">
        <v>-5.36</v>
      </c>
      <c r="D83" s="12">
        <v>39.9</v>
      </c>
      <c r="E83" s="12"/>
      <c r="F83" s="13">
        <v>147.06841</v>
      </c>
      <c r="G83" s="14">
        <v>4.3120000000000003</v>
      </c>
      <c r="H83" s="12" t="s">
        <v>76</v>
      </c>
      <c r="I83" s="12">
        <v>147.06763000000001</v>
      </c>
      <c r="J83" s="12">
        <v>146.06035</v>
      </c>
      <c r="K83" s="12" t="s">
        <v>380</v>
      </c>
      <c r="L83" s="12">
        <v>39634.974181355203</v>
      </c>
      <c r="M83" s="12">
        <v>45140.903531263699</v>
      </c>
      <c r="N83" s="12">
        <v>77263.694058756693</v>
      </c>
      <c r="O83" s="12">
        <v>1690987.40169997</v>
      </c>
    </row>
    <row r="84" spans="1:15" s="1" customFormat="1">
      <c r="A84" s="12">
        <v>429</v>
      </c>
      <c r="B84" s="12" t="s">
        <v>503</v>
      </c>
      <c r="C84" s="12">
        <v>-5.81</v>
      </c>
      <c r="D84" s="12">
        <v>83.5</v>
      </c>
      <c r="E84" s="12"/>
      <c r="F84" s="13">
        <v>146.05790999999999</v>
      </c>
      <c r="G84" s="14">
        <v>3.2989999999999999</v>
      </c>
      <c r="H84" s="12" t="s">
        <v>132</v>
      </c>
      <c r="I84" s="12">
        <v>146.05706000000001</v>
      </c>
      <c r="J84" s="12">
        <v>145.04978</v>
      </c>
      <c r="K84" s="12" t="s">
        <v>380</v>
      </c>
      <c r="L84" s="12">
        <v>3464673.3371433499</v>
      </c>
      <c r="M84" s="12">
        <v>3235551.5544829299</v>
      </c>
      <c r="N84" s="12">
        <v>4056281.3654642501</v>
      </c>
      <c r="O84" s="12">
        <v>5324926.3532312298</v>
      </c>
    </row>
    <row r="85" spans="1:15" s="1" customFormat="1">
      <c r="A85" s="12">
        <v>430</v>
      </c>
      <c r="B85" s="12" t="s">
        <v>503</v>
      </c>
      <c r="C85" s="12">
        <v>-5.46</v>
      </c>
      <c r="D85" s="12">
        <v>97.6</v>
      </c>
      <c r="E85" s="12"/>
      <c r="F85" s="13">
        <v>146.05790999999999</v>
      </c>
      <c r="G85" s="14">
        <v>3.4359999999999999</v>
      </c>
      <c r="H85" s="12" t="s">
        <v>132</v>
      </c>
      <c r="I85" s="12">
        <v>146.05710999999999</v>
      </c>
      <c r="J85" s="12">
        <v>145.04983999999999</v>
      </c>
      <c r="K85" s="12" t="s">
        <v>380</v>
      </c>
      <c r="L85" s="12">
        <v>1022299.21670088</v>
      </c>
      <c r="M85" s="12">
        <v>830913.95705515705</v>
      </c>
      <c r="N85" s="12">
        <v>845437.96027409402</v>
      </c>
      <c r="O85" s="12">
        <v>947313.42356801499</v>
      </c>
    </row>
    <row r="86" spans="1:15" s="1" customFormat="1">
      <c r="A86" s="12">
        <v>2224</v>
      </c>
      <c r="B86" s="12" t="s">
        <v>504</v>
      </c>
      <c r="C86" s="12">
        <v>1.78</v>
      </c>
      <c r="D86" s="12">
        <v>38.799999999999997</v>
      </c>
      <c r="E86" s="12"/>
      <c r="F86" s="13">
        <v>258.08519000000001</v>
      </c>
      <c r="G86" s="14">
        <v>2.367</v>
      </c>
      <c r="H86" s="12" t="s">
        <v>505</v>
      </c>
      <c r="I86" s="12">
        <v>258.08564999999999</v>
      </c>
      <c r="J86" s="12">
        <v>257.07837000000001</v>
      </c>
      <c r="K86" s="12" t="s">
        <v>380</v>
      </c>
      <c r="L86" s="12">
        <v>151542.24099951799</v>
      </c>
      <c r="M86" s="12">
        <v>116683.29183917399</v>
      </c>
      <c r="N86" s="12">
        <v>192774.61419881199</v>
      </c>
      <c r="O86" s="12">
        <v>23118.327400903101</v>
      </c>
    </row>
    <row r="87" spans="1:15" s="1" customFormat="1">
      <c r="A87" s="12">
        <v>726</v>
      </c>
      <c r="B87" s="12" t="s">
        <v>506</v>
      </c>
      <c r="C87" s="12">
        <v>-4.01</v>
      </c>
      <c r="D87" s="12">
        <v>97</v>
      </c>
      <c r="E87" s="12" t="s">
        <v>507</v>
      </c>
      <c r="F87" s="13">
        <v>166.06299000000001</v>
      </c>
      <c r="G87" s="14">
        <v>4.9349999999999996</v>
      </c>
      <c r="H87" s="12" t="s">
        <v>17</v>
      </c>
      <c r="I87" s="12">
        <v>166.06233</v>
      </c>
      <c r="J87" s="12">
        <v>165.05504999999999</v>
      </c>
      <c r="K87" s="12" t="s">
        <v>380</v>
      </c>
      <c r="L87" s="12">
        <v>47499144.939392403</v>
      </c>
      <c r="M87" s="12">
        <v>6755000.1597672096</v>
      </c>
      <c r="N87" s="12">
        <v>12142234.359120701</v>
      </c>
      <c r="O87" s="12">
        <v>7613495.5724608405</v>
      </c>
    </row>
    <row r="88" spans="1:15" s="1" customFormat="1">
      <c r="A88" s="12">
        <v>1038</v>
      </c>
      <c r="B88" s="12" t="s">
        <v>508</v>
      </c>
      <c r="C88" s="12">
        <v>-10.09</v>
      </c>
      <c r="D88" s="12">
        <v>42.6</v>
      </c>
      <c r="E88" s="12" t="s">
        <v>509</v>
      </c>
      <c r="F88" s="13">
        <v>185.99294</v>
      </c>
      <c r="G88" s="14">
        <v>14.135999999999999</v>
      </c>
      <c r="H88" s="12" t="s">
        <v>510</v>
      </c>
      <c r="I88" s="12">
        <v>185.99106</v>
      </c>
      <c r="J88" s="12">
        <v>184.98379</v>
      </c>
      <c r="K88" s="12" t="s">
        <v>380</v>
      </c>
      <c r="L88" s="12">
        <v>6363573.4467174597</v>
      </c>
      <c r="M88" s="12">
        <v>7287049.96288699</v>
      </c>
      <c r="N88" s="12">
        <v>7005824.6980637303</v>
      </c>
      <c r="O88" s="12">
        <v>7421410.7503415104</v>
      </c>
    </row>
    <row r="89" spans="1:15" s="1" customFormat="1">
      <c r="A89" s="12">
        <v>416</v>
      </c>
      <c r="B89" s="12" t="s">
        <v>511</v>
      </c>
      <c r="C89" s="12">
        <v>-5.37</v>
      </c>
      <c r="D89" s="12">
        <v>49.7</v>
      </c>
      <c r="E89" s="12" t="s">
        <v>512</v>
      </c>
      <c r="F89" s="13">
        <v>145.07389000000001</v>
      </c>
      <c r="G89" s="14">
        <v>1.792</v>
      </c>
      <c r="H89" s="12" t="s">
        <v>513</v>
      </c>
      <c r="I89" s="12">
        <v>145.07311000000001</v>
      </c>
      <c r="J89" s="12">
        <v>144.06584000000001</v>
      </c>
      <c r="K89" s="12" t="s">
        <v>380</v>
      </c>
      <c r="L89" s="12">
        <v>1503393.19399635</v>
      </c>
      <c r="M89" s="12">
        <v>1638961.9957231299</v>
      </c>
      <c r="N89" s="12">
        <v>446034.86674962903</v>
      </c>
      <c r="O89" s="12">
        <v>1517871.56988948</v>
      </c>
    </row>
    <row r="90" spans="1:15" s="1" customFormat="1">
      <c r="A90" s="12">
        <v>351</v>
      </c>
      <c r="B90" s="12" t="s">
        <v>514</v>
      </c>
      <c r="C90" s="12">
        <v>-6.17</v>
      </c>
      <c r="D90" s="12">
        <v>88.5</v>
      </c>
      <c r="E90" s="12" t="s">
        <v>515</v>
      </c>
      <c r="F90" s="13">
        <v>137.04768000000001</v>
      </c>
      <c r="G90" s="14">
        <v>4.0140000000000002</v>
      </c>
      <c r="H90" s="12" t="s">
        <v>362</v>
      </c>
      <c r="I90" s="12">
        <v>137.04683</v>
      </c>
      <c r="J90" s="12">
        <v>136.03955999999999</v>
      </c>
      <c r="K90" s="12" t="s">
        <v>380</v>
      </c>
      <c r="L90" s="12">
        <v>1068604.9546777101</v>
      </c>
      <c r="M90" s="12">
        <v>2031505.88455588</v>
      </c>
      <c r="N90" s="12">
        <v>3261317.7960428698</v>
      </c>
      <c r="O90" s="12">
        <v>2327676.1217138702</v>
      </c>
    </row>
    <row r="91" spans="1:15" s="1" customFormat="1">
      <c r="A91" s="12">
        <v>104</v>
      </c>
      <c r="B91" s="12" t="s">
        <v>81</v>
      </c>
      <c r="C91" s="12">
        <v>-9.48</v>
      </c>
      <c r="D91" s="12">
        <v>64.5</v>
      </c>
      <c r="E91" s="12"/>
      <c r="F91" s="13">
        <v>109.05276000000001</v>
      </c>
      <c r="G91" s="14">
        <v>4.2770000000000001</v>
      </c>
      <c r="H91" s="12" t="s">
        <v>39</v>
      </c>
      <c r="I91" s="12">
        <v>109.05173000000001</v>
      </c>
      <c r="J91" s="12">
        <v>108.04445</v>
      </c>
      <c r="K91" s="12" t="s">
        <v>380</v>
      </c>
      <c r="L91" s="12">
        <v>57186.4114536614</v>
      </c>
      <c r="M91" s="12">
        <v>205407.54632438801</v>
      </c>
      <c r="N91" s="12">
        <v>504560.39415037702</v>
      </c>
      <c r="O91" s="12">
        <v>170095.26653337601</v>
      </c>
    </row>
    <row r="92" spans="1:15" s="1" customFormat="1">
      <c r="A92" s="12">
        <v>507</v>
      </c>
      <c r="B92" s="12" t="s">
        <v>516</v>
      </c>
      <c r="C92" s="12">
        <v>-4.7699999999999996</v>
      </c>
      <c r="D92" s="12">
        <v>74.900000000000006</v>
      </c>
      <c r="E92" s="12" t="s">
        <v>517</v>
      </c>
      <c r="F92" s="13">
        <v>152.04733999999999</v>
      </c>
      <c r="G92" s="14">
        <v>3.7029999999999998</v>
      </c>
      <c r="H92" s="12" t="s">
        <v>426</v>
      </c>
      <c r="I92" s="12">
        <v>152.04661999999999</v>
      </c>
      <c r="J92" s="12">
        <v>151.03934000000001</v>
      </c>
      <c r="K92" s="12" t="s">
        <v>380</v>
      </c>
      <c r="L92" s="12">
        <v>1233335.7039392299</v>
      </c>
      <c r="M92" s="12">
        <v>1195190.08408564</v>
      </c>
      <c r="N92" s="12">
        <v>1769497.97673258</v>
      </c>
      <c r="O92" s="12">
        <v>1189508.9360936</v>
      </c>
    </row>
    <row r="93" spans="1:15" s="1" customFormat="1">
      <c r="A93" s="12">
        <v>666</v>
      </c>
      <c r="B93" s="12" t="s">
        <v>518</v>
      </c>
      <c r="C93" s="12">
        <v>-3.73</v>
      </c>
      <c r="D93" s="12">
        <v>38.6</v>
      </c>
      <c r="E93" s="12" t="s">
        <v>519</v>
      </c>
      <c r="F93" s="13">
        <v>164.04733999999999</v>
      </c>
      <c r="G93" s="14">
        <v>3.47</v>
      </c>
      <c r="H93" s="12" t="s">
        <v>464</v>
      </c>
      <c r="I93" s="12">
        <v>164.04673</v>
      </c>
      <c r="J93" s="12">
        <v>163.03945999999999</v>
      </c>
      <c r="K93" s="12" t="s">
        <v>380</v>
      </c>
      <c r="L93" s="12">
        <v>581753.15417710994</v>
      </c>
      <c r="M93" s="12">
        <v>321064.138764731</v>
      </c>
      <c r="N93" s="12">
        <v>345123.684524743</v>
      </c>
      <c r="O93" s="12">
        <v>352707.70320314</v>
      </c>
    </row>
    <row r="94" spans="1:15" s="1" customFormat="1">
      <c r="A94" s="12">
        <v>3366</v>
      </c>
      <c r="B94" s="12" t="s">
        <v>520</v>
      </c>
      <c r="C94" s="12">
        <v>1.35</v>
      </c>
      <c r="D94" s="12">
        <v>91.4</v>
      </c>
      <c r="E94" s="12"/>
      <c r="F94" s="13">
        <v>326.19157000000001</v>
      </c>
      <c r="G94" s="14">
        <v>14.278</v>
      </c>
      <c r="H94" s="12" t="s">
        <v>521</v>
      </c>
      <c r="I94" s="12">
        <v>326.19200000000001</v>
      </c>
      <c r="J94" s="12">
        <v>325.18473</v>
      </c>
      <c r="K94" s="12" t="s">
        <v>380</v>
      </c>
      <c r="L94" s="12">
        <v>48865377.789760903</v>
      </c>
      <c r="M94" s="12">
        <v>62150035.0894107</v>
      </c>
      <c r="N94" s="12">
        <v>61100693.559706599</v>
      </c>
      <c r="O94" s="12">
        <v>83055059.186521307</v>
      </c>
    </row>
    <row r="95" spans="1:15" s="1" customFormat="1">
      <c r="A95" s="12">
        <v>1395</v>
      </c>
      <c r="B95" s="12" t="s">
        <v>522</v>
      </c>
      <c r="C95" s="12">
        <v>-0.69</v>
      </c>
      <c r="D95" s="12">
        <v>37</v>
      </c>
      <c r="E95" s="12"/>
      <c r="F95" s="13">
        <v>206.09429</v>
      </c>
      <c r="G95" s="14">
        <v>6.9889999999999999</v>
      </c>
      <c r="H95" s="12" t="s">
        <v>523</v>
      </c>
      <c r="I95" s="12">
        <v>206.09415000000001</v>
      </c>
      <c r="J95" s="12">
        <v>205.08688000000001</v>
      </c>
      <c r="K95" s="12" t="s">
        <v>380</v>
      </c>
      <c r="L95" s="12">
        <v>115609.08326881001</v>
      </c>
      <c r="M95" s="12">
        <v>3111228.0385827501</v>
      </c>
      <c r="N95" s="12">
        <v>6169520.6262543797</v>
      </c>
      <c r="O95" s="12">
        <v>2061761.8642224499</v>
      </c>
    </row>
    <row r="96" spans="1:15" s="1" customFormat="1">
      <c r="A96" s="12">
        <v>1396</v>
      </c>
      <c r="B96" s="12" t="s">
        <v>522</v>
      </c>
      <c r="C96" s="12">
        <v>-0.65</v>
      </c>
      <c r="D96" s="12">
        <v>32.299999999999997</v>
      </c>
      <c r="E96" s="12"/>
      <c r="F96" s="13">
        <v>206.09429</v>
      </c>
      <c r="G96" s="14">
        <v>7.3849999999999998</v>
      </c>
      <c r="H96" s="12" t="s">
        <v>523</v>
      </c>
      <c r="I96" s="12">
        <v>206.09415999999999</v>
      </c>
      <c r="J96" s="12">
        <v>205.08688000000001</v>
      </c>
      <c r="K96" s="12" t="s">
        <v>380</v>
      </c>
      <c r="L96" s="12">
        <v>104537.601116006</v>
      </c>
      <c r="M96" s="12">
        <v>2662753.8692772398</v>
      </c>
      <c r="N96" s="12">
        <v>3955544.2806648798</v>
      </c>
      <c r="O96" s="12">
        <v>1694625.7655674501</v>
      </c>
    </row>
    <row r="97" spans="1:15" s="1" customFormat="1">
      <c r="A97" s="12">
        <v>215</v>
      </c>
      <c r="B97" s="12" t="s">
        <v>82</v>
      </c>
      <c r="C97" s="12">
        <v>-7.41</v>
      </c>
      <c r="D97" s="12">
        <v>99.4</v>
      </c>
      <c r="E97" s="12" t="s">
        <v>83</v>
      </c>
      <c r="F97" s="13">
        <v>126.03169</v>
      </c>
      <c r="G97" s="14">
        <v>3.5819999999999999</v>
      </c>
      <c r="H97" s="12" t="s">
        <v>13</v>
      </c>
      <c r="I97" s="12">
        <v>126.03076</v>
      </c>
      <c r="J97" s="12">
        <v>125.02348000000001</v>
      </c>
      <c r="K97" s="12" t="s">
        <v>380</v>
      </c>
      <c r="L97" s="12">
        <v>488160.94180555001</v>
      </c>
      <c r="M97" s="12">
        <v>459796.53317758901</v>
      </c>
      <c r="N97" s="12">
        <v>518232.44986948499</v>
      </c>
      <c r="O97" s="12">
        <v>524555.79366383399</v>
      </c>
    </row>
    <row r="98" spans="1:15" s="1" customFormat="1">
      <c r="A98" s="12">
        <v>201</v>
      </c>
      <c r="B98" s="12" t="s">
        <v>524</v>
      </c>
      <c r="C98" s="12">
        <v>-7.99</v>
      </c>
      <c r="D98" s="12">
        <v>93.7</v>
      </c>
      <c r="E98" s="12" t="s">
        <v>525</v>
      </c>
      <c r="F98" s="13">
        <v>124.05243</v>
      </c>
      <c r="G98" s="14">
        <v>3.214</v>
      </c>
      <c r="H98" s="12" t="s">
        <v>25</v>
      </c>
      <c r="I98" s="12">
        <v>124.05144</v>
      </c>
      <c r="J98" s="12">
        <v>123.04416000000001</v>
      </c>
      <c r="K98" s="12" t="s">
        <v>380</v>
      </c>
      <c r="L98" s="12">
        <v>1204546.5067246701</v>
      </c>
      <c r="M98" s="12">
        <v>2456375.5516380598</v>
      </c>
      <c r="N98" s="12">
        <v>10973886.0829698</v>
      </c>
      <c r="O98" s="12">
        <v>626739.74789205298</v>
      </c>
    </row>
    <row r="99" spans="1:15" s="1" customFormat="1">
      <c r="A99" s="12">
        <v>89</v>
      </c>
      <c r="B99" s="12" t="s">
        <v>526</v>
      </c>
      <c r="C99" s="12">
        <v>-10.19</v>
      </c>
      <c r="D99" s="12">
        <v>48.3</v>
      </c>
      <c r="E99" s="12" t="s">
        <v>527</v>
      </c>
      <c r="F99" s="13">
        <v>104.04734000000001</v>
      </c>
      <c r="G99" s="14">
        <v>1.3720000000000001</v>
      </c>
      <c r="H99" s="12" t="s">
        <v>498</v>
      </c>
      <c r="I99" s="12">
        <v>104.04628</v>
      </c>
      <c r="J99" s="12">
        <v>103.03901</v>
      </c>
      <c r="K99" s="12" t="s">
        <v>380</v>
      </c>
      <c r="L99" s="12">
        <v>2209672.0330956401</v>
      </c>
      <c r="M99" s="12">
        <v>759743.18841009506</v>
      </c>
      <c r="N99" s="12">
        <v>866336.26725520799</v>
      </c>
      <c r="O99" s="12">
        <v>1031769.39450391</v>
      </c>
    </row>
    <row r="100" spans="1:15" s="1" customFormat="1">
      <c r="A100" s="12">
        <v>739</v>
      </c>
      <c r="B100" s="12" t="s">
        <v>528</v>
      </c>
      <c r="C100" s="12">
        <v>-3.32</v>
      </c>
      <c r="D100" s="12">
        <v>40.799999999999997</v>
      </c>
      <c r="E100" s="12"/>
      <c r="F100" s="13">
        <v>167.05824000000001</v>
      </c>
      <c r="G100" s="14">
        <v>4.1459999999999999</v>
      </c>
      <c r="H100" s="12" t="s">
        <v>529</v>
      </c>
      <c r="I100" s="12">
        <v>167.05769000000001</v>
      </c>
      <c r="J100" s="12">
        <v>166.05041</v>
      </c>
      <c r="K100" s="12" t="s">
        <v>380</v>
      </c>
      <c r="L100" s="12">
        <v>3148232.01604346</v>
      </c>
      <c r="M100" s="12">
        <v>3068428.1860271902</v>
      </c>
      <c r="N100" s="12">
        <v>3171275.3688240801</v>
      </c>
      <c r="O100" s="12">
        <v>1470896.94205302</v>
      </c>
    </row>
    <row r="101" spans="1:15" s="1" customFormat="1">
      <c r="A101" s="12">
        <v>936</v>
      </c>
      <c r="B101" s="12" t="s">
        <v>530</v>
      </c>
      <c r="C101" s="12">
        <v>-2.5099999999999998</v>
      </c>
      <c r="D101" s="12">
        <v>24</v>
      </c>
      <c r="E101" s="12"/>
      <c r="F101" s="13">
        <v>180.04226</v>
      </c>
      <c r="G101" s="14">
        <v>6.2130000000000001</v>
      </c>
      <c r="H101" s="12" t="s">
        <v>385</v>
      </c>
      <c r="I101" s="12">
        <v>180.04181</v>
      </c>
      <c r="J101" s="12">
        <v>179.03452999999999</v>
      </c>
      <c r="K101" s="12" t="s">
        <v>380</v>
      </c>
      <c r="L101" s="12">
        <v>974826.589059024</v>
      </c>
      <c r="M101" s="12">
        <v>152655.502799298</v>
      </c>
      <c r="N101" s="12">
        <v>109225.233460362</v>
      </c>
      <c r="O101" s="12">
        <v>733255.66914748098</v>
      </c>
    </row>
    <row r="102" spans="1:15" s="1" customFormat="1">
      <c r="A102" s="12">
        <v>938</v>
      </c>
      <c r="B102" s="12" t="s">
        <v>530</v>
      </c>
      <c r="C102" s="12">
        <v>-2.5099999999999998</v>
      </c>
      <c r="D102" s="12">
        <v>16.399999999999999</v>
      </c>
      <c r="E102" s="12"/>
      <c r="F102" s="13">
        <v>180.04226</v>
      </c>
      <c r="G102" s="14">
        <v>6.3120000000000003</v>
      </c>
      <c r="H102" s="12" t="s">
        <v>385</v>
      </c>
      <c r="I102" s="12">
        <v>180.04181</v>
      </c>
      <c r="J102" s="12">
        <v>179.03452999999999</v>
      </c>
      <c r="K102" s="12" t="s">
        <v>380</v>
      </c>
      <c r="L102" s="12">
        <v>577598.76603952399</v>
      </c>
      <c r="M102" s="12">
        <v>409138.36665487301</v>
      </c>
      <c r="N102" s="12">
        <v>415510.32258914498</v>
      </c>
      <c r="O102" s="12">
        <v>361854.70185609302</v>
      </c>
    </row>
    <row r="103" spans="1:15" s="1" customFormat="1">
      <c r="A103" s="12">
        <v>249</v>
      </c>
      <c r="B103" s="12" t="s">
        <v>531</v>
      </c>
      <c r="C103" s="12">
        <v>-7</v>
      </c>
      <c r="D103" s="12">
        <v>33.299999999999997</v>
      </c>
      <c r="E103" s="12"/>
      <c r="F103" s="13">
        <v>130.06299000000001</v>
      </c>
      <c r="G103" s="14">
        <v>3.544</v>
      </c>
      <c r="H103" s="12" t="s">
        <v>78</v>
      </c>
      <c r="I103" s="12">
        <v>130.06208000000001</v>
      </c>
      <c r="J103" s="12">
        <v>129.05481</v>
      </c>
      <c r="K103" s="12" t="s">
        <v>380</v>
      </c>
      <c r="L103" s="12">
        <v>8697831.2329181992</v>
      </c>
      <c r="M103" s="12">
        <v>8445083.7482825704</v>
      </c>
      <c r="N103" s="12">
        <v>9623792.5625594798</v>
      </c>
      <c r="O103" s="12">
        <v>10345750.8233932</v>
      </c>
    </row>
    <row r="104" spans="1:15" s="1" customFormat="1">
      <c r="A104" s="12">
        <v>251</v>
      </c>
      <c r="B104" s="12" t="s">
        <v>531</v>
      </c>
      <c r="C104" s="12">
        <v>-6.75</v>
      </c>
      <c r="D104" s="12">
        <v>36</v>
      </c>
      <c r="E104" s="12"/>
      <c r="F104" s="13">
        <v>130.06299000000001</v>
      </c>
      <c r="G104" s="14">
        <v>3.8620000000000001</v>
      </c>
      <c r="H104" s="12" t="s">
        <v>78</v>
      </c>
      <c r="I104" s="12">
        <v>130.06211999999999</v>
      </c>
      <c r="J104" s="12">
        <v>129.05484000000001</v>
      </c>
      <c r="K104" s="12" t="s">
        <v>380</v>
      </c>
      <c r="L104" s="12">
        <v>11662271.483412299</v>
      </c>
      <c r="M104" s="12">
        <v>3792114.0518228998</v>
      </c>
      <c r="N104" s="12">
        <v>3300379.7392770802</v>
      </c>
      <c r="O104" s="12">
        <v>1760586.0643343499</v>
      </c>
    </row>
    <row r="105" spans="1:15" s="1" customFormat="1">
      <c r="A105" s="12">
        <v>99</v>
      </c>
      <c r="B105" s="12" t="s">
        <v>532</v>
      </c>
      <c r="C105" s="12">
        <v>-9.6199999999999992</v>
      </c>
      <c r="D105" s="12">
        <v>99</v>
      </c>
      <c r="E105" s="12" t="s">
        <v>533</v>
      </c>
      <c r="F105" s="13">
        <v>108.05750999999999</v>
      </c>
      <c r="G105" s="14">
        <v>5.9589999999999996</v>
      </c>
      <c r="H105" s="12" t="s">
        <v>146</v>
      </c>
      <c r="I105" s="12">
        <v>108.05647999999999</v>
      </c>
      <c r="J105" s="12">
        <v>107.0492</v>
      </c>
      <c r="K105" s="12" t="s">
        <v>380</v>
      </c>
      <c r="L105" s="12">
        <v>2883556.83566292</v>
      </c>
      <c r="M105" s="12">
        <v>94480.226227018793</v>
      </c>
      <c r="N105" s="12">
        <v>41369.796165945903</v>
      </c>
      <c r="O105" s="12">
        <v>131840.35106381201</v>
      </c>
    </row>
    <row r="106" spans="1:15" s="1" customFormat="1">
      <c r="A106" s="12">
        <v>101</v>
      </c>
      <c r="B106" s="12" t="s">
        <v>532</v>
      </c>
      <c r="C106" s="12">
        <v>-9.58</v>
      </c>
      <c r="D106" s="12">
        <v>98.4</v>
      </c>
      <c r="E106" s="12" t="s">
        <v>533</v>
      </c>
      <c r="F106" s="13">
        <v>108.05750999999999</v>
      </c>
      <c r="G106" s="14">
        <v>5.7370000000000001</v>
      </c>
      <c r="H106" s="12" t="s">
        <v>146</v>
      </c>
      <c r="I106" s="12">
        <v>108.05647999999999</v>
      </c>
      <c r="J106" s="12">
        <v>107.0492</v>
      </c>
      <c r="K106" s="12" t="s">
        <v>380</v>
      </c>
      <c r="L106" s="12">
        <v>5868380.8583958102</v>
      </c>
      <c r="M106" s="12">
        <v>94480.226227018793</v>
      </c>
      <c r="N106" s="12">
        <v>98810.662793393596</v>
      </c>
      <c r="O106" s="12">
        <v>243370.811619399</v>
      </c>
    </row>
    <row r="107" spans="1:15" s="1" customFormat="1">
      <c r="A107" s="12">
        <v>239</v>
      </c>
      <c r="B107" s="12" t="s">
        <v>534</v>
      </c>
      <c r="C107" s="12">
        <v>-7.44</v>
      </c>
      <c r="D107" s="12">
        <v>98.8</v>
      </c>
      <c r="E107" s="12" t="s">
        <v>535</v>
      </c>
      <c r="F107" s="13">
        <v>129.04258999999999</v>
      </c>
      <c r="G107" s="14">
        <v>1.2969999999999999</v>
      </c>
      <c r="H107" s="12" t="s">
        <v>238</v>
      </c>
      <c r="I107" s="12">
        <v>129.04163</v>
      </c>
      <c r="J107" s="12">
        <v>128.03435999999999</v>
      </c>
      <c r="K107" s="12" t="s">
        <v>380</v>
      </c>
      <c r="L107" s="12">
        <v>4854461.2892100997</v>
      </c>
      <c r="M107" s="12">
        <v>2698692.45725381</v>
      </c>
      <c r="N107" s="12">
        <v>2197552.5385768199</v>
      </c>
      <c r="O107" s="12">
        <v>3541498.0363417701</v>
      </c>
    </row>
    <row r="108" spans="1:15" s="1" customFormat="1">
      <c r="A108" s="12">
        <v>240</v>
      </c>
      <c r="B108" s="12" t="s">
        <v>534</v>
      </c>
      <c r="C108" s="12">
        <v>-7.2</v>
      </c>
      <c r="D108" s="12">
        <v>98.9</v>
      </c>
      <c r="E108" s="12" t="s">
        <v>535</v>
      </c>
      <c r="F108" s="13">
        <v>129.04258999999999</v>
      </c>
      <c r="G108" s="14">
        <v>0.88100000000000001</v>
      </c>
      <c r="H108" s="12" t="s">
        <v>238</v>
      </c>
      <c r="I108" s="12">
        <v>129.04166000000001</v>
      </c>
      <c r="J108" s="12">
        <v>128.03439</v>
      </c>
      <c r="K108" s="12" t="s">
        <v>380</v>
      </c>
      <c r="L108" s="12">
        <v>5139787.15106647</v>
      </c>
      <c r="M108" s="12">
        <v>3330915.95794384</v>
      </c>
      <c r="N108" s="12">
        <v>2851095.8569152202</v>
      </c>
      <c r="O108" s="12">
        <v>4165949.3411580399</v>
      </c>
    </row>
    <row r="109" spans="1:15" s="1" customFormat="1">
      <c r="A109" s="12">
        <v>1006</v>
      </c>
      <c r="B109" s="12" t="s">
        <v>536</v>
      </c>
      <c r="C109" s="12">
        <v>-2.3199999999999998</v>
      </c>
      <c r="D109" s="12">
        <v>28.8</v>
      </c>
      <c r="E109" s="12"/>
      <c r="F109" s="13">
        <v>183.05315999999999</v>
      </c>
      <c r="G109" s="14">
        <v>3.7869999999999999</v>
      </c>
      <c r="H109" s="12" t="s">
        <v>537</v>
      </c>
      <c r="I109" s="12">
        <v>183.05273</v>
      </c>
      <c r="J109" s="12">
        <v>182.04545999999999</v>
      </c>
      <c r="K109" s="12" t="s">
        <v>380</v>
      </c>
      <c r="L109" s="12">
        <v>227605.65562255701</v>
      </c>
      <c r="M109" s="12">
        <v>279313.01534165902</v>
      </c>
      <c r="N109" s="12">
        <v>246351.28837714501</v>
      </c>
      <c r="O109" s="12">
        <v>113794.49522988799</v>
      </c>
    </row>
    <row r="110" spans="1:15" s="1" customFormat="1">
      <c r="A110" s="12">
        <v>328</v>
      </c>
      <c r="B110" s="12" t="s">
        <v>538</v>
      </c>
      <c r="C110" s="12">
        <v>-6.68</v>
      </c>
      <c r="D110" s="12">
        <v>57.3</v>
      </c>
      <c r="E110" s="12" t="s">
        <v>539</v>
      </c>
      <c r="F110" s="13">
        <v>136.05242999999999</v>
      </c>
      <c r="G110" s="14">
        <v>4.1589999999999998</v>
      </c>
      <c r="H110" s="12" t="s">
        <v>302</v>
      </c>
      <c r="I110" s="12">
        <v>136.05152000000001</v>
      </c>
      <c r="J110" s="12">
        <v>135.04424</v>
      </c>
      <c r="K110" s="12" t="s">
        <v>380</v>
      </c>
      <c r="L110" s="12">
        <v>2159945.1844935301</v>
      </c>
      <c r="M110" s="12">
        <v>1032391.09160762</v>
      </c>
      <c r="N110" s="12">
        <v>971939.02066251996</v>
      </c>
      <c r="O110" s="12">
        <v>1167864.68357644</v>
      </c>
    </row>
    <row r="111" spans="1:15" s="1" customFormat="1">
      <c r="A111" s="12">
        <v>168</v>
      </c>
      <c r="B111" s="12" t="s">
        <v>540</v>
      </c>
      <c r="C111" s="12">
        <v>-8.3800000000000008</v>
      </c>
      <c r="D111" s="12">
        <v>79.7</v>
      </c>
      <c r="E111" s="12"/>
      <c r="F111" s="13">
        <v>120.05750999999999</v>
      </c>
      <c r="G111" s="14">
        <v>4.71</v>
      </c>
      <c r="H111" s="12" t="s">
        <v>122</v>
      </c>
      <c r="I111" s="12">
        <v>120.05651</v>
      </c>
      <c r="J111" s="12">
        <v>119.04922999999999</v>
      </c>
      <c r="K111" s="12" t="s">
        <v>380</v>
      </c>
      <c r="L111" s="12">
        <v>377318.93761348299</v>
      </c>
      <c r="M111" s="12">
        <v>320586.434436663</v>
      </c>
      <c r="N111" s="12">
        <v>679976.19382279203</v>
      </c>
      <c r="O111" s="12">
        <v>573159.48646654002</v>
      </c>
    </row>
    <row r="112" spans="1:15" s="1" customFormat="1">
      <c r="A112" s="12">
        <v>169</v>
      </c>
      <c r="B112" s="12" t="s">
        <v>540</v>
      </c>
      <c r="C112" s="12">
        <v>-8.3000000000000007</v>
      </c>
      <c r="D112" s="12">
        <v>75.3</v>
      </c>
      <c r="E112" s="12"/>
      <c r="F112" s="13">
        <v>120.05750999999999</v>
      </c>
      <c r="G112" s="14">
        <v>4.9370000000000003</v>
      </c>
      <c r="H112" s="12" t="s">
        <v>122</v>
      </c>
      <c r="I112" s="12">
        <v>120.05652000000001</v>
      </c>
      <c r="J112" s="12">
        <v>119.04924</v>
      </c>
      <c r="K112" s="12" t="s">
        <v>380</v>
      </c>
      <c r="L112" s="12">
        <v>1386710.15957244</v>
      </c>
      <c r="M112" s="12">
        <v>259937.03171781599</v>
      </c>
      <c r="N112" s="12">
        <v>509833.483722348</v>
      </c>
      <c r="O112" s="12">
        <v>472519.68269072898</v>
      </c>
    </row>
    <row r="113" spans="1:15" s="1" customFormat="1">
      <c r="A113" s="12">
        <v>170</v>
      </c>
      <c r="B113" s="12" t="s">
        <v>540</v>
      </c>
      <c r="C113" s="12">
        <v>-8.25</v>
      </c>
      <c r="D113" s="12">
        <v>82.1</v>
      </c>
      <c r="E113" s="12"/>
      <c r="F113" s="13">
        <v>120.05750999999999</v>
      </c>
      <c r="G113" s="14">
        <v>4.8079999999999998</v>
      </c>
      <c r="H113" s="12" t="s">
        <v>122</v>
      </c>
      <c r="I113" s="12">
        <v>120.05652000000001</v>
      </c>
      <c r="J113" s="12">
        <v>119.04925</v>
      </c>
      <c r="K113" s="12" t="s">
        <v>380</v>
      </c>
      <c r="L113" s="12">
        <v>573946.884728148</v>
      </c>
      <c r="M113" s="12">
        <v>120714.046225314</v>
      </c>
      <c r="N113" s="12">
        <v>679976.19382279203</v>
      </c>
      <c r="O113" s="12">
        <v>7881082.6837692</v>
      </c>
    </row>
    <row r="114" spans="1:15" s="1" customFormat="1">
      <c r="A114" s="12">
        <v>1130</v>
      </c>
      <c r="B114" s="12" t="s">
        <v>100</v>
      </c>
      <c r="C114" s="12">
        <v>-1.65</v>
      </c>
      <c r="D114" s="12">
        <v>77.2</v>
      </c>
      <c r="E114" s="12" t="s">
        <v>101</v>
      </c>
      <c r="F114" s="13">
        <v>191.05824000000001</v>
      </c>
      <c r="G114" s="14">
        <v>4.5129999999999999</v>
      </c>
      <c r="H114" s="12" t="s">
        <v>102</v>
      </c>
      <c r="I114" s="12">
        <v>191.05793</v>
      </c>
      <c r="J114" s="12">
        <v>190.05064999999999</v>
      </c>
      <c r="K114" s="12" t="s">
        <v>380</v>
      </c>
      <c r="L114" s="12">
        <v>320010.29716286698</v>
      </c>
      <c r="M114" s="12">
        <v>169324.29140277801</v>
      </c>
      <c r="N114" s="12">
        <v>378932.20677873498</v>
      </c>
      <c r="O114" s="12">
        <v>3958570.07622957</v>
      </c>
    </row>
    <row r="115" spans="1:15" s="1" customFormat="1">
      <c r="A115" s="12">
        <v>1131</v>
      </c>
      <c r="B115" s="12" t="s">
        <v>100</v>
      </c>
      <c r="C115" s="12">
        <v>-1.44</v>
      </c>
      <c r="D115" s="12">
        <v>25</v>
      </c>
      <c r="E115" s="12"/>
      <c r="F115" s="13">
        <v>191.05824000000001</v>
      </c>
      <c r="G115" s="14">
        <v>4.8819999999999997</v>
      </c>
      <c r="H115" s="12" t="s">
        <v>102</v>
      </c>
      <c r="I115" s="12">
        <v>191.05797000000001</v>
      </c>
      <c r="J115" s="12">
        <v>190.05069</v>
      </c>
      <c r="K115" s="12" t="s">
        <v>380</v>
      </c>
      <c r="L115" s="12">
        <v>1814104.85971454</v>
      </c>
      <c r="M115" s="12">
        <v>731263.23605745297</v>
      </c>
      <c r="N115" s="12">
        <v>1254379.5725034</v>
      </c>
      <c r="O115" s="12">
        <v>952938.16989574605</v>
      </c>
    </row>
    <row r="116" spans="1:15" s="1" customFormat="1">
      <c r="A116" s="12">
        <v>675</v>
      </c>
      <c r="B116" s="12" t="s">
        <v>541</v>
      </c>
      <c r="C116" s="12">
        <v>-3.59</v>
      </c>
      <c r="D116" s="12">
        <v>30.3</v>
      </c>
      <c r="E116" s="12"/>
      <c r="F116" s="13">
        <v>164.06846999999999</v>
      </c>
      <c r="G116" s="14">
        <v>0.80400000000000005</v>
      </c>
      <c r="H116" s="12" t="s">
        <v>542</v>
      </c>
      <c r="I116" s="12">
        <v>164.06788</v>
      </c>
      <c r="J116" s="12">
        <v>163.06061</v>
      </c>
      <c r="K116" s="12" t="s">
        <v>380</v>
      </c>
      <c r="L116" s="12">
        <v>137232.04108156799</v>
      </c>
      <c r="M116" s="12">
        <v>181290.23223052299</v>
      </c>
      <c r="N116" s="12">
        <v>165768.07001230301</v>
      </c>
      <c r="O116" s="12">
        <v>171665.34346897001</v>
      </c>
    </row>
    <row r="117" spans="1:15" s="1" customFormat="1">
      <c r="A117" s="12">
        <v>281</v>
      </c>
      <c r="B117" s="12" t="s">
        <v>543</v>
      </c>
      <c r="C117" s="12">
        <v>-6.73</v>
      </c>
      <c r="D117" s="12">
        <v>98.5</v>
      </c>
      <c r="E117" s="12" t="s">
        <v>544</v>
      </c>
      <c r="F117" s="13">
        <v>132.07864000000001</v>
      </c>
      <c r="G117" s="14">
        <v>4.4370000000000003</v>
      </c>
      <c r="H117" s="12" t="s">
        <v>467</v>
      </c>
      <c r="I117" s="12">
        <v>132.07776000000001</v>
      </c>
      <c r="J117" s="12">
        <v>131.07048</v>
      </c>
      <c r="K117" s="12" t="s">
        <v>380</v>
      </c>
      <c r="L117" s="12">
        <v>20285749.194222901</v>
      </c>
      <c r="M117" s="12">
        <v>5331899.5107269902</v>
      </c>
      <c r="N117" s="12">
        <v>6609926.9506126102</v>
      </c>
      <c r="O117" s="12">
        <v>12424595.2541754</v>
      </c>
    </row>
    <row r="118" spans="1:15" s="1" customFormat="1">
      <c r="A118" s="12">
        <v>2058</v>
      </c>
      <c r="B118" s="12" t="s">
        <v>545</v>
      </c>
      <c r="C118" s="12">
        <v>1.07</v>
      </c>
      <c r="D118" s="12">
        <v>44.5</v>
      </c>
      <c r="E118" s="12" t="s">
        <v>546</v>
      </c>
      <c r="F118" s="13">
        <v>248.11609000000001</v>
      </c>
      <c r="G118" s="14">
        <v>6.9980000000000002</v>
      </c>
      <c r="H118" s="12" t="s">
        <v>547</v>
      </c>
      <c r="I118" s="12">
        <v>248.11635999999999</v>
      </c>
      <c r="J118" s="12">
        <v>247.10908000000001</v>
      </c>
      <c r="K118" s="12" t="s">
        <v>380</v>
      </c>
      <c r="L118" s="12">
        <v>11554043.088968299</v>
      </c>
      <c r="M118" s="12">
        <v>46790.686341711997</v>
      </c>
      <c r="N118" s="12">
        <v>35268.136823865403</v>
      </c>
      <c r="O118" s="12">
        <v>5829794.8453613799</v>
      </c>
    </row>
    <row r="119" spans="1:15" s="1" customFormat="1">
      <c r="A119" s="12">
        <v>2059</v>
      </c>
      <c r="B119" s="12" t="s">
        <v>545</v>
      </c>
      <c r="C119" s="12">
        <v>1.29</v>
      </c>
      <c r="D119" s="12">
        <v>44.5</v>
      </c>
      <c r="E119" s="12" t="s">
        <v>546</v>
      </c>
      <c r="F119" s="13">
        <v>248.11609000000001</v>
      </c>
      <c r="G119" s="14">
        <v>7.1230000000000002</v>
      </c>
      <c r="H119" s="12" t="s">
        <v>547</v>
      </c>
      <c r="I119" s="12">
        <v>248.11641</v>
      </c>
      <c r="J119" s="12">
        <v>247.10914</v>
      </c>
      <c r="K119" s="12" t="s">
        <v>380</v>
      </c>
      <c r="L119" s="12">
        <v>8469587.9318159409</v>
      </c>
      <c r="M119" s="12">
        <v>59158.407964201397</v>
      </c>
      <c r="N119" s="12">
        <v>36032.522407199802</v>
      </c>
      <c r="O119" s="12">
        <v>4685259.6139350301</v>
      </c>
    </row>
    <row r="120" spans="1:15" s="1" customFormat="1">
      <c r="A120" s="12">
        <v>723</v>
      </c>
      <c r="B120" s="12" t="s">
        <v>548</v>
      </c>
      <c r="C120" s="12">
        <v>-11.9</v>
      </c>
      <c r="D120" s="12">
        <v>53.9</v>
      </c>
      <c r="E120" s="12" t="s">
        <v>549</v>
      </c>
      <c r="F120" s="13">
        <v>166.04908</v>
      </c>
      <c r="G120" s="14">
        <v>0.81799999999999995</v>
      </c>
      <c r="H120" s="12" t="s">
        <v>448</v>
      </c>
      <c r="I120" s="12">
        <v>166.0471</v>
      </c>
      <c r="J120" s="12">
        <v>165.03981999999999</v>
      </c>
      <c r="K120" s="12" t="s">
        <v>380</v>
      </c>
      <c r="L120" s="12">
        <v>1209815.4946230699</v>
      </c>
      <c r="M120" s="12">
        <v>3857600.20567748</v>
      </c>
      <c r="N120" s="12">
        <v>2172212.6552641802</v>
      </c>
      <c r="O120" s="12">
        <v>5458470.2396682603</v>
      </c>
    </row>
    <row r="121" spans="1:15" s="1" customFormat="1">
      <c r="A121" s="12">
        <v>3030</v>
      </c>
      <c r="B121" s="12" t="s">
        <v>550</v>
      </c>
      <c r="C121" s="12">
        <v>2.27</v>
      </c>
      <c r="D121" s="12">
        <v>78</v>
      </c>
      <c r="E121" s="12" t="s">
        <v>551</v>
      </c>
      <c r="F121" s="13">
        <v>306.25587999999999</v>
      </c>
      <c r="G121" s="14">
        <v>13.388</v>
      </c>
      <c r="H121" s="12" t="s">
        <v>552</v>
      </c>
      <c r="I121" s="12">
        <v>306.25657000000001</v>
      </c>
      <c r="J121" s="12">
        <v>305.24930000000001</v>
      </c>
      <c r="K121" s="12" t="s">
        <v>380</v>
      </c>
      <c r="L121" s="12">
        <v>623471.30153515202</v>
      </c>
      <c r="M121" s="12">
        <v>207438.99767940701</v>
      </c>
      <c r="N121" s="12">
        <v>201555.09504594901</v>
      </c>
      <c r="O121" s="12">
        <v>165674.664181028</v>
      </c>
    </row>
    <row r="122" spans="1:15" s="1" customFormat="1">
      <c r="A122" s="12">
        <v>2300</v>
      </c>
      <c r="B122" s="12" t="s">
        <v>553</v>
      </c>
      <c r="C122" s="12">
        <v>2.0499999999999998</v>
      </c>
      <c r="D122" s="12">
        <v>84.1</v>
      </c>
      <c r="E122" s="12"/>
      <c r="F122" s="13">
        <v>262.14164</v>
      </c>
      <c r="G122" s="14">
        <v>5.0910000000000002</v>
      </c>
      <c r="H122" s="12" t="s">
        <v>554</v>
      </c>
      <c r="I122" s="12">
        <v>262.14218</v>
      </c>
      <c r="J122" s="12">
        <v>261.13490000000002</v>
      </c>
      <c r="K122" s="12" t="s">
        <v>380</v>
      </c>
      <c r="L122" s="12">
        <v>1959416.52900606</v>
      </c>
      <c r="M122" s="12">
        <v>535028.59226811805</v>
      </c>
      <c r="N122" s="12">
        <v>1097529.3550731</v>
      </c>
      <c r="O122" s="12">
        <v>1088439.71729449</v>
      </c>
    </row>
    <row r="123" spans="1:15" s="1" customFormat="1">
      <c r="A123" s="12">
        <v>2849</v>
      </c>
      <c r="B123" s="12" t="s">
        <v>555</v>
      </c>
      <c r="C123" s="12">
        <v>1.69</v>
      </c>
      <c r="D123" s="12">
        <v>97.3</v>
      </c>
      <c r="E123" s="12"/>
      <c r="F123" s="13">
        <v>296.23514</v>
      </c>
      <c r="G123" s="14">
        <v>10.557</v>
      </c>
      <c r="H123" s="12" t="s">
        <v>556</v>
      </c>
      <c r="I123" s="12">
        <v>296.23565000000002</v>
      </c>
      <c r="J123" s="12">
        <v>295.22836999999998</v>
      </c>
      <c r="K123" s="12" t="s">
        <v>380</v>
      </c>
      <c r="L123" s="12">
        <v>34771194.492023803</v>
      </c>
      <c r="M123" s="12">
        <v>5992690.2408916596</v>
      </c>
      <c r="N123" s="12">
        <v>3305129.6033302601</v>
      </c>
      <c r="O123" s="12">
        <v>31990544.1179813</v>
      </c>
    </row>
    <row r="124" spans="1:15" s="1" customFormat="1">
      <c r="A124" s="12">
        <v>3134</v>
      </c>
      <c r="B124" s="12" t="s">
        <v>557</v>
      </c>
      <c r="C124" s="12">
        <v>1.94</v>
      </c>
      <c r="D124" s="12">
        <v>35.6</v>
      </c>
      <c r="E124" s="12"/>
      <c r="F124" s="13">
        <v>312.23005999999998</v>
      </c>
      <c r="G124" s="14">
        <v>8.5380000000000003</v>
      </c>
      <c r="H124" s="12" t="s">
        <v>558</v>
      </c>
      <c r="I124" s="12">
        <v>312.23066999999998</v>
      </c>
      <c r="J124" s="12">
        <v>311.22338999999999</v>
      </c>
      <c r="K124" s="12" t="s">
        <v>380</v>
      </c>
      <c r="L124" s="12">
        <v>19670704.436119001</v>
      </c>
      <c r="M124" s="12">
        <v>17744906.991265599</v>
      </c>
      <c r="N124" s="12">
        <v>5978512.5583840096</v>
      </c>
      <c r="O124" s="12">
        <v>18033389.428229298</v>
      </c>
    </row>
    <row r="125" spans="1:15" s="1" customFormat="1">
      <c r="A125" s="12">
        <v>3138</v>
      </c>
      <c r="B125" s="12" t="s">
        <v>557</v>
      </c>
      <c r="C125" s="12">
        <v>2.21</v>
      </c>
      <c r="D125" s="12">
        <v>73.599999999999994</v>
      </c>
      <c r="E125" s="12"/>
      <c r="F125" s="13">
        <v>312.23005999999998</v>
      </c>
      <c r="G125" s="14">
        <v>8.2880000000000003</v>
      </c>
      <c r="H125" s="12" t="s">
        <v>558</v>
      </c>
      <c r="I125" s="12">
        <v>312.23075</v>
      </c>
      <c r="J125" s="12">
        <v>311.22347000000002</v>
      </c>
      <c r="K125" s="12" t="s">
        <v>380</v>
      </c>
      <c r="L125" s="12">
        <v>7524660.7915603798</v>
      </c>
      <c r="M125" s="12">
        <v>21834003.649357501</v>
      </c>
      <c r="N125" s="12">
        <v>26013105.6138964</v>
      </c>
      <c r="O125" s="12">
        <v>8952322.7776528206</v>
      </c>
    </row>
    <row r="126" spans="1:15" s="1" customFormat="1">
      <c r="A126" s="12">
        <v>3139</v>
      </c>
      <c r="B126" s="12" t="s">
        <v>557</v>
      </c>
      <c r="C126" s="12">
        <v>2.2599999999999998</v>
      </c>
      <c r="D126" s="12">
        <v>73.3</v>
      </c>
      <c r="E126" s="12"/>
      <c r="F126" s="13">
        <v>312.23005999999998</v>
      </c>
      <c r="G126" s="14">
        <v>8.0250000000000004</v>
      </c>
      <c r="H126" s="12" t="s">
        <v>558</v>
      </c>
      <c r="I126" s="12">
        <v>312.23075999999998</v>
      </c>
      <c r="J126" s="12">
        <v>311.22349000000003</v>
      </c>
      <c r="K126" s="12" t="s">
        <v>380</v>
      </c>
      <c r="L126" s="12">
        <v>15549494.1352924</v>
      </c>
      <c r="M126" s="12">
        <v>19662565.8989328</v>
      </c>
      <c r="N126" s="12">
        <v>23413107.7444662</v>
      </c>
      <c r="O126" s="12">
        <v>17448982.640994299</v>
      </c>
    </row>
    <row r="127" spans="1:15" s="1" customFormat="1">
      <c r="A127" s="12">
        <v>1753</v>
      </c>
      <c r="B127" s="12" t="s">
        <v>559</v>
      </c>
      <c r="C127" s="12">
        <v>0.31</v>
      </c>
      <c r="D127" s="12">
        <v>24.2</v>
      </c>
      <c r="E127" s="12"/>
      <c r="F127" s="13">
        <v>228.13615999999999</v>
      </c>
      <c r="G127" s="14">
        <v>4.657</v>
      </c>
      <c r="H127" s="12" t="s">
        <v>560</v>
      </c>
      <c r="I127" s="12">
        <v>228.13623000000001</v>
      </c>
      <c r="J127" s="12">
        <v>227.12895</v>
      </c>
      <c r="K127" s="12" t="s">
        <v>380</v>
      </c>
      <c r="L127" s="12">
        <v>638554.32120797201</v>
      </c>
      <c r="M127" s="12">
        <v>313675.15609747602</v>
      </c>
      <c r="N127" s="12">
        <v>453115.87247513799</v>
      </c>
      <c r="O127" s="12">
        <v>512025.58729671699</v>
      </c>
    </row>
    <row r="128" spans="1:15" s="1" customFormat="1">
      <c r="A128" s="12">
        <v>1755</v>
      </c>
      <c r="B128" s="12" t="s">
        <v>559</v>
      </c>
      <c r="C128" s="12">
        <v>0.37</v>
      </c>
      <c r="D128" s="12">
        <v>19.600000000000001</v>
      </c>
      <c r="E128" s="12"/>
      <c r="F128" s="13">
        <v>228.13615999999999</v>
      </c>
      <c r="G128" s="14">
        <v>4.1820000000000004</v>
      </c>
      <c r="H128" s="12" t="s">
        <v>560</v>
      </c>
      <c r="I128" s="12">
        <v>228.13623999999999</v>
      </c>
      <c r="J128" s="12">
        <v>227.12897000000001</v>
      </c>
      <c r="K128" s="12" t="s">
        <v>380</v>
      </c>
      <c r="L128" s="12">
        <v>300577.12569301599</v>
      </c>
      <c r="M128" s="12">
        <v>872528.10845806496</v>
      </c>
      <c r="N128" s="12">
        <v>868680.42700491694</v>
      </c>
      <c r="O128" s="12">
        <v>806509.44425308297</v>
      </c>
    </row>
    <row r="129" spans="1:15" s="1" customFormat="1">
      <c r="A129" s="12">
        <v>2966</v>
      </c>
      <c r="B129" s="12" t="s">
        <v>561</v>
      </c>
      <c r="C129" s="12">
        <v>1.65</v>
      </c>
      <c r="D129" s="12">
        <v>84.8</v>
      </c>
      <c r="E129" s="12"/>
      <c r="F129" s="13">
        <v>302.22458</v>
      </c>
      <c r="G129" s="14">
        <v>12.336</v>
      </c>
      <c r="H129" s="12" t="s">
        <v>562</v>
      </c>
      <c r="I129" s="12">
        <v>302.22507999999999</v>
      </c>
      <c r="J129" s="12">
        <v>301.21780000000001</v>
      </c>
      <c r="K129" s="12" t="s">
        <v>380</v>
      </c>
      <c r="L129" s="12">
        <v>11167646.9139069</v>
      </c>
      <c r="M129" s="12">
        <v>2022252.4812024001</v>
      </c>
      <c r="N129" s="12">
        <v>820778.46252030705</v>
      </c>
      <c r="O129" s="12">
        <v>821783.94720525702</v>
      </c>
    </row>
    <row r="130" spans="1:15" s="1" customFormat="1">
      <c r="A130" s="12">
        <v>1</v>
      </c>
      <c r="B130" s="12" t="s">
        <v>563</v>
      </c>
      <c r="C130" s="12">
        <v>-17.47</v>
      </c>
      <c r="D130" s="12">
        <v>99.9</v>
      </c>
      <c r="E130" s="12" t="s">
        <v>564</v>
      </c>
      <c r="F130" s="13">
        <v>72.021129999999999</v>
      </c>
      <c r="G130" s="14">
        <v>0.80100000000000005</v>
      </c>
      <c r="H130" s="12" t="s">
        <v>565</v>
      </c>
      <c r="I130" s="12">
        <v>72.019869999999997</v>
      </c>
      <c r="J130" s="12">
        <v>71.012590000000003</v>
      </c>
      <c r="K130" s="12" t="s">
        <v>380</v>
      </c>
      <c r="L130" s="12">
        <v>478982.47813103098</v>
      </c>
      <c r="M130" s="12">
        <v>474073.50736954401</v>
      </c>
      <c r="N130" s="12">
        <v>402782.723274844</v>
      </c>
      <c r="O130" s="12">
        <v>401940.626195591</v>
      </c>
    </row>
    <row r="131" spans="1:15" s="1" customFormat="1">
      <c r="A131" s="12">
        <v>1872</v>
      </c>
      <c r="B131" s="12" t="s">
        <v>566</v>
      </c>
      <c r="C131" s="12">
        <v>0.51</v>
      </c>
      <c r="D131" s="12">
        <v>69.3</v>
      </c>
      <c r="E131" s="12"/>
      <c r="F131" s="13">
        <v>236.11609000000001</v>
      </c>
      <c r="G131" s="14">
        <v>7.1580000000000004</v>
      </c>
      <c r="H131" s="12" t="s">
        <v>567</v>
      </c>
      <c r="I131" s="12">
        <v>236.11621</v>
      </c>
      <c r="J131" s="12">
        <v>235.10893999999999</v>
      </c>
      <c r="K131" s="12" t="s">
        <v>380</v>
      </c>
      <c r="L131" s="12">
        <v>101754553.53923699</v>
      </c>
      <c r="M131" s="12">
        <v>814307.87431423005</v>
      </c>
      <c r="N131" s="12">
        <v>1550008.3386758501</v>
      </c>
      <c r="O131" s="12">
        <v>58579406.714857601</v>
      </c>
    </row>
    <row r="132" spans="1:15" s="1" customFormat="1">
      <c r="A132" s="12">
        <v>2997</v>
      </c>
      <c r="B132" s="12" t="s">
        <v>568</v>
      </c>
      <c r="C132" s="12">
        <v>2.12</v>
      </c>
      <c r="D132" s="12">
        <v>87.3</v>
      </c>
      <c r="E132" s="12"/>
      <c r="F132" s="13">
        <v>304.22496999999998</v>
      </c>
      <c r="G132" s="14">
        <v>6.335</v>
      </c>
      <c r="H132" s="12" t="s">
        <v>569</v>
      </c>
      <c r="I132" s="12">
        <v>304.22561999999999</v>
      </c>
      <c r="J132" s="12">
        <v>303.21834000000001</v>
      </c>
      <c r="K132" s="12" t="s">
        <v>380</v>
      </c>
      <c r="L132" s="12">
        <v>98552.627536884305</v>
      </c>
      <c r="M132" s="12">
        <v>86727.107965705596</v>
      </c>
      <c r="N132" s="12">
        <v>1165991.1686177901</v>
      </c>
      <c r="O132" s="12">
        <v>105589.87411334499</v>
      </c>
    </row>
    <row r="133" spans="1:15" s="1" customFormat="1">
      <c r="A133" s="12">
        <v>584</v>
      </c>
      <c r="B133" s="12" t="s">
        <v>570</v>
      </c>
      <c r="C133" s="12">
        <v>-4.26</v>
      </c>
      <c r="D133" s="12">
        <v>61.6</v>
      </c>
      <c r="E133" s="12"/>
      <c r="F133" s="13">
        <v>158.04399000000001</v>
      </c>
      <c r="G133" s="14">
        <v>0.83799999999999997</v>
      </c>
      <c r="H133" s="12" t="s">
        <v>571</v>
      </c>
      <c r="I133" s="12">
        <v>158.04331999999999</v>
      </c>
      <c r="J133" s="12">
        <v>157.03604000000001</v>
      </c>
      <c r="K133" s="12" t="s">
        <v>380</v>
      </c>
      <c r="L133" s="12">
        <v>405150.00877313397</v>
      </c>
      <c r="M133" s="12">
        <v>270390.21083311399</v>
      </c>
      <c r="N133" s="12">
        <v>291330.383386767</v>
      </c>
      <c r="O133" s="12">
        <v>144254.76579391901</v>
      </c>
    </row>
    <row r="134" spans="1:15" s="1" customFormat="1">
      <c r="A134" s="12">
        <v>1196</v>
      </c>
      <c r="B134" s="12" t="s">
        <v>572</v>
      </c>
      <c r="C134" s="12">
        <v>-1.64</v>
      </c>
      <c r="D134" s="12">
        <v>35.1</v>
      </c>
      <c r="E134" s="12"/>
      <c r="F134" s="13">
        <v>195.05315999999999</v>
      </c>
      <c r="G134" s="14">
        <v>3.915</v>
      </c>
      <c r="H134" s="12" t="s">
        <v>573</v>
      </c>
      <c r="I134" s="12">
        <v>195.05284</v>
      </c>
      <c r="J134" s="12">
        <v>194.04555999999999</v>
      </c>
      <c r="K134" s="12" t="s">
        <v>380</v>
      </c>
      <c r="L134" s="12">
        <v>1038626.6766625399</v>
      </c>
      <c r="M134" s="12">
        <v>306801.53529044898</v>
      </c>
      <c r="N134" s="12">
        <v>1493856.2264906601</v>
      </c>
      <c r="O134" s="12">
        <v>814092.69180418097</v>
      </c>
    </row>
    <row r="135" spans="1:15" s="1" customFormat="1">
      <c r="A135" s="12">
        <v>2526</v>
      </c>
      <c r="B135" s="12" t="s">
        <v>574</v>
      </c>
      <c r="C135" s="12">
        <v>1.61</v>
      </c>
      <c r="D135" s="12">
        <v>95.1</v>
      </c>
      <c r="E135" s="12"/>
      <c r="F135" s="13">
        <v>278.22458</v>
      </c>
      <c r="G135" s="14">
        <v>12.446</v>
      </c>
      <c r="H135" s="12" t="s">
        <v>575</v>
      </c>
      <c r="I135" s="12">
        <v>278.22503</v>
      </c>
      <c r="J135" s="12">
        <v>277.21775000000002</v>
      </c>
      <c r="K135" s="12" t="s">
        <v>380</v>
      </c>
      <c r="L135" s="12">
        <v>4102218.8658120902</v>
      </c>
      <c r="M135" s="12">
        <v>5572556.0558363497</v>
      </c>
      <c r="N135" s="12">
        <v>8444326.0409505703</v>
      </c>
      <c r="O135" s="12">
        <v>5482964.50511414</v>
      </c>
    </row>
    <row r="136" spans="1:15" s="1" customFormat="1">
      <c r="A136" s="12">
        <v>2527</v>
      </c>
      <c r="B136" s="12" t="s">
        <v>574</v>
      </c>
      <c r="C136" s="12">
        <v>1.63</v>
      </c>
      <c r="D136" s="12">
        <v>92.6</v>
      </c>
      <c r="E136" s="12"/>
      <c r="F136" s="13">
        <v>278.22458</v>
      </c>
      <c r="G136" s="14">
        <v>12.702</v>
      </c>
      <c r="H136" s="12" t="s">
        <v>575</v>
      </c>
      <c r="I136" s="12">
        <v>278.22503</v>
      </c>
      <c r="J136" s="12">
        <v>277.21776</v>
      </c>
      <c r="K136" s="12" t="s">
        <v>380</v>
      </c>
      <c r="L136" s="12">
        <v>2566264.55731034</v>
      </c>
      <c r="M136" s="12">
        <v>1668361.65377099</v>
      </c>
      <c r="N136" s="12">
        <v>709627.78528477903</v>
      </c>
      <c r="O136" s="12">
        <v>2921664.6771592</v>
      </c>
    </row>
    <row r="137" spans="1:15" s="1" customFormat="1">
      <c r="A137" s="12">
        <v>344</v>
      </c>
      <c r="B137" s="12" t="s">
        <v>576</v>
      </c>
      <c r="C137" s="12">
        <v>-6.46</v>
      </c>
      <c r="D137" s="12">
        <v>99</v>
      </c>
      <c r="E137" s="12" t="s">
        <v>577</v>
      </c>
      <c r="F137" s="13">
        <v>137.04768000000001</v>
      </c>
      <c r="G137" s="14">
        <v>4.9729999999999999</v>
      </c>
      <c r="H137" s="12" t="s">
        <v>362</v>
      </c>
      <c r="I137" s="12">
        <v>137.04678999999999</v>
      </c>
      <c r="J137" s="12">
        <v>136.03952000000001</v>
      </c>
      <c r="K137" s="12" t="s">
        <v>380</v>
      </c>
      <c r="L137" s="12">
        <v>644860.48798096005</v>
      </c>
      <c r="M137" s="12">
        <v>470685.73327496299</v>
      </c>
      <c r="N137" s="12">
        <v>1165305.71424883</v>
      </c>
      <c r="O137" s="12">
        <v>1692280.9857715301</v>
      </c>
    </row>
    <row r="138" spans="1:15" s="1" customFormat="1">
      <c r="A138" s="12">
        <v>349</v>
      </c>
      <c r="B138" s="12" t="s">
        <v>576</v>
      </c>
      <c r="C138" s="12">
        <v>-6.25</v>
      </c>
      <c r="D138" s="12">
        <v>96.1</v>
      </c>
      <c r="E138" s="12" t="s">
        <v>577</v>
      </c>
      <c r="F138" s="13">
        <v>137.04768000000001</v>
      </c>
      <c r="G138" s="14">
        <v>4.8490000000000002</v>
      </c>
      <c r="H138" s="12" t="s">
        <v>362</v>
      </c>
      <c r="I138" s="12">
        <v>137.04682</v>
      </c>
      <c r="J138" s="12">
        <v>136.03953999999999</v>
      </c>
      <c r="K138" s="12" t="s">
        <v>380</v>
      </c>
      <c r="L138" s="12">
        <v>242610.33000442901</v>
      </c>
      <c r="M138" s="12">
        <v>470685.73327496299</v>
      </c>
      <c r="N138" s="12">
        <v>402972.193569278</v>
      </c>
      <c r="O138" s="12">
        <v>552455.01945003297</v>
      </c>
    </row>
    <row r="139" spans="1:15" s="1" customFormat="1">
      <c r="A139" s="12">
        <v>3141</v>
      </c>
      <c r="B139" s="12" t="s">
        <v>578</v>
      </c>
      <c r="C139" s="12">
        <v>1.98</v>
      </c>
      <c r="D139" s="12">
        <v>97</v>
      </c>
      <c r="E139" s="12" t="s">
        <v>579</v>
      </c>
      <c r="F139" s="13">
        <v>312.30282999999997</v>
      </c>
      <c r="G139" s="14">
        <v>12.756</v>
      </c>
      <c r="H139" s="12" t="s">
        <v>580</v>
      </c>
      <c r="I139" s="12">
        <v>312.30345</v>
      </c>
      <c r="J139" s="12">
        <v>311.29617000000002</v>
      </c>
      <c r="K139" s="12" t="s">
        <v>380</v>
      </c>
      <c r="L139" s="12">
        <v>235971.70716887299</v>
      </c>
      <c r="M139" s="12">
        <v>378920.68558276899</v>
      </c>
      <c r="N139" s="12">
        <v>646716.09205093805</v>
      </c>
      <c r="O139" s="12">
        <v>948522.03289258201</v>
      </c>
    </row>
    <row r="140" spans="1:15" s="1" customFormat="1">
      <c r="A140" s="12">
        <v>1075</v>
      </c>
      <c r="B140" s="12" t="s">
        <v>581</v>
      </c>
      <c r="C140" s="12">
        <v>-2.02</v>
      </c>
      <c r="D140" s="12">
        <v>98</v>
      </c>
      <c r="E140" s="12" t="s">
        <v>582</v>
      </c>
      <c r="F140" s="13">
        <v>188.10486</v>
      </c>
      <c r="G140" s="14">
        <v>5.452</v>
      </c>
      <c r="H140" s="12" t="s">
        <v>583</v>
      </c>
      <c r="I140" s="12">
        <v>188.10448</v>
      </c>
      <c r="J140" s="12">
        <v>187.09719999999999</v>
      </c>
      <c r="K140" s="12" t="s">
        <v>380</v>
      </c>
      <c r="L140" s="12">
        <v>51379559.322430901</v>
      </c>
      <c r="M140" s="12">
        <v>10809068.541393399</v>
      </c>
      <c r="N140" s="12">
        <v>21609784.412622102</v>
      </c>
      <c r="O140" s="12">
        <v>20346057.381949801</v>
      </c>
    </row>
    <row r="141" spans="1:15" s="1" customFormat="1">
      <c r="A141" s="12">
        <v>183</v>
      </c>
      <c r="B141" s="12" t="s">
        <v>144</v>
      </c>
      <c r="C141" s="12">
        <v>-8.0500000000000007</v>
      </c>
      <c r="D141" s="12">
        <v>93.8</v>
      </c>
      <c r="E141" s="12" t="s">
        <v>584</v>
      </c>
      <c r="F141" s="13">
        <v>122.03677999999999</v>
      </c>
      <c r="G141" s="14">
        <v>4.6180000000000003</v>
      </c>
      <c r="H141" s="12" t="s">
        <v>65</v>
      </c>
      <c r="I141" s="12">
        <v>122.03579999999999</v>
      </c>
      <c r="J141" s="12">
        <v>121.02852</v>
      </c>
      <c r="K141" s="12" t="s">
        <v>380</v>
      </c>
      <c r="L141" s="12">
        <v>59496841.749050401</v>
      </c>
      <c r="M141" s="12">
        <v>20192658.9839743</v>
      </c>
      <c r="N141" s="12">
        <v>24881395.631086402</v>
      </c>
      <c r="O141" s="12">
        <v>45387350.328751698</v>
      </c>
    </row>
    <row r="142" spans="1:15" s="1" customFormat="1">
      <c r="A142" s="12">
        <v>184</v>
      </c>
      <c r="B142" s="12" t="s">
        <v>144</v>
      </c>
      <c r="C142" s="12">
        <v>-7.81</v>
      </c>
      <c r="D142" s="12">
        <v>64.2</v>
      </c>
      <c r="E142" s="12" t="s">
        <v>584</v>
      </c>
      <c r="F142" s="13">
        <v>122.03677999999999</v>
      </c>
      <c r="G142" s="14">
        <v>4.3650000000000002</v>
      </c>
      <c r="H142" s="12" t="s">
        <v>65</v>
      </c>
      <c r="I142" s="12">
        <v>122.03583</v>
      </c>
      <c r="J142" s="12">
        <v>121.02855</v>
      </c>
      <c r="K142" s="12" t="s">
        <v>380</v>
      </c>
      <c r="L142" s="12">
        <v>10094492.585508</v>
      </c>
      <c r="M142" s="12">
        <v>6779068.1496450799</v>
      </c>
      <c r="N142" s="12">
        <v>5675386.72569858</v>
      </c>
      <c r="O142" s="12">
        <v>8565217.7828824297</v>
      </c>
    </row>
    <row r="143" spans="1:15" s="1" customFormat="1">
      <c r="A143" s="12">
        <v>2015</v>
      </c>
      <c r="B143" s="12" t="s">
        <v>585</v>
      </c>
      <c r="C143" s="12">
        <v>0.92</v>
      </c>
      <c r="D143" s="12">
        <v>22.7</v>
      </c>
      <c r="E143" s="12"/>
      <c r="F143" s="13">
        <v>244.20384000000001</v>
      </c>
      <c r="G143" s="14">
        <v>8.9209999999999994</v>
      </c>
      <c r="H143" s="12" t="s">
        <v>586</v>
      </c>
      <c r="I143" s="12">
        <v>244.20407</v>
      </c>
      <c r="J143" s="12">
        <v>243.19678999999999</v>
      </c>
      <c r="K143" s="12" t="s">
        <v>380</v>
      </c>
      <c r="L143" s="12">
        <v>2055733.2647828001</v>
      </c>
      <c r="M143" s="12">
        <v>3349918.4259880101</v>
      </c>
      <c r="N143" s="12">
        <v>1970774.95904351</v>
      </c>
      <c r="O143" s="12">
        <v>3621116.1192002501</v>
      </c>
    </row>
    <row r="144" spans="1:15" s="1" customFormat="1">
      <c r="A144" s="12">
        <v>266</v>
      </c>
      <c r="B144" s="12" t="s">
        <v>587</v>
      </c>
      <c r="C144" s="12">
        <v>-7.02</v>
      </c>
      <c r="D144" s="12">
        <v>35.4</v>
      </c>
      <c r="E144" s="12" t="s">
        <v>588</v>
      </c>
      <c r="F144" s="13">
        <v>131.09463</v>
      </c>
      <c r="G144" s="14">
        <v>1.476</v>
      </c>
      <c r="H144" s="12" t="s">
        <v>589</v>
      </c>
      <c r="I144" s="12">
        <v>131.09370999999999</v>
      </c>
      <c r="J144" s="12">
        <v>130.08643000000001</v>
      </c>
      <c r="K144" s="12" t="s">
        <v>380</v>
      </c>
      <c r="L144" s="12">
        <v>1210296.07138767</v>
      </c>
      <c r="M144" s="12">
        <v>902239.37625568302</v>
      </c>
      <c r="N144" s="12">
        <v>762445.61821558001</v>
      </c>
      <c r="O144" s="12">
        <v>784624.41844500299</v>
      </c>
    </row>
    <row r="145" spans="1:15" s="1" customFormat="1">
      <c r="A145" s="12">
        <v>1330</v>
      </c>
      <c r="B145" s="12" t="s">
        <v>590</v>
      </c>
      <c r="C145" s="12">
        <v>-1.1599999999999999</v>
      </c>
      <c r="D145" s="12">
        <v>63.9</v>
      </c>
      <c r="E145" s="12"/>
      <c r="F145" s="13">
        <v>201.13649000000001</v>
      </c>
      <c r="G145" s="14">
        <v>4.2210000000000001</v>
      </c>
      <c r="H145" s="12" t="s">
        <v>591</v>
      </c>
      <c r="I145" s="12">
        <v>201.13625999999999</v>
      </c>
      <c r="J145" s="12">
        <v>200.12898000000001</v>
      </c>
      <c r="K145" s="12" t="s">
        <v>380</v>
      </c>
      <c r="L145" s="12">
        <v>43494.123793606101</v>
      </c>
      <c r="M145" s="12">
        <v>23712.7962248523</v>
      </c>
      <c r="N145" s="12">
        <v>11005.8473651601</v>
      </c>
      <c r="O145" s="12">
        <v>272416.76112513599</v>
      </c>
    </row>
    <row r="146" spans="1:15" s="1" customFormat="1">
      <c r="A146" s="12">
        <v>244</v>
      </c>
      <c r="B146" s="12" t="s">
        <v>592</v>
      </c>
      <c r="C146" s="12">
        <v>-7.86</v>
      </c>
      <c r="D146" s="12">
        <v>23.3</v>
      </c>
      <c r="E146" s="12"/>
      <c r="F146" s="13">
        <v>130.02661000000001</v>
      </c>
      <c r="G146" s="14">
        <v>1.298</v>
      </c>
      <c r="H146" s="12" t="s">
        <v>593</v>
      </c>
      <c r="I146" s="12">
        <v>130.02558999999999</v>
      </c>
      <c r="J146" s="12">
        <v>129.01831000000001</v>
      </c>
      <c r="K146" s="12" t="s">
        <v>380</v>
      </c>
      <c r="L146" s="12">
        <v>1362669.3897078501</v>
      </c>
      <c r="M146" s="12">
        <v>441870.68006850098</v>
      </c>
      <c r="N146" s="12">
        <v>431407.07994238503</v>
      </c>
      <c r="O146" s="12">
        <v>668838.45520599501</v>
      </c>
    </row>
    <row r="147" spans="1:15" s="1" customFormat="1">
      <c r="A147" s="12">
        <v>246</v>
      </c>
      <c r="B147" s="12" t="s">
        <v>592</v>
      </c>
      <c r="C147" s="12">
        <v>-7.03</v>
      </c>
      <c r="D147" s="12">
        <v>35.1</v>
      </c>
      <c r="E147" s="12" t="s">
        <v>594</v>
      </c>
      <c r="F147" s="13">
        <v>130.02661000000001</v>
      </c>
      <c r="G147" s="14">
        <v>1.006</v>
      </c>
      <c r="H147" s="12" t="s">
        <v>593</v>
      </c>
      <c r="I147" s="12">
        <v>130.02569</v>
      </c>
      <c r="J147" s="12">
        <v>129.01841999999999</v>
      </c>
      <c r="K147" s="12" t="s">
        <v>380</v>
      </c>
      <c r="L147" s="12">
        <v>1907027.42953552</v>
      </c>
      <c r="M147" s="12">
        <v>540328.791400288</v>
      </c>
      <c r="N147" s="12">
        <v>611589.60219387396</v>
      </c>
      <c r="O147" s="12">
        <v>517166.32325581001</v>
      </c>
    </row>
    <row r="148" spans="1:15" s="1" customFormat="1">
      <c r="A148" s="12">
        <v>466</v>
      </c>
      <c r="B148" s="12" t="s">
        <v>595</v>
      </c>
      <c r="C148" s="12">
        <v>-5.41</v>
      </c>
      <c r="D148" s="12">
        <v>65.2</v>
      </c>
      <c r="E148" s="12"/>
      <c r="F148" s="13">
        <v>148.03717</v>
      </c>
      <c r="G148" s="14">
        <v>1.4830000000000001</v>
      </c>
      <c r="H148" s="12" t="s">
        <v>596</v>
      </c>
      <c r="I148" s="12">
        <v>148.03637000000001</v>
      </c>
      <c r="J148" s="12">
        <v>147.0291</v>
      </c>
      <c r="K148" s="12" t="s">
        <v>380</v>
      </c>
      <c r="L148" s="12">
        <v>1223192.4199455399</v>
      </c>
      <c r="M148" s="12">
        <v>1558339.62767686</v>
      </c>
      <c r="N148" s="12">
        <v>1665436.89224679</v>
      </c>
      <c r="O148" s="12">
        <v>1958544.11003524</v>
      </c>
    </row>
    <row r="149" spans="1:15" s="1" customFormat="1">
      <c r="A149" s="12">
        <v>1136</v>
      </c>
      <c r="B149" s="12" t="s">
        <v>597</v>
      </c>
      <c r="C149" s="12">
        <v>-1.8</v>
      </c>
      <c r="D149" s="12">
        <v>44.6</v>
      </c>
      <c r="E149" s="12" t="s">
        <v>598</v>
      </c>
      <c r="F149" s="13">
        <v>192.02699999999999</v>
      </c>
      <c r="G149" s="14">
        <v>1.3</v>
      </c>
      <c r="H149" s="12" t="s">
        <v>599</v>
      </c>
      <c r="I149" s="12">
        <v>192.02665999999999</v>
      </c>
      <c r="J149" s="12">
        <v>191.01938000000001</v>
      </c>
      <c r="K149" s="12" t="s">
        <v>380</v>
      </c>
      <c r="L149" s="12">
        <v>3862731.27039675</v>
      </c>
      <c r="M149" s="12">
        <v>4057236.24020425</v>
      </c>
      <c r="N149" s="12">
        <v>3237594.13733193</v>
      </c>
      <c r="O149" s="12">
        <v>7997126.0383373704</v>
      </c>
    </row>
    <row r="150" spans="1:15" s="1" customFormat="1">
      <c r="A150" s="12">
        <v>1137</v>
      </c>
      <c r="B150" s="12" t="s">
        <v>597</v>
      </c>
      <c r="C150" s="12">
        <v>-1.79</v>
      </c>
      <c r="D150" s="12">
        <v>93.6</v>
      </c>
      <c r="E150" s="12" t="s">
        <v>598</v>
      </c>
      <c r="F150" s="13">
        <v>192.02699999999999</v>
      </c>
      <c r="G150" s="14">
        <v>0.875</v>
      </c>
      <c r="H150" s="12" t="s">
        <v>599</v>
      </c>
      <c r="I150" s="12">
        <v>192.02665999999999</v>
      </c>
      <c r="J150" s="12">
        <v>191.01938000000001</v>
      </c>
      <c r="K150" s="12" t="s">
        <v>380</v>
      </c>
      <c r="L150" s="12">
        <v>1286763.9186617299</v>
      </c>
      <c r="M150" s="12">
        <v>3082184.0458377702</v>
      </c>
      <c r="N150" s="12">
        <v>1662889.0982848399</v>
      </c>
      <c r="O150" s="12">
        <v>6183590.4175421</v>
      </c>
    </row>
    <row r="151" spans="1:15" s="1" customFormat="1">
      <c r="A151" s="12">
        <v>1989</v>
      </c>
      <c r="B151" s="12" t="s">
        <v>600</v>
      </c>
      <c r="C151" s="12">
        <v>8.15</v>
      </c>
      <c r="D151" s="12">
        <v>42.8</v>
      </c>
      <c r="E151" s="12" t="s">
        <v>601</v>
      </c>
      <c r="F151" s="13">
        <v>243.08552</v>
      </c>
      <c r="G151" s="14">
        <v>0.78400000000000003</v>
      </c>
      <c r="H151" s="12" t="s">
        <v>602</v>
      </c>
      <c r="I151" s="12">
        <v>243.08750000000001</v>
      </c>
      <c r="J151" s="12">
        <v>242.08022</v>
      </c>
      <c r="K151" s="12" t="s">
        <v>380</v>
      </c>
      <c r="L151" s="12">
        <v>7222962.9128399901</v>
      </c>
      <c r="M151" s="12">
        <v>1885854.9329009701</v>
      </c>
      <c r="N151" s="12">
        <v>1876431.99417489</v>
      </c>
      <c r="O151" s="12">
        <v>1833245.1322860799</v>
      </c>
    </row>
    <row r="152" spans="1:15" s="1" customFormat="1">
      <c r="A152" s="12">
        <v>467</v>
      </c>
      <c r="B152" s="12" t="s">
        <v>603</v>
      </c>
      <c r="C152" s="12">
        <v>-5.39</v>
      </c>
      <c r="D152" s="12">
        <v>59.4</v>
      </c>
      <c r="E152" s="12" t="s">
        <v>604</v>
      </c>
      <c r="F152" s="13">
        <v>148.03717</v>
      </c>
      <c r="G152" s="14">
        <v>1.298</v>
      </c>
      <c r="H152" s="12" t="s">
        <v>596</v>
      </c>
      <c r="I152" s="12">
        <v>148.03638000000001</v>
      </c>
      <c r="J152" s="12">
        <v>147.0291</v>
      </c>
      <c r="K152" s="12" t="s">
        <v>380</v>
      </c>
      <c r="L152" s="12">
        <v>5027733.3539810805</v>
      </c>
      <c r="M152" s="12">
        <v>232428.82349044</v>
      </c>
      <c r="N152" s="12">
        <v>1665436.89224679</v>
      </c>
      <c r="O152" s="12">
        <v>383380.32663175103</v>
      </c>
    </row>
    <row r="153" spans="1:15" s="1" customFormat="1">
      <c r="A153" s="12">
        <v>468</v>
      </c>
      <c r="B153" s="12" t="s">
        <v>603</v>
      </c>
      <c r="C153" s="12">
        <v>-5.24</v>
      </c>
      <c r="D153" s="12">
        <v>53.5</v>
      </c>
      <c r="E153" s="12" t="s">
        <v>604</v>
      </c>
      <c r="F153" s="13">
        <v>148.03717</v>
      </c>
      <c r="G153" s="14">
        <v>0.873</v>
      </c>
      <c r="H153" s="12" t="s">
        <v>596</v>
      </c>
      <c r="I153" s="12">
        <v>148.03639999999999</v>
      </c>
      <c r="J153" s="12">
        <v>147.02912000000001</v>
      </c>
      <c r="K153" s="12" t="s">
        <v>380</v>
      </c>
      <c r="L153" s="12">
        <v>5583225.3277016496</v>
      </c>
      <c r="M153" s="12">
        <v>825718.67458377394</v>
      </c>
      <c r="N153" s="12">
        <v>939930.57036522101</v>
      </c>
      <c r="O153" s="12">
        <v>1118355.3731534299</v>
      </c>
    </row>
    <row r="154" spans="1:15" s="1" customFormat="1">
      <c r="A154" s="12">
        <v>940</v>
      </c>
      <c r="B154" s="12" t="s">
        <v>605</v>
      </c>
      <c r="C154" s="12">
        <v>-2.5499999999999998</v>
      </c>
      <c r="D154" s="12">
        <v>69.400000000000006</v>
      </c>
      <c r="E154" s="12" t="s">
        <v>606</v>
      </c>
      <c r="F154" s="13">
        <v>180.06339</v>
      </c>
      <c r="G154" s="14">
        <v>0.80400000000000005</v>
      </c>
      <c r="H154" s="12" t="s">
        <v>607</v>
      </c>
      <c r="I154" s="12">
        <v>180.06292999999999</v>
      </c>
      <c r="J154" s="12">
        <v>179.05565000000001</v>
      </c>
      <c r="K154" s="12" t="s">
        <v>380</v>
      </c>
      <c r="L154" s="12">
        <v>2543535.09195153</v>
      </c>
      <c r="M154" s="12">
        <v>4226614.9265000997</v>
      </c>
      <c r="N154" s="12">
        <v>2785763.2054442302</v>
      </c>
      <c r="O154" s="12">
        <v>6805428.4379626596</v>
      </c>
    </row>
    <row r="155" spans="1:15" s="1" customFormat="1">
      <c r="A155" s="12">
        <v>435</v>
      </c>
      <c r="B155" s="12" t="s">
        <v>608</v>
      </c>
      <c r="C155" s="12">
        <v>-5.12</v>
      </c>
      <c r="D155" s="12">
        <v>61.2</v>
      </c>
      <c r="E155" s="12"/>
      <c r="F155" s="13">
        <v>146.06914</v>
      </c>
      <c r="G155" s="14">
        <v>0.77700000000000002</v>
      </c>
      <c r="H155" s="12" t="s">
        <v>609</v>
      </c>
      <c r="I155" s="12">
        <v>146.06838999999999</v>
      </c>
      <c r="J155" s="12">
        <v>145.06111999999999</v>
      </c>
      <c r="K155" s="12" t="s">
        <v>380</v>
      </c>
      <c r="L155" s="12">
        <v>4012143.2884860099</v>
      </c>
      <c r="M155" s="12">
        <v>1176198.65392643</v>
      </c>
      <c r="N155" s="12">
        <v>1011013.44903089</v>
      </c>
      <c r="O155" s="12">
        <v>1238477.7922055901</v>
      </c>
    </row>
    <row r="156" spans="1:15" s="1" customFormat="1">
      <c r="A156" s="12">
        <v>1518</v>
      </c>
      <c r="B156" s="12" t="s">
        <v>610</v>
      </c>
      <c r="C156" s="12">
        <v>-0.47</v>
      </c>
      <c r="D156" s="12">
        <v>45.9</v>
      </c>
      <c r="E156" s="12"/>
      <c r="F156" s="13">
        <v>212.14124000000001</v>
      </c>
      <c r="G156" s="14">
        <v>6.6840000000000002</v>
      </c>
      <c r="H156" s="12" t="s">
        <v>611</v>
      </c>
      <c r="I156" s="12">
        <v>212.14114000000001</v>
      </c>
      <c r="J156" s="12">
        <v>211.13387</v>
      </c>
      <c r="K156" s="12" t="s">
        <v>380</v>
      </c>
      <c r="L156" s="12">
        <v>9930870.4578382205</v>
      </c>
      <c r="M156" s="12">
        <v>5189880.2503135502</v>
      </c>
      <c r="N156" s="12">
        <v>5398050.3431074098</v>
      </c>
      <c r="O156" s="12">
        <v>5384958.4859630503</v>
      </c>
    </row>
    <row r="157" spans="1:15" s="1" customFormat="1">
      <c r="A157" s="12">
        <v>1016</v>
      </c>
      <c r="B157" s="12" t="s">
        <v>612</v>
      </c>
      <c r="C157" s="12">
        <v>-2.4300000000000002</v>
      </c>
      <c r="D157" s="12">
        <v>59.3</v>
      </c>
      <c r="E157" s="12"/>
      <c r="F157" s="13">
        <v>184.03717</v>
      </c>
      <c r="G157" s="14">
        <v>2.9209999999999998</v>
      </c>
      <c r="H157" s="12" t="s">
        <v>613</v>
      </c>
      <c r="I157" s="12">
        <v>184.03673000000001</v>
      </c>
      <c r="J157" s="12">
        <v>183.02945</v>
      </c>
      <c r="K157" s="12" t="s">
        <v>380</v>
      </c>
      <c r="L157" s="12">
        <v>36768.836082795598</v>
      </c>
      <c r="M157" s="12">
        <v>25520.718080900398</v>
      </c>
      <c r="N157" s="12">
        <v>26914.436772562902</v>
      </c>
      <c r="O157" s="12">
        <v>24608.818089518802</v>
      </c>
    </row>
    <row r="158" spans="1:15" s="1" customFormat="1">
      <c r="A158" s="12">
        <v>501</v>
      </c>
      <c r="B158" s="12" t="s">
        <v>614</v>
      </c>
      <c r="C158" s="12">
        <v>-5.76</v>
      </c>
      <c r="D158" s="12">
        <v>77</v>
      </c>
      <c r="E158" s="12"/>
      <c r="F158" s="13">
        <v>152.04733999999999</v>
      </c>
      <c r="G158" s="14">
        <v>0.88</v>
      </c>
      <c r="H158" s="12" t="s">
        <v>426</v>
      </c>
      <c r="I158" s="12">
        <v>152.04647</v>
      </c>
      <c r="J158" s="12">
        <v>151.03918999999999</v>
      </c>
      <c r="K158" s="12" t="s">
        <v>380</v>
      </c>
      <c r="L158" s="12">
        <v>2190524.1361513999</v>
      </c>
      <c r="M158" s="12">
        <v>2965702.0995330201</v>
      </c>
      <c r="N158" s="12">
        <v>2799242.3205878101</v>
      </c>
      <c r="O158" s="12">
        <v>2044714.67912951</v>
      </c>
    </row>
    <row r="159" spans="1:15" s="1" customFormat="1">
      <c r="A159" s="12">
        <v>505</v>
      </c>
      <c r="B159" s="12" t="s">
        <v>614</v>
      </c>
      <c r="C159" s="12">
        <v>-4.93</v>
      </c>
      <c r="D159" s="12">
        <v>80.7</v>
      </c>
      <c r="E159" s="12"/>
      <c r="F159" s="13">
        <v>152.04733999999999</v>
      </c>
      <c r="G159" s="14">
        <v>1.4239999999999999</v>
      </c>
      <c r="H159" s="12" t="s">
        <v>426</v>
      </c>
      <c r="I159" s="12">
        <v>152.04659000000001</v>
      </c>
      <c r="J159" s="12">
        <v>151.03932</v>
      </c>
      <c r="K159" s="12" t="s">
        <v>380</v>
      </c>
      <c r="L159" s="12">
        <v>2027486.7972444999</v>
      </c>
      <c r="M159" s="12">
        <v>2563507.6318062898</v>
      </c>
      <c r="N159" s="12">
        <v>2449132.98945797</v>
      </c>
      <c r="O159" s="12">
        <v>2149229.7502727602</v>
      </c>
    </row>
    <row r="160" spans="1:15" s="1" customFormat="1">
      <c r="A160" s="12">
        <v>3409</v>
      </c>
      <c r="B160" s="12" t="s">
        <v>615</v>
      </c>
      <c r="C160" s="12">
        <v>1.82</v>
      </c>
      <c r="D160" s="12">
        <v>87.2</v>
      </c>
      <c r="E160" s="12"/>
      <c r="F160" s="13">
        <v>328.24023</v>
      </c>
      <c r="G160" s="14">
        <v>12.736000000000001</v>
      </c>
      <c r="H160" s="12" t="s">
        <v>616</v>
      </c>
      <c r="I160" s="12">
        <v>328.24083000000002</v>
      </c>
      <c r="J160" s="12">
        <v>327.23354999999998</v>
      </c>
      <c r="K160" s="12" t="s">
        <v>380</v>
      </c>
      <c r="L160" s="12">
        <v>5251695.1849302398</v>
      </c>
      <c r="M160" s="12">
        <v>1807206.06570978</v>
      </c>
      <c r="N160" s="12">
        <v>1222812.14020432</v>
      </c>
      <c r="O160" s="12">
        <v>1453255.48444079</v>
      </c>
    </row>
    <row r="161" spans="1:15" s="1" customFormat="1">
      <c r="A161" s="12">
        <v>3473</v>
      </c>
      <c r="B161" s="12" t="s">
        <v>617</v>
      </c>
      <c r="C161" s="12">
        <v>1.65</v>
      </c>
      <c r="D161" s="12">
        <v>60</v>
      </c>
      <c r="E161" s="12"/>
      <c r="F161" s="13">
        <v>332.27152999999998</v>
      </c>
      <c r="G161" s="14">
        <v>13.682</v>
      </c>
      <c r="H161" s="12" t="s">
        <v>618</v>
      </c>
      <c r="I161" s="12">
        <v>332.27208000000002</v>
      </c>
      <c r="J161" s="12">
        <v>331.26479999999998</v>
      </c>
      <c r="K161" s="12" t="s">
        <v>380</v>
      </c>
      <c r="L161" s="12">
        <v>609986.34220082301</v>
      </c>
      <c r="M161" s="12">
        <v>116509.387986512</v>
      </c>
      <c r="N161" s="12">
        <v>57378.011756130902</v>
      </c>
      <c r="O161" s="12">
        <v>52946.3275670363</v>
      </c>
    </row>
    <row r="162" spans="1:15" s="1" customFormat="1">
      <c r="A162" s="12">
        <v>1792</v>
      </c>
      <c r="B162" s="12" t="s">
        <v>619</v>
      </c>
      <c r="C162" s="12">
        <v>0.49</v>
      </c>
      <c r="D162" s="12">
        <v>67.900000000000006</v>
      </c>
      <c r="E162" s="12" t="s">
        <v>620</v>
      </c>
      <c r="F162" s="13">
        <v>230.15181000000001</v>
      </c>
      <c r="G162" s="14">
        <v>5.8010000000000002</v>
      </c>
      <c r="H162" s="12" t="s">
        <v>621</v>
      </c>
      <c r="I162" s="12">
        <v>230.15191999999999</v>
      </c>
      <c r="J162" s="12">
        <v>229.14465000000001</v>
      </c>
      <c r="K162" s="12" t="s">
        <v>380</v>
      </c>
      <c r="L162" s="12">
        <v>1848290.4660393</v>
      </c>
      <c r="M162" s="12">
        <v>1788333.98409105</v>
      </c>
      <c r="N162" s="12">
        <v>1417533.2316375701</v>
      </c>
      <c r="O162" s="12">
        <v>2239507.2326562898</v>
      </c>
    </row>
    <row r="163" spans="1:15" s="1" customFormat="1">
      <c r="A163" s="12">
        <v>283</v>
      </c>
      <c r="B163" s="12" t="s">
        <v>622</v>
      </c>
      <c r="C163" s="12">
        <v>-6.74</v>
      </c>
      <c r="D163" s="12">
        <v>18.8</v>
      </c>
      <c r="E163" s="12"/>
      <c r="F163" s="13">
        <v>132.08987999999999</v>
      </c>
      <c r="G163" s="14">
        <v>0.68899999999999995</v>
      </c>
      <c r="H163" s="12" t="s">
        <v>623</v>
      </c>
      <c r="I163" s="12">
        <v>132.08899</v>
      </c>
      <c r="J163" s="12">
        <v>131.08170999999999</v>
      </c>
      <c r="K163" s="12" t="s">
        <v>380</v>
      </c>
      <c r="L163" s="12">
        <v>305415.23252557701</v>
      </c>
      <c r="M163" s="12">
        <v>116844.72679362301</v>
      </c>
      <c r="N163" s="12">
        <v>76045.076661884799</v>
      </c>
      <c r="O163" s="12">
        <v>91562.919615842606</v>
      </c>
    </row>
    <row r="164" spans="1:15" s="1" customFormat="1">
      <c r="A164" s="12">
        <v>1145</v>
      </c>
      <c r="B164" s="12" t="s">
        <v>624</v>
      </c>
      <c r="C164" s="12">
        <v>-1.97</v>
      </c>
      <c r="D164" s="12">
        <v>43</v>
      </c>
      <c r="E164" s="12" t="s">
        <v>625</v>
      </c>
      <c r="F164" s="13">
        <v>192.06339</v>
      </c>
      <c r="G164" s="14">
        <v>0.84399999999999997</v>
      </c>
      <c r="H164" s="12" t="s">
        <v>626</v>
      </c>
      <c r="I164" s="12">
        <v>192.06300999999999</v>
      </c>
      <c r="J164" s="12">
        <v>191.05573000000001</v>
      </c>
      <c r="K164" s="12" t="s">
        <v>380</v>
      </c>
      <c r="L164" s="12">
        <v>747558.56267252401</v>
      </c>
      <c r="M164" s="12">
        <v>735243.07142750104</v>
      </c>
      <c r="N164" s="12">
        <v>1028123.77018179</v>
      </c>
      <c r="O164" s="12">
        <v>1339365.09900585</v>
      </c>
    </row>
    <row r="165" spans="1:15" s="1" customFormat="1">
      <c r="A165" s="12">
        <v>485</v>
      </c>
      <c r="B165" s="12" t="s">
        <v>627</v>
      </c>
      <c r="C165" s="12">
        <v>-5.28</v>
      </c>
      <c r="D165" s="12">
        <v>37.6</v>
      </c>
      <c r="E165" s="12"/>
      <c r="F165" s="13">
        <v>150.05282</v>
      </c>
      <c r="G165" s="14">
        <v>0.81799999999999995</v>
      </c>
      <c r="H165" s="12" t="s">
        <v>628</v>
      </c>
      <c r="I165" s="12">
        <v>150.05203</v>
      </c>
      <c r="J165" s="12">
        <v>149.04474999999999</v>
      </c>
      <c r="K165" s="12" t="s">
        <v>380</v>
      </c>
      <c r="L165" s="12">
        <v>985489.47733701905</v>
      </c>
      <c r="M165" s="12">
        <v>569593.07212201005</v>
      </c>
      <c r="N165" s="12">
        <v>398642.45038651401</v>
      </c>
      <c r="O165" s="12">
        <v>936662.159573582</v>
      </c>
    </row>
    <row r="166" spans="1:15" s="1" customFormat="1">
      <c r="A166" s="12">
        <v>1786</v>
      </c>
      <c r="B166" s="12" t="s">
        <v>629</v>
      </c>
      <c r="C166" s="12">
        <v>0.31</v>
      </c>
      <c r="D166" s="12">
        <v>71.7</v>
      </c>
      <c r="E166" s="12"/>
      <c r="F166" s="13">
        <v>230.01915</v>
      </c>
      <c r="G166" s="14">
        <v>5.0819999999999999</v>
      </c>
      <c r="H166" s="12" t="s">
        <v>630</v>
      </c>
      <c r="I166" s="12">
        <v>230.01921999999999</v>
      </c>
      <c r="J166" s="12">
        <v>229.01195000000001</v>
      </c>
      <c r="K166" s="12" t="s">
        <v>380</v>
      </c>
      <c r="L166" s="12">
        <v>21262.874077376498</v>
      </c>
      <c r="M166" s="12">
        <v>14144.400988486799</v>
      </c>
      <c r="N166" s="12">
        <v>14480.484204107899</v>
      </c>
      <c r="O166" s="12">
        <v>13434.927799539801</v>
      </c>
    </row>
    <row r="167" spans="1:15" s="1" customFormat="1">
      <c r="A167" s="12">
        <v>2662</v>
      </c>
      <c r="B167" s="12" t="s">
        <v>631</v>
      </c>
      <c r="C167" s="12">
        <v>2.23</v>
      </c>
      <c r="D167" s="12">
        <v>38.1</v>
      </c>
      <c r="E167" s="12" t="s">
        <v>632</v>
      </c>
      <c r="F167" s="13">
        <v>286.10525000000001</v>
      </c>
      <c r="G167" s="14">
        <v>4.5330000000000004</v>
      </c>
      <c r="H167" s="12" t="s">
        <v>633</v>
      </c>
      <c r="I167" s="12">
        <v>286.10588999999999</v>
      </c>
      <c r="J167" s="12">
        <v>285.09861000000001</v>
      </c>
      <c r="K167" s="12" t="s">
        <v>380</v>
      </c>
      <c r="L167" s="12">
        <v>802311.50628193095</v>
      </c>
      <c r="M167" s="12">
        <v>7404255.2522962401</v>
      </c>
      <c r="N167" s="12">
        <v>13210934.728533801</v>
      </c>
      <c r="O167" s="12">
        <v>32369.429797028701</v>
      </c>
    </row>
    <row r="168" spans="1:15" s="1" customFormat="1">
      <c r="A168" s="12">
        <v>3065</v>
      </c>
      <c r="B168" s="12" t="s">
        <v>634</v>
      </c>
      <c r="C168" s="12">
        <v>1.62</v>
      </c>
      <c r="D168" s="12">
        <v>96.5</v>
      </c>
      <c r="E168" s="12"/>
      <c r="F168" s="13">
        <v>308.27152999999998</v>
      </c>
      <c r="G168" s="14">
        <v>14.166</v>
      </c>
      <c r="H168" s="12" t="s">
        <v>635</v>
      </c>
      <c r="I168" s="12">
        <v>308.27202999999997</v>
      </c>
      <c r="J168" s="12">
        <v>307.26474999999999</v>
      </c>
      <c r="K168" s="12" t="s">
        <v>380</v>
      </c>
      <c r="L168" s="12">
        <v>3503129.2248998699</v>
      </c>
      <c r="M168" s="12">
        <v>772027.03948152496</v>
      </c>
      <c r="N168" s="12">
        <v>403775.94773366803</v>
      </c>
      <c r="O168" s="12">
        <v>542314.95400383498</v>
      </c>
    </row>
    <row r="169" spans="1:15" s="1" customFormat="1">
      <c r="A169" s="12">
        <v>3066</v>
      </c>
      <c r="B169" s="12" t="s">
        <v>634</v>
      </c>
      <c r="C169" s="12">
        <v>1.97</v>
      </c>
      <c r="D169" s="12">
        <v>84.2</v>
      </c>
      <c r="E169" s="12"/>
      <c r="F169" s="13">
        <v>308.27152999999998</v>
      </c>
      <c r="G169" s="14">
        <v>14.396000000000001</v>
      </c>
      <c r="H169" s="12" t="s">
        <v>635</v>
      </c>
      <c r="I169" s="12">
        <v>308.27213999999998</v>
      </c>
      <c r="J169" s="12">
        <v>307.26486</v>
      </c>
      <c r="K169" s="12" t="s">
        <v>380</v>
      </c>
      <c r="L169" s="12">
        <v>1045123.11802267</v>
      </c>
      <c r="M169" s="12">
        <v>257338.13797113701</v>
      </c>
      <c r="N169" s="12">
        <v>240348.18377494099</v>
      </c>
      <c r="O169" s="12">
        <v>174431.64412459699</v>
      </c>
    </row>
    <row r="170" spans="1:15" s="1" customFormat="1">
      <c r="A170" s="12">
        <v>1896</v>
      </c>
      <c r="B170" s="12" t="s">
        <v>636</v>
      </c>
      <c r="C170" s="12">
        <v>0.83</v>
      </c>
      <c r="D170" s="12">
        <v>64.2</v>
      </c>
      <c r="E170" s="12"/>
      <c r="F170" s="13">
        <v>238.08412000000001</v>
      </c>
      <c r="G170" s="14">
        <v>5.5640000000000001</v>
      </c>
      <c r="H170" s="12" t="s">
        <v>637</v>
      </c>
      <c r="I170" s="12">
        <v>238.08431999999999</v>
      </c>
      <c r="J170" s="12">
        <v>237.07704000000001</v>
      </c>
      <c r="K170" s="12" t="s">
        <v>380</v>
      </c>
      <c r="L170" s="12">
        <v>34182.437987053301</v>
      </c>
      <c r="M170" s="12">
        <v>128876.288182335</v>
      </c>
      <c r="N170" s="12">
        <v>186510.935420981</v>
      </c>
      <c r="O170" s="12">
        <v>411118.454981938</v>
      </c>
    </row>
    <row r="171" spans="1:15" s="1" customFormat="1">
      <c r="A171" s="12">
        <v>1694</v>
      </c>
      <c r="B171" s="12" t="s">
        <v>638</v>
      </c>
      <c r="C171" s="12">
        <v>0.01</v>
      </c>
      <c r="D171" s="12">
        <v>59</v>
      </c>
      <c r="E171" s="12"/>
      <c r="F171" s="13">
        <v>224.14124000000001</v>
      </c>
      <c r="G171" s="14">
        <v>8.3569999999999993</v>
      </c>
      <c r="H171" s="12" t="s">
        <v>639</v>
      </c>
      <c r="I171" s="12">
        <v>224.14125000000001</v>
      </c>
      <c r="J171" s="12">
        <v>223.13397000000001</v>
      </c>
      <c r="K171" s="12" t="s">
        <v>380</v>
      </c>
      <c r="L171" s="12">
        <v>7654042.3994445298</v>
      </c>
      <c r="M171" s="12">
        <v>8127303.9191127196</v>
      </c>
      <c r="N171" s="12">
        <v>13593584.178916801</v>
      </c>
      <c r="O171" s="12">
        <v>67984486.534079194</v>
      </c>
    </row>
    <row r="172" spans="1:15" s="1" customFormat="1">
      <c r="A172" s="12">
        <v>2131</v>
      </c>
      <c r="B172" s="12" t="s">
        <v>640</v>
      </c>
      <c r="C172" s="12">
        <v>1.22</v>
      </c>
      <c r="D172" s="12">
        <v>89.8</v>
      </c>
      <c r="E172" s="12"/>
      <c r="F172" s="13">
        <v>252.20893000000001</v>
      </c>
      <c r="G172" s="14">
        <v>12.098000000000001</v>
      </c>
      <c r="H172" s="12" t="s">
        <v>641</v>
      </c>
      <c r="I172" s="12">
        <v>252.20923999999999</v>
      </c>
      <c r="J172" s="12">
        <v>251.20196000000001</v>
      </c>
      <c r="K172" s="12" t="s">
        <v>380</v>
      </c>
      <c r="L172" s="12">
        <v>618163.54174599401</v>
      </c>
      <c r="M172" s="12">
        <v>1758367.18415226</v>
      </c>
      <c r="N172" s="12">
        <v>1501018.24304712</v>
      </c>
      <c r="O172" s="12">
        <v>953931.00900095899</v>
      </c>
    </row>
    <row r="173" spans="1:15" s="1" customFormat="1">
      <c r="A173" s="12">
        <v>2415</v>
      </c>
      <c r="B173" s="12" t="s">
        <v>642</v>
      </c>
      <c r="C173" s="12">
        <v>1.49</v>
      </c>
      <c r="D173" s="12">
        <v>91.5</v>
      </c>
      <c r="E173" s="12"/>
      <c r="F173" s="13">
        <v>270.25587999999999</v>
      </c>
      <c r="G173" s="14">
        <v>14.194000000000001</v>
      </c>
      <c r="H173" s="12" t="s">
        <v>643</v>
      </c>
      <c r="I173" s="12">
        <v>270.25628</v>
      </c>
      <c r="J173" s="12">
        <v>269.24901</v>
      </c>
      <c r="K173" s="12" t="s">
        <v>380</v>
      </c>
      <c r="L173" s="12">
        <v>847943.81718206999</v>
      </c>
      <c r="M173" s="12">
        <v>455819.07002800802</v>
      </c>
      <c r="N173" s="12">
        <v>829231.31076339004</v>
      </c>
      <c r="O173" s="12">
        <v>821905.88902094099</v>
      </c>
    </row>
    <row r="174" spans="1:15" s="1" customFormat="1">
      <c r="A174" s="12">
        <v>2416</v>
      </c>
      <c r="B174" s="12" t="s">
        <v>642</v>
      </c>
      <c r="C174" s="12">
        <v>1.57</v>
      </c>
      <c r="D174" s="12">
        <v>87.3</v>
      </c>
      <c r="E174" s="12"/>
      <c r="F174" s="13">
        <v>270.25587999999999</v>
      </c>
      <c r="G174" s="14">
        <v>14.449</v>
      </c>
      <c r="H174" s="12" t="s">
        <v>643</v>
      </c>
      <c r="I174" s="12">
        <v>270.25630999999998</v>
      </c>
      <c r="J174" s="12">
        <v>269.24903</v>
      </c>
      <c r="K174" s="12" t="s">
        <v>380</v>
      </c>
      <c r="L174" s="12">
        <v>2078789.35323716</v>
      </c>
      <c r="M174" s="12">
        <v>1224093.4238319399</v>
      </c>
      <c r="N174" s="12">
        <v>1217058.1965316799</v>
      </c>
      <c r="O174" s="12">
        <v>1546188.0734870699</v>
      </c>
    </row>
    <row r="175" spans="1:15" s="1" customFormat="1">
      <c r="A175" s="12">
        <v>3443</v>
      </c>
      <c r="B175" s="12" t="s">
        <v>644</v>
      </c>
      <c r="C175" s="12">
        <v>2.0499999999999998</v>
      </c>
      <c r="D175" s="12">
        <v>89.4</v>
      </c>
      <c r="E175" s="12"/>
      <c r="F175" s="13">
        <v>330.24061999999998</v>
      </c>
      <c r="G175" s="14">
        <v>7.0590000000000002</v>
      </c>
      <c r="H175" s="12" t="s">
        <v>432</v>
      </c>
      <c r="I175" s="12">
        <v>330.24130000000002</v>
      </c>
      <c r="J175" s="12">
        <v>329.23403000000002</v>
      </c>
      <c r="K175" s="12" t="s">
        <v>380</v>
      </c>
      <c r="L175" s="12">
        <v>19265391.866491199</v>
      </c>
      <c r="M175" s="12">
        <v>14419773.411338501</v>
      </c>
      <c r="N175" s="12">
        <v>32516354.156484999</v>
      </c>
      <c r="O175" s="12">
        <v>18496773.322143499</v>
      </c>
    </row>
    <row r="176" spans="1:15" s="1" customFormat="1">
      <c r="A176" s="12">
        <v>3135</v>
      </c>
      <c r="B176" s="12" t="s">
        <v>645</v>
      </c>
      <c r="C176" s="12">
        <v>1.96</v>
      </c>
      <c r="D176" s="12">
        <v>36.200000000000003</v>
      </c>
      <c r="E176" s="12"/>
      <c r="F176" s="13">
        <v>312.23005999999998</v>
      </c>
      <c r="G176" s="14">
        <v>10.874000000000001</v>
      </c>
      <c r="H176" s="12" t="s">
        <v>558</v>
      </c>
      <c r="I176" s="12">
        <v>312.23066999999998</v>
      </c>
      <c r="J176" s="12">
        <v>311.22338999999999</v>
      </c>
      <c r="K176" s="12" t="s">
        <v>380</v>
      </c>
      <c r="L176" s="12">
        <v>5308239.7175901402</v>
      </c>
      <c r="M176" s="12">
        <v>3746279.9703262099</v>
      </c>
      <c r="N176" s="12">
        <v>1542328.6626037101</v>
      </c>
      <c r="O176" s="12">
        <v>7868937.8690585401</v>
      </c>
    </row>
    <row r="177" spans="1:15" s="1" customFormat="1">
      <c r="A177" s="12">
        <v>3403</v>
      </c>
      <c r="B177" s="12" t="s">
        <v>646</v>
      </c>
      <c r="C177" s="12">
        <v>1.94</v>
      </c>
      <c r="D177" s="12">
        <v>67.599999999999994</v>
      </c>
      <c r="E177" s="12"/>
      <c r="F177" s="13">
        <v>328.22496999999998</v>
      </c>
      <c r="G177" s="14">
        <v>6.609</v>
      </c>
      <c r="H177" s="12" t="s">
        <v>647</v>
      </c>
      <c r="I177" s="12">
        <v>328.22561000000002</v>
      </c>
      <c r="J177" s="12">
        <v>327.21832999999998</v>
      </c>
      <c r="K177" s="12" t="s">
        <v>380</v>
      </c>
      <c r="L177" s="12">
        <v>9723712.2419357505</v>
      </c>
      <c r="M177" s="12">
        <v>3954324.2099832301</v>
      </c>
      <c r="N177" s="12">
        <v>6262059.0606650803</v>
      </c>
      <c r="O177" s="12">
        <v>6698707.86853531</v>
      </c>
    </row>
    <row r="178" spans="1:15" s="1" customFormat="1">
      <c r="A178" s="12">
        <v>3618</v>
      </c>
      <c r="B178" s="12" t="s">
        <v>648</v>
      </c>
      <c r="C178" s="12">
        <v>1.8</v>
      </c>
      <c r="D178" s="12">
        <v>75.8</v>
      </c>
      <c r="E178" s="12"/>
      <c r="F178" s="13">
        <v>344.21989000000002</v>
      </c>
      <c r="G178" s="14">
        <v>5.7329999999999997</v>
      </c>
      <c r="H178" s="12" t="s">
        <v>649</v>
      </c>
      <c r="I178" s="12">
        <v>344.22050999999999</v>
      </c>
      <c r="J178" s="12">
        <v>343.21323000000001</v>
      </c>
      <c r="K178" s="12" t="s">
        <v>380</v>
      </c>
      <c r="L178" s="12">
        <v>5817248.3316267198</v>
      </c>
      <c r="M178" s="12">
        <v>1607465.7903362301</v>
      </c>
      <c r="N178" s="12">
        <v>2629364.76202631</v>
      </c>
      <c r="O178" s="12">
        <v>2967446.6187151</v>
      </c>
    </row>
    <row r="179" spans="1:15" s="1" customFormat="1">
      <c r="A179" s="12">
        <v>3619</v>
      </c>
      <c r="B179" s="12" t="s">
        <v>648</v>
      </c>
      <c r="C179" s="12">
        <v>1.86</v>
      </c>
      <c r="D179" s="12">
        <v>69.7</v>
      </c>
      <c r="E179" s="12"/>
      <c r="F179" s="13">
        <v>344.21989000000002</v>
      </c>
      <c r="G179" s="14">
        <v>5.94</v>
      </c>
      <c r="H179" s="12" t="s">
        <v>649</v>
      </c>
      <c r="I179" s="12">
        <v>344.22053</v>
      </c>
      <c r="J179" s="12">
        <v>343.21325000000002</v>
      </c>
      <c r="K179" s="12" t="s">
        <v>380</v>
      </c>
      <c r="L179" s="12">
        <v>3959239.86212736</v>
      </c>
      <c r="M179" s="12">
        <v>1108883.3167266799</v>
      </c>
      <c r="N179" s="12">
        <v>1364419.86411383</v>
      </c>
      <c r="O179" s="12">
        <v>2570689.5424593999</v>
      </c>
    </row>
    <row r="180" spans="1:15" s="1" customFormat="1">
      <c r="A180" s="12">
        <v>3620</v>
      </c>
      <c r="B180" s="12" t="s">
        <v>648</v>
      </c>
      <c r="C180" s="12">
        <v>1.87</v>
      </c>
      <c r="D180" s="12">
        <v>74</v>
      </c>
      <c r="E180" s="12"/>
      <c r="F180" s="13">
        <v>344.21989000000002</v>
      </c>
      <c r="G180" s="14">
        <v>5.5069999999999997</v>
      </c>
      <c r="H180" s="12" t="s">
        <v>649</v>
      </c>
      <c r="I180" s="12">
        <v>344.22053</v>
      </c>
      <c r="J180" s="12">
        <v>343.21325999999999</v>
      </c>
      <c r="K180" s="12" t="s">
        <v>380</v>
      </c>
      <c r="L180" s="12">
        <v>2949948.2448927602</v>
      </c>
      <c r="M180" s="12">
        <v>806840.53114670399</v>
      </c>
      <c r="N180" s="12">
        <v>1319659.7959962401</v>
      </c>
      <c r="O180" s="12">
        <v>1473293.4763877799</v>
      </c>
    </row>
    <row r="181" spans="1:15" s="1" customFormat="1">
      <c r="A181" s="12">
        <v>3094</v>
      </c>
      <c r="B181" s="12" t="s">
        <v>650</v>
      </c>
      <c r="C181" s="12">
        <v>2.4300000000000002</v>
      </c>
      <c r="D181" s="12">
        <v>73.3</v>
      </c>
      <c r="E181" s="12"/>
      <c r="F181" s="13">
        <v>310.21440999999999</v>
      </c>
      <c r="G181" s="14">
        <v>7.548</v>
      </c>
      <c r="H181" s="12" t="s">
        <v>651</v>
      </c>
      <c r="I181" s="12">
        <v>310.21516000000003</v>
      </c>
      <c r="J181" s="12">
        <v>309.20789000000002</v>
      </c>
      <c r="K181" s="12" t="s">
        <v>380</v>
      </c>
      <c r="L181" s="12">
        <v>840682.45785368001</v>
      </c>
      <c r="M181" s="12">
        <v>2526773.5474283802</v>
      </c>
      <c r="N181" s="12">
        <v>2394802.1198710199</v>
      </c>
      <c r="O181" s="12">
        <v>2493700.3186444901</v>
      </c>
    </row>
    <row r="182" spans="1:15" s="1" customFormat="1">
      <c r="A182" s="12">
        <v>3091</v>
      </c>
      <c r="B182" s="12" t="s">
        <v>652</v>
      </c>
      <c r="C182" s="12">
        <v>2.0299999999999998</v>
      </c>
      <c r="D182" s="12">
        <v>71.099999999999994</v>
      </c>
      <c r="E182" s="12"/>
      <c r="F182" s="13">
        <v>310.21440999999999</v>
      </c>
      <c r="G182" s="14">
        <v>9.7940000000000005</v>
      </c>
      <c r="H182" s="12" t="s">
        <v>651</v>
      </c>
      <c r="I182" s="12">
        <v>310.21503999999999</v>
      </c>
      <c r="J182" s="12">
        <v>309.20776000000001</v>
      </c>
      <c r="K182" s="12" t="s">
        <v>380</v>
      </c>
      <c r="L182" s="12">
        <v>1463321.7561133399</v>
      </c>
      <c r="M182" s="12">
        <v>1899813.0369128201</v>
      </c>
      <c r="N182" s="12">
        <v>2306074.5995575199</v>
      </c>
      <c r="O182" s="12">
        <v>2218191.59470258</v>
      </c>
    </row>
    <row r="183" spans="1:15" s="1" customFormat="1">
      <c r="A183" s="12">
        <v>3445</v>
      </c>
      <c r="B183" s="12" t="s">
        <v>653</v>
      </c>
      <c r="C183" s="12">
        <v>1.83</v>
      </c>
      <c r="D183" s="12">
        <v>80.400000000000006</v>
      </c>
      <c r="E183" s="12"/>
      <c r="F183" s="13">
        <v>330.25587999999999</v>
      </c>
      <c r="G183" s="14">
        <v>13.067</v>
      </c>
      <c r="H183" s="12" t="s">
        <v>654</v>
      </c>
      <c r="I183" s="12">
        <v>330.25648000000001</v>
      </c>
      <c r="J183" s="12">
        <v>329.24921000000001</v>
      </c>
      <c r="K183" s="12" t="s">
        <v>380</v>
      </c>
      <c r="L183" s="12">
        <v>502421.78276501701</v>
      </c>
      <c r="M183" s="12">
        <v>83590.791093857901</v>
      </c>
      <c r="N183" s="12">
        <v>57196.501901990501</v>
      </c>
      <c r="O183" s="12">
        <v>82502.077490305397</v>
      </c>
    </row>
    <row r="184" spans="1:15" s="1" customFormat="1">
      <c r="A184" s="12">
        <v>850</v>
      </c>
      <c r="B184" s="12" t="s">
        <v>655</v>
      </c>
      <c r="C184" s="12">
        <v>-2.72</v>
      </c>
      <c r="D184" s="12">
        <v>80.3</v>
      </c>
      <c r="E184" s="12"/>
      <c r="F184" s="13">
        <v>174.12558999999999</v>
      </c>
      <c r="G184" s="14">
        <v>5.5709999999999997</v>
      </c>
      <c r="H184" s="12" t="s">
        <v>656</v>
      </c>
      <c r="I184" s="12">
        <v>174.12512000000001</v>
      </c>
      <c r="J184" s="12">
        <v>173.11784</v>
      </c>
      <c r="K184" s="12" t="s">
        <v>380</v>
      </c>
      <c r="L184" s="12">
        <v>1232275.56407033</v>
      </c>
      <c r="M184" s="12">
        <v>2371550.4641330498</v>
      </c>
      <c r="N184" s="12">
        <v>4395300.5689135697</v>
      </c>
      <c r="O184" s="12">
        <v>1087932.3353373001</v>
      </c>
    </row>
    <row r="185" spans="1:15" s="1" customFormat="1">
      <c r="A185" s="12">
        <v>851</v>
      </c>
      <c r="B185" s="12" t="s">
        <v>655</v>
      </c>
      <c r="C185" s="12">
        <v>-2.7</v>
      </c>
      <c r="D185" s="12">
        <v>82.6</v>
      </c>
      <c r="E185" s="12"/>
      <c r="F185" s="13">
        <v>174.12558999999999</v>
      </c>
      <c r="G185" s="14">
        <v>5.992</v>
      </c>
      <c r="H185" s="12" t="s">
        <v>656</v>
      </c>
      <c r="I185" s="12">
        <v>174.12512000000001</v>
      </c>
      <c r="J185" s="12">
        <v>173.11785</v>
      </c>
      <c r="K185" s="12" t="s">
        <v>380</v>
      </c>
      <c r="L185" s="12">
        <v>3721973.2769295699</v>
      </c>
      <c r="M185" s="12">
        <v>963171.20639039204</v>
      </c>
      <c r="N185" s="12">
        <v>1611913.4743500401</v>
      </c>
      <c r="O185" s="12">
        <v>6853886.5401074002</v>
      </c>
    </row>
    <row r="186" spans="1:15" s="1" customFormat="1">
      <c r="A186" s="12">
        <v>823</v>
      </c>
      <c r="B186" s="12" t="s">
        <v>657</v>
      </c>
      <c r="C186" s="12">
        <v>-3</v>
      </c>
      <c r="D186" s="12">
        <v>49.3</v>
      </c>
      <c r="E186" s="12"/>
      <c r="F186" s="13">
        <v>172.10993999999999</v>
      </c>
      <c r="G186" s="14">
        <v>6.1</v>
      </c>
      <c r="H186" s="12" t="s">
        <v>658</v>
      </c>
      <c r="I186" s="12">
        <v>172.10943</v>
      </c>
      <c r="J186" s="12">
        <v>171.10214999999999</v>
      </c>
      <c r="K186" s="12" t="s">
        <v>380</v>
      </c>
      <c r="L186" s="12">
        <v>25511962.846367501</v>
      </c>
      <c r="M186" s="12">
        <v>22498410.242266901</v>
      </c>
      <c r="N186" s="12">
        <v>88742874.625685394</v>
      </c>
      <c r="O186" s="12">
        <v>12810938.384463601</v>
      </c>
    </row>
    <row r="187" spans="1:15" s="1" customFormat="1">
      <c r="A187" s="12">
        <v>824</v>
      </c>
      <c r="B187" s="12" t="s">
        <v>657</v>
      </c>
      <c r="C187" s="12">
        <v>-2.9</v>
      </c>
      <c r="D187" s="12">
        <v>48.1</v>
      </c>
      <c r="E187" s="12"/>
      <c r="F187" s="13">
        <v>172.10993999999999</v>
      </c>
      <c r="G187" s="14">
        <v>6.3330000000000002</v>
      </c>
      <c r="H187" s="12" t="s">
        <v>658</v>
      </c>
      <c r="I187" s="12">
        <v>172.10945000000001</v>
      </c>
      <c r="J187" s="12">
        <v>171.10217</v>
      </c>
      <c r="K187" s="12" t="s">
        <v>380</v>
      </c>
      <c r="L187" s="12">
        <v>16791497.613918301</v>
      </c>
      <c r="M187" s="12">
        <v>14002762.14728</v>
      </c>
      <c r="N187" s="12">
        <v>5050654.7377527701</v>
      </c>
      <c r="O187" s="12">
        <v>8253770.9633592004</v>
      </c>
    </row>
    <row r="188" spans="1:15" s="1" customFormat="1">
      <c r="A188" s="12">
        <v>3641</v>
      </c>
      <c r="B188" s="12" t="s">
        <v>659</v>
      </c>
      <c r="C188" s="12">
        <v>11.46</v>
      </c>
      <c r="D188" s="12">
        <v>31.7</v>
      </c>
      <c r="E188" s="12" t="s">
        <v>660</v>
      </c>
      <c r="F188" s="13">
        <v>346.14164</v>
      </c>
      <c r="G188" s="14">
        <v>11.804</v>
      </c>
      <c r="H188" s="12" t="s">
        <v>661</v>
      </c>
      <c r="I188" s="12">
        <v>346.14560999999998</v>
      </c>
      <c r="J188" s="12">
        <v>345.13833</v>
      </c>
      <c r="K188" s="12" t="s">
        <v>380</v>
      </c>
      <c r="L188" s="12">
        <v>995614.28941851202</v>
      </c>
      <c r="M188" s="12">
        <v>137503.08920673799</v>
      </c>
      <c r="N188" s="12">
        <v>50903.071908617101</v>
      </c>
      <c r="O188" s="12">
        <v>8553582.4898893796</v>
      </c>
    </row>
    <row r="189" spans="1:15" s="1" customFormat="1">
      <c r="A189" s="12">
        <v>1213</v>
      </c>
      <c r="B189" s="12" t="s">
        <v>662</v>
      </c>
      <c r="C189" s="12">
        <v>-1.79</v>
      </c>
      <c r="D189" s="12">
        <v>29.1</v>
      </c>
      <c r="E189" s="12"/>
      <c r="F189" s="13">
        <v>196.0583</v>
      </c>
      <c r="G189" s="14">
        <v>0.81200000000000006</v>
      </c>
      <c r="H189" s="12" t="s">
        <v>663</v>
      </c>
      <c r="I189" s="12">
        <v>196.05795000000001</v>
      </c>
      <c r="J189" s="12">
        <v>195.05067</v>
      </c>
      <c r="K189" s="12" t="s">
        <v>380</v>
      </c>
      <c r="L189" s="12">
        <v>1084176.8897812599</v>
      </c>
      <c r="M189" s="12">
        <v>462827.77375980798</v>
      </c>
      <c r="N189" s="12">
        <v>403169.37499433098</v>
      </c>
      <c r="O189" s="12">
        <v>598597.95187325706</v>
      </c>
    </row>
    <row r="190" spans="1:15" s="1" customFormat="1">
      <c r="A190" s="12">
        <v>276</v>
      </c>
      <c r="B190" s="12" t="s">
        <v>664</v>
      </c>
      <c r="C190" s="12">
        <v>-6.61</v>
      </c>
      <c r="D190" s="12">
        <v>98.4</v>
      </c>
      <c r="E190" s="12" t="s">
        <v>665</v>
      </c>
      <c r="F190" s="13">
        <v>132.04226</v>
      </c>
      <c r="G190" s="14">
        <v>2.3460000000000001</v>
      </c>
      <c r="H190" s="12" t="s">
        <v>187</v>
      </c>
      <c r="I190" s="12">
        <v>132.04139000000001</v>
      </c>
      <c r="J190" s="12">
        <v>131.03411</v>
      </c>
      <c r="K190" s="12" t="s">
        <v>380</v>
      </c>
      <c r="L190" s="12">
        <v>1177772.3240797999</v>
      </c>
      <c r="M190" s="12">
        <v>1810745.22466252</v>
      </c>
      <c r="N190" s="12">
        <v>1568423.1850426299</v>
      </c>
      <c r="O190" s="12">
        <v>1873371.0375773399</v>
      </c>
    </row>
    <row r="191" spans="1:15" s="1" customFormat="1">
      <c r="A191" s="12">
        <v>816</v>
      </c>
      <c r="B191" s="12" t="s">
        <v>666</v>
      </c>
      <c r="C191" s="12">
        <v>-3.16</v>
      </c>
      <c r="D191" s="12">
        <v>43.5</v>
      </c>
      <c r="E191" s="12" t="s">
        <v>667</v>
      </c>
      <c r="F191" s="13">
        <v>172.01366999999999</v>
      </c>
      <c r="G191" s="14">
        <v>0.84099999999999997</v>
      </c>
      <c r="H191" s="12" t="s">
        <v>668</v>
      </c>
      <c r="I191" s="12">
        <v>172.01312999999999</v>
      </c>
      <c r="J191" s="12">
        <v>171.00586000000001</v>
      </c>
      <c r="K191" s="12" t="s">
        <v>380</v>
      </c>
      <c r="L191" s="12">
        <v>31020553.984149098</v>
      </c>
      <c r="M191" s="12">
        <v>21144419.247042499</v>
      </c>
      <c r="N191" s="12">
        <v>21029260.6144199</v>
      </c>
      <c r="O191" s="12">
        <v>20831883.9372386</v>
      </c>
    </row>
    <row r="192" spans="1:15" s="1" customFormat="1">
      <c r="A192" s="12">
        <v>3</v>
      </c>
      <c r="B192" s="12" t="s">
        <v>669</v>
      </c>
      <c r="C192" s="12">
        <v>-16.05</v>
      </c>
      <c r="D192" s="12">
        <v>100</v>
      </c>
      <c r="E192" s="12" t="s">
        <v>670</v>
      </c>
      <c r="F192" s="13">
        <v>76.016040000000004</v>
      </c>
      <c r="G192" s="14">
        <v>1.2290000000000001</v>
      </c>
      <c r="H192" s="12" t="s">
        <v>671</v>
      </c>
      <c r="I192" s="12">
        <v>76.01482</v>
      </c>
      <c r="J192" s="12">
        <v>75.007549999999995</v>
      </c>
      <c r="K192" s="12" t="s">
        <v>380</v>
      </c>
      <c r="L192" s="12">
        <v>8305254.35338224</v>
      </c>
      <c r="M192" s="12">
        <v>7121331.7617989201</v>
      </c>
      <c r="N192" s="12">
        <v>6561215.0360073298</v>
      </c>
      <c r="O192" s="12">
        <v>8651913.1635685004</v>
      </c>
    </row>
    <row r="193" spans="1:15" s="1" customFormat="1">
      <c r="A193" s="12">
        <v>2607</v>
      </c>
      <c r="B193" s="12" t="s">
        <v>672</v>
      </c>
      <c r="C193" s="12">
        <v>2.33</v>
      </c>
      <c r="D193" s="12">
        <v>31.1</v>
      </c>
      <c r="E193" s="12" t="s">
        <v>673</v>
      </c>
      <c r="F193" s="13">
        <v>283.09167000000002</v>
      </c>
      <c r="G193" s="14">
        <v>1.645</v>
      </c>
      <c r="H193" s="12" t="s">
        <v>674</v>
      </c>
      <c r="I193" s="12">
        <v>283.09233</v>
      </c>
      <c r="J193" s="12">
        <v>282.08505000000002</v>
      </c>
      <c r="K193" s="12" t="s">
        <v>380</v>
      </c>
      <c r="L193" s="12">
        <v>20071.1087091677</v>
      </c>
      <c r="M193" s="12">
        <v>19567.523057202801</v>
      </c>
      <c r="N193" s="12">
        <v>18779.441333774699</v>
      </c>
      <c r="O193" s="12">
        <v>18408.946612612999</v>
      </c>
    </row>
    <row r="194" spans="1:15" s="1" customFormat="1">
      <c r="A194" s="12">
        <v>973</v>
      </c>
      <c r="B194" s="12" t="s">
        <v>675</v>
      </c>
      <c r="C194" s="12">
        <v>-2.4300000000000002</v>
      </c>
      <c r="D194" s="12">
        <v>75.8</v>
      </c>
      <c r="E194" s="12" t="s">
        <v>676</v>
      </c>
      <c r="F194" s="13">
        <v>182.05790999999999</v>
      </c>
      <c r="G194" s="14">
        <v>5.8010000000000002</v>
      </c>
      <c r="H194" s="12" t="s">
        <v>409</v>
      </c>
      <c r="I194" s="12">
        <v>182.05747</v>
      </c>
      <c r="J194" s="12">
        <v>181.05018999999999</v>
      </c>
      <c r="K194" s="12" t="s">
        <v>380</v>
      </c>
      <c r="L194" s="12">
        <v>565757.20665447705</v>
      </c>
      <c r="M194" s="12">
        <v>31022444.5417099</v>
      </c>
      <c r="N194" s="12">
        <v>42990585.894685499</v>
      </c>
      <c r="O194" s="12">
        <v>6054665.6779382098</v>
      </c>
    </row>
    <row r="195" spans="1:15" s="1" customFormat="1">
      <c r="A195" s="12">
        <v>86</v>
      </c>
      <c r="B195" s="12" t="s">
        <v>677</v>
      </c>
      <c r="C195" s="12">
        <v>-10.17</v>
      </c>
      <c r="D195" s="12">
        <v>54.3</v>
      </c>
      <c r="E195" s="12"/>
      <c r="F195" s="13">
        <v>104.01096</v>
      </c>
      <c r="G195" s="14">
        <v>0.97399999999999998</v>
      </c>
      <c r="H195" s="12" t="s">
        <v>678</v>
      </c>
      <c r="I195" s="12">
        <v>104.0099</v>
      </c>
      <c r="J195" s="12">
        <v>103.00261999999999</v>
      </c>
      <c r="K195" s="12" t="s">
        <v>380</v>
      </c>
      <c r="L195" s="12">
        <v>437767.34780855698</v>
      </c>
      <c r="M195" s="12">
        <v>487750.475042801</v>
      </c>
      <c r="N195" s="12">
        <v>375962.86840073002</v>
      </c>
      <c r="O195" s="12">
        <v>685408.12761613703</v>
      </c>
    </row>
    <row r="196" spans="1:15" s="1" customFormat="1">
      <c r="A196" s="12">
        <v>1617</v>
      </c>
      <c r="B196" s="12" t="s">
        <v>679</v>
      </c>
      <c r="C196" s="12">
        <v>-0.04</v>
      </c>
      <c r="D196" s="12">
        <v>66</v>
      </c>
      <c r="E196" s="12"/>
      <c r="F196" s="13">
        <v>218.11542</v>
      </c>
      <c r="G196" s="14">
        <v>4.9109999999999996</v>
      </c>
      <c r="H196" s="12" t="s">
        <v>680</v>
      </c>
      <c r="I196" s="12">
        <v>218.11542</v>
      </c>
      <c r="J196" s="12">
        <v>217.10813999999999</v>
      </c>
      <c r="K196" s="12" t="s">
        <v>380</v>
      </c>
      <c r="L196" s="12">
        <v>226154.58313159601</v>
      </c>
      <c r="M196" s="12">
        <v>105222.60626657101</v>
      </c>
      <c r="N196" s="12">
        <v>158574.97364688601</v>
      </c>
      <c r="O196" s="12">
        <v>178217.23929019301</v>
      </c>
    </row>
    <row r="197" spans="1:15" s="1" customFormat="1">
      <c r="A197" s="12">
        <v>1118</v>
      </c>
      <c r="B197" s="12" t="s">
        <v>681</v>
      </c>
      <c r="C197" s="12">
        <v>-1.95</v>
      </c>
      <c r="D197" s="12">
        <v>42.3</v>
      </c>
      <c r="E197" s="12"/>
      <c r="F197" s="13">
        <v>190.08412000000001</v>
      </c>
      <c r="G197" s="14">
        <v>3.5659999999999998</v>
      </c>
      <c r="H197" s="12" t="s">
        <v>682</v>
      </c>
      <c r="I197" s="12">
        <v>190.08375000000001</v>
      </c>
      <c r="J197" s="12">
        <v>189.07648</v>
      </c>
      <c r="K197" s="12" t="s">
        <v>380</v>
      </c>
      <c r="L197" s="12">
        <v>143888.253675833</v>
      </c>
      <c r="M197" s="12">
        <v>90670.370421877597</v>
      </c>
      <c r="N197" s="12">
        <v>79698.809593604601</v>
      </c>
      <c r="O197" s="12">
        <v>148055.97450887199</v>
      </c>
    </row>
    <row r="198" spans="1:15" s="1" customFormat="1">
      <c r="A198" s="12">
        <v>324</v>
      </c>
      <c r="B198" s="12" t="s">
        <v>200</v>
      </c>
      <c r="C198" s="12">
        <v>-6.46</v>
      </c>
      <c r="D198" s="12">
        <v>98.2</v>
      </c>
      <c r="E198" s="12" t="s">
        <v>201</v>
      </c>
      <c r="F198" s="13">
        <v>136.03851</v>
      </c>
      <c r="G198" s="14">
        <v>1.2969999999999999</v>
      </c>
      <c r="H198" s="12" t="s">
        <v>202</v>
      </c>
      <c r="I198" s="12">
        <v>136.03763000000001</v>
      </c>
      <c r="J198" s="12">
        <v>135.03035</v>
      </c>
      <c r="K198" s="12" t="s">
        <v>380</v>
      </c>
      <c r="L198" s="12">
        <v>8222144.0999895204</v>
      </c>
      <c r="M198" s="12">
        <v>154066.35421570501</v>
      </c>
      <c r="N198" s="12">
        <v>67794.2726135306</v>
      </c>
      <c r="O198" s="12">
        <v>270149.18303391797</v>
      </c>
    </row>
    <row r="199" spans="1:15" s="1" customFormat="1">
      <c r="A199" s="12">
        <v>325</v>
      </c>
      <c r="B199" s="12" t="s">
        <v>200</v>
      </c>
      <c r="C199" s="12">
        <v>-6.45</v>
      </c>
      <c r="D199" s="12">
        <v>91.5</v>
      </c>
      <c r="E199" s="12" t="s">
        <v>201</v>
      </c>
      <c r="F199" s="13">
        <v>136.03851</v>
      </c>
      <c r="G199" s="14">
        <v>0.86399999999999999</v>
      </c>
      <c r="H199" s="12" t="s">
        <v>202</v>
      </c>
      <c r="I199" s="12">
        <v>136.03763000000001</v>
      </c>
      <c r="J199" s="12">
        <v>135.03036</v>
      </c>
      <c r="K199" s="12" t="s">
        <v>380</v>
      </c>
      <c r="L199" s="12">
        <v>9688672.9594228193</v>
      </c>
      <c r="M199" s="12">
        <v>102239.690573224</v>
      </c>
      <c r="N199" s="12">
        <v>24685.847022535901</v>
      </c>
      <c r="O199" s="12">
        <v>220188.29319445801</v>
      </c>
    </row>
    <row r="200" spans="1:15" s="1" customFormat="1">
      <c r="A200" s="12">
        <v>218</v>
      </c>
      <c r="B200" s="12" t="s">
        <v>683</v>
      </c>
      <c r="C200" s="12">
        <v>-7.44</v>
      </c>
      <c r="D200" s="12">
        <v>74.7</v>
      </c>
      <c r="E200" s="12" t="s">
        <v>684</v>
      </c>
      <c r="F200" s="13">
        <v>126.04293</v>
      </c>
      <c r="G200" s="14">
        <v>1.7350000000000001</v>
      </c>
      <c r="H200" s="12" t="s">
        <v>355</v>
      </c>
      <c r="I200" s="12">
        <v>126.04199</v>
      </c>
      <c r="J200" s="12">
        <v>125.03471</v>
      </c>
      <c r="K200" s="12" t="s">
        <v>380</v>
      </c>
      <c r="L200" s="12">
        <v>38896344.878432997</v>
      </c>
      <c r="M200" s="12">
        <v>40412439.912016302</v>
      </c>
      <c r="N200" s="12">
        <v>47247137.366087101</v>
      </c>
      <c r="O200" s="12">
        <v>22040229.199579801</v>
      </c>
    </row>
    <row r="201" spans="1:15" s="1" customFormat="1">
      <c r="A201" s="12">
        <v>143</v>
      </c>
      <c r="B201" s="12" t="s">
        <v>203</v>
      </c>
      <c r="C201" s="12">
        <v>-8.36</v>
      </c>
      <c r="D201" s="12">
        <v>43.8</v>
      </c>
      <c r="E201" s="12"/>
      <c r="F201" s="13">
        <v>117.05785</v>
      </c>
      <c r="G201" s="14">
        <v>5.3739999999999997</v>
      </c>
      <c r="H201" s="12" t="s">
        <v>205</v>
      </c>
      <c r="I201" s="12">
        <v>117.05687</v>
      </c>
      <c r="J201" s="12">
        <v>116.04958999999999</v>
      </c>
      <c r="K201" s="12" t="s">
        <v>380</v>
      </c>
      <c r="L201" s="12">
        <v>365637.38263208698</v>
      </c>
      <c r="M201" s="12">
        <v>730146.85020886501</v>
      </c>
      <c r="N201" s="12">
        <v>1477469.7761661101</v>
      </c>
      <c r="O201" s="12">
        <v>2194759.3357582502</v>
      </c>
    </row>
    <row r="202" spans="1:15" s="1" customFormat="1">
      <c r="A202" s="12">
        <v>618</v>
      </c>
      <c r="B202" s="12" t="s">
        <v>685</v>
      </c>
      <c r="C202" s="12">
        <v>-3.89</v>
      </c>
      <c r="D202" s="12">
        <v>95.3</v>
      </c>
      <c r="E202" s="12"/>
      <c r="F202" s="13">
        <v>161.04768000000001</v>
      </c>
      <c r="G202" s="14">
        <v>5.3730000000000002</v>
      </c>
      <c r="H202" s="12" t="s">
        <v>686</v>
      </c>
      <c r="I202" s="12">
        <v>161.04705000000001</v>
      </c>
      <c r="J202" s="12">
        <v>160.03977</v>
      </c>
      <c r="K202" s="12" t="s">
        <v>380</v>
      </c>
      <c r="L202" s="12">
        <v>2032381.59342277</v>
      </c>
      <c r="M202" s="12">
        <v>4323055.7288862299</v>
      </c>
      <c r="N202" s="12">
        <v>8279467.5461789202</v>
      </c>
      <c r="O202" s="12">
        <v>11430887.1759146</v>
      </c>
    </row>
    <row r="203" spans="1:15" s="1" customFormat="1">
      <c r="A203" s="12">
        <v>857</v>
      </c>
      <c r="B203" s="12" t="s">
        <v>206</v>
      </c>
      <c r="C203" s="12">
        <v>-3.32</v>
      </c>
      <c r="D203" s="12">
        <v>47.1</v>
      </c>
      <c r="E203" s="12" t="s">
        <v>207</v>
      </c>
      <c r="F203" s="13">
        <v>175.06333000000001</v>
      </c>
      <c r="G203" s="14">
        <v>5.7670000000000003</v>
      </c>
      <c r="H203" s="12" t="s">
        <v>208</v>
      </c>
      <c r="I203" s="12">
        <v>175.06274999999999</v>
      </c>
      <c r="J203" s="12">
        <v>174.05547000000001</v>
      </c>
      <c r="K203" s="12" t="s">
        <v>380</v>
      </c>
      <c r="L203" s="12">
        <v>12387872.6739568</v>
      </c>
      <c r="M203" s="12">
        <v>16496992.5811512</v>
      </c>
      <c r="N203" s="12">
        <v>47209797.313051999</v>
      </c>
      <c r="O203" s="12">
        <v>305973127.63889003</v>
      </c>
    </row>
    <row r="204" spans="1:15" s="1" customFormat="1">
      <c r="A204" s="12">
        <v>2992</v>
      </c>
      <c r="B204" s="12" t="s">
        <v>687</v>
      </c>
      <c r="C204" s="12">
        <v>-5.8</v>
      </c>
      <c r="D204" s="12">
        <v>14.8</v>
      </c>
      <c r="E204" s="12"/>
      <c r="F204" s="13">
        <v>304.10592000000003</v>
      </c>
      <c r="G204" s="14">
        <v>7.1559999999999997</v>
      </c>
      <c r="H204" s="12" t="s">
        <v>688</v>
      </c>
      <c r="I204" s="12">
        <v>304.10415999999998</v>
      </c>
      <c r="J204" s="12">
        <v>303.09688</v>
      </c>
      <c r="K204" s="12" t="s">
        <v>380</v>
      </c>
      <c r="L204" s="12">
        <v>5417884.0410275199</v>
      </c>
      <c r="M204" s="12">
        <v>53118.335433542401</v>
      </c>
      <c r="N204" s="12">
        <v>46797.017185110097</v>
      </c>
      <c r="O204" s="12">
        <v>4109023.7447887799</v>
      </c>
    </row>
    <row r="205" spans="1:15" s="1" customFormat="1">
      <c r="A205" s="12">
        <v>2481</v>
      </c>
      <c r="B205" s="12" t="s">
        <v>689</v>
      </c>
      <c r="C205" s="12">
        <v>2.84</v>
      </c>
      <c r="D205" s="12">
        <v>12.2</v>
      </c>
      <c r="E205" s="12"/>
      <c r="F205" s="13">
        <v>274.13173999999998</v>
      </c>
      <c r="G205" s="14">
        <v>6.1120000000000001</v>
      </c>
      <c r="H205" s="12" t="s">
        <v>690</v>
      </c>
      <c r="I205" s="12">
        <v>274.13252</v>
      </c>
      <c r="J205" s="12">
        <v>273.12524000000002</v>
      </c>
      <c r="K205" s="12" t="s">
        <v>380</v>
      </c>
      <c r="L205" s="12">
        <v>177436.21011541999</v>
      </c>
      <c r="M205" s="12">
        <v>67605.434917247607</v>
      </c>
      <c r="N205" s="12">
        <v>232461.549199159</v>
      </c>
      <c r="O205" s="12">
        <v>168275.42856123901</v>
      </c>
    </row>
    <row r="206" spans="1:15" s="1" customFormat="1">
      <c r="A206" s="12">
        <v>1387</v>
      </c>
      <c r="B206" s="12" t="s">
        <v>691</v>
      </c>
      <c r="C206" s="12">
        <v>-0.91</v>
      </c>
      <c r="D206" s="12">
        <v>93.2</v>
      </c>
      <c r="E206" s="12" t="s">
        <v>692</v>
      </c>
      <c r="F206" s="13">
        <v>205.07389000000001</v>
      </c>
      <c r="G206" s="14">
        <v>4.5010000000000003</v>
      </c>
      <c r="H206" s="12" t="s">
        <v>109</v>
      </c>
      <c r="I206" s="12">
        <v>205.07371000000001</v>
      </c>
      <c r="J206" s="12">
        <v>204.06643</v>
      </c>
      <c r="K206" s="12" t="s">
        <v>380</v>
      </c>
      <c r="L206" s="12">
        <v>803327.85600964399</v>
      </c>
      <c r="M206" s="12">
        <v>1315610.91781596</v>
      </c>
      <c r="N206" s="12">
        <v>1565594.2404362001</v>
      </c>
      <c r="O206" s="12">
        <v>245111.040544736</v>
      </c>
    </row>
    <row r="207" spans="1:15" s="1" customFormat="1">
      <c r="A207" s="12">
        <v>1290</v>
      </c>
      <c r="B207" s="12" t="s">
        <v>832</v>
      </c>
      <c r="C207" s="12">
        <v>-1.59</v>
      </c>
      <c r="D207" s="12">
        <v>90.4</v>
      </c>
      <c r="E207" s="12"/>
      <c r="F207" s="13">
        <v>199.04001</v>
      </c>
      <c r="G207" s="14">
        <v>3.3119999999999998</v>
      </c>
      <c r="H207" s="12" t="s">
        <v>215</v>
      </c>
      <c r="I207" s="12">
        <v>199.03969000000001</v>
      </c>
      <c r="J207" s="12">
        <v>198.03241</v>
      </c>
      <c r="K207" s="12" t="s">
        <v>380</v>
      </c>
      <c r="L207" s="12">
        <v>634071170.71183705</v>
      </c>
      <c r="M207" s="12">
        <v>666309124.39618301</v>
      </c>
      <c r="N207" s="12">
        <v>654840383.38715994</v>
      </c>
      <c r="O207" s="12">
        <v>642546613.32377994</v>
      </c>
    </row>
    <row r="208" spans="1:15" s="1" customFormat="1">
      <c r="A208" s="12">
        <v>268</v>
      </c>
      <c r="B208" s="12" t="s">
        <v>693</v>
      </c>
      <c r="C208" s="12">
        <v>-6.95</v>
      </c>
      <c r="D208" s="12">
        <v>28.3</v>
      </c>
      <c r="E208" s="12"/>
      <c r="F208" s="13">
        <v>131.09463</v>
      </c>
      <c r="G208" s="14">
        <v>3.726</v>
      </c>
      <c r="H208" s="12" t="s">
        <v>589</v>
      </c>
      <c r="I208" s="12">
        <v>131.09371999999999</v>
      </c>
      <c r="J208" s="12">
        <v>130.08644000000001</v>
      </c>
      <c r="K208" s="12" t="s">
        <v>380</v>
      </c>
      <c r="L208" s="12">
        <v>483006.60679309198</v>
      </c>
      <c r="M208" s="12">
        <v>434031.513295357</v>
      </c>
      <c r="N208" s="12">
        <v>440602.70668316499</v>
      </c>
      <c r="O208" s="12">
        <v>453185.05969195499</v>
      </c>
    </row>
    <row r="209" spans="1:15" s="1" customFormat="1">
      <c r="A209" s="12">
        <v>247</v>
      </c>
      <c r="B209" s="12" t="s">
        <v>694</v>
      </c>
      <c r="C209" s="12">
        <v>-6.92</v>
      </c>
      <c r="D209" s="12">
        <v>39.9</v>
      </c>
      <c r="E209" s="12" t="s">
        <v>695</v>
      </c>
      <c r="F209" s="13">
        <v>130.02661000000001</v>
      </c>
      <c r="G209" s="14">
        <v>2.7389999999999999</v>
      </c>
      <c r="H209" s="12" t="s">
        <v>593</v>
      </c>
      <c r="I209" s="12">
        <v>130.02571</v>
      </c>
      <c r="J209" s="12">
        <v>129.01843</v>
      </c>
      <c r="K209" s="12" t="s">
        <v>380</v>
      </c>
      <c r="L209" s="12">
        <v>1419083.11446316</v>
      </c>
      <c r="M209" s="12">
        <v>1335988.0407688899</v>
      </c>
      <c r="N209" s="12">
        <v>1383123.13234635</v>
      </c>
      <c r="O209" s="12">
        <v>1383354.1394990101</v>
      </c>
    </row>
    <row r="210" spans="1:15" s="1" customFormat="1">
      <c r="A210" s="12">
        <v>285</v>
      </c>
      <c r="B210" s="12" t="s">
        <v>696</v>
      </c>
      <c r="C210" s="12">
        <v>-6.6</v>
      </c>
      <c r="D210" s="12">
        <v>46.3</v>
      </c>
      <c r="E210" s="12" t="s">
        <v>697</v>
      </c>
      <c r="F210" s="13">
        <v>133.03751</v>
      </c>
      <c r="G210" s="14">
        <v>0.78700000000000003</v>
      </c>
      <c r="H210" s="12" t="s">
        <v>698</v>
      </c>
      <c r="I210" s="12">
        <v>133.03663</v>
      </c>
      <c r="J210" s="12">
        <v>132.02934999999999</v>
      </c>
      <c r="K210" s="12" t="s">
        <v>380</v>
      </c>
      <c r="L210" s="12">
        <v>4206835.0191726396</v>
      </c>
      <c r="M210" s="12">
        <v>1239435.04260331</v>
      </c>
      <c r="N210" s="12">
        <v>2211497.7005682802</v>
      </c>
      <c r="O210" s="12">
        <v>1652226.2917824299</v>
      </c>
    </row>
    <row r="211" spans="1:15" s="1" customFormat="1">
      <c r="A211" s="12">
        <v>1321</v>
      </c>
      <c r="B211" s="12" t="s">
        <v>699</v>
      </c>
      <c r="C211" s="12">
        <v>-5.4</v>
      </c>
      <c r="D211" s="12">
        <v>59</v>
      </c>
      <c r="E211" s="12" t="s">
        <v>700</v>
      </c>
      <c r="F211" s="13">
        <v>200.17762999999999</v>
      </c>
      <c r="G211" s="14">
        <v>7.9329999999999998</v>
      </c>
      <c r="H211" s="12" t="s">
        <v>701</v>
      </c>
      <c r="I211" s="12">
        <v>200.17654999999999</v>
      </c>
      <c r="J211" s="12">
        <v>199.16927000000001</v>
      </c>
      <c r="K211" s="12" t="s">
        <v>380</v>
      </c>
      <c r="L211" s="12">
        <v>3837134.1644720999</v>
      </c>
      <c r="M211" s="12">
        <v>7587166.9728908502</v>
      </c>
      <c r="N211" s="12">
        <v>8205207.7909590797</v>
      </c>
      <c r="O211" s="12">
        <v>6813005.7385698501</v>
      </c>
    </row>
    <row r="212" spans="1:15" s="1" customFormat="1">
      <c r="A212" s="12">
        <v>1322</v>
      </c>
      <c r="B212" s="12" t="s">
        <v>699</v>
      </c>
      <c r="C212" s="12">
        <v>-3.69</v>
      </c>
      <c r="D212" s="12">
        <v>49.9</v>
      </c>
      <c r="E212" s="12" t="s">
        <v>700</v>
      </c>
      <c r="F212" s="13">
        <v>200.17762999999999</v>
      </c>
      <c r="G212" s="14">
        <v>8.0510000000000002</v>
      </c>
      <c r="H212" s="12" t="s">
        <v>701</v>
      </c>
      <c r="I212" s="12">
        <v>200.17688999999999</v>
      </c>
      <c r="J212" s="12">
        <v>199.16961000000001</v>
      </c>
      <c r="K212" s="12" t="s">
        <v>380</v>
      </c>
      <c r="L212" s="12">
        <v>973040.15350792895</v>
      </c>
      <c r="M212" s="12">
        <v>6901466.2220578799</v>
      </c>
      <c r="N212" s="12">
        <v>1857560.08472303</v>
      </c>
      <c r="O212" s="12">
        <v>1183669.87355982</v>
      </c>
    </row>
    <row r="213" spans="1:15" s="1" customFormat="1">
      <c r="A213" s="12">
        <v>267</v>
      </c>
      <c r="B213" s="12" t="s">
        <v>702</v>
      </c>
      <c r="C213" s="12">
        <v>-6.95</v>
      </c>
      <c r="D213" s="12">
        <v>75.8</v>
      </c>
      <c r="E213" s="12"/>
      <c r="F213" s="13">
        <v>131.09463</v>
      </c>
      <c r="G213" s="14">
        <v>4.5640000000000001</v>
      </c>
      <c r="H213" s="12" t="s">
        <v>589</v>
      </c>
      <c r="I213" s="12">
        <v>131.09371999999999</v>
      </c>
      <c r="J213" s="12">
        <v>130.08644000000001</v>
      </c>
      <c r="K213" s="12" t="s">
        <v>380</v>
      </c>
      <c r="L213" s="12">
        <v>179330.17626478901</v>
      </c>
      <c r="M213" s="12">
        <v>162160.59802760999</v>
      </c>
      <c r="N213" s="12">
        <v>169713.51175371499</v>
      </c>
      <c r="O213" s="12">
        <v>132632.732790857</v>
      </c>
    </row>
    <row r="214" spans="1:15" s="1" customFormat="1">
      <c r="A214" s="12">
        <v>443</v>
      </c>
      <c r="B214" s="12" t="s">
        <v>703</v>
      </c>
      <c r="C214" s="12">
        <v>-5.08</v>
      </c>
      <c r="D214" s="12">
        <v>32.6</v>
      </c>
      <c r="E214" s="12" t="s">
        <v>704</v>
      </c>
      <c r="F214" s="13">
        <v>147.05315999999999</v>
      </c>
      <c r="G214" s="14">
        <v>0.79300000000000004</v>
      </c>
      <c r="H214" s="12" t="s">
        <v>705</v>
      </c>
      <c r="I214" s="12">
        <v>147.05241000000001</v>
      </c>
      <c r="J214" s="12">
        <v>146.04513</v>
      </c>
      <c r="K214" s="12" t="s">
        <v>380</v>
      </c>
      <c r="L214" s="12">
        <v>16247750.321322201</v>
      </c>
      <c r="M214" s="12">
        <v>1245676.1838637199</v>
      </c>
      <c r="N214" s="12">
        <v>1053369.7157296599</v>
      </c>
      <c r="O214" s="12">
        <v>1406715.7223225301</v>
      </c>
    </row>
    <row r="215" spans="1:15" s="1" customFormat="1">
      <c r="A215" s="12">
        <v>2566</v>
      </c>
      <c r="B215" s="12" t="s">
        <v>706</v>
      </c>
      <c r="C215" s="12">
        <v>1.25</v>
      </c>
      <c r="D215" s="12">
        <v>97.2</v>
      </c>
      <c r="E215" s="12" t="s">
        <v>707</v>
      </c>
      <c r="F215" s="13">
        <v>280.24023</v>
      </c>
      <c r="G215" s="14">
        <v>13.097</v>
      </c>
      <c r="H215" s="12" t="s">
        <v>708</v>
      </c>
      <c r="I215" s="12">
        <v>280.24058000000002</v>
      </c>
      <c r="J215" s="12">
        <v>279.23329999999999</v>
      </c>
      <c r="K215" s="12" t="s">
        <v>380</v>
      </c>
      <c r="L215" s="12">
        <v>31470624.531365801</v>
      </c>
      <c r="M215" s="12">
        <v>29821210.538476199</v>
      </c>
      <c r="N215" s="12">
        <v>26958126.681895599</v>
      </c>
      <c r="O215" s="12">
        <v>34144373.297140799</v>
      </c>
    </row>
    <row r="216" spans="1:15" s="1" customFormat="1">
      <c r="A216" s="12">
        <v>2567</v>
      </c>
      <c r="B216" s="12" t="s">
        <v>706</v>
      </c>
      <c r="C216" s="12">
        <v>1.65</v>
      </c>
      <c r="D216" s="12">
        <v>70.599999999999994</v>
      </c>
      <c r="E216" s="12"/>
      <c r="F216" s="13">
        <v>280.24023</v>
      </c>
      <c r="G216" s="14">
        <v>13.336</v>
      </c>
      <c r="H216" s="12" t="s">
        <v>708</v>
      </c>
      <c r="I216" s="12">
        <v>280.24068999999997</v>
      </c>
      <c r="J216" s="12">
        <v>279.23342000000002</v>
      </c>
      <c r="K216" s="12" t="s">
        <v>380</v>
      </c>
      <c r="L216" s="12">
        <v>1009378.17102738</v>
      </c>
      <c r="M216" s="12">
        <v>865065.65753034304</v>
      </c>
      <c r="N216" s="12">
        <v>919716.56743611803</v>
      </c>
      <c r="O216" s="12">
        <v>1009096.11278418</v>
      </c>
    </row>
    <row r="217" spans="1:15" s="1" customFormat="1">
      <c r="A217" s="12">
        <v>22</v>
      </c>
      <c r="B217" s="12" t="s">
        <v>709</v>
      </c>
      <c r="C217" s="12">
        <v>-13.03</v>
      </c>
      <c r="D217" s="12">
        <v>98</v>
      </c>
      <c r="E217" s="12" t="s">
        <v>710</v>
      </c>
      <c r="F217" s="13">
        <v>90.031689999999998</v>
      </c>
      <c r="G217" s="14">
        <v>0.88900000000000001</v>
      </c>
      <c r="H217" s="12" t="s">
        <v>711</v>
      </c>
      <c r="I217" s="12">
        <v>90.030519999999996</v>
      </c>
      <c r="J217" s="12">
        <v>89.023240000000001</v>
      </c>
      <c r="K217" s="12" t="s">
        <v>380</v>
      </c>
      <c r="L217" s="12">
        <v>64849123.177360401</v>
      </c>
      <c r="M217" s="12">
        <v>55194194.0576085</v>
      </c>
      <c r="N217" s="12">
        <v>122315472.401173</v>
      </c>
      <c r="O217" s="12">
        <v>41046052.312844597</v>
      </c>
    </row>
    <row r="218" spans="1:15" s="1" customFormat="1">
      <c r="A218" s="12">
        <v>23</v>
      </c>
      <c r="B218" s="12" t="s">
        <v>709</v>
      </c>
      <c r="C218" s="12">
        <v>-12.83</v>
      </c>
      <c r="D218" s="12">
        <v>99.1</v>
      </c>
      <c r="E218" s="12" t="s">
        <v>710</v>
      </c>
      <c r="F218" s="13">
        <v>90.031689999999998</v>
      </c>
      <c r="G218" s="14">
        <v>1.296</v>
      </c>
      <c r="H218" s="12" t="s">
        <v>711</v>
      </c>
      <c r="I218" s="12">
        <v>90.030540000000002</v>
      </c>
      <c r="J218" s="12">
        <v>89.023259999999993</v>
      </c>
      <c r="K218" s="12" t="s">
        <v>380</v>
      </c>
      <c r="L218" s="12">
        <v>47227520.190897398</v>
      </c>
      <c r="M218" s="12">
        <v>42659886.530277804</v>
      </c>
      <c r="N218" s="12">
        <v>54548431.634692498</v>
      </c>
      <c r="O218" s="12">
        <v>42936657.083878197</v>
      </c>
    </row>
    <row r="219" spans="1:15" s="1" customFormat="1">
      <c r="A219" s="12">
        <v>2279</v>
      </c>
      <c r="B219" s="12" t="s">
        <v>712</v>
      </c>
      <c r="C219" s="12">
        <v>1.61</v>
      </c>
      <c r="D219" s="12">
        <v>29.1</v>
      </c>
      <c r="E219" s="12"/>
      <c r="F219" s="13">
        <v>261.12124</v>
      </c>
      <c r="G219" s="14">
        <v>3.948</v>
      </c>
      <c r="H219" s="12" t="s">
        <v>713</v>
      </c>
      <c r="I219" s="12">
        <v>261.12166000000002</v>
      </c>
      <c r="J219" s="12">
        <v>260.11437999999998</v>
      </c>
      <c r="K219" s="12" t="s">
        <v>380</v>
      </c>
      <c r="L219" s="12">
        <v>105105.047819539</v>
      </c>
      <c r="M219" s="12">
        <v>1218043.4300958901</v>
      </c>
      <c r="N219" s="12">
        <v>670890.630235199</v>
      </c>
      <c r="O219" s="12">
        <v>29040.7231214854</v>
      </c>
    </row>
    <row r="220" spans="1:15" s="1" customFormat="1">
      <c r="A220" s="12">
        <v>687</v>
      </c>
      <c r="B220" s="12" t="s">
        <v>234</v>
      </c>
      <c r="C220" s="12">
        <v>-3.8</v>
      </c>
      <c r="D220" s="12">
        <v>37.1</v>
      </c>
      <c r="E220" s="12" t="s">
        <v>714</v>
      </c>
      <c r="F220" s="13">
        <v>165.07898</v>
      </c>
      <c r="G220" s="14">
        <v>4.5</v>
      </c>
      <c r="H220" s="12" t="s">
        <v>235</v>
      </c>
      <c r="I220" s="12">
        <v>165.07835</v>
      </c>
      <c r="J220" s="12">
        <v>164.07107999999999</v>
      </c>
      <c r="K220" s="12" t="s">
        <v>380</v>
      </c>
      <c r="L220" s="12">
        <v>265907.59449247201</v>
      </c>
      <c r="M220" s="12">
        <v>92519.574852555597</v>
      </c>
      <c r="N220" s="12">
        <v>144711.46039967699</v>
      </c>
      <c r="O220" s="12">
        <v>128220.1754568</v>
      </c>
    </row>
    <row r="221" spans="1:15" s="1" customFormat="1">
      <c r="A221" s="12">
        <v>1370</v>
      </c>
      <c r="B221" s="12" t="s">
        <v>715</v>
      </c>
      <c r="C221" s="12">
        <v>-1.22</v>
      </c>
      <c r="D221" s="12">
        <v>95.2</v>
      </c>
      <c r="E221" s="12" t="s">
        <v>716</v>
      </c>
      <c r="F221" s="13">
        <v>204.08987999999999</v>
      </c>
      <c r="G221" s="14">
        <v>3.274</v>
      </c>
      <c r="H221" s="12" t="s">
        <v>717</v>
      </c>
      <c r="I221" s="12">
        <v>204.08963</v>
      </c>
      <c r="J221" s="12">
        <v>203.08234999999999</v>
      </c>
      <c r="K221" s="12" t="s">
        <v>380</v>
      </c>
      <c r="L221" s="12">
        <v>2619910.6193907098</v>
      </c>
      <c r="M221" s="12">
        <v>262078.22918495501</v>
      </c>
      <c r="N221" s="12">
        <v>152024.08547314399</v>
      </c>
      <c r="O221" s="12">
        <v>347228.8308772</v>
      </c>
    </row>
    <row r="222" spans="1:15" s="1" customFormat="1">
      <c r="A222" s="12">
        <v>1197</v>
      </c>
      <c r="B222" s="12" t="s">
        <v>718</v>
      </c>
      <c r="C222" s="12">
        <v>-1.78</v>
      </c>
      <c r="D222" s="12">
        <v>34.700000000000003</v>
      </c>
      <c r="E222" s="12" t="s">
        <v>719</v>
      </c>
      <c r="F222" s="13">
        <v>195.08954</v>
      </c>
      <c r="G222" s="14">
        <v>3.4830000000000001</v>
      </c>
      <c r="H222" s="12" t="s">
        <v>720</v>
      </c>
      <c r="I222" s="12">
        <v>195.08920000000001</v>
      </c>
      <c r="J222" s="12">
        <v>194.08192</v>
      </c>
      <c r="K222" s="12" t="s">
        <v>380</v>
      </c>
      <c r="L222" s="12">
        <v>11140812.007074701</v>
      </c>
      <c r="M222" s="12">
        <v>7874563.7111689197</v>
      </c>
      <c r="N222" s="12">
        <v>7880968.5877600098</v>
      </c>
      <c r="O222" s="12">
        <v>535699.72789647395</v>
      </c>
    </row>
    <row r="223" spans="1:15" s="1" customFormat="1">
      <c r="A223" s="12">
        <v>3708</v>
      </c>
      <c r="B223" s="12" t="s">
        <v>721</v>
      </c>
      <c r="C223" s="12">
        <v>2</v>
      </c>
      <c r="D223" s="12">
        <v>92.8</v>
      </c>
      <c r="E223" s="12"/>
      <c r="F223" s="13">
        <v>354.18074000000001</v>
      </c>
      <c r="G223" s="14">
        <v>9.5570000000000004</v>
      </c>
      <c r="H223" s="12" t="s">
        <v>722</v>
      </c>
      <c r="I223" s="12">
        <v>354.18144999999998</v>
      </c>
      <c r="J223" s="12">
        <v>353.17417</v>
      </c>
      <c r="K223" s="12" t="s">
        <v>380</v>
      </c>
      <c r="L223" s="12">
        <v>76952486.786958396</v>
      </c>
      <c r="M223" s="12">
        <v>85405969.875537202</v>
      </c>
      <c r="N223" s="12">
        <v>93354495.974435493</v>
      </c>
      <c r="O223" s="12">
        <v>91808146.020291701</v>
      </c>
    </row>
    <row r="224" spans="1:15" s="1" customFormat="1">
      <c r="A224" s="12">
        <v>4292</v>
      </c>
      <c r="B224" s="12" t="s">
        <v>723</v>
      </c>
      <c r="C224" s="12">
        <v>2.5299999999999998</v>
      </c>
      <c r="D224" s="12">
        <v>21.8</v>
      </c>
      <c r="E224" s="12"/>
      <c r="F224" s="13">
        <v>425.25423999999998</v>
      </c>
      <c r="G224" s="14">
        <v>8.0180000000000007</v>
      </c>
      <c r="H224" s="12" t="s">
        <v>724</v>
      </c>
      <c r="I224" s="12">
        <v>425.25531999999998</v>
      </c>
      <c r="J224" s="12">
        <v>424.24804</v>
      </c>
      <c r="K224" s="12" t="s">
        <v>380</v>
      </c>
      <c r="L224" s="12">
        <v>72028808.8948825</v>
      </c>
      <c r="M224" s="12">
        <v>77879625.869698197</v>
      </c>
      <c r="N224" s="12">
        <v>82937310.405619398</v>
      </c>
      <c r="O224" s="12">
        <v>76214631.608842403</v>
      </c>
    </row>
    <row r="225" spans="1:15" s="1" customFormat="1">
      <c r="A225" s="12">
        <v>978</v>
      </c>
      <c r="B225" s="12" t="s">
        <v>725</v>
      </c>
      <c r="C225" s="12">
        <v>-2.4300000000000002</v>
      </c>
      <c r="D225" s="12">
        <v>39.5</v>
      </c>
      <c r="E225" s="12"/>
      <c r="F225" s="13">
        <v>182.07903999999999</v>
      </c>
      <c r="G225" s="14">
        <v>8.2520000000000007</v>
      </c>
      <c r="H225" s="12" t="s">
        <v>726</v>
      </c>
      <c r="I225" s="12">
        <v>182.07859999999999</v>
      </c>
      <c r="J225" s="12">
        <v>181.07131999999999</v>
      </c>
      <c r="K225" s="12" t="s">
        <v>380</v>
      </c>
      <c r="L225" s="12">
        <v>438292.60342121398</v>
      </c>
      <c r="M225" s="12">
        <v>359245.61538260401</v>
      </c>
      <c r="N225" s="12">
        <v>327899.94999036199</v>
      </c>
      <c r="O225" s="12">
        <v>5184969.2992603397</v>
      </c>
    </row>
    <row r="226" spans="1:15" s="1" customFormat="1">
      <c r="A226" s="12">
        <v>1103</v>
      </c>
      <c r="B226" s="12" t="s">
        <v>727</v>
      </c>
      <c r="C226" s="12">
        <v>-1.91</v>
      </c>
      <c r="D226" s="12">
        <v>31.9</v>
      </c>
      <c r="E226" s="12" t="s">
        <v>728</v>
      </c>
      <c r="F226" s="13">
        <v>189.07898</v>
      </c>
      <c r="G226" s="14">
        <v>5.4080000000000004</v>
      </c>
      <c r="H226" s="12" t="s">
        <v>729</v>
      </c>
      <c r="I226" s="12">
        <v>189.07862</v>
      </c>
      <c r="J226" s="12">
        <v>188.07133999999999</v>
      </c>
      <c r="K226" s="12" t="s">
        <v>380</v>
      </c>
      <c r="L226" s="12">
        <v>894140.23319408298</v>
      </c>
      <c r="M226" s="12">
        <v>1411978.7731246899</v>
      </c>
      <c r="N226" s="12">
        <v>4413870.0254626004</v>
      </c>
      <c r="O226" s="12">
        <v>1153579.9631165301</v>
      </c>
    </row>
    <row r="227" spans="1:15" s="1" customFormat="1">
      <c r="A227" s="12">
        <v>1104</v>
      </c>
      <c r="B227" s="12" t="s">
        <v>727</v>
      </c>
      <c r="C227" s="12">
        <v>-1.86</v>
      </c>
      <c r="D227" s="12">
        <v>26.7</v>
      </c>
      <c r="E227" s="12"/>
      <c r="F227" s="13">
        <v>189.07898</v>
      </c>
      <c r="G227" s="14">
        <v>5.0759999999999996</v>
      </c>
      <c r="H227" s="12" t="s">
        <v>729</v>
      </c>
      <c r="I227" s="12">
        <v>189.07863</v>
      </c>
      <c r="J227" s="12">
        <v>188.07135</v>
      </c>
      <c r="K227" s="12" t="s">
        <v>380</v>
      </c>
      <c r="L227" s="12">
        <v>1207842.54940106</v>
      </c>
      <c r="M227" s="12">
        <v>1008186.52361249</v>
      </c>
      <c r="N227" s="12">
        <v>1140448.6474179099</v>
      </c>
      <c r="O227" s="12">
        <v>1264564.29867719</v>
      </c>
    </row>
    <row r="228" spans="1:15" s="1" customFormat="1">
      <c r="A228" s="12">
        <v>2</v>
      </c>
      <c r="B228" s="12" t="s">
        <v>730</v>
      </c>
      <c r="C228" s="12">
        <v>-16.38</v>
      </c>
      <c r="D228" s="12">
        <v>79.900000000000006</v>
      </c>
      <c r="E228" s="12"/>
      <c r="F228" s="13">
        <v>74.036779999999993</v>
      </c>
      <c r="G228" s="14">
        <v>1.5469999999999999</v>
      </c>
      <c r="H228" s="12" t="s">
        <v>731</v>
      </c>
      <c r="I228" s="12">
        <v>74.035570000000007</v>
      </c>
      <c r="J228" s="12">
        <v>73.028289999999998</v>
      </c>
      <c r="K228" s="12" t="s">
        <v>380</v>
      </c>
      <c r="L228" s="12">
        <v>559622.93057054002</v>
      </c>
      <c r="M228" s="12">
        <v>73266.372409586795</v>
      </c>
      <c r="N228" s="12">
        <v>289097.60221721401</v>
      </c>
      <c r="O228" s="12">
        <v>153509.09389004999</v>
      </c>
    </row>
    <row r="229" spans="1:15" s="1" customFormat="1">
      <c r="A229" s="12">
        <v>154</v>
      </c>
      <c r="B229" s="12" t="s">
        <v>257</v>
      </c>
      <c r="C229" s="12">
        <v>-8.3699999999999992</v>
      </c>
      <c r="D229" s="12">
        <v>93.4</v>
      </c>
      <c r="E229" s="12" t="s">
        <v>732</v>
      </c>
      <c r="F229" s="13">
        <v>118.02661000000001</v>
      </c>
      <c r="G229" s="14">
        <v>1.0009999999999999</v>
      </c>
      <c r="H229" s="12" t="s">
        <v>240</v>
      </c>
      <c r="I229" s="12">
        <v>118.02562</v>
      </c>
      <c r="J229" s="12">
        <v>117.01833999999999</v>
      </c>
      <c r="K229" s="12" t="s">
        <v>380</v>
      </c>
      <c r="L229" s="12">
        <v>3042062.8387521398</v>
      </c>
      <c r="M229" s="12">
        <v>2345238.7459314102</v>
      </c>
      <c r="N229" s="12">
        <v>2378751.32199748</v>
      </c>
      <c r="O229" s="12">
        <v>3015313.78154126</v>
      </c>
    </row>
    <row r="230" spans="1:15" s="1" customFormat="1">
      <c r="A230" s="12">
        <v>155</v>
      </c>
      <c r="B230" s="12" t="s">
        <v>257</v>
      </c>
      <c r="C230" s="12">
        <v>-8.27</v>
      </c>
      <c r="D230" s="12">
        <v>90.7</v>
      </c>
      <c r="E230" s="12" t="s">
        <v>732</v>
      </c>
      <c r="F230" s="13">
        <v>118.02661000000001</v>
      </c>
      <c r="G230" s="14">
        <v>1.335</v>
      </c>
      <c r="H230" s="12" t="s">
        <v>240</v>
      </c>
      <c r="I230" s="12">
        <v>118.02563000000001</v>
      </c>
      <c r="J230" s="12">
        <v>117.01836</v>
      </c>
      <c r="K230" s="12" t="s">
        <v>380</v>
      </c>
      <c r="L230" s="12">
        <v>870661.79454752698</v>
      </c>
      <c r="M230" s="12">
        <v>369326.05184141599</v>
      </c>
      <c r="N230" s="12">
        <v>437595.29825348803</v>
      </c>
      <c r="O230" s="12">
        <v>479224.56408861699</v>
      </c>
    </row>
    <row r="231" spans="1:15" s="1" customFormat="1">
      <c r="A231" s="12">
        <v>275</v>
      </c>
      <c r="B231" s="12" t="s">
        <v>733</v>
      </c>
      <c r="C231" s="12">
        <v>-6.7</v>
      </c>
      <c r="D231" s="12">
        <v>98.1</v>
      </c>
      <c r="E231" s="12"/>
      <c r="F231" s="13">
        <v>132.04226</v>
      </c>
      <c r="G231" s="14">
        <v>2.89</v>
      </c>
      <c r="H231" s="12" t="s">
        <v>187</v>
      </c>
      <c r="I231" s="12">
        <v>132.04137</v>
      </c>
      <c r="J231" s="12">
        <v>131.0341</v>
      </c>
      <c r="K231" s="12" t="s">
        <v>380</v>
      </c>
      <c r="L231" s="12">
        <v>1062257.5045386199</v>
      </c>
      <c r="M231" s="12">
        <v>1172303.1286011999</v>
      </c>
      <c r="N231" s="12">
        <v>980871.79071834194</v>
      </c>
      <c r="O231" s="12">
        <v>1182541.1859101199</v>
      </c>
    </row>
    <row r="232" spans="1:15" s="1" customFormat="1">
      <c r="A232" s="12">
        <v>470</v>
      </c>
      <c r="B232" s="12" t="s">
        <v>734</v>
      </c>
      <c r="C232" s="12">
        <v>-5.35</v>
      </c>
      <c r="D232" s="12">
        <v>32.299999999999997</v>
      </c>
      <c r="E232" s="12"/>
      <c r="F232" s="13">
        <v>148.07355999999999</v>
      </c>
      <c r="G232" s="14">
        <v>2.4510000000000001</v>
      </c>
      <c r="H232" s="12" t="s">
        <v>735</v>
      </c>
      <c r="I232" s="12">
        <v>148.07276999999999</v>
      </c>
      <c r="J232" s="12">
        <v>147.06549000000001</v>
      </c>
      <c r="K232" s="12" t="s">
        <v>380</v>
      </c>
      <c r="L232" s="12">
        <v>998157.95333194395</v>
      </c>
      <c r="M232" s="12">
        <v>477322.01739731699</v>
      </c>
      <c r="N232" s="12">
        <v>396141.12776906899</v>
      </c>
      <c r="O232" s="12">
        <v>1421197.6665887299</v>
      </c>
    </row>
    <row r="233" spans="1:15" s="1" customFormat="1">
      <c r="A233" s="12">
        <v>1657</v>
      </c>
      <c r="B233" s="12" t="s">
        <v>736</v>
      </c>
      <c r="C233" s="12">
        <v>0.03</v>
      </c>
      <c r="D233" s="12">
        <v>38.200000000000003</v>
      </c>
      <c r="E233" s="12"/>
      <c r="F233" s="13">
        <v>222.08921000000001</v>
      </c>
      <c r="G233" s="14">
        <v>7.6989999999999998</v>
      </c>
      <c r="H233" s="12" t="s">
        <v>737</v>
      </c>
      <c r="I233" s="12">
        <v>222.08922000000001</v>
      </c>
      <c r="J233" s="12">
        <v>221.08194</v>
      </c>
      <c r="K233" s="12" t="s">
        <v>380</v>
      </c>
      <c r="L233" s="12">
        <v>6173264.1710852897</v>
      </c>
      <c r="M233" s="12">
        <v>2752816.8342303201</v>
      </c>
      <c r="N233" s="12">
        <v>4127795.2836400699</v>
      </c>
      <c r="O233" s="12">
        <v>2584939.7282196698</v>
      </c>
    </row>
    <row r="234" spans="1:15" s="1" customFormat="1">
      <c r="A234" s="12">
        <v>3854</v>
      </c>
      <c r="B234" s="12" t="s">
        <v>738</v>
      </c>
      <c r="C234" s="12">
        <v>1.41</v>
      </c>
      <c r="D234" s="12">
        <v>47.7</v>
      </c>
      <c r="E234" s="12"/>
      <c r="F234" s="13">
        <v>368.25626999999997</v>
      </c>
      <c r="G234" s="14">
        <v>9.609</v>
      </c>
      <c r="H234" s="12" t="s">
        <v>739</v>
      </c>
      <c r="I234" s="12">
        <v>368.25679000000002</v>
      </c>
      <c r="J234" s="12">
        <v>367.24952000000002</v>
      </c>
      <c r="K234" s="12" t="s">
        <v>380</v>
      </c>
      <c r="L234" s="12">
        <v>530299.79794246505</v>
      </c>
      <c r="M234" s="12">
        <v>301782.94906085101</v>
      </c>
      <c r="N234" s="12">
        <v>95330.753465749993</v>
      </c>
      <c r="O234" s="12">
        <v>15214112.6803587</v>
      </c>
    </row>
    <row r="235" spans="1:15" s="1" customFormat="1">
      <c r="A235" s="12">
        <v>1759</v>
      </c>
      <c r="B235" s="12" t="s">
        <v>740</v>
      </c>
      <c r="C235" s="12">
        <v>-0.27</v>
      </c>
      <c r="D235" s="12">
        <v>89.9</v>
      </c>
      <c r="E235" s="12" t="s">
        <v>741</v>
      </c>
      <c r="F235" s="13">
        <v>228.20893000000001</v>
      </c>
      <c r="G235" s="14">
        <v>12.605</v>
      </c>
      <c r="H235" s="12" t="s">
        <v>742</v>
      </c>
      <c r="I235" s="12">
        <v>228.20886999999999</v>
      </c>
      <c r="J235" s="12">
        <v>227.20159000000001</v>
      </c>
      <c r="K235" s="12" t="s">
        <v>380</v>
      </c>
      <c r="L235" s="12">
        <v>1407796.02401793</v>
      </c>
      <c r="M235" s="12">
        <v>1067703.1757900601</v>
      </c>
      <c r="N235" s="12">
        <v>1459986.7257482701</v>
      </c>
      <c r="O235" s="12">
        <v>1642909.6496659</v>
      </c>
    </row>
    <row r="236" spans="1:15" s="1" customFormat="1">
      <c r="A236" s="12">
        <v>262</v>
      </c>
      <c r="B236" s="12" t="s">
        <v>743</v>
      </c>
      <c r="C236" s="12">
        <v>-7.23</v>
      </c>
      <c r="D236" s="12">
        <v>38.9</v>
      </c>
      <c r="E236" s="12"/>
      <c r="F236" s="13">
        <v>131.05824000000001</v>
      </c>
      <c r="G236" s="14">
        <v>1.5169999999999999</v>
      </c>
      <c r="H236" s="12" t="s">
        <v>744</v>
      </c>
      <c r="I236" s="12">
        <v>131.05728999999999</v>
      </c>
      <c r="J236" s="12">
        <v>130.05001999999999</v>
      </c>
      <c r="K236" s="12" t="s">
        <v>380</v>
      </c>
      <c r="L236" s="12">
        <v>381485.09869633202</v>
      </c>
      <c r="M236" s="12">
        <v>334534.591773575</v>
      </c>
      <c r="N236" s="12">
        <v>294259.02131426003</v>
      </c>
      <c r="O236" s="12">
        <v>423778.77152138797</v>
      </c>
    </row>
    <row r="237" spans="1:15" s="1" customFormat="1">
      <c r="A237" s="12">
        <v>263</v>
      </c>
      <c r="B237" s="12" t="s">
        <v>743</v>
      </c>
      <c r="C237" s="12">
        <v>-7.12</v>
      </c>
      <c r="D237" s="12">
        <v>31.2</v>
      </c>
      <c r="E237" s="12"/>
      <c r="F237" s="13">
        <v>131.05824000000001</v>
      </c>
      <c r="G237" s="14">
        <v>1.33</v>
      </c>
      <c r="H237" s="12" t="s">
        <v>744</v>
      </c>
      <c r="I237" s="12">
        <v>131.05731</v>
      </c>
      <c r="J237" s="12">
        <v>130.05002999999999</v>
      </c>
      <c r="K237" s="12" t="s">
        <v>380</v>
      </c>
      <c r="L237" s="12">
        <v>381485.09869633202</v>
      </c>
      <c r="M237" s="12">
        <v>113083.502456199</v>
      </c>
      <c r="N237" s="12">
        <v>143308.958505121</v>
      </c>
      <c r="O237" s="12">
        <v>423778.77152138797</v>
      </c>
    </row>
    <row r="238" spans="1:15" s="1" customFormat="1">
      <c r="A238" s="12">
        <v>913</v>
      </c>
      <c r="B238" s="12" t="s">
        <v>745</v>
      </c>
      <c r="C238" s="12">
        <v>-2.68</v>
      </c>
      <c r="D238" s="12">
        <v>95.8</v>
      </c>
      <c r="E238" s="12" t="s">
        <v>746</v>
      </c>
      <c r="F238" s="13">
        <v>179.05824000000001</v>
      </c>
      <c r="G238" s="14">
        <v>5.28</v>
      </c>
      <c r="H238" s="12" t="s">
        <v>747</v>
      </c>
      <c r="I238" s="12">
        <v>179.05776</v>
      </c>
      <c r="J238" s="12">
        <v>178.05049</v>
      </c>
      <c r="K238" s="12" t="s">
        <v>380</v>
      </c>
      <c r="L238" s="12">
        <v>781735.06673641503</v>
      </c>
      <c r="M238" s="12">
        <v>453144.81343259697</v>
      </c>
      <c r="N238" s="12">
        <v>1097729.5454495701</v>
      </c>
      <c r="O238" s="12">
        <v>1259854.3628577001</v>
      </c>
    </row>
    <row r="239" spans="1:15" s="1" customFormat="1">
      <c r="A239" s="12">
        <v>839</v>
      </c>
      <c r="B239" s="12" t="s">
        <v>748</v>
      </c>
      <c r="C239" s="12">
        <v>-3</v>
      </c>
      <c r="D239" s="12">
        <v>56</v>
      </c>
      <c r="E239" s="12"/>
      <c r="F239" s="13">
        <v>173.10518999999999</v>
      </c>
      <c r="G239" s="14">
        <v>4.5659999999999998</v>
      </c>
      <c r="H239" s="12" t="s">
        <v>749</v>
      </c>
      <c r="I239" s="12">
        <v>173.10467</v>
      </c>
      <c r="J239" s="12">
        <v>172.09739999999999</v>
      </c>
      <c r="K239" s="12" t="s">
        <v>380</v>
      </c>
      <c r="L239" s="12">
        <v>661863.48244445794</v>
      </c>
      <c r="M239" s="12">
        <v>170684.36287064699</v>
      </c>
      <c r="N239" s="12">
        <v>317770.06520308502</v>
      </c>
      <c r="O239" s="12">
        <v>207245.49633090201</v>
      </c>
    </row>
    <row r="240" spans="1:15" s="1" customFormat="1">
      <c r="A240" s="12">
        <v>840</v>
      </c>
      <c r="B240" s="12" t="s">
        <v>748</v>
      </c>
      <c r="C240" s="12">
        <v>-2.83</v>
      </c>
      <c r="D240" s="12">
        <v>48.9</v>
      </c>
      <c r="E240" s="12"/>
      <c r="F240" s="13">
        <v>173.10518999999999</v>
      </c>
      <c r="G240" s="14">
        <v>4.2309999999999999</v>
      </c>
      <c r="H240" s="12" t="s">
        <v>749</v>
      </c>
      <c r="I240" s="12">
        <v>173.10470000000001</v>
      </c>
      <c r="J240" s="12">
        <v>172.09743</v>
      </c>
      <c r="K240" s="12" t="s">
        <v>380</v>
      </c>
      <c r="L240" s="12">
        <v>46686.245038054803</v>
      </c>
      <c r="M240" s="12">
        <v>37597.270204373497</v>
      </c>
      <c r="N240" s="12">
        <v>44576.569633785897</v>
      </c>
      <c r="O240" s="12">
        <v>73295.750143869096</v>
      </c>
    </row>
    <row r="241" spans="1:15" s="1" customFormat="1">
      <c r="A241" s="12">
        <v>841</v>
      </c>
      <c r="B241" s="12" t="s">
        <v>748</v>
      </c>
      <c r="C241" s="12">
        <v>-2.74</v>
      </c>
      <c r="D241" s="12">
        <v>56.7</v>
      </c>
      <c r="E241" s="12"/>
      <c r="F241" s="13">
        <v>173.10518999999999</v>
      </c>
      <c r="G241" s="14">
        <v>4.4089999999999998</v>
      </c>
      <c r="H241" s="12" t="s">
        <v>749</v>
      </c>
      <c r="I241" s="12">
        <v>173.10471999999999</v>
      </c>
      <c r="J241" s="12">
        <v>172.09744000000001</v>
      </c>
      <c r="K241" s="12" t="s">
        <v>380</v>
      </c>
      <c r="L241" s="12">
        <v>287681.42557470099</v>
      </c>
      <c r="M241" s="12">
        <v>102126.333158585</v>
      </c>
      <c r="N241" s="12">
        <v>174016.352752162</v>
      </c>
      <c r="O241" s="12">
        <v>169580.921480038</v>
      </c>
    </row>
    <row r="242" spans="1:15" s="1" customFormat="1">
      <c r="A242" s="12">
        <v>603</v>
      </c>
      <c r="B242" s="12" t="s">
        <v>750</v>
      </c>
      <c r="C242" s="12">
        <v>-4.1500000000000004</v>
      </c>
      <c r="D242" s="12">
        <v>60.8</v>
      </c>
      <c r="E242" s="12"/>
      <c r="F242" s="13">
        <v>159.08954</v>
      </c>
      <c r="G242" s="14">
        <v>2.8069999999999999</v>
      </c>
      <c r="H242" s="12" t="s">
        <v>751</v>
      </c>
      <c r="I242" s="12">
        <v>159.08887999999999</v>
      </c>
      <c r="J242" s="12">
        <v>158.08161000000001</v>
      </c>
      <c r="K242" s="12" t="s">
        <v>380</v>
      </c>
      <c r="L242" s="12">
        <v>566613.34267991001</v>
      </c>
      <c r="M242" s="12">
        <v>502212.69485934399</v>
      </c>
      <c r="N242" s="12">
        <v>560310.62981938</v>
      </c>
      <c r="O242" s="12">
        <v>574258.51996851701</v>
      </c>
    </row>
    <row r="243" spans="1:15" s="1" customFormat="1">
      <c r="A243" s="12">
        <v>142</v>
      </c>
      <c r="B243" s="12" t="s">
        <v>752</v>
      </c>
      <c r="C243" s="12">
        <v>-9.39</v>
      </c>
      <c r="D243" s="12">
        <v>77</v>
      </c>
      <c r="E243" s="12"/>
      <c r="F243" s="13">
        <v>117.04259</v>
      </c>
      <c r="G243" s="14">
        <v>8.6910000000000007</v>
      </c>
      <c r="H243" s="12" t="s">
        <v>753</v>
      </c>
      <c r="I243" s="12">
        <v>117.04149</v>
      </c>
      <c r="J243" s="12">
        <v>116.03422</v>
      </c>
      <c r="K243" s="12" t="s">
        <v>380</v>
      </c>
      <c r="L243" s="12">
        <v>818706.16514533304</v>
      </c>
      <c r="M243" s="12">
        <v>734555.86925332504</v>
      </c>
      <c r="N243" s="12">
        <v>666242.29159745795</v>
      </c>
      <c r="O243" s="12">
        <v>3134905.8636031901</v>
      </c>
    </row>
    <row r="244" spans="1:15" s="1" customFormat="1">
      <c r="A244" s="12">
        <v>1670</v>
      </c>
      <c r="B244" s="12" t="s">
        <v>754</v>
      </c>
      <c r="C244" s="12">
        <v>0.01</v>
      </c>
      <c r="D244" s="12">
        <v>82.6</v>
      </c>
      <c r="E244" s="12"/>
      <c r="F244" s="13">
        <v>223.08446000000001</v>
      </c>
      <c r="G244" s="14">
        <v>3.5379999999999998</v>
      </c>
      <c r="H244" s="12" t="s">
        <v>755</v>
      </c>
      <c r="I244" s="12">
        <v>223.08446000000001</v>
      </c>
      <c r="J244" s="12">
        <v>222.07718</v>
      </c>
      <c r="K244" s="12" t="s">
        <v>380</v>
      </c>
      <c r="L244" s="12">
        <v>265443.09010773699</v>
      </c>
      <c r="M244" s="12">
        <v>132687.77337280501</v>
      </c>
      <c r="N244" s="12">
        <v>214126.72229678501</v>
      </c>
      <c r="O244" s="12">
        <v>190860.915474437</v>
      </c>
    </row>
    <row r="245" spans="1:15" s="1" customFormat="1">
      <c r="A245" s="12">
        <v>3073</v>
      </c>
      <c r="B245" s="12" t="s">
        <v>756</v>
      </c>
      <c r="C245" s="12">
        <v>1.94</v>
      </c>
      <c r="D245" s="12">
        <v>12.2</v>
      </c>
      <c r="E245" s="12"/>
      <c r="F245" s="13">
        <v>309.10597999999999</v>
      </c>
      <c r="G245" s="14">
        <v>0.874</v>
      </c>
      <c r="H245" s="12" t="s">
        <v>757</v>
      </c>
      <c r="I245" s="12">
        <v>309.10658000000001</v>
      </c>
      <c r="J245" s="12">
        <v>308.09930000000003</v>
      </c>
      <c r="K245" s="12" t="s">
        <v>380</v>
      </c>
      <c r="L245" s="12">
        <v>74879.423956478597</v>
      </c>
      <c r="M245" s="12">
        <v>169503.20694467501</v>
      </c>
      <c r="N245" s="12">
        <v>58084.793912399597</v>
      </c>
      <c r="O245" s="12">
        <v>37733.079146071599</v>
      </c>
    </row>
    <row r="246" spans="1:15" s="1" customFormat="1">
      <c r="A246" s="12">
        <v>1421</v>
      </c>
      <c r="B246" s="12" t="s">
        <v>758</v>
      </c>
      <c r="C246" s="12">
        <v>-0.77</v>
      </c>
      <c r="D246" s="12">
        <v>28</v>
      </c>
      <c r="E246" s="12"/>
      <c r="F246" s="13">
        <v>207.08954</v>
      </c>
      <c r="G246" s="14">
        <v>4.7439999999999998</v>
      </c>
      <c r="H246" s="12" t="s">
        <v>759</v>
      </c>
      <c r="I246" s="12">
        <v>207.08938000000001</v>
      </c>
      <c r="J246" s="12">
        <v>206.08211</v>
      </c>
      <c r="K246" s="12" t="s">
        <v>380</v>
      </c>
      <c r="L246" s="12">
        <v>818186.06239439105</v>
      </c>
      <c r="M246" s="12">
        <v>47326.9577479902</v>
      </c>
      <c r="N246" s="12">
        <v>147167.908008948</v>
      </c>
      <c r="O246" s="12">
        <v>135523.39040870799</v>
      </c>
    </row>
    <row r="247" spans="1:15" s="1" customFormat="1">
      <c r="A247" s="12">
        <v>1424</v>
      </c>
      <c r="B247" s="12" t="s">
        <v>758</v>
      </c>
      <c r="C247" s="12">
        <v>-0.61</v>
      </c>
      <c r="D247" s="12">
        <v>26.3</v>
      </c>
      <c r="E247" s="12"/>
      <c r="F247" s="13">
        <v>207.08954</v>
      </c>
      <c r="G247" s="14">
        <v>4.99</v>
      </c>
      <c r="H247" s="12" t="s">
        <v>759</v>
      </c>
      <c r="I247" s="12">
        <v>207.08941999999999</v>
      </c>
      <c r="J247" s="12">
        <v>206.08214000000001</v>
      </c>
      <c r="K247" s="12" t="s">
        <v>380</v>
      </c>
      <c r="L247" s="12">
        <v>2963731.7038406599</v>
      </c>
      <c r="M247" s="12">
        <v>157417.532073954</v>
      </c>
      <c r="N247" s="12">
        <v>180964.25817462301</v>
      </c>
      <c r="O247" s="12">
        <v>155457.37102223499</v>
      </c>
    </row>
    <row r="248" spans="1:15" s="1" customFormat="1">
      <c r="A248" s="12">
        <v>2036</v>
      </c>
      <c r="B248" s="12" t="s">
        <v>760</v>
      </c>
      <c r="C248" s="12">
        <v>1.24</v>
      </c>
      <c r="D248" s="12">
        <v>59</v>
      </c>
      <c r="E248" s="12"/>
      <c r="F248" s="13">
        <v>246.10043999999999</v>
      </c>
      <c r="G248" s="14">
        <v>5.1029999999999998</v>
      </c>
      <c r="H248" s="12" t="s">
        <v>761</v>
      </c>
      <c r="I248" s="12">
        <v>246.10075000000001</v>
      </c>
      <c r="J248" s="12">
        <v>245.09347</v>
      </c>
      <c r="K248" s="12" t="s">
        <v>380</v>
      </c>
      <c r="L248" s="12">
        <v>2125160.45234831</v>
      </c>
      <c r="M248" s="12">
        <v>744227.97900899197</v>
      </c>
      <c r="N248" s="12">
        <v>1905695.9627246801</v>
      </c>
      <c r="O248" s="12">
        <v>655166.72992508195</v>
      </c>
    </row>
    <row r="249" spans="1:15" s="1" customFormat="1">
      <c r="A249" s="12">
        <v>915</v>
      </c>
      <c r="B249" s="12" t="s">
        <v>762</v>
      </c>
      <c r="C249" s="12">
        <v>-2.84</v>
      </c>
      <c r="D249" s="12">
        <v>82</v>
      </c>
      <c r="E249" s="12"/>
      <c r="F249" s="13">
        <v>179.09463</v>
      </c>
      <c r="G249" s="14">
        <v>4.7119999999999997</v>
      </c>
      <c r="H249" s="12" t="s">
        <v>763</v>
      </c>
      <c r="I249" s="12">
        <v>179.09412</v>
      </c>
      <c r="J249" s="12">
        <v>178.08684</v>
      </c>
      <c r="K249" s="12" t="s">
        <v>380</v>
      </c>
      <c r="L249" s="12">
        <v>11773564.7342765</v>
      </c>
      <c r="M249" s="12">
        <v>7982134.8056178903</v>
      </c>
      <c r="N249" s="12">
        <v>14839615.504095901</v>
      </c>
      <c r="O249" s="12">
        <v>17006200.284818899</v>
      </c>
    </row>
    <row r="250" spans="1:15" s="1" customFormat="1">
      <c r="A250" s="12">
        <v>602</v>
      </c>
      <c r="B250" s="12" t="s">
        <v>764</v>
      </c>
      <c r="C250" s="12">
        <v>-4.17</v>
      </c>
      <c r="D250" s="12">
        <v>42.5</v>
      </c>
      <c r="E250" s="12"/>
      <c r="F250" s="13">
        <v>159.08954</v>
      </c>
      <c r="G250" s="14">
        <v>3.54</v>
      </c>
      <c r="H250" s="12" t="s">
        <v>751</v>
      </c>
      <c r="I250" s="12">
        <v>159.08887999999999</v>
      </c>
      <c r="J250" s="12">
        <v>158.08160000000001</v>
      </c>
      <c r="K250" s="12" t="s">
        <v>380</v>
      </c>
      <c r="L250" s="12">
        <v>568879.35111769801</v>
      </c>
      <c r="M250" s="12">
        <v>375558.54845990002</v>
      </c>
      <c r="N250" s="12">
        <v>378284.97116397897</v>
      </c>
      <c r="O250" s="12">
        <v>701379.42180858296</v>
      </c>
    </row>
    <row r="251" spans="1:15" s="1" customFormat="1">
      <c r="A251" s="12">
        <v>188</v>
      </c>
      <c r="B251" s="12" t="s">
        <v>286</v>
      </c>
      <c r="C251" s="12">
        <v>-7.46</v>
      </c>
      <c r="D251" s="12">
        <v>40.6</v>
      </c>
      <c r="E251" s="12"/>
      <c r="F251" s="13">
        <v>123.03203000000001</v>
      </c>
      <c r="G251" s="14">
        <v>0.94299999999999995</v>
      </c>
      <c r="H251" s="12" t="s">
        <v>288</v>
      </c>
      <c r="I251" s="12">
        <v>123.03111</v>
      </c>
      <c r="J251" s="12">
        <v>122.02383</v>
      </c>
      <c r="K251" s="12" t="s">
        <v>380</v>
      </c>
      <c r="L251" s="12">
        <v>2779538.6621011398</v>
      </c>
      <c r="M251" s="12">
        <v>2745635.4466353599</v>
      </c>
      <c r="N251" s="12">
        <v>1610369.9278212599</v>
      </c>
      <c r="O251" s="12">
        <v>2576534.20388882</v>
      </c>
    </row>
    <row r="252" spans="1:15" s="1" customFormat="1">
      <c r="A252" s="12">
        <v>269</v>
      </c>
      <c r="B252" s="12" t="s">
        <v>765</v>
      </c>
      <c r="C252" s="12">
        <v>-6.85</v>
      </c>
      <c r="D252" s="12">
        <v>79.7</v>
      </c>
      <c r="E252" s="12"/>
      <c r="F252" s="13">
        <v>131.09463</v>
      </c>
      <c r="G252" s="14">
        <v>1.36</v>
      </c>
      <c r="H252" s="12" t="s">
        <v>589</v>
      </c>
      <c r="I252" s="12">
        <v>131.09372999999999</v>
      </c>
      <c r="J252" s="12">
        <v>130.08645000000001</v>
      </c>
      <c r="K252" s="12" t="s">
        <v>380</v>
      </c>
      <c r="L252" s="12">
        <v>671203.58435764001</v>
      </c>
      <c r="M252" s="12">
        <v>902239.37625568302</v>
      </c>
      <c r="N252" s="12">
        <v>762445.61821558001</v>
      </c>
      <c r="O252" s="12">
        <v>463347.03720640001</v>
      </c>
    </row>
    <row r="253" spans="1:15" s="1" customFormat="1">
      <c r="A253" s="12">
        <v>145</v>
      </c>
      <c r="B253" s="12" t="s">
        <v>766</v>
      </c>
      <c r="C253" s="12">
        <v>-8.09</v>
      </c>
      <c r="D253" s="12">
        <v>87.8</v>
      </c>
      <c r="E253" s="12"/>
      <c r="F253" s="13">
        <v>117.07898</v>
      </c>
      <c r="G253" s="14">
        <v>3.1120000000000001</v>
      </c>
      <c r="H253" s="12" t="s">
        <v>149</v>
      </c>
      <c r="I253" s="12">
        <v>117.07803</v>
      </c>
      <c r="J253" s="12">
        <v>116.07076000000001</v>
      </c>
      <c r="K253" s="12" t="s">
        <v>380</v>
      </c>
      <c r="L253" s="12">
        <v>330738.67624141899</v>
      </c>
      <c r="M253" s="12">
        <v>260480.71825442501</v>
      </c>
      <c r="N253" s="12">
        <v>288051.33716944599</v>
      </c>
      <c r="O253" s="12">
        <v>272407.97906962899</v>
      </c>
    </row>
    <row r="254" spans="1:15" s="1" customFormat="1">
      <c r="A254" s="12">
        <v>2598</v>
      </c>
      <c r="B254" s="12" t="s">
        <v>767</v>
      </c>
      <c r="C254" s="12">
        <v>1.1499999999999999</v>
      </c>
      <c r="D254" s="12">
        <v>96.9</v>
      </c>
      <c r="E254" s="12"/>
      <c r="F254" s="13">
        <v>282.25587999999999</v>
      </c>
      <c r="G254" s="14">
        <v>13.93</v>
      </c>
      <c r="H254" s="12" t="s">
        <v>768</v>
      </c>
      <c r="I254" s="12">
        <v>282.25619999999998</v>
      </c>
      <c r="J254" s="12">
        <v>281.24892999999997</v>
      </c>
      <c r="K254" s="12" t="s">
        <v>380</v>
      </c>
      <c r="L254" s="12">
        <v>30132394.654415902</v>
      </c>
      <c r="M254" s="12">
        <v>16955147.841163799</v>
      </c>
      <c r="N254" s="12">
        <v>16062555.964489199</v>
      </c>
      <c r="O254" s="12">
        <v>24024378.3002658</v>
      </c>
    </row>
    <row r="255" spans="1:15" s="1" customFormat="1">
      <c r="A255" s="12">
        <v>2599</v>
      </c>
      <c r="B255" s="12" t="s">
        <v>767</v>
      </c>
      <c r="C255" s="12">
        <v>1.42</v>
      </c>
      <c r="D255" s="12">
        <v>97</v>
      </c>
      <c r="E255" s="12"/>
      <c r="F255" s="13">
        <v>282.25587999999999</v>
      </c>
      <c r="G255" s="14">
        <v>14.071</v>
      </c>
      <c r="H255" s="12" t="s">
        <v>768</v>
      </c>
      <c r="I255" s="12">
        <v>282.25628</v>
      </c>
      <c r="J255" s="12">
        <v>281.24900000000002</v>
      </c>
      <c r="K255" s="12" t="s">
        <v>380</v>
      </c>
      <c r="L255" s="12">
        <v>8800747.1142762601</v>
      </c>
      <c r="M255" s="12">
        <v>3573184.2634064401</v>
      </c>
      <c r="N255" s="12">
        <v>3425799.0167412101</v>
      </c>
      <c r="O255" s="12">
        <v>4092440.3588586198</v>
      </c>
    </row>
    <row r="256" spans="1:15" s="1" customFormat="1">
      <c r="A256" s="12">
        <v>2695</v>
      </c>
      <c r="B256" s="12" t="s">
        <v>769</v>
      </c>
      <c r="C256" s="12">
        <v>16.18</v>
      </c>
      <c r="D256" s="12">
        <v>31.5</v>
      </c>
      <c r="E256" s="12"/>
      <c r="F256" s="13">
        <v>288.05937</v>
      </c>
      <c r="G256" s="14">
        <v>5.665</v>
      </c>
      <c r="H256" s="12" t="s">
        <v>770</v>
      </c>
      <c r="I256" s="12">
        <v>288.06403</v>
      </c>
      <c r="J256" s="12">
        <v>287.05675000000002</v>
      </c>
      <c r="K256" s="12" t="s">
        <v>380</v>
      </c>
      <c r="L256" s="12">
        <v>511820.49292383902</v>
      </c>
      <c r="M256" s="12">
        <v>855632.11104156205</v>
      </c>
      <c r="N256" s="12">
        <v>1892983.30269852</v>
      </c>
      <c r="O256" s="12">
        <v>1148278.0698699099</v>
      </c>
    </row>
    <row r="257" spans="1:15" s="1" customFormat="1">
      <c r="A257" s="12">
        <v>2183</v>
      </c>
      <c r="B257" s="12" t="s">
        <v>771</v>
      </c>
      <c r="C257" s="12">
        <v>0.99</v>
      </c>
      <c r="D257" s="12">
        <v>97.4</v>
      </c>
      <c r="E257" s="12" t="s">
        <v>772</v>
      </c>
      <c r="F257" s="13">
        <v>256.24023</v>
      </c>
      <c r="G257" s="14">
        <v>13.733000000000001</v>
      </c>
      <c r="H257" s="12" t="s">
        <v>189</v>
      </c>
      <c r="I257" s="12">
        <v>256.24047999999999</v>
      </c>
      <c r="J257" s="12">
        <v>255.23321000000001</v>
      </c>
      <c r="K257" s="12" t="s">
        <v>380</v>
      </c>
      <c r="L257" s="12">
        <v>21431458.733520798</v>
      </c>
      <c r="M257" s="12">
        <v>21496249.739881501</v>
      </c>
      <c r="N257" s="12">
        <v>22281527.9498563</v>
      </c>
      <c r="O257" s="12">
        <v>24903864.8312441</v>
      </c>
    </row>
    <row r="258" spans="1:15" s="1" customFormat="1">
      <c r="A258" s="12">
        <v>2154</v>
      </c>
      <c r="B258" s="12" t="s">
        <v>773</v>
      </c>
      <c r="C258" s="12">
        <v>1.22</v>
      </c>
      <c r="D258" s="12">
        <v>94.4</v>
      </c>
      <c r="E258" s="12" t="s">
        <v>774</v>
      </c>
      <c r="F258" s="13">
        <v>254.22458</v>
      </c>
      <c r="G258" s="14">
        <v>12.939</v>
      </c>
      <c r="H258" s="12" t="s">
        <v>775</v>
      </c>
      <c r="I258" s="12">
        <v>254.22488999999999</v>
      </c>
      <c r="J258" s="12">
        <v>253.21761000000001</v>
      </c>
      <c r="K258" s="12" t="s">
        <v>380</v>
      </c>
      <c r="L258" s="12">
        <v>1300842.0717412001</v>
      </c>
      <c r="M258" s="12">
        <v>866984.86780380702</v>
      </c>
      <c r="N258" s="12">
        <v>2818314.6791926902</v>
      </c>
      <c r="O258" s="12">
        <v>1794179.5413633599</v>
      </c>
    </row>
    <row r="259" spans="1:15" s="1" customFormat="1">
      <c r="A259" s="12">
        <v>2155</v>
      </c>
      <c r="B259" s="12" t="s">
        <v>773</v>
      </c>
      <c r="C259" s="12">
        <v>1.36</v>
      </c>
      <c r="D259" s="12">
        <v>97</v>
      </c>
      <c r="E259" s="12" t="s">
        <v>774</v>
      </c>
      <c r="F259" s="13">
        <v>254.22458</v>
      </c>
      <c r="G259" s="14">
        <v>12.835000000000001</v>
      </c>
      <c r="H259" s="12" t="s">
        <v>775</v>
      </c>
      <c r="I259" s="12">
        <v>254.22493</v>
      </c>
      <c r="J259" s="12">
        <v>253.21764999999999</v>
      </c>
      <c r="K259" s="12" t="s">
        <v>380</v>
      </c>
      <c r="L259" s="12">
        <v>4331450.6089528603</v>
      </c>
      <c r="M259" s="12">
        <v>3856791.5422693398</v>
      </c>
      <c r="N259" s="12">
        <v>3171834.4080328299</v>
      </c>
      <c r="O259" s="12">
        <v>3138422.92196027</v>
      </c>
    </row>
    <row r="260" spans="1:15" s="1" customFormat="1">
      <c r="A260" s="12">
        <v>1620</v>
      </c>
      <c r="B260" s="12" t="s">
        <v>776</v>
      </c>
      <c r="C260" s="12">
        <v>-0.18</v>
      </c>
      <c r="D260" s="12">
        <v>49.6</v>
      </c>
      <c r="E260" s="12" t="s">
        <v>777</v>
      </c>
      <c r="F260" s="13">
        <v>219.11067</v>
      </c>
      <c r="G260" s="14">
        <v>2.8879999999999999</v>
      </c>
      <c r="H260" s="12" t="s">
        <v>778</v>
      </c>
      <c r="I260" s="12">
        <v>219.11062999999999</v>
      </c>
      <c r="J260" s="12">
        <v>218.10336000000001</v>
      </c>
      <c r="K260" s="12" t="s">
        <v>380</v>
      </c>
      <c r="L260" s="12">
        <v>1324379.15207852</v>
      </c>
      <c r="M260" s="12">
        <v>367876.09414663701</v>
      </c>
      <c r="N260" s="12">
        <v>191175.32981272199</v>
      </c>
      <c r="O260" s="12">
        <v>642983.95574316999</v>
      </c>
    </row>
    <row r="261" spans="1:15" s="1" customFormat="1">
      <c r="A261" s="12">
        <v>1984</v>
      </c>
      <c r="B261" s="12" t="s">
        <v>779</v>
      </c>
      <c r="C261" s="12">
        <v>0.71</v>
      </c>
      <c r="D261" s="12">
        <v>92.9</v>
      </c>
      <c r="E261" s="12" t="s">
        <v>780</v>
      </c>
      <c r="F261" s="13">
        <v>242.22458</v>
      </c>
      <c r="G261" s="14">
        <v>13.167999999999999</v>
      </c>
      <c r="H261" s="12" t="s">
        <v>781</v>
      </c>
      <c r="I261" s="12">
        <v>242.22475</v>
      </c>
      <c r="J261" s="12">
        <v>241.21747999999999</v>
      </c>
      <c r="K261" s="12" t="s">
        <v>380</v>
      </c>
      <c r="L261" s="12">
        <v>564603.78618392302</v>
      </c>
      <c r="M261" s="12">
        <v>298294.24942555901</v>
      </c>
      <c r="N261" s="12">
        <v>468120.31371954398</v>
      </c>
      <c r="O261" s="12">
        <v>571818.35348406201</v>
      </c>
    </row>
    <row r="262" spans="1:15" s="1" customFormat="1">
      <c r="A262" s="12">
        <v>40</v>
      </c>
      <c r="B262" s="12" t="s">
        <v>310</v>
      </c>
      <c r="C262" s="12">
        <v>-12.73</v>
      </c>
      <c r="D262" s="12">
        <v>98</v>
      </c>
      <c r="E262" s="12" t="s">
        <v>782</v>
      </c>
      <c r="F262" s="13">
        <v>94.04186</v>
      </c>
      <c r="G262" s="14">
        <v>4.0789999999999997</v>
      </c>
      <c r="H262" s="12" t="s">
        <v>311</v>
      </c>
      <c r="I262" s="12">
        <v>94.040670000000006</v>
      </c>
      <c r="J262" s="12">
        <v>93.033389999999997</v>
      </c>
      <c r="K262" s="12" t="s">
        <v>380</v>
      </c>
      <c r="L262" s="12">
        <v>832870.04804623197</v>
      </c>
      <c r="M262" s="12">
        <v>462594.47094505897</v>
      </c>
      <c r="N262" s="12">
        <v>689983.05586083303</v>
      </c>
      <c r="O262" s="12">
        <v>394097.57345946401</v>
      </c>
    </row>
    <row r="263" spans="1:15" s="1" customFormat="1">
      <c r="A263" s="12">
        <v>42</v>
      </c>
      <c r="B263" s="12" t="s">
        <v>310</v>
      </c>
      <c r="C263" s="12">
        <v>-12.17</v>
      </c>
      <c r="D263" s="12">
        <v>98.9</v>
      </c>
      <c r="E263" s="12" t="s">
        <v>782</v>
      </c>
      <c r="F263" s="13">
        <v>94.04186</v>
      </c>
      <c r="G263" s="14">
        <v>3.9430000000000001</v>
      </c>
      <c r="H263" s="12" t="s">
        <v>311</v>
      </c>
      <c r="I263" s="12">
        <v>94.040719999999993</v>
      </c>
      <c r="J263" s="12">
        <v>93.033439999999999</v>
      </c>
      <c r="K263" s="12" t="s">
        <v>380</v>
      </c>
      <c r="L263" s="12">
        <v>2523268.8682369702</v>
      </c>
      <c r="M263" s="12">
        <v>667982.05486109899</v>
      </c>
      <c r="N263" s="12">
        <v>840951.61574488401</v>
      </c>
      <c r="O263" s="12">
        <v>684000.06018049596</v>
      </c>
    </row>
    <row r="264" spans="1:15" s="1" customFormat="1">
      <c r="A264" s="12">
        <v>330</v>
      </c>
      <c r="B264" s="12" t="s">
        <v>783</v>
      </c>
      <c r="C264" s="12">
        <v>-6.41</v>
      </c>
      <c r="D264" s="12">
        <v>62.3</v>
      </c>
      <c r="E264" s="12"/>
      <c r="F264" s="13">
        <v>136.05242999999999</v>
      </c>
      <c r="G264" s="14">
        <v>5.7640000000000002</v>
      </c>
      <c r="H264" s="12" t="s">
        <v>302</v>
      </c>
      <c r="I264" s="12">
        <v>136.05155999999999</v>
      </c>
      <c r="J264" s="12">
        <v>135.04427999999999</v>
      </c>
      <c r="K264" s="12" t="s">
        <v>380</v>
      </c>
      <c r="L264" s="12">
        <v>11672334.1716296</v>
      </c>
      <c r="M264" s="12">
        <v>12124429.254339401</v>
      </c>
      <c r="N264" s="12">
        <v>38229878.208292902</v>
      </c>
      <c r="O264" s="12">
        <v>5568659.5716244997</v>
      </c>
    </row>
    <row r="265" spans="1:15" s="1" customFormat="1">
      <c r="A265" s="12">
        <v>333</v>
      </c>
      <c r="B265" s="12" t="s">
        <v>783</v>
      </c>
      <c r="C265" s="12">
        <v>-5.4</v>
      </c>
      <c r="D265" s="12">
        <v>69.599999999999994</v>
      </c>
      <c r="E265" s="12"/>
      <c r="F265" s="13">
        <v>136.05242999999999</v>
      </c>
      <c r="G265" s="14">
        <v>6.1219999999999999</v>
      </c>
      <c r="H265" s="12" t="s">
        <v>302</v>
      </c>
      <c r="I265" s="12">
        <v>136.05169000000001</v>
      </c>
      <c r="J265" s="12">
        <v>135.04442</v>
      </c>
      <c r="K265" s="12" t="s">
        <v>380</v>
      </c>
      <c r="L265" s="12">
        <v>28649018.9663991</v>
      </c>
      <c r="M265" s="12">
        <v>29238752.530235399</v>
      </c>
      <c r="N265" s="12">
        <v>30371611.520719402</v>
      </c>
      <c r="O265" s="12">
        <v>29848385.3538022</v>
      </c>
    </row>
    <row r="266" spans="1:15" s="1" customFormat="1">
      <c r="A266" s="12">
        <v>2111</v>
      </c>
      <c r="B266" s="12" t="s">
        <v>784</v>
      </c>
      <c r="C266" s="12">
        <v>1.39</v>
      </c>
      <c r="D266" s="12">
        <v>24.7</v>
      </c>
      <c r="E266" s="12"/>
      <c r="F266" s="13">
        <v>251.07937000000001</v>
      </c>
      <c r="G266" s="14">
        <v>3.887</v>
      </c>
      <c r="H266" s="12" t="s">
        <v>785</v>
      </c>
      <c r="I266" s="12">
        <v>251.07972000000001</v>
      </c>
      <c r="J266" s="12">
        <v>250.07244</v>
      </c>
      <c r="K266" s="12" t="s">
        <v>380</v>
      </c>
      <c r="L266" s="12">
        <v>601527.39707496797</v>
      </c>
      <c r="M266" s="12">
        <v>455179.47685708298</v>
      </c>
      <c r="N266" s="12">
        <v>705696.47919529502</v>
      </c>
      <c r="O266" s="12">
        <v>397352.82468156802</v>
      </c>
    </row>
    <row r="267" spans="1:15" s="1" customFormat="1">
      <c r="A267" s="12">
        <v>1172</v>
      </c>
      <c r="B267" s="12" t="s">
        <v>786</v>
      </c>
      <c r="C267" s="12">
        <v>-1.34</v>
      </c>
      <c r="D267" s="12">
        <v>63.4</v>
      </c>
      <c r="E267" s="12" t="s">
        <v>787</v>
      </c>
      <c r="F267" s="13">
        <v>193.07389000000001</v>
      </c>
      <c r="G267" s="14">
        <v>4.4669999999999996</v>
      </c>
      <c r="H267" s="12" t="s">
        <v>480</v>
      </c>
      <c r="I267" s="12">
        <v>193.07364000000001</v>
      </c>
      <c r="J267" s="12">
        <v>192.06636</v>
      </c>
      <c r="K267" s="12" t="s">
        <v>380</v>
      </c>
      <c r="L267" s="12">
        <v>5377857.6377297696</v>
      </c>
      <c r="M267" s="12">
        <v>78161.109765248097</v>
      </c>
      <c r="N267" s="12">
        <v>748730.641450578</v>
      </c>
      <c r="O267" s="12">
        <v>212505.75902533199</v>
      </c>
    </row>
    <row r="268" spans="1:15" s="1" customFormat="1">
      <c r="A268" s="12">
        <v>57</v>
      </c>
      <c r="B268" s="12" t="s">
        <v>315</v>
      </c>
      <c r="C268" s="12">
        <v>0.72</v>
      </c>
      <c r="D268" s="12">
        <v>93.4</v>
      </c>
      <c r="E268" s="12"/>
      <c r="F268" s="13">
        <v>97.976889999999997</v>
      </c>
      <c r="G268" s="14">
        <v>0.76600000000000001</v>
      </c>
      <c r="H268" s="12" t="s">
        <v>316</v>
      </c>
      <c r="I268" s="12">
        <v>97.976969999999994</v>
      </c>
      <c r="J268" s="12">
        <v>96.96969</v>
      </c>
      <c r="K268" s="12" t="s">
        <v>380</v>
      </c>
      <c r="L268" s="12">
        <v>46835.015465366901</v>
      </c>
      <c r="M268" s="12">
        <v>96119.131809977698</v>
      </c>
      <c r="N268" s="12">
        <v>309400.23952925298</v>
      </c>
      <c r="O268" s="12">
        <v>393047.45993434702</v>
      </c>
    </row>
    <row r="269" spans="1:15" s="1" customFormat="1">
      <c r="A269" s="12">
        <v>2872</v>
      </c>
      <c r="B269" s="12" t="s">
        <v>788</v>
      </c>
      <c r="C269" s="12">
        <v>2</v>
      </c>
      <c r="D269" s="12">
        <v>12.4</v>
      </c>
      <c r="E269" s="12"/>
      <c r="F269" s="13">
        <v>298.10525000000001</v>
      </c>
      <c r="G269" s="14">
        <v>5.0439999999999996</v>
      </c>
      <c r="H269" s="12" t="s">
        <v>789</v>
      </c>
      <c r="I269" s="12">
        <v>298.10584999999998</v>
      </c>
      <c r="J269" s="12">
        <v>297.09857</v>
      </c>
      <c r="K269" s="12" t="s">
        <v>380</v>
      </c>
      <c r="L269" s="12">
        <v>16201.0461359151</v>
      </c>
      <c r="M269" s="12">
        <v>15717.8016471062</v>
      </c>
      <c r="N269" s="12">
        <v>15979.1815071129</v>
      </c>
      <c r="O269" s="12">
        <v>14646.9543704887</v>
      </c>
    </row>
    <row r="270" spans="1:15" s="1" customFormat="1">
      <c r="A270" s="12">
        <v>187</v>
      </c>
      <c r="B270" s="12" t="s">
        <v>322</v>
      </c>
      <c r="C270" s="12">
        <v>-7.85</v>
      </c>
      <c r="D270" s="12">
        <v>88.1</v>
      </c>
      <c r="E270" s="12" t="s">
        <v>323</v>
      </c>
      <c r="F270" s="13">
        <v>123.03203000000001</v>
      </c>
      <c r="G270" s="14">
        <v>1.296</v>
      </c>
      <c r="H270" s="12" t="s">
        <v>288</v>
      </c>
      <c r="I270" s="12">
        <v>123.03106</v>
      </c>
      <c r="J270" s="12">
        <v>122.02379000000001</v>
      </c>
      <c r="K270" s="12" t="s">
        <v>380</v>
      </c>
      <c r="L270" s="12">
        <v>1465551.45897015</v>
      </c>
      <c r="M270" s="12">
        <v>980614.06405528099</v>
      </c>
      <c r="N270" s="12">
        <v>712444.06358994602</v>
      </c>
      <c r="O270" s="12">
        <v>2305737.81480496</v>
      </c>
    </row>
    <row r="271" spans="1:15" s="1" customFormat="1">
      <c r="A271" s="12">
        <v>608</v>
      </c>
      <c r="B271" s="12" t="s">
        <v>790</v>
      </c>
      <c r="C271" s="12">
        <v>-4.18</v>
      </c>
      <c r="D271" s="12">
        <v>90.7</v>
      </c>
      <c r="E271" s="12" t="s">
        <v>791</v>
      </c>
      <c r="F271" s="13">
        <v>160.07355999999999</v>
      </c>
      <c r="G271" s="14">
        <v>4.0350000000000001</v>
      </c>
      <c r="H271" s="12" t="s">
        <v>792</v>
      </c>
      <c r="I271" s="12">
        <v>160.07289</v>
      </c>
      <c r="J271" s="12">
        <v>159.06560999999999</v>
      </c>
      <c r="K271" s="12" t="s">
        <v>380</v>
      </c>
      <c r="L271" s="12">
        <v>1828464.53481551</v>
      </c>
      <c r="M271" s="12">
        <v>905242.38148229197</v>
      </c>
      <c r="N271" s="12">
        <v>1099589.5219841399</v>
      </c>
      <c r="O271" s="12">
        <v>1825524.5675816699</v>
      </c>
    </row>
    <row r="272" spans="1:15" s="1" customFormat="1">
      <c r="A272" s="12">
        <v>943</v>
      </c>
      <c r="B272" s="12" t="s">
        <v>793</v>
      </c>
      <c r="C272" s="12">
        <v>-2.72</v>
      </c>
      <c r="D272" s="12">
        <v>43.8</v>
      </c>
      <c r="E272" s="12" t="s">
        <v>794</v>
      </c>
      <c r="F272" s="13">
        <v>180.07864000000001</v>
      </c>
      <c r="G272" s="14">
        <v>5.6589999999999998</v>
      </c>
      <c r="H272" s="12" t="s">
        <v>795</v>
      </c>
      <c r="I272" s="12">
        <v>180.07814999999999</v>
      </c>
      <c r="J272" s="12">
        <v>179.07087999999999</v>
      </c>
      <c r="K272" s="12" t="s">
        <v>380</v>
      </c>
      <c r="L272" s="12">
        <v>424473.52418657101</v>
      </c>
      <c r="M272" s="12">
        <v>294538.97562568699</v>
      </c>
      <c r="N272" s="12">
        <v>314162.02183139801</v>
      </c>
      <c r="O272" s="12">
        <v>32346289.284743801</v>
      </c>
    </row>
    <row r="273" spans="1:15" s="1" customFormat="1">
      <c r="A273" s="12">
        <v>2126</v>
      </c>
      <c r="B273" s="12" t="s">
        <v>796</v>
      </c>
      <c r="C273" s="12">
        <v>1.37</v>
      </c>
      <c r="D273" s="12">
        <v>27.4</v>
      </c>
      <c r="E273" s="12"/>
      <c r="F273" s="13">
        <v>252.17254</v>
      </c>
      <c r="G273" s="14">
        <v>8.74</v>
      </c>
      <c r="H273" s="12" t="s">
        <v>797</v>
      </c>
      <c r="I273" s="12">
        <v>252.17289</v>
      </c>
      <c r="J273" s="12">
        <v>251.16560999999999</v>
      </c>
      <c r="K273" s="12" t="s">
        <v>380</v>
      </c>
      <c r="L273" s="12">
        <v>1297891.2309438</v>
      </c>
      <c r="M273" s="12">
        <v>69140847.475385904</v>
      </c>
      <c r="N273" s="12">
        <v>153965800.11374399</v>
      </c>
      <c r="O273" s="12">
        <v>4050164.5645983699</v>
      </c>
    </row>
    <row r="274" spans="1:15" s="1" customFormat="1">
      <c r="A274" s="12">
        <v>18</v>
      </c>
      <c r="B274" s="12" t="s">
        <v>798</v>
      </c>
      <c r="C274" s="12">
        <v>-13.48</v>
      </c>
      <c r="D274" s="12">
        <v>93.9</v>
      </c>
      <c r="E274" s="12" t="s">
        <v>799</v>
      </c>
      <c r="F274" s="13">
        <v>88.016040000000004</v>
      </c>
      <c r="G274" s="14">
        <v>0.80100000000000005</v>
      </c>
      <c r="H274" s="12" t="s">
        <v>800</v>
      </c>
      <c r="I274" s="12">
        <v>88.014859999999999</v>
      </c>
      <c r="J274" s="12">
        <v>87.007580000000004</v>
      </c>
      <c r="K274" s="12" t="s">
        <v>380</v>
      </c>
      <c r="L274" s="12">
        <v>1682151.84466823</v>
      </c>
      <c r="M274" s="12">
        <v>1644826.5439597501</v>
      </c>
      <c r="N274" s="12">
        <v>1772803.5047229601</v>
      </c>
      <c r="O274" s="12">
        <v>10095618.5779007</v>
      </c>
    </row>
    <row r="275" spans="1:15" s="1" customFormat="1">
      <c r="A275" s="12">
        <v>19</v>
      </c>
      <c r="B275" s="12" t="s">
        <v>798</v>
      </c>
      <c r="C275" s="12">
        <v>-12.97</v>
      </c>
      <c r="D275" s="12">
        <v>96.4</v>
      </c>
      <c r="E275" s="12" t="s">
        <v>799</v>
      </c>
      <c r="F275" s="13">
        <v>88.016040000000004</v>
      </c>
      <c r="G275" s="14">
        <v>0.97</v>
      </c>
      <c r="H275" s="12" t="s">
        <v>800</v>
      </c>
      <c r="I275" s="12">
        <v>88.014899999999997</v>
      </c>
      <c r="J275" s="12">
        <v>87.007630000000006</v>
      </c>
      <c r="K275" s="12" t="s">
        <v>380</v>
      </c>
      <c r="L275" s="12">
        <v>5642730.3336582696</v>
      </c>
      <c r="M275" s="12">
        <v>4281309.5644129599</v>
      </c>
      <c r="N275" s="12">
        <v>5701574.1465571597</v>
      </c>
      <c r="O275" s="12">
        <v>10095618.5779007</v>
      </c>
    </row>
    <row r="276" spans="1:15" s="1" customFormat="1">
      <c r="A276" s="12">
        <v>20</v>
      </c>
      <c r="B276" s="12" t="s">
        <v>798</v>
      </c>
      <c r="C276" s="12">
        <v>-12.8</v>
      </c>
      <c r="D276" s="12">
        <v>40.1</v>
      </c>
      <c r="E276" s="12" t="s">
        <v>799</v>
      </c>
      <c r="F276" s="13">
        <v>88.016040000000004</v>
      </c>
      <c r="G276" s="14">
        <v>1.2869999999999999</v>
      </c>
      <c r="H276" s="12" t="s">
        <v>800</v>
      </c>
      <c r="I276" s="12">
        <v>88.014920000000004</v>
      </c>
      <c r="J276" s="12">
        <v>87.007639999999995</v>
      </c>
      <c r="K276" s="12" t="s">
        <v>380</v>
      </c>
      <c r="L276" s="12">
        <v>5406804.1093191803</v>
      </c>
      <c r="M276" s="12">
        <v>2556990.6674835901</v>
      </c>
      <c r="N276" s="12">
        <v>49436605.448538497</v>
      </c>
      <c r="O276" s="12">
        <v>80462485.037566096</v>
      </c>
    </row>
    <row r="277" spans="1:15" s="1" customFormat="1">
      <c r="A277" s="12">
        <v>3943</v>
      </c>
      <c r="B277" s="12" t="s">
        <v>801</v>
      </c>
      <c r="C277" s="12">
        <v>1.79</v>
      </c>
      <c r="D277" s="12">
        <v>13.8</v>
      </c>
      <c r="E277" s="12"/>
      <c r="F277" s="13">
        <v>376.13828000000001</v>
      </c>
      <c r="G277" s="14">
        <v>5.0339999999999998</v>
      </c>
      <c r="H277" s="12" t="s">
        <v>802</v>
      </c>
      <c r="I277" s="12">
        <v>376.13896</v>
      </c>
      <c r="J277" s="12">
        <v>375.13168000000002</v>
      </c>
      <c r="K277" s="12" t="s">
        <v>380</v>
      </c>
      <c r="L277" s="12">
        <v>307641.164522267</v>
      </c>
      <c r="M277" s="12">
        <v>374200.08409101301</v>
      </c>
      <c r="N277" s="12">
        <v>431830.60045028402</v>
      </c>
      <c r="O277" s="12">
        <v>126451.048311933</v>
      </c>
    </row>
    <row r="278" spans="1:15" s="1" customFormat="1">
      <c r="A278" s="12">
        <v>364</v>
      </c>
      <c r="B278" s="12" t="s">
        <v>338</v>
      </c>
      <c r="C278" s="12">
        <v>-6.52</v>
      </c>
      <c r="D278" s="12">
        <v>90.9</v>
      </c>
      <c r="E278" s="12" t="s">
        <v>803</v>
      </c>
      <c r="F278" s="13">
        <v>138.03169</v>
      </c>
      <c r="G278" s="14">
        <v>4.3490000000000002</v>
      </c>
      <c r="H278" s="12" t="s">
        <v>67</v>
      </c>
      <c r="I278" s="12">
        <v>138.03079</v>
      </c>
      <c r="J278" s="12">
        <v>137.02351999999999</v>
      </c>
      <c r="K278" s="12" t="s">
        <v>380</v>
      </c>
      <c r="L278" s="12">
        <v>2871654.5562830502</v>
      </c>
      <c r="M278" s="12">
        <v>3802650.2659931802</v>
      </c>
      <c r="N278" s="12">
        <v>2115921.1160009499</v>
      </c>
      <c r="O278" s="12">
        <v>1280243.1507810401</v>
      </c>
    </row>
    <row r="279" spans="1:15" s="1" customFormat="1">
      <c r="A279" s="12">
        <v>366</v>
      </c>
      <c r="B279" s="12" t="s">
        <v>338</v>
      </c>
      <c r="C279" s="12">
        <v>-6.3</v>
      </c>
      <c r="D279" s="12">
        <v>98</v>
      </c>
      <c r="E279" s="12" t="s">
        <v>803</v>
      </c>
      <c r="F279" s="13">
        <v>138.03169</v>
      </c>
      <c r="G279" s="14">
        <v>3.9430000000000001</v>
      </c>
      <c r="H279" s="12" t="s">
        <v>67</v>
      </c>
      <c r="I279" s="12">
        <v>138.03083000000001</v>
      </c>
      <c r="J279" s="12">
        <v>137.02355</v>
      </c>
      <c r="K279" s="12" t="s">
        <v>380</v>
      </c>
      <c r="L279" s="12">
        <v>73413253.133415893</v>
      </c>
      <c r="M279" s="12">
        <v>20965104.750037499</v>
      </c>
      <c r="N279" s="12">
        <v>27888849.990615699</v>
      </c>
      <c r="O279" s="12">
        <v>22379294.152799901</v>
      </c>
    </row>
    <row r="280" spans="1:15" s="1" customFormat="1">
      <c r="A280" s="12">
        <v>264</v>
      </c>
      <c r="B280" s="12" t="s">
        <v>339</v>
      </c>
      <c r="C280" s="12">
        <v>-7.36</v>
      </c>
      <c r="D280" s="12">
        <v>22.8</v>
      </c>
      <c r="E280" s="12"/>
      <c r="F280" s="13">
        <v>131.0735</v>
      </c>
      <c r="G280" s="14">
        <v>5.7670000000000003</v>
      </c>
      <c r="H280" s="12" t="s">
        <v>341</v>
      </c>
      <c r="I280" s="12">
        <v>131.07253</v>
      </c>
      <c r="J280" s="12">
        <v>130.06525999999999</v>
      </c>
      <c r="K280" s="12" t="s">
        <v>380</v>
      </c>
      <c r="L280" s="12">
        <v>7735502.2567755701</v>
      </c>
      <c r="M280" s="12">
        <v>10203596.228753701</v>
      </c>
      <c r="N280" s="12">
        <v>29416877.066981699</v>
      </c>
      <c r="O280" s="12">
        <v>195416213.719253</v>
      </c>
    </row>
    <row r="281" spans="1:15" s="1" customFormat="1">
      <c r="A281" s="12">
        <v>2637</v>
      </c>
      <c r="B281" s="12" t="s">
        <v>804</v>
      </c>
      <c r="C281" s="12">
        <v>1.46</v>
      </c>
      <c r="D281" s="12">
        <v>97.8</v>
      </c>
      <c r="E281" s="12"/>
      <c r="F281" s="13">
        <v>284.27152999999998</v>
      </c>
      <c r="G281" s="14">
        <v>12.487</v>
      </c>
      <c r="H281" s="12" t="s">
        <v>805</v>
      </c>
      <c r="I281" s="12">
        <v>284.27195</v>
      </c>
      <c r="J281" s="12">
        <v>283.26467000000002</v>
      </c>
      <c r="K281" s="12" t="s">
        <v>380</v>
      </c>
      <c r="L281" s="12">
        <v>16464018.6797764</v>
      </c>
      <c r="M281" s="12">
        <v>51928289.0653589</v>
      </c>
      <c r="N281" s="12">
        <v>51343304.765422598</v>
      </c>
      <c r="O281" s="12">
        <v>45937198.921525501</v>
      </c>
    </row>
    <row r="282" spans="1:15" s="1" customFormat="1">
      <c r="A282" s="12">
        <v>847</v>
      </c>
      <c r="B282" s="12" t="s">
        <v>349</v>
      </c>
      <c r="C282" s="12">
        <v>-2.78</v>
      </c>
      <c r="D282" s="12">
        <v>97</v>
      </c>
      <c r="E282" s="12" t="s">
        <v>806</v>
      </c>
      <c r="F282" s="13">
        <v>174.08921000000001</v>
      </c>
      <c r="G282" s="14">
        <v>4.7569999999999997</v>
      </c>
      <c r="H282" s="12" t="s">
        <v>350</v>
      </c>
      <c r="I282" s="12">
        <v>174.08872</v>
      </c>
      <c r="J282" s="12">
        <v>173.08144999999999</v>
      </c>
      <c r="K282" s="12" t="s">
        <v>380</v>
      </c>
      <c r="L282" s="12">
        <v>4937886.2556532603</v>
      </c>
      <c r="M282" s="12">
        <v>3266353.7238559099</v>
      </c>
      <c r="N282" s="12">
        <v>4044333.1500823</v>
      </c>
      <c r="O282" s="12">
        <v>4334281.3733538501</v>
      </c>
    </row>
    <row r="283" spans="1:15" s="1" customFormat="1">
      <c r="A283" s="12">
        <v>207</v>
      </c>
      <c r="B283" s="12" t="s">
        <v>807</v>
      </c>
      <c r="C283" s="12">
        <v>-7.58</v>
      </c>
      <c r="D283" s="12">
        <v>86</v>
      </c>
      <c r="E283" s="12" t="s">
        <v>808</v>
      </c>
      <c r="F283" s="13">
        <v>125.01466000000001</v>
      </c>
      <c r="G283" s="14">
        <v>0.79100000000000004</v>
      </c>
      <c r="H283" s="12" t="s">
        <v>809</v>
      </c>
      <c r="I283" s="12">
        <v>125.01372000000001</v>
      </c>
      <c r="J283" s="12">
        <v>124.00644</v>
      </c>
      <c r="K283" s="12" t="s">
        <v>380</v>
      </c>
      <c r="L283" s="12">
        <v>60788062.6055004</v>
      </c>
      <c r="M283" s="12">
        <v>2056105.5287298299</v>
      </c>
      <c r="N283" s="12">
        <v>1830215.95480147</v>
      </c>
      <c r="O283" s="12">
        <v>3558792.2774917302</v>
      </c>
    </row>
    <row r="284" spans="1:15" s="1" customFormat="1">
      <c r="A284" s="12">
        <v>165</v>
      </c>
      <c r="B284" s="12" t="s">
        <v>810</v>
      </c>
      <c r="C284" s="12">
        <v>-8.33</v>
      </c>
      <c r="D284" s="12">
        <v>39.4</v>
      </c>
      <c r="E284" s="12" t="s">
        <v>811</v>
      </c>
      <c r="F284" s="13">
        <v>119.05824</v>
      </c>
      <c r="G284" s="14">
        <v>0.78900000000000003</v>
      </c>
      <c r="H284" s="12" t="s">
        <v>812</v>
      </c>
      <c r="I284" s="12">
        <v>119.05725</v>
      </c>
      <c r="J284" s="12">
        <v>118.04997</v>
      </c>
      <c r="K284" s="12" t="s">
        <v>380</v>
      </c>
      <c r="L284" s="12">
        <v>4584201.4267482702</v>
      </c>
      <c r="M284" s="12">
        <v>424593.71680935402</v>
      </c>
      <c r="N284" s="12">
        <v>331254.19151614403</v>
      </c>
      <c r="O284" s="12">
        <v>705407.97862283501</v>
      </c>
    </row>
    <row r="285" spans="1:15" s="1" customFormat="1">
      <c r="A285" s="12">
        <v>371</v>
      </c>
      <c r="B285" s="12" t="s">
        <v>813</v>
      </c>
      <c r="C285" s="12">
        <v>-6.48</v>
      </c>
      <c r="D285" s="12">
        <v>96.6</v>
      </c>
      <c r="E285" s="12" t="s">
        <v>814</v>
      </c>
      <c r="F285" s="13">
        <v>138.06808000000001</v>
      </c>
      <c r="G285" s="14">
        <v>6.1230000000000002</v>
      </c>
      <c r="H285" s="12" t="s">
        <v>19</v>
      </c>
      <c r="I285" s="12">
        <v>138.06719000000001</v>
      </c>
      <c r="J285" s="12">
        <v>137.05991</v>
      </c>
      <c r="K285" s="12" t="s">
        <v>380</v>
      </c>
      <c r="L285" s="12">
        <v>24274012.788300902</v>
      </c>
      <c r="M285" s="12">
        <v>252893212.12894699</v>
      </c>
      <c r="N285" s="12">
        <v>410053469.50428498</v>
      </c>
      <c r="O285" s="12">
        <v>1051816.08230291</v>
      </c>
    </row>
    <row r="286" spans="1:15" s="1" customFormat="1">
      <c r="A286" s="12">
        <v>1573</v>
      </c>
      <c r="B286" s="12" t="s">
        <v>815</v>
      </c>
      <c r="C286" s="12">
        <v>-0.1</v>
      </c>
      <c r="D286" s="12">
        <v>26.4</v>
      </c>
      <c r="E286" s="12"/>
      <c r="F286" s="13">
        <v>216.13615999999999</v>
      </c>
      <c r="G286" s="14">
        <v>5.0129999999999999</v>
      </c>
      <c r="H286" s="12" t="s">
        <v>816</v>
      </c>
      <c r="I286" s="12">
        <v>216.13614000000001</v>
      </c>
      <c r="J286" s="12">
        <v>215.12886</v>
      </c>
      <c r="K286" s="12" t="s">
        <v>380</v>
      </c>
      <c r="L286" s="12">
        <v>586201.30902033299</v>
      </c>
      <c r="M286" s="12">
        <v>544726.64059990901</v>
      </c>
      <c r="N286" s="12">
        <v>652599.03178889398</v>
      </c>
      <c r="O286" s="12">
        <v>1449763.34286243</v>
      </c>
    </row>
    <row r="287" spans="1:15" s="1" customFormat="1">
      <c r="A287" s="12">
        <v>115</v>
      </c>
      <c r="B287" s="12" t="s">
        <v>372</v>
      </c>
      <c r="C287" s="12">
        <v>-9.52</v>
      </c>
      <c r="D287" s="12">
        <v>99.6</v>
      </c>
      <c r="E287" s="12" t="s">
        <v>373</v>
      </c>
      <c r="F287" s="13">
        <v>112.02728</v>
      </c>
      <c r="G287" s="14">
        <v>0.86799999999999999</v>
      </c>
      <c r="H287" s="12" t="s">
        <v>374</v>
      </c>
      <c r="I287" s="12">
        <v>112.02621000000001</v>
      </c>
      <c r="J287" s="12">
        <v>111.01893</v>
      </c>
      <c r="K287" s="12" t="s">
        <v>380</v>
      </c>
      <c r="L287" s="12">
        <v>46925603.515767403</v>
      </c>
      <c r="M287" s="12">
        <v>91460226.043888301</v>
      </c>
      <c r="N287" s="12">
        <v>107329003.962267</v>
      </c>
      <c r="O287" s="12">
        <v>21661185.514187299</v>
      </c>
    </row>
    <row r="288" spans="1:15" s="1" customFormat="1">
      <c r="A288" s="12">
        <v>116</v>
      </c>
      <c r="B288" s="12" t="s">
        <v>372</v>
      </c>
      <c r="C288" s="12">
        <v>-9.43</v>
      </c>
      <c r="D288" s="12">
        <v>97.5</v>
      </c>
      <c r="E288" s="12" t="s">
        <v>373</v>
      </c>
      <c r="F288" s="13">
        <v>112.02728</v>
      </c>
      <c r="G288" s="14">
        <v>1.2949999999999999</v>
      </c>
      <c r="H288" s="12" t="s">
        <v>374</v>
      </c>
      <c r="I288" s="12">
        <v>112.02622</v>
      </c>
      <c r="J288" s="12">
        <v>111.01894</v>
      </c>
      <c r="K288" s="12" t="s">
        <v>380</v>
      </c>
      <c r="L288" s="12">
        <v>26202638.127739701</v>
      </c>
      <c r="M288" s="12">
        <v>48169511.123079903</v>
      </c>
      <c r="N288" s="12">
        <v>50735706.032958202</v>
      </c>
      <c r="O288" s="12">
        <v>11412580.202536101</v>
      </c>
    </row>
    <row r="289" spans="1:15" s="1" customFormat="1">
      <c r="A289" s="12">
        <v>2003</v>
      </c>
      <c r="B289" s="12" t="s">
        <v>817</v>
      </c>
      <c r="C289" s="12">
        <v>0.9</v>
      </c>
      <c r="D289" s="12">
        <v>49</v>
      </c>
      <c r="E289" s="12" t="s">
        <v>818</v>
      </c>
      <c r="F289" s="13">
        <v>244.06953999999999</v>
      </c>
      <c r="G289" s="14">
        <v>0.871</v>
      </c>
      <c r="H289" s="12" t="s">
        <v>819</v>
      </c>
      <c r="I289" s="12">
        <v>244.06976</v>
      </c>
      <c r="J289" s="12">
        <v>243.06247999999999</v>
      </c>
      <c r="K289" s="12" t="s">
        <v>380</v>
      </c>
      <c r="L289" s="12">
        <v>1863202.4699575</v>
      </c>
      <c r="M289" s="12">
        <v>208682.86943894799</v>
      </c>
      <c r="N289" s="12">
        <v>209014.89757494899</v>
      </c>
      <c r="O289" s="12">
        <v>199203.59716228201</v>
      </c>
    </row>
    <row r="290" spans="1:15" s="1" customFormat="1">
      <c r="A290" s="12">
        <v>2004</v>
      </c>
      <c r="B290" s="12" t="s">
        <v>817</v>
      </c>
      <c r="C290" s="12">
        <v>1.1100000000000001</v>
      </c>
      <c r="D290" s="12">
        <v>52.9</v>
      </c>
      <c r="E290" s="12" t="s">
        <v>818</v>
      </c>
      <c r="F290" s="13">
        <v>244.06953999999999</v>
      </c>
      <c r="G290" s="14">
        <v>1.3169999999999999</v>
      </c>
      <c r="H290" s="12" t="s">
        <v>819</v>
      </c>
      <c r="I290" s="12">
        <v>244.06980999999999</v>
      </c>
      <c r="J290" s="12">
        <v>243.06253000000001</v>
      </c>
      <c r="K290" s="12" t="s">
        <v>380</v>
      </c>
      <c r="L290" s="12">
        <v>655693.23018948</v>
      </c>
      <c r="M290" s="12">
        <v>125664.756820423</v>
      </c>
      <c r="N290" s="12">
        <v>128273.887406743</v>
      </c>
      <c r="O290" s="12">
        <v>74456.734531626906</v>
      </c>
    </row>
    <row r="291" spans="1:15" s="1" customFormat="1">
      <c r="A291" s="12">
        <v>368</v>
      </c>
      <c r="B291" s="12" t="s">
        <v>820</v>
      </c>
      <c r="C291" s="12">
        <v>-6.13</v>
      </c>
      <c r="D291" s="12">
        <v>51.4</v>
      </c>
      <c r="E291" s="12" t="s">
        <v>821</v>
      </c>
      <c r="F291" s="13">
        <v>138.04293000000001</v>
      </c>
      <c r="G291" s="14">
        <v>0.86599999999999999</v>
      </c>
      <c r="H291" s="12" t="s">
        <v>822</v>
      </c>
      <c r="I291" s="12">
        <v>138.04208</v>
      </c>
      <c r="J291" s="12">
        <v>137.03480999999999</v>
      </c>
      <c r="K291" s="12" t="s">
        <v>380</v>
      </c>
      <c r="L291" s="12">
        <v>2674483.9785558102</v>
      </c>
      <c r="M291" s="12">
        <v>1922221.73849087</v>
      </c>
      <c r="N291" s="12">
        <v>1842950.73900965</v>
      </c>
      <c r="O291" s="12">
        <v>2108023.47391325</v>
      </c>
    </row>
    <row r="292" spans="1:15" s="1" customFormat="1">
      <c r="A292" s="12">
        <v>1540</v>
      </c>
      <c r="B292" s="12" t="s">
        <v>823</v>
      </c>
      <c r="C292" s="12">
        <v>-0.47</v>
      </c>
      <c r="D292" s="12">
        <v>90.8</v>
      </c>
      <c r="E292" s="12"/>
      <c r="F292" s="13">
        <v>214.13174000000001</v>
      </c>
      <c r="G292" s="14">
        <v>4.5620000000000003</v>
      </c>
      <c r="H292" s="12" t="s">
        <v>824</v>
      </c>
      <c r="I292" s="12">
        <v>214.13164</v>
      </c>
      <c r="J292" s="12">
        <v>213.12437</v>
      </c>
      <c r="K292" s="12" t="s">
        <v>380</v>
      </c>
      <c r="L292" s="12">
        <v>3435404.3044028301</v>
      </c>
      <c r="M292" s="12">
        <v>303748.09038325399</v>
      </c>
      <c r="N292" s="12">
        <v>280237.11776299699</v>
      </c>
      <c r="O292" s="12">
        <v>1115133.6681473199</v>
      </c>
    </row>
    <row r="293" spans="1:15" s="1" customFormat="1">
      <c r="A293" s="12">
        <v>1513</v>
      </c>
      <c r="B293" s="12" t="s">
        <v>825</v>
      </c>
      <c r="C293" s="12">
        <v>-0.67</v>
      </c>
      <c r="D293" s="12">
        <v>91.8</v>
      </c>
      <c r="E293" s="12"/>
      <c r="F293" s="13">
        <v>212.08959999999999</v>
      </c>
      <c r="G293" s="14">
        <v>0.79600000000000004</v>
      </c>
      <c r="H293" s="12" t="s">
        <v>826</v>
      </c>
      <c r="I293" s="12">
        <v>212.08946</v>
      </c>
      <c r="J293" s="12">
        <v>211.08217999999999</v>
      </c>
      <c r="K293" s="12" t="s">
        <v>380</v>
      </c>
      <c r="L293" s="12">
        <v>27220.476120639501</v>
      </c>
      <c r="M293" s="12">
        <v>132715.53484114399</v>
      </c>
      <c r="N293" s="12">
        <v>91079.975022807295</v>
      </c>
      <c r="O293" s="12">
        <v>99078.158859738702</v>
      </c>
    </row>
    <row r="294" spans="1:15" s="1" customFormat="1">
      <c r="A294" s="12">
        <v>499</v>
      </c>
      <c r="B294" s="12" t="s">
        <v>376</v>
      </c>
      <c r="C294" s="12">
        <v>-5.35</v>
      </c>
      <c r="D294" s="12">
        <v>90</v>
      </c>
      <c r="E294" s="12" t="s">
        <v>827</v>
      </c>
      <c r="F294" s="13">
        <v>152.03343000000001</v>
      </c>
      <c r="G294" s="14">
        <v>0.86599999999999999</v>
      </c>
      <c r="H294" s="12" t="s">
        <v>377</v>
      </c>
      <c r="I294" s="12">
        <v>152.03261000000001</v>
      </c>
      <c r="J294" s="12">
        <v>151.02534</v>
      </c>
      <c r="K294" s="12" t="s">
        <v>380</v>
      </c>
      <c r="L294" s="12">
        <v>10226835.394648399</v>
      </c>
      <c r="M294" s="12">
        <v>2848138.9689464099</v>
      </c>
      <c r="N294" s="12">
        <v>4115432.6060765898</v>
      </c>
      <c r="O294" s="12">
        <v>829871.43714856403</v>
      </c>
    </row>
    <row r="295" spans="1:15" s="1" customFormat="1">
      <c r="A295" s="12">
        <v>500</v>
      </c>
      <c r="B295" s="12" t="s">
        <v>376</v>
      </c>
      <c r="C295" s="12">
        <v>-5.2</v>
      </c>
      <c r="D295" s="12">
        <v>90.1</v>
      </c>
      <c r="E295" s="12" t="s">
        <v>827</v>
      </c>
      <c r="F295" s="13">
        <v>152.03343000000001</v>
      </c>
      <c r="G295" s="14">
        <v>1.2969999999999999</v>
      </c>
      <c r="H295" s="12" t="s">
        <v>377</v>
      </c>
      <c r="I295" s="12">
        <v>152.03263000000001</v>
      </c>
      <c r="J295" s="12">
        <v>151.02536000000001</v>
      </c>
      <c r="K295" s="12" t="s">
        <v>380</v>
      </c>
      <c r="L295" s="12">
        <v>22706877.0627588</v>
      </c>
      <c r="M295" s="12">
        <v>3171075.2695528199</v>
      </c>
      <c r="N295" s="12">
        <v>4209046.6288102297</v>
      </c>
      <c r="O295" s="12">
        <v>920278.11294513999</v>
      </c>
    </row>
    <row r="296" spans="1:15" s="1" customFormat="1">
      <c r="A296" s="12">
        <v>3272</v>
      </c>
      <c r="B296" s="12" t="s">
        <v>828</v>
      </c>
      <c r="C296" s="12">
        <v>-5.84</v>
      </c>
      <c r="D296" s="12">
        <v>40.6</v>
      </c>
      <c r="E296" s="12"/>
      <c r="F296" s="13">
        <v>320.16237000000001</v>
      </c>
      <c r="G296" s="14">
        <v>8.6950000000000003</v>
      </c>
      <c r="H296" s="12" t="s">
        <v>829</v>
      </c>
      <c r="I296" s="12">
        <v>320.16050000000001</v>
      </c>
      <c r="J296" s="12">
        <v>319.15323000000001</v>
      </c>
      <c r="K296" s="12" t="s">
        <v>380</v>
      </c>
      <c r="L296" s="12">
        <v>41468.120244854501</v>
      </c>
      <c r="M296" s="12">
        <v>1154073.86810474</v>
      </c>
      <c r="N296" s="12">
        <v>1614298.9715830199</v>
      </c>
      <c r="O296" s="12">
        <v>51247.655823262503</v>
      </c>
    </row>
    <row r="297" spans="1:15" s="1" customFormat="1"/>
    <row r="298" spans="1:15" s="1" customFormat="1"/>
    <row r="299" spans="1:15" s="1" customFormat="1"/>
    <row r="300" spans="1:15" s="1" customFormat="1"/>
    <row r="301" spans="1:15" s="1" customFormat="1"/>
    <row r="302" spans="1:15" s="1" customFormat="1"/>
    <row r="303" spans="1:15" s="1" customFormat="1"/>
    <row r="304" spans="1:15" s="1" customFormat="1"/>
    <row r="305" spans="6:7" s="1" customFormat="1"/>
    <row r="306" spans="6:7" s="1" customFormat="1"/>
    <row r="307" spans="6:7" s="1" customFormat="1"/>
    <row r="308" spans="6:7" s="1" customFormat="1">
      <c r="F308" s="8"/>
      <c r="G308" s="9"/>
    </row>
    <row r="309" spans="6:7" s="1" customFormat="1"/>
    <row r="310" spans="6:7" s="1" customFormat="1"/>
    <row r="311" spans="6:7" s="1" customFormat="1"/>
    <row r="312" spans="6:7" s="1" customFormat="1"/>
    <row r="313" spans="6:7" s="1" customFormat="1"/>
    <row r="314" spans="6:7" s="1" customFormat="1"/>
    <row r="315" spans="6:7" s="1" customFormat="1"/>
    <row r="316" spans="6:7" s="1" customFormat="1"/>
    <row r="317" spans="6:7" s="1" customFormat="1"/>
    <row r="318" spans="6:7" s="1" customFormat="1"/>
    <row r="319" spans="6:7" s="1" customFormat="1"/>
    <row r="320" spans="6:7" s="1" customFormat="1"/>
    <row r="321" spans="6:7" s="1" customFormat="1"/>
    <row r="322" spans="6:7" s="1" customFormat="1"/>
    <row r="323" spans="6:7" s="1" customFormat="1"/>
    <row r="324" spans="6:7" s="1" customFormat="1"/>
    <row r="325" spans="6:7" s="1" customFormat="1"/>
    <row r="326" spans="6:7" s="1" customFormat="1"/>
    <row r="327" spans="6:7" s="1" customFormat="1"/>
    <row r="328" spans="6:7" s="1" customFormat="1">
      <c r="F328" s="8"/>
      <c r="G328" s="9"/>
    </row>
    <row r="329" spans="6:7" s="1" customFormat="1"/>
    <row r="330" spans="6:7" s="1" customFormat="1"/>
    <row r="331" spans="6:7" s="1" customFormat="1"/>
    <row r="332" spans="6:7" s="1" customFormat="1"/>
    <row r="333" spans="6:7" s="1" customFormat="1"/>
    <row r="334" spans="6:7" s="1" customFormat="1"/>
    <row r="335" spans="6:7" s="1" customFormat="1"/>
    <row r="336" spans="6:7" s="1" customFormat="1"/>
    <row r="337" spans="6:7" s="1" customFormat="1"/>
    <row r="338" spans="6:7" s="1" customFormat="1"/>
    <row r="339" spans="6:7" s="1" customFormat="1"/>
    <row r="340" spans="6:7" s="1" customFormat="1"/>
    <row r="341" spans="6:7" s="1" customFormat="1"/>
    <row r="342" spans="6:7" s="1" customFormat="1"/>
    <row r="343" spans="6:7" s="1" customFormat="1">
      <c r="F343" s="8"/>
      <c r="G343" s="9"/>
    </row>
    <row r="344" spans="6:7" s="1" customFormat="1">
      <c r="F344" s="8"/>
      <c r="G344" s="9"/>
    </row>
    <row r="345" spans="6:7" s="1" customFormat="1">
      <c r="F345" s="8"/>
      <c r="G345" s="9"/>
    </row>
    <row r="346" spans="6:7" s="1" customFormat="1">
      <c r="F346" s="8"/>
      <c r="G346" s="9"/>
    </row>
    <row r="347" spans="6:7" s="1" customFormat="1">
      <c r="F347" s="8"/>
      <c r="G347" s="9"/>
    </row>
    <row r="348" spans="6:7" s="1" customFormat="1"/>
    <row r="349" spans="6:7" s="1" customFormat="1"/>
    <row r="350" spans="6:7" s="1" customFormat="1"/>
    <row r="351" spans="6:7" s="1" customFormat="1"/>
    <row r="352" spans="6:7" s="1" customFormat="1"/>
    <row r="353" spans="6:7" s="1" customFormat="1"/>
    <row r="354" spans="6:7" s="1" customFormat="1">
      <c r="F354" s="8"/>
      <c r="G354" s="9"/>
    </row>
    <row r="355" spans="6:7" s="1" customFormat="1"/>
    <row r="356" spans="6:7" s="1" customFormat="1"/>
    <row r="357" spans="6:7" s="1" customFormat="1"/>
    <row r="358" spans="6:7" s="1" customFormat="1"/>
    <row r="359" spans="6:7" s="1" customFormat="1"/>
    <row r="360" spans="6:7" s="1" customFormat="1"/>
    <row r="361" spans="6:7" s="1" customFormat="1"/>
    <row r="362" spans="6:7" s="1" customFormat="1"/>
    <row r="363" spans="6:7" s="1" customFormat="1"/>
    <row r="364" spans="6:7" s="1" customFormat="1"/>
    <row r="365" spans="6:7" s="1" customFormat="1"/>
    <row r="366" spans="6:7" s="1" customFormat="1"/>
    <row r="367" spans="6:7" s="1" customFormat="1"/>
    <row r="368" spans="6:7" s="1" customFormat="1"/>
    <row r="369" spans="6:7" s="1" customFormat="1"/>
    <row r="370" spans="6:7" s="1" customFormat="1">
      <c r="F370" s="8"/>
      <c r="G370" s="9"/>
    </row>
    <row r="371" spans="6:7" s="1" customFormat="1"/>
    <row r="372" spans="6:7" s="1" customFormat="1"/>
    <row r="373" spans="6:7" s="1" customFormat="1"/>
    <row r="374" spans="6:7" s="1" customFormat="1"/>
    <row r="375" spans="6:7" s="1" customFormat="1">
      <c r="F375" s="8"/>
      <c r="G375" s="9"/>
    </row>
    <row r="376" spans="6:7" s="1" customFormat="1"/>
    <row r="377" spans="6:7" s="1" customFormat="1">
      <c r="F377" s="8"/>
      <c r="G377" s="9"/>
    </row>
    <row r="378" spans="6:7" s="1" customFormat="1"/>
    <row r="379" spans="6:7" s="1" customFormat="1">
      <c r="F379" s="8"/>
      <c r="G379" s="9"/>
    </row>
    <row r="380" spans="6:7" s="1" customFormat="1"/>
    <row r="381" spans="6:7" s="1" customFormat="1"/>
    <row r="382" spans="6:7" s="1" customFormat="1"/>
    <row r="383" spans="6:7" s="1" customFormat="1"/>
    <row r="384" spans="6:7" s="1" customFormat="1">
      <c r="F384" s="8"/>
      <c r="G384" s="9"/>
    </row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pans="6:7" s="1" customFormat="1"/>
    <row r="402" spans="6:7" s="1" customFormat="1"/>
    <row r="403" spans="6:7" s="1" customFormat="1">
      <c r="F403" s="8"/>
      <c r="G403" s="9"/>
    </row>
    <row r="404" spans="6:7" s="1" customFormat="1"/>
    <row r="405" spans="6:7" s="1" customFormat="1"/>
    <row r="406" spans="6:7" s="1" customFormat="1"/>
    <row r="407" spans="6:7" s="1" customFormat="1"/>
    <row r="408" spans="6:7" s="1" customFormat="1"/>
    <row r="409" spans="6:7" s="1" customFormat="1"/>
    <row r="410" spans="6:7" s="1" customFormat="1"/>
    <row r="411" spans="6:7" s="1" customFormat="1"/>
    <row r="412" spans="6:7" s="1" customFormat="1"/>
    <row r="413" spans="6:7" s="1" customFormat="1"/>
    <row r="414" spans="6:7" s="1" customFormat="1"/>
    <row r="415" spans="6:7" s="1" customFormat="1"/>
    <row r="416" spans="6:7" s="1" customFormat="1">
      <c r="F416" s="8"/>
      <c r="G416" s="9"/>
    </row>
    <row r="417" spans="6:7" s="1" customFormat="1"/>
    <row r="418" spans="6:7" s="1" customFormat="1"/>
    <row r="419" spans="6:7" s="1" customFormat="1"/>
    <row r="420" spans="6:7" s="1" customFormat="1"/>
    <row r="421" spans="6:7" s="1" customFormat="1"/>
    <row r="422" spans="6:7" s="1" customFormat="1"/>
    <row r="423" spans="6:7" s="1" customFormat="1"/>
    <row r="424" spans="6:7" s="1" customFormat="1">
      <c r="F424" s="8"/>
      <c r="G424" s="9"/>
    </row>
    <row r="425" spans="6:7" s="1" customFormat="1"/>
    <row r="426" spans="6:7" s="1" customFormat="1">
      <c r="F426" s="8"/>
      <c r="G426" s="9"/>
    </row>
    <row r="427" spans="6:7" s="1" customFormat="1"/>
    <row r="428" spans="6:7" s="1" customFormat="1"/>
    <row r="429" spans="6:7" s="1" customFormat="1">
      <c r="F429" s="8"/>
      <c r="G429" s="9"/>
    </row>
    <row r="430" spans="6:7" s="1" customFormat="1"/>
    <row r="431" spans="6:7" s="1" customFormat="1">
      <c r="F431" s="8"/>
      <c r="G431" s="9"/>
    </row>
    <row r="432" spans="6:7" s="1" customFormat="1">
      <c r="F432" s="8"/>
      <c r="G432" s="9"/>
    </row>
    <row r="433" spans="6:7" s="1" customFormat="1"/>
    <row r="434" spans="6:7" s="1" customFormat="1"/>
    <row r="435" spans="6:7" s="1" customFormat="1"/>
    <row r="436" spans="6:7" s="1" customFormat="1"/>
    <row r="437" spans="6:7" s="1" customFormat="1"/>
    <row r="438" spans="6:7" s="1" customFormat="1"/>
    <row r="439" spans="6:7" s="1" customFormat="1"/>
    <row r="440" spans="6:7" s="1" customFormat="1"/>
    <row r="441" spans="6:7" s="1" customFormat="1"/>
    <row r="442" spans="6:7" s="1" customFormat="1"/>
    <row r="443" spans="6:7" s="1" customFormat="1">
      <c r="F443" s="8"/>
      <c r="G443" s="9"/>
    </row>
    <row r="444" spans="6:7" s="1" customFormat="1">
      <c r="F444" s="8"/>
      <c r="G444" s="9"/>
    </row>
    <row r="445" spans="6:7" s="1" customFormat="1"/>
    <row r="446" spans="6:7" s="1" customFormat="1"/>
    <row r="447" spans="6:7" s="1" customFormat="1"/>
    <row r="448" spans="6:7" s="1" customFormat="1"/>
    <row r="449" spans="6:7" s="1" customFormat="1"/>
    <row r="450" spans="6:7" s="1" customFormat="1"/>
    <row r="451" spans="6:7" s="1" customFormat="1"/>
    <row r="452" spans="6:7" s="1" customFormat="1"/>
    <row r="453" spans="6:7" s="1" customFormat="1"/>
    <row r="454" spans="6:7" s="1" customFormat="1"/>
    <row r="455" spans="6:7" s="1" customFormat="1"/>
    <row r="456" spans="6:7" s="1" customFormat="1">
      <c r="F456" s="8"/>
      <c r="G456" s="9"/>
    </row>
    <row r="457" spans="6:7" s="1" customFormat="1"/>
    <row r="458" spans="6:7" s="1" customFormat="1"/>
    <row r="459" spans="6:7" s="1" customFormat="1"/>
    <row r="460" spans="6:7" s="1" customFormat="1"/>
    <row r="461" spans="6:7" s="1" customFormat="1"/>
    <row r="462" spans="6:7" s="1" customFormat="1"/>
    <row r="463" spans="6:7" s="1" customFormat="1"/>
    <row r="464" spans="6:7" s="1" customFormat="1"/>
    <row r="465" spans="6:7" s="1" customFormat="1"/>
    <row r="466" spans="6:7" s="1" customFormat="1"/>
    <row r="467" spans="6:7" s="1" customFormat="1">
      <c r="F467" s="8"/>
      <c r="G467" s="9"/>
    </row>
    <row r="468" spans="6:7" s="1" customFormat="1">
      <c r="F468" s="8"/>
      <c r="G468" s="9"/>
    </row>
    <row r="469" spans="6:7" s="1" customFormat="1"/>
    <row r="470" spans="6:7" s="1" customFormat="1"/>
    <row r="471" spans="6:7" s="1" customFormat="1"/>
    <row r="472" spans="6:7" s="1" customFormat="1"/>
    <row r="473" spans="6:7" s="1" customFormat="1"/>
    <row r="474" spans="6:7" s="1" customFormat="1"/>
    <row r="475" spans="6:7" s="1" customFormat="1"/>
    <row r="476" spans="6:7" s="1" customFormat="1"/>
    <row r="477" spans="6:7" s="1" customFormat="1"/>
    <row r="478" spans="6:7" s="1" customFormat="1"/>
    <row r="479" spans="6:7" s="1" customFormat="1"/>
    <row r="480" spans="6:7" s="1" customFormat="1"/>
    <row r="481" spans="6:7" s="1" customFormat="1"/>
    <row r="482" spans="6:7" s="1" customFormat="1"/>
    <row r="483" spans="6:7" s="1" customFormat="1"/>
    <row r="484" spans="6:7" s="1" customFormat="1"/>
    <row r="485" spans="6:7" s="1" customFormat="1"/>
    <row r="486" spans="6:7" s="1" customFormat="1"/>
    <row r="487" spans="6:7" s="1" customFormat="1"/>
    <row r="488" spans="6:7" s="1" customFormat="1"/>
    <row r="489" spans="6:7" s="1" customFormat="1"/>
    <row r="490" spans="6:7" s="1" customFormat="1"/>
    <row r="491" spans="6:7" s="1" customFormat="1"/>
    <row r="492" spans="6:7" s="1" customFormat="1"/>
    <row r="493" spans="6:7" s="1" customFormat="1"/>
    <row r="494" spans="6:7" s="1" customFormat="1">
      <c r="F494" s="8"/>
      <c r="G494" s="9"/>
    </row>
    <row r="495" spans="6:7" s="1" customFormat="1">
      <c r="F495" s="8"/>
      <c r="G495" s="9"/>
    </row>
    <row r="496" spans="6:7" s="1" customFormat="1"/>
    <row r="497" spans="6:7" s="1" customFormat="1"/>
    <row r="498" spans="6:7" s="1" customFormat="1"/>
    <row r="499" spans="6:7" s="1" customFormat="1"/>
    <row r="500" spans="6:7" s="1" customFormat="1"/>
    <row r="501" spans="6:7" s="1" customFormat="1"/>
    <row r="502" spans="6:7" s="1" customFormat="1"/>
    <row r="503" spans="6:7" s="1" customFormat="1"/>
    <row r="504" spans="6:7" s="1" customFormat="1"/>
    <row r="505" spans="6:7" s="1" customFormat="1">
      <c r="F505" s="8"/>
      <c r="G505" s="9"/>
    </row>
    <row r="506" spans="6:7" s="1" customFormat="1">
      <c r="F506" s="8"/>
      <c r="G506" s="9"/>
    </row>
    <row r="507" spans="6:7" s="1" customFormat="1"/>
    <row r="508" spans="6:7" s="1" customFormat="1"/>
    <row r="509" spans="6:7" s="1" customFormat="1"/>
    <row r="510" spans="6:7" s="1" customFormat="1"/>
    <row r="511" spans="6:7" s="1" customFormat="1">
      <c r="F511" s="8"/>
      <c r="G511" s="9"/>
    </row>
    <row r="512" spans="6:7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pans="6:7" s="1" customFormat="1"/>
    <row r="530" spans="6:7" s="1" customFormat="1"/>
    <row r="531" spans="6:7" s="1" customFormat="1"/>
    <row r="532" spans="6:7" s="1" customFormat="1"/>
    <row r="533" spans="6:7" s="1" customFormat="1"/>
    <row r="534" spans="6:7" s="1" customFormat="1">
      <c r="F534" s="8"/>
      <c r="G534" s="9"/>
    </row>
    <row r="535" spans="6:7" s="1" customFormat="1"/>
    <row r="536" spans="6:7" s="1" customFormat="1"/>
    <row r="537" spans="6:7" s="1" customFormat="1"/>
    <row r="538" spans="6:7" s="1" customFormat="1"/>
    <row r="539" spans="6:7" s="1" customFormat="1"/>
    <row r="540" spans="6:7" s="1" customFormat="1"/>
    <row r="541" spans="6:7" s="1" customFormat="1"/>
    <row r="542" spans="6:7" s="1" customFormat="1"/>
    <row r="543" spans="6:7" s="1" customFormat="1"/>
    <row r="544" spans="6:7" s="1" customFormat="1"/>
    <row r="545" spans="6:7" s="1" customFormat="1"/>
    <row r="546" spans="6:7" s="1" customFormat="1"/>
    <row r="547" spans="6:7" s="1" customFormat="1"/>
    <row r="548" spans="6:7" s="1" customFormat="1"/>
    <row r="549" spans="6:7" s="1" customFormat="1"/>
    <row r="550" spans="6:7" s="1" customFormat="1"/>
    <row r="551" spans="6:7" s="1" customFormat="1"/>
    <row r="552" spans="6:7" s="1" customFormat="1"/>
    <row r="553" spans="6:7" s="1" customFormat="1">
      <c r="F553" s="8"/>
      <c r="G553" s="9"/>
    </row>
    <row r="554" spans="6:7" s="1" customFormat="1">
      <c r="F554" s="8"/>
      <c r="G554" s="9"/>
    </row>
    <row r="555" spans="6:7" s="1" customFormat="1">
      <c r="F555" s="8"/>
      <c r="G555" s="9"/>
    </row>
    <row r="556" spans="6:7" s="1" customFormat="1"/>
    <row r="557" spans="6:7" s="1" customFormat="1"/>
    <row r="558" spans="6:7" s="1" customFormat="1"/>
    <row r="559" spans="6:7" s="1" customFormat="1"/>
    <row r="560" spans="6:7" s="1" customFormat="1"/>
    <row r="561" spans="6:7" s="1" customFormat="1"/>
    <row r="562" spans="6:7" s="1" customFormat="1"/>
    <row r="563" spans="6:7" s="1" customFormat="1"/>
    <row r="564" spans="6:7" s="1" customFormat="1"/>
    <row r="565" spans="6:7" s="1" customFormat="1"/>
    <row r="566" spans="6:7" s="1" customFormat="1"/>
    <row r="567" spans="6:7" s="1" customFormat="1"/>
    <row r="568" spans="6:7" s="1" customFormat="1">
      <c r="F568" s="8"/>
      <c r="G568" s="9"/>
    </row>
    <row r="569" spans="6:7" s="1" customFormat="1"/>
    <row r="570" spans="6:7" s="1" customFormat="1"/>
    <row r="571" spans="6:7" s="1" customFormat="1">
      <c r="F571" s="8"/>
      <c r="G571" s="9"/>
    </row>
    <row r="572" spans="6:7" s="1" customFormat="1">
      <c r="F572" s="8"/>
      <c r="G572" s="9"/>
    </row>
    <row r="573" spans="6:7" s="1" customFormat="1">
      <c r="F573" s="8"/>
      <c r="G573" s="9"/>
    </row>
    <row r="574" spans="6:7" s="1" customFormat="1">
      <c r="F574" s="8"/>
      <c r="G574" s="9"/>
    </row>
    <row r="575" spans="6:7" s="1" customFormat="1"/>
    <row r="576" spans="6:7" s="1" customFormat="1"/>
    <row r="577" spans="6:7" s="1" customFormat="1"/>
    <row r="578" spans="6:7" s="1" customFormat="1"/>
    <row r="579" spans="6:7" s="1" customFormat="1"/>
    <row r="580" spans="6:7" s="1" customFormat="1"/>
    <row r="581" spans="6:7" s="1" customFormat="1"/>
    <row r="582" spans="6:7" s="1" customFormat="1"/>
    <row r="583" spans="6:7" s="1" customFormat="1"/>
    <row r="584" spans="6:7" s="1" customFormat="1"/>
    <row r="585" spans="6:7" s="1" customFormat="1"/>
    <row r="586" spans="6:7" s="1" customFormat="1">
      <c r="F586" s="8"/>
      <c r="G586" s="9"/>
    </row>
    <row r="587" spans="6:7" s="1" customFormat="1"/>
    <row r="588" spans="6:7" s="1" customFormat="1">
      <c r="F588" s="8"/>
      <c r="G588" s="9"/>
    </row>
    <row r="589" spans="6:7" s="1" customFormat="1"/>
    <row r="590" spans="6:7" s="1" customFormat="1">
      <c r="F590" s="8"/>
      <c r="G590" s="9"/>
    </row>
    <row r="591" spans="6:7" s="1" customFormat="1"/>
    <row r="592" spans="6:7" s="1" customFormat="1"/>
    <row r="593" spans="1:15" s="1" customFormat="1"/>
    <row r="594" spans="1:15" s="4" customForma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s="4" customFormat="1">
      <c r="A595" s="1"/>
      <c r="B595" s="1"/>
      <c r="C595" s="1"/>
      <c r="D595" s="1"/>
      <c r="E595" s="1"/>
      <c r="F595" s="8"/>
      <c r="G595" s="9"/>
      <c r="H595" s="1"/>
      <c r="I595" s="1"/>
      <c r="J595" s="1"/>
      <c r="K595" s="1"/>
      <c r="L595" s="1"/>
      <c r="M595" s="1"/>
      <c r="N595" s="1"/>
      <c r="O595" s="1"/>
    </row>
    <row r="596" spans="1:15" s="1" customFormat="1">
      <c r="F596" s="8"/>
      <c r="G596" s="9"/>
    </row>
    <row r="597" spans="1:15" s="1" customFormat="1">
      <c r="F597" s="8"/>
      <c r="G597" s="9"/>
    </row>
    <row r="598" spans="1:15" s="1" customFormat="1"/>
    <row r="599" spans="1:15" s="1" customFormat="1"/>
    <row r="600" spans="1:15" s="1" customFormat="1"/>
    <row r="601" spans="1:15" s="1" customFormat="1"/>
    <row r="602" spans="1:15" s="1" customFormat="1"/>
    <row r="603" spans="1:15" s="1" customFormat="1"/>
    <row r="604" spans="1:15" s="1" customFormat="1"/>
    <row r="605" spans="1:15" s="1" customFormat="1"/>
    <row r="606" spans="1:15" s="1" customFormat="1"/>
    <row r="607" spans="1:15" s="1" customFormat="1"/>
    <row r="608" spans="1:15" s="1" customFormat="1"/>
    <row r="609" spans="6:7" s="1" customFormat="1"/>
    <row r="610" spans="6:7" s="1" customFormat="1"/>
    <row r="611" spans="6:7" s="1" customFormat="1"/>
    <row r="612" spans="6:7" s="1" customFormat="1"/>
    <row r="613" spans="6:7" s="1" customFormat="1"/>
    <row r="614" spans="6:7" s="1" customFormat="1"/>
    <row r="615" spans="6:7" s="1" customFormat="1"/>
    <row r="616" spans="6:7" s="1" customFormat="1"/>
    <row r="617" spans="6:7" s="1" customFormat="1"/>
    <row r="618" spans="6:7" s="1" customFormat="1"/>
    <row r="619" spans="6:7" s="1" customFormat="1"/>
    <row r="620" spans="6:7" s="1" customFormat="1"/>
    <row r="621" spans="6:7" s="1" customFormat="1">
      <c r="F621" s="8"/>
      <c r="G621" s="9"/>
    </row>
    <row r="622" spans="6:7" s="1" customFormat="1"/>
    <row r="623" spans="6:7" s="1" customFormat="1">
      <c r="F623" s="8"/>
      <c r="G623" s="9"/>
    </row>
    <row r="624" spans="6:7" s="1" customFormat="1">
      <c r="F624" s="8"/>
      <c r="G624" s="9"/>
    </row>
    <row r="625" spans="6:7" s="1" customFormat="1">
      <c r="F625" s="8"/>
      <c r="G625" s="9"/>
    </row>
    <row r="626" spans="6:7" s="1" customFormat="1">
      <c r="F626" s="8"/>
      <c r="G626" s="9"/>
    </row>
    <row r="627" spans="6:7" s="1" customFormat="1"/>
    <row r="628" spans="6:7" s="1" customFormat="1"/>
    <row r="629" spans="6:7" s="1" customFormat="1">
      <c r="F629" s="8"/>
      <c r="G629" s="9"/>
    </row>
    <row r="630" spans="6:7" s="1" customFormat="1">
      <c r="F630" s="8"/>
      <c r="G630" s="9"/>
    </row>
    <row r="631" spans="6:7" s="1" customFormat="1">
      <c r="F631" s="8"/>
      <c r="G631" s="9"/>
    </row>
    <row r="632" spans="6:7" s="1" customFormat="1">
      <c r="F632" s="8"/>
      <c r="G632" s="9"/>
    </row>
    <row r="633" spans="6:7" s="1" customFormat="1"/>
    <row r="634" spans="6:7" s="1" customFormat="1"/>
    <row r="635" spans="6:7" s="1" customFormat="1"/>
    <row r="636" spans="6:7" s="1" customFormat="1"/>
    <row r="637" spans="6:7" s="1" customFormat="1"/>
    <row r="638" spans="6:7" s="1" customFormat="1"/>
    <row r="639" spans="6:7" s="1" customFormat="1"/>
    <row r="640" spans="6:7" s="1" customFormat="1"/>
    <row r="641" spans="6:7" s="1" customFormat="1"/>
    <row r="642" spans="6:7" s="1" customFormat="1"/>
    <row r="643" spans="6:7" s="1" customFormat="1"/>
    <row r="644" spans="6:7" s="1" customFormat="1"/>
    <row r="645" spans="6:7" s="1" customFormat="1">
      <c r="F645" s="8"/>
      <c r="G645" s="9"/>
    </row>
    <row r="646" spans="6:7" s="1" customFormat="1">
      <c r="F646" s="8"/>
      <c r="G646" s="9"/>
    </row>
    <row r="647" spans="6:7" s="1" customFormat="1"/>
    <row r="648" spans="6:7" s="1" customFormat="1"/>
    <row r="649" spans="6:7" s="1" customFormat="1"/>
    <row r="650" spans="6:7" s="1" customFormat="1"/>
    <row r="651" spans="6:7" s="1" customFormat="1"/>
    <row r="652" spans="6:7" s="1" customFormat="1"/>
    <row r="653" spans="6:7" s="1" customFormat="1"/>
    <row r="654" spans="6:7" s="1" customFormat="1"/>
    <row r="655" spans="6:7" s="1" customFormat="1"/>
    <row r="656" spans="6:7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pans="6:7" s="1" customFormat="1"/>
    <row r="674" spans="6:7" s="1" customFormat="1"/>
    <row r="675" spans="6:7" s="1" customFormat="1">
      <c r="F675" s="8"/>
      <c r="G675" s="9"/>
    </row>
    <row r="676" spans="6:7" s="1" customFormat="1"/>
    <row r="677" spans="6:7" s="1" customFormat="1"/>
    <row r="678" spans="6:7" s="1" customFormat="1"/>
    <row r="679" spans="6:7" s="1" customFormat="1"/>
    <row r="680" spans="6:7" s="1" customFormat="1"/>
    <row r="681" spans="6:7" s="1" customFormat="1"/>
    <row r="682" spans="6:7" s="1" customFormat="1"/>
    <row r="683" spans="6:7" s="1" customFormat="1"/>
    <row r="684" spans="6:7" s="1" customFormat="1"/>
    <row r="685" spans="6:7" s="1" customFormat="1"/>
    <row r="686" spans="6:7" s="1" customFormat="1"/>
    <row r="687" spans="6:7" s="1" customFormat="1"/>
    <row r="688" spans="6:7" s="1" customFormat="1">
      <c r="F688" s="8"/>
      <c r="G688" s="9"/>
    </row>
    <row r="689" spans="6:7" s="1" customFormat="1"/>
    <row r="690" spans="6:7" s="1" customFormat="1"/>
    <row r="691" spans="6:7" s="1" customFormat="1"/>
    <row r="692" spans="6:7" s="1" customFormat="1">
      <c r="F692" s="8"/>
      <c r="G692" s="9"/>
    </row>
    <row r="693" spans="6:7" s="1" customFormat="1">
      <c r="F693" s="8"/>
      <c r="G693" s="9"/>
    </row>
    <row r="694" spans="6:7" s="1" customFormat="1">
      <c r="F694" s="8"/>
      <c r="G694" s="9"/>
    </row>
    <row r="695" spans="6:7" s="1" customFormat="1"/>
    <row r="696" spans="6:7" s="1" customFormat="1"/>
    <row r="697" spans="6:7" s="1" customFormat="1"/>
    <row r="698" spans="6:7" s="1" customFormat="1"/>
    <row r="699" spans="6:7" s="1" customFormat="1"/>
    <row r="700" spans="6:7" s="1" customFormat="1">
      <c r="F700" s="8"/>
      <c r="G700" s="9"/>
    </row>
    <row r="701" spans="6:7" s="1" customFormat="1"/>
    <row r="702" spans="6:7" s="1" customFormat="1"/>
    <row r="703" spans="6:7" s="1" customFormat="1">
      <c r="F703" s="8"/>
      <c r="G703" s="9"/>
    </row>
    <row r="704" spans="6:7" s="1" customFormat="1">
      <c r="F704" s="8"/>
      <c r="G704" s="9"/>
    </row>
    <row r="705" spans="6:7" s="1" customFormat="1">
      <c r="F705" s="8"/>
      <c r="G705" s="9"/>
    </row>
    <row r="706" spans="6:7" s="1" customFormat="1"/>
    <row r="707" spans="6:7" s="1" customFormat="1"/>
    <row r="708" spans="6:7" s="1" customFormat="1"/>
    <row r="709" spans="6:7" s="1" customFormat="1">
      <c r="F709" s="8"/>
      <c r="G709" s="9"/>
    </row>
    <row r="710" spans="6:7" s="1" customFormat="1"/>
    <row r="711" spans="6:7" s="1" customFormat="1"/>
    <row r="712" spans="6:7" s="1" customFormat="1"/>
    <row r="713" spans="6:7" s="1" customFormat="1">
      <c r="F713" s="8"/>
      <c r="G713" s="9"/>
    </row>
    <row r="714" spans="6:7" s="1" customFormat="1">
      <c r="F714" s="8"/>
      <c r="G714" s="9"/>
    </row>
    <row r="715" spans="6:7" s="1" customFormat="1"/>
    <row r="716" spans="6:7" s="1" customFormat="1"/>
    <row r="717" spans="6:7" s="1" customFormat="1"/>
    <row r="718" spans="6:7" s="1" customFormat="1"/>
    <row r="719" spans="6:7" s="1" customFormat="1"/>
    <row r="720" spans="6:7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pans="6:7" s="1" customFormat="1"/>
    <row r="754" spans="6:7" s="1" customFormat="1"/>
    <row r="755" spans="6:7" s="1" customFormat="1"/>
    <row r="756" spans="6:7" s="1" customFormat="1"/>
    <row r="757" spans="6:7" s="1" customFormat="1"/>
    <row r="758" spans="6:7" s="1" customFormat="1"/>
    <row r="759" spans="6:7" s="1" customFormat="1">
      <c r="F759" s="8"/>
      <c r="G759" s="9"/>
    </row>
    <row r="760" spans="6:7" s="1" customFormat="1">
      <c r="F760" s="8"/>
      <c r="G760" s="9"/>
    </row>
    <row r="761" spans="6:7" s="1" customFormat="1">
      <c r="F761" s="8"/>
      <c r="G761" s="9"/>
    </row>
    <row r="762" spans="6:7" s="1" customFormat="1"/>
    <row r="763" spans="6:7" s="1" customFormat="1"/>
    <row r="764" spans="6:7" s="1" customFormat="1"/>
    <row r="765" spans="6:7" s="1" customFormat="1"/>
    <row r="766" spans="6:7" s="1" customFormat="1"/>
    <row r="767" spans="6:7" s="1" customFormat="1"/>
    <row r="768" spans="6:7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pans="7:7" s="1" customFormat="1"/>
    <row r="786" spans="7:7" s="1" customFormat="1"/>
    <row r="787" spans="7:7" s="1" customFormat="1"/>
    <row r="788" spans="7:7" s="1" customFormat="1"/>
    <row r="789" spans="7:7" s="1" customFormat="1"/>
    <row r="790" spans="7:7" s="1" customFormat="1"/>
    <row r="791" spans="7:7" s="1" customFormat="1"/>
    <row r="792" spans="7:7" s="1" customFormat="1"/>
    <row r="793" spans="7:7" s="1" customFormat="1"/>
    <row r="794" spans="7:7" s="1" customFormat="1">
      <c r="G794" s="9"/>
    </row>
    <row r="795" spans="7:7" s="1" customFormat="1"/>
    <row r="796" spans="7:7" s="1" customFormat="1"/>
    <row r="797" spans="7:7" s="1" customFormat="1"/>
    <row r="798" spans="7:7" s="1" customFormat="1"/>
    <row r="799" spans="7:7" s="1" customFormat="1"/>
    <row r="800" spans="7:7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pans="6:7" s="1" customFormat="1">
      <c r="F833" s="8"/>
      <c r="G833" s="9"/>
    </row>
    <row r="834" spans="6:7" s="1" customFormat="1"/>
    <row r="835" spans="6:7" s="1" customFormat="1"/>
    <row r="836" spans="6:7" s="1" customFormat="1"/>
    <row r="837" spans="6:7" s="1" customFormat="1"/>
    <row r="838" spans="6:7" s="1" customFormat="1"/>
    <row r="839" spans="6:7" s="1" customFormat="1"/>
    <row r="840" spans="6:7" s="1" customFormat="1"/>
    <row r="841" spans="6:7" s="1" customFormat="1"/>
    <row r="842" spans="6:7" s="1" customFormat="1"/>
    <row r="843" spans="6:7" s="1" customFormat="1"/>
    <row r="844" spans="6:7" s="1" customFormat="1">
      <c r="F844" s="8"/>
      <c r="G844" s="9"/>
    </row>
    <row r="845" spans="6:7" s="1" customFormat="1">
      <c r="F845" s="8"/>
      <c r="G845" s="9"/>
    </row>
    <row r="846" spans="6:7" s="1" customFormat="1">
      <c r="F846" s="8"/>
      <c r="G846" s="9"/>
    </row>
    <row r="847" spans="6:7" s="1" customFormat="1">
      <c r="F847" s="8"/>
      <c r="G847" s="9"/>
    </row>
    <row r="848" spans="6:7" s="1" customFormat="1">
      <c r="F848" s="8"/>
      <c r="G848" s="9"/>
    </row>
    <row r="849" spans="6:7" s="1" customFormat="1">
      <c r="F849" s="8"/>
      <c r="G849" s="9"/>
    </row>
    <row r="850" spans="6:7" s="1" customFormat="1"/>
    <row r="851" spans="6:7" s="1" customFormat="1"/>
    <row r="852" spans="6:7" s="1" customFormat="1"/>
    <row r="853" spans="6:7" s="1" customFormat="1"/>
    <row r="854" spans="6:7" s="1" customFormat="1"/>
    <row r="855" spans="6:7" s="1" customFormat="1"/>
    <row r="856" spans="6:7" s="1" customFormat="1"/>
    <row r="857" spans="6:7" s="1" customFormat="1"/>
    <row r="858" spans="6:7" s="1" customFormat="1">
      <c r="F858" s="8"/>
      <c r="G858" s="9"/>
    </row>
    <row r="859" spans="6:7" s="1" customFormat="1">
      <c r="F859" s="8"/>
      <c r="G859" s="9"/>
    </row>
    <row r="860" spans="6:7" s="1" customFormat="1"/>
    <row r="861" spans="6:7" s="1" customFormat="1">
      <c r="F861" s="8"/>
      <c r="G861" s="9"/>
    </row>
    <row r="862" spans="6:7" s="1" customFormat="1"/>
    <row r="863" spans="6:7" s="1" customFormat="1"/>
    <row r="864" spans="6:7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pans="6:7" s="1" customFormat="1"/>
    <row r="882" spans="6:7" s="1" customFormat="1"/>
    <row r="883" spans="6:7" s="1" customFormat="1"/>
    <row r="884" spans="6:7" s="1" customFormat="1"/>
    <row r="885" spans="6:7" s="1" customFormat="1"/>
    <row r="886" spans="6:7" s="1" customFormat="1"/>
    <row r="887" spans="6:7" s="1" customFormat="1"/>
    <row r="888" spans="6:7" s="1" customFormat="1"/>
    <row r="889" spans="6:7" s="1" customFormat="1"/>
    <row r="890" spans="6:7" s="1" customFormat="1"/>
    <row r="891" spans="6:7" s="1" customFormat="1"/>
    <row r="892" spans="6:7" s="1" customFormat="1"/>
    <row r="893" spans="6:7" s="1" customFormat="1"/>
    <row r="894" spans="6:7" s="1" customFormat="1"/>
    <row r="895" spans="6:7" s="1" customFormat="1"/>
    <row r="896" spans="6:7" s="1" customFormat="1">
      <c r="F896" s="8"/>
      <c r="G896" s="9"/>
    </row>
    <row r="897" spans="6:7" s="1" customFormat="1">
      <c r="F897" s="8"/>
      <c r="G897" s="9"/>
    </row>
    <row r="898" spans="6:7" s="1" customFormat="1">
      <c r="F898" s="8"/>
      <c r="G898" s="9"/>
    </row>
    <row r="899" spans="6:7" s="1" customFormat="1">
      <c r="F899" s="8"/>
      <c r="G899" s="9"/>
    </row>
    <row r="900" spans="6:7" s="1" customFormat="1">
      <c r="F900" s="8"/>
      <c r="G900" s="9"/>
    </row>
    <row r="901" spans="6:7" s="1" customFormat="1"/>
    <row r="902" spans="6:7" s="1" customFormat="1"/>
    <row r="903" spans="6:7" s="1" customFormat="1"/>
    <row r="904" spans="6:7" s="1" customFormat="1"/>
    <row r="905" spans="6:7" s="1" customFormat="1"/>
    <row r="906" spans="6:7" s="1" customFormat="1">
      <c r="F906" s="8"/>
      <c r="G906" s="9"/>
    </row>
    <row r="907" spans="6:7" s="1" customFormat="1"/>
    <row r="908" spans="6:7" s="1" customFormat="1"/>
    <row r="909" spans="6:7" s="1" customFormat="1"/>
    <row r="910" spans="6:7" s="1" customFormat="1"/>
    <row r="911" spans="6:7" s="1" customFormat="1"/>
    <row r="912" spans="6:7" s="1" customFormat="1">
      <c r="F912" s="8"/>
      <c r="G912" s="9"/>
    </row>
    <row r="913" spans="6:7" s="1" customFormat="1">
      <c r="G913" s="9"/>
    </row>
    <row r="914" spans="6:7" s="1" customFormat="1"/>
    <row r="915" spans="6:7" s="1" customFormat="1"/>
    <row r="916" spans="6:7" s="1" customFormat="1">
      <c r="F916" s="8"/>
      <c r="G916" s="9"/>
    </row>
    <row r="917" spans="6:7" s="1" customFormat="1"/>
    <row r="918" spans="6:7" s="1" customFormat="1"/>
    <row r="919" spans="6:7" s="1" customFormat="1"/>
    <row r="920" spans="6:7" s="1" customFormat="1"/>
    <row r="921" spans="6:7" s="1" customFormat="1"/>
    <row r="922" spans="6:7" s="1" customFormat="1"/>
    <row r="923" spans="6:7" s="1" customFormat="1"/>
    <row r="924" spans="6:7" s="1" customFormat="1"/>
    <row r="925" spans="6:7" s="1" customFormat="1"/>
    <row r="926" spans="6:7" s="1" customFormat="1"/>
    <row r="927" spans="6:7" s="1" customFormat="1"/>
    <row r="928" spans="6:7" s="1" customFormat="1"/>
    <row r="929" spans="6:7" s="1" customFormat="1"/>
    <row r="930" spans="6:7" s="1" customFormat="1"/>
    <row r="931" spans="6:7" s="1" customFormat="1"/>
    <row r="932" spans="6:7" s="1" customFormat="1"/>
    <row r="933" spans="6:7" s="1" customFormat="1"/>
    <row r="934" spans="6:7" s="1" customFormat="1"/>
    <row r="935" spans="6:7" s="1" customFormat="1"/>
    <row r="936" spans="6:7" s="1" customFormat="1">
      <c r="F936" s="8"/>
      <c r="G936" s="9"/>
    </row>
    <row r="937" spans="6:7" s="1" customFormat="1">
      <c r="F937" s="8"/>
      <c r="G937" s="9"/>
    </row>
    <row r="938" spans="6:7" s="1" customFormat="1"/>
    <row r="939" spans="6:7" s="1" customFormat="1"/>
    <row r="940" spans="6:7" s="1" customFormat="1"/>
    <row r="941" spans="6:7" s="1" customFormat="1"/>
    <row r="942" spans="6:7" s="1" customFormat="1"/>
    <row r="943" spans="6:7" s="1" customFormat="1"/>
    <row r="944" spans="6:7" s="1" customFormat="1"/>
    <row r="945" spans="6:7" s="1" customFormat="1">
      <c r="F945" s="8"/>
      <c r="G945" s="9"/>
    </row>
    <row r="946" spans="6:7" s="1" customFormat="1"/>
    <row r="947" spans="6:7" s="1" customFormat="1"/>
    <row r="948" spans="6:7" s="1" customFormat="1"/>
    <row r="949" spans="6:7" s="1" customFormat="1"/>
    <row r="950" spans="6:7" s="1" customFormat="1"/>
    <row r="951" spans="6:7" s="1" customFormat="1"/>
    <row r="952" spans="6:7" s="1" customFormat="1"/>
    <row r="953" spans="6:7" s="1" customFormat="1"/>
    <row r="954" spans="6:7" s="1" customFormat="1"/>
    <row r="955" spans="6:7" s="1" customFormat="1"/>
    <row r="956" spans="6:7" s="1" customFormat="1"/>
    <row r="957" spans="6:7" s="1" customFormat="1"/>
    <row r="958" spans="6:7" s="1" customFormat="1"/>
    <row r="959" spans="6:7" s="1" customFormat="1"/>
    <row r="960" spans="6:7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pans="6:7" s="1" customFormat="1"/>
    <row r="978" spans="6:7" s="1" customFormat="1"/>
    <row r="979" spans="6:7" s="1" customFormat="1"/>
    <row r="980" spans="6:7" s="1" customFormat="1">
      <c r="F980" s="8"/>
      <c r="G980" s="9"/>
    </row>
    <row r="981" spans="6:7" s="1" customFormat="1"/>
    <row r="982" spans="6:7" s="1" customFormat="1">
      <c r="F982" s="8"/>
      <c r="G982" s="9"/>
    </row>
    <row r="983" spans="6:7" s="1" customFormat="1"/>
    <row r="984" spans="6:7" s="1" customFormat="1"/>
    <row r="985" spans="6:7" s="1" customFormat="1"/>
    <row r="986" spans="6:7" s="1" customFormat="1"/>
    <row r="987" spans="6:7" s="1" customFormat="1"/>
    <row r="988" spans="6:7" s="1" customFormat="1"/>
    <row r="989" spans="6:7" s="1" customFormat="1"/>
    <row r="990" spans="6:7" s="1" customFormat="1"/>
    <row r="991" spans="6:7" s="1" customFormat="1"/>
    <row r="992" spans="6:7" s="1" customFormat="1"/>
    <row r="993" spans="6:7" s="1" customFormat="1"/>
    <row r="994" spans="6:7" s="1" customFormat="1"/>
    <row r="995" spans="6:7" s="1" customFormat="1"/>
    <row r="996" spans="6:7" s="1" customFormat="1"/>
    <row r="997" spans="6:7" s="1" customFormat="1"/>
    <row r="998" spans="6:7" s="1" customFormat="1"/>
    <row r="999" spans="6:7" s="1" customFormat="1"/>
    <row r="1000" spans="6:7" s="1" customFormat="1"/>
    <row r="1001" spans="6:7" s="1" customFormat="1"/>
    <row r="1002" spans="6:7" s="1" customFormat="1"/>
    <row r="1003" spans="6:7" s="1" customFormat="1">
      <c r="F1003" s="8"/>
      <c r="G1003" s="9"/>
    </row>
    <row r="1004" spans="6:7" s="1" customFormat="1"/>
    <row r="1005" spans="6:7" s="1" customFormat="1"/>
    <row r="1006" spans="6:7" s="1" customFormat="1"/>
    <row r="1007" spans="6:7" s="1" customFormat="1"/>
    <row r="1008" spans="6:7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pans="6:7" s="1" customFormat="1">
      <c r="F1025" s="8"/>
      <c r="G1025" s="9"/>
    </row>
    <row r="1026" spans="6:7" s="1" customFormat="1">
      <c r="F1026" s="8"/>
      <c r="G1026" s="9"/>
    </row>
    <row r="1027" spans="6:7" s="1" customFormat="1"/>
    <row r="1028" spans="6:7" s="1" customFormat="1"/>
    <row r="1029" spans="6:7" s="1" customFormat="1"/>
    <row r="1030" spans="6:7" s="1" customFormat="1"/>
    <row r="1031" spans="6:7" s="1" customFormat="1"/>
    <row r="1032" spans="6:7" s="1" customFormat="1"/>
    <row r="1033" spans="6:7" s="1" customFormat="1"/>
    <row r="1034" spans="6:7" s="1" customFormat="1"/>
    <row r="1035" spans="6:7" s="1" customFormat="1"/>
    <row r="1036" spans="6:7" s="1" customFormat="1"/>
    <row r="1037" spans="6:7" s="1" customFormat="1"/>
    <row r="1038" spans="6:7" s="1" customFormat="1"/>
    <row r="1039" spans="6:7" s="1" customFormat="1"/>
    <row r="1040" spans="6:7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pans="6:7" s="1" customFormat="1"/>
    <row r="1058" spans="6:7" s="1" customFormat="1">
      <c r="F1058" s="8"/>
      <c r="G1058" s="9"/>
    </row>
    <row r="1059" spans="6:7" s="1" customFormat="1">
      <c r="F1059" s="8"/>
      <c r="G1059" s="9"/>
    </row>
    <row r="1060" spans="6:7" s="1" customFormat="1">
      <c r="F1060" s="8"/>
      <c r="G1060" s="9"/>
    </row>
    <row r="1061" spans="6:7" s="1" customFormat="1">
      <c r="F1061" s="8"/>
      <c r="G1061" s="9"/>
    </row>
    <row r="1062" spans="6:7" s="1" customFormat="1"/>
    <row r="1063" spans="6:7" s="1" customFormat="1"/>
    <row r="1064" spans="6:7" s="1" customFormat="1"/>
    <row r="1065" spans="6:7" s="1" customFormat="1"/>
    <row r="1066" spans="6:7" s="1" customFormat="1"/>
    <row r="1067" spans="6:7" s="1" customFormat="1"/>
    <row r="1068" spans="6:7" s="1" customFormat="1"/>
    <row r="1069" spans="6:7" s="1" customFormat="1"/>
    <row r="1070" spans="6:7" s="1" customFormat="1"/>
    <row r="1071" spans="6:7" s="1" customFormat="1"/>
    <row r="1072" spans="6:7" s="1" customFormat="1">
      <c r="F1072" s="8"/>
      <c r="G1072" s="9"/>
    </row>
    <row r="1073" spans="6:7" s="1" customFormat="1"/>
    <row r="1074" spans="6:7" s="1" customFormat="1">
      <c r="F1074" s="8"/>
      <c r="G1074" s="9"/>
    </row>
    <row r="1075" spans="6:7" s="1" customFormat="1">
      <c r="F1075" s="8"/>
      <c r="G1075" s="9"/>
    </row>
    <row r="1076" spans="6:7" s="1" customFormat="1">
      <c r="F1076" s="8"/>
      <c r="G1076" s="9"/>
    </row>
    <row r="1077" spans="6:7" s="1" customFormat="1">
      <c r="F1077" s="8"/>
      <c r="G1077" s="9"/>
    </row>
    <row r="1078" spans="6:7" s="1" customFormat="1">
      <c r="F1078" s="8"/>
      <c r="G1078" s="9"/>
    </row>
    <row r="1079" spans="6:7" s="1" customFormat="1"/>
    <row r="1080" spans="6:7" s="1" customFormat="1">
      <c r="F1080" s="8"/>
      <c r="G1080" s="9"/>
    </row>
    <row r="1081" spans="6:7" s="1" customFormat="1"/>
    <row r="1082" spans="6:7" s="1" customFormat="1"/>
    <row r="1083" spans="6:7" s="1" customFormat="1"/>
    <row r="1084" spans="6:7" s="1" customFormat="1"/>
    <row r="1085" spans="6:7" s="1" customFormat="1"/>
    <row r="1086" spans="6:7" s="1" customFormat="1"/>
    <row r="1087" spans="6:7" s="1" customFormat="1"/>
    <row r="1088" spans="6:7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pans="6:7" s="1" customFormat="1"/>
    <row r="1106" spans="6:7" s="1" customFormat="1"/>
    <row r="1107" spans="6:7" s="1" customFormat="1">
      <c r="F1107" s="8"/>
      <c r="G1107" s="9"/>
    </row>
    <row r="1108" spans="6:7" s="1" customFormat="1">
      <c r="F1108" s="8"/>
      <c r="G1108" s="9"/>
    </row>
    <row r="1109" spans="6:7" s="1" customFormat="1">
      <c r="F1109" s="8"/>
      <c r="G1109" s="9"/>
    </row>
    <row r="1110" spans="6:7" s="1" customFormat="1">
      <c r="F1110" s="8"/>
      <c r="G1110" s="9"/>
    </row>
    <row r="1111" spans="6:7" s="1" customFormat="1"/>
    <row r="1112" spans="6:7" s="1" customFormat="1"/>
    <row r="1113" spans="6:7" s="1" customFormat="1"/>
    <row r="1114" spans="6:7" s="1" customFormat="1"/>
    <row r="1115" spans="6:7" s="1" customFormat="1"/>
    <row r="1116" spans="6:7" s="1" customFormat="1"/>
    <row r="1117" spans="6:7" s="1" customFormat="1"/>
    <row r="1118" spans="6:7" s="1" customFormat="1"/>
    <row r="1119" spans="6:7" s="1" customFormat="1"/>
    <row r="1120" spans="6:7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pans="6:7" s="1" customFormat="1"/>
    <row r="1138" spans="6:7" s="1" customFormat="1"/>
    <row r="1139" spans="6:7" s="1" customFormat="1"/>
    <row r="1140" spans="6:7" s="1" customFormat="1"/>
    <row r="1141" spans="6:7" s="1" customFormat="1"/>
    <row r="1142" spans="6:7" s="1" customFormat="1"/>
    <row r="1143" spans="6:7" s="1" customFormat="1"/>
    <row r="1144" spans="6:7" s="1" customFormat="1"/>
    <row r="1145" spans="6:7" s="1" customFormat="1">
      <c r="F1145" s="8"/>
      <c r="G1145" s="9"/>
    </row>
    <row r="1146" spans="6:7" s="1" customFormat="1"/>
    <row r="1147" spans="6:7" s="1" customFormat="1">
      <c r="F1147" s="8"/>
      <c r="G1147" s="9"/>
    </row>
    <row r="1148" spans="6:7" s="1" customFormat="1"/>
    <row r="1149" spans="6:7" s="1" customFormat="1"/>
    <row r="1150" spans="6:7" s="1" customFormat="1"/>
    <row r="1151" spans="6:7" s="1" customFormat="1"/>
    <row r="1152" spans="6:7" s="1" customFormat="1"/>
    <row r="1153" spans="6:7" s="1" customFormat="1"/>
    <row r="1154" spans="6:7" s="1" customFormat="1"/>
    <row r="1155" spans="6:7" s="1" customFormat="1"/>
    <row r="1156" spans="6:7" s="1" customFormat="1"/>
    <row r="1157" spans="6:7" s="1" customFormat="1"/>
    <row r="1158" spans="6:7" s="1" customFormat="1"/>
    <row r="1159" spans="6:7" s="1" customFormat="1"/>
    <row r="1160" spans="6:7" s="1" customFormat="1"/>
    <row r="1161" spans="6:7" s="1" customFormat="1"/>
    <row r="1162" spans="6:7" s="1" customFormat="1"/>
    <row r="1163" spans="6:7" s="1" customFormat="1"/>
    <row r="1164" spans="6:7" s="1" customFormat="1"/>
    <row r="1165" spans="6:7" s="1" customFormat="1">
      <c r="F1165" s="8"/>
      <c r="G1165" s="9"/>
    </row>
    <row r="1166" spans="6:7" s="1" customFormat="1"/>
    <row r="1167" spans="6:7" s="1" customFormat="1"/>
    <row r="1168" spans="6:7" s="1" customFormat="1">
      <c r="F1168" s="8"/>
      <c r="G1168" s="9"/>
    </row>
    <row r="1169" spans="7:7" s="1" customFormat="1"/>
    <row r="1170" spans="7:7" s="1" customFormat="1"/>
    <row r="1171" spans="7:7" s="1" customFormat="1"/>
    <row r="1172" spans="7:7" s="1" customFormat="1"/>
    <row r="1173" spans="7:7" s="1" customFormat="1">
      <c r="G1173" s="9"/>
    </row>
    <row r="1174" spans="7:7" s="1" customFormat="1">
      <c r="G1174" s="9"/>
    </row>
    <row r="1175" spans="7:7" s="1" customFormat="1"/>
    <row r="1176" spans="7:7" s="1" customFormat="1">
      <c r="G1176" s="9"/>
    </row>
    <row r="1177" spans="7:7" s="1" customFormat="1"/>
    <row r="1178" spans="7:7" s="1" customFormat="1"/>
    <row r="1179" spans="7:7" s="1" customFormat="1"/>
    <row r="1180" spans="7:7" s="1" customFormat="1"/>
    <row r="1181" spans="7:7" s="1" customFormat="1"/>
    <row r="1182" spans="7:7" s="1" customFormat="1"/>
    <row r="1183" spans="7:7" s="1" customFormat="1"/>
    <row r="1184" spans="7:7" s="1" customFormat="1"/>
    <row r="1185" spans="6:7" s="1" customFormat="1"/>
    <row r="1186" spans="6:7" s="1" customFormat="1"/>
    <row r="1187" spans="6:7" s="1" customFormat="1"/>
    <row r="1188" spans="6:7" s="1" customFormat="1">
      <c r="F1188" s="8"/>
      <c r="G1188" s="9"/>
    </row>
    <row r="1189" spans="6:7" s="1" customFormat="1">
      <c r="F1189" s="8"/>
      <c r="G1189" s="9"/>
    </row>
    <row r="1190" spans="6:7" s="1" customFormat="1"/>
    <row r="1191" spans="6:7" s="1" customFormat="1">
      <c r="F1191" s="8"/>
      <c r="G1191" s="9"/>
    </row>
    <row r="1192" spans="6:7" s="1" customFormat="1"/>
    <row r="1193" spans="6:7" s="1" customFormat="1"/>
    <row r="1194" spans="6:7" s="1" customFormat="1"/>
    <row r="1195" spans="6:7" s="1" customFormat="1"/>
    <row r="1196" spans="6:7" s="1" customFormat="1"/>
    <row r="1197" spans="6:7" s="1" customFormat="1"/>
    <row r="1198" spans="6:7" s="1" customFormat="1"/>
    <row r="1199" spans="6:7" s="1" customFormat="1"/>
    <row r="1200" spans="6:7" s="1" customFormat="1"/>
    <row r="1201" spans="6:7" s="1" customFormat="1"/>
    <row r="1202" spans="6:7" s="1" customFormat="1"/>
    <row r="1203" spans="6:7" s="1" customFormat="1"/>
    <row r="1204" spans="6:7" s="1" customFormat="1">
      <c r="F1204" s="8"/>
      <c r="G1204" s="9"/>
    </row>
    <row r="1205" spans="6:7" s="1" customFormat="1"/>
    <row r="1206" spans="6:7" s="1" customFormat="1"/>
    <row r="1207" spans="6:7" s="1" customFormat="1"/>
    <row r="1208" spans="6:7" s="1" customFormat="1"/>
    <row r="1209" spans="6:7" s="1" customFormat="1"/>
    <row r="1210" spans="6:7" s="1" customFormat="1"/>
    <row r="1211" spans="6:7" s="1" customFormat="1"/>
    <row r="1212" spans="6:7" s="1" customFormat="1"/>
    <row r="1213" spans="6:7" s="1" customFormat="1"/>
    <row r="1214" spans="6:7" s="1" customFormat="1"/>
    <row r="1215" spans="6:7" s="1" customFormat="1"/>
    <row r="1216" spans="6:7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pans="6:7" s="1" customFormat="1"/>
    <row r="1234" spans="6:7" s="1" customFormat="1"/>
    <row r="1235" spans="6:7" s="1" customFormat="1"/>
    <row r="1236" spans="6:7" s="1" customFormat="1"/>
    <row r="1237" spans="6:7" s="1" customFormat="1"/>
    <row r="1238" spans="6:7" s="1" customFormat="1">
      <c r="F1238" s="8"/>
      <c r="G1238" s="9"/>
    </row>
    <row r="1239" spans="6:7" s="1" customFormat="1"/>
    <row r="1240" spans="6:7" s="1" customFormat="1"/>
    <row r="1241" spans="6:7" s="1" customFormat="1"/>
    <row r="1242" spans="6:7" s="1" customFormat="1">
      <c r="F1242" s="8"/>
      <c r="G1242" s="9"/>
    </row>
    <row r="1243" spans="6:7" s="1" customFormat="1"/>
    <row r="1244" spans="6:7" s="1" customFormat="1"/>
    <row r="1245" spans="6:7" s="1" customFormat="1"/>
    <row r="1246" spans="6:7" s="1" customFormat="1"/>
    <row r="1247" spans="6:7" s="1" customFormat="1"/>
    <row r="1248" spans="6:7" s="1" customFormat="1"/>
    <row r="1249" spans="6:7" s="1" customFormat="1"/>
    <row r="1250" spans="6:7" s="1" customFormat="1"/>
    <row r="1251" spans="6:7" s="1" customFormat="1"/>
    <row r="1252" spans="6:7" s="1" customFormat="1"/>
    <row r="1253" spans="6:7" s="1" customFormat="1">
      <c r="F1253" s="8"/>
      <c r="G1253" s="9"/>
    </row>
    <row r="1254" spans="6:7" s="1" customFormat="1"/>
    <row r="1255" spans="6:7" s="1" customFormat="1"/>
    <row r="1256" spans="6:7" s="1" customFormat="1"/>
    <row r="1257" spans="6:7" s="1" customFormat="1"/>
    <row r="1258" spans="6:7" s="1" customFormat="1"/>
    <row r="1259" spans="6:7" s="1" customFormat="1">
      <c r="F1259" s="8"/>
      <c r="G1259" s="9"/>
    </row>
    <row r="1260" spans="6:7" s="1" customFormat="1"/>
    <row r="1261" spans="6:7" s="1" customFormat="1">
      <c r="F1261" s="8"/>
      <c r="G1261" s="9"/>
    </row>
    <row r="1262" spans="6:7" s="1" customFormat="1"/>
    <row r="1263" spans="6:7" s="1" customFormat="1">
      <c r="F1263" s="8"/>
      <c r="G1263" s="9"/>
    </row>
    <row r="1264" spans="6:7" s="1" customFormat="1">
      <c r="F1264" s="8"/>
      <c r="G1264" s="9"/>
    </row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pans="6:7" s="1" customFormat="1"/>
    <row r="1282" spans="6:7" s="1" customFormat="1"/>
    <row r="1283" spans="6:7" s="1" customFormat="1"/>
    <row r="1284" spans="6:7" s="1" customFormat="1"/>
    <row r="1285" spans="6:7" s="1" customFormat="1"/>
    <row r="1286" spans="6:7" s="1" customFormat="1"/>
    <row r="1287" spans="6:7" s="1" customFormat="1"/>
    <row r="1288" spans="6:7" s="1" customFormat="1"/>
    <row r="1289" spans="6:7" s="1" customFormat="1"/>
    <row r="1290" spans="6:7" s="1" customFormat="1"/>
    <row r="1291" spans="6:7" s="1" customFormat="1"/>
    <row r="1292" spans="6:7" s="1" customFormat="1"/>
    <row r="1293" spans="6:7" s="1" customFormat="1"/>
    <row r="1294" spans="6:7" s="1" customFormat="1"/>
    <row r="1295" spans="6:7" s="1" customFormat="1">
      <c r="F1295" s="8"/>
      <c r="G1295" s="9"/>
    </row>
    <row r="1296" spans="6:7" s="1" customFormat="1"/>
    <row r="1297" spans="6:7" s="1" customFormat="1">
      <c r="F1297" s="8"/>
      <c r="G1297" s="9"/>
    </row>
    <row r="1298" spans="6:7" s="1" customFormat="1">
      <c r="F1298" s="8"/>
      <c r="G1298" s="9"/>
    </row>
    <row r="1299" spans="6:7" s="1" customFormat="1"/>
    <row r="1300" spans="6:7" s="1" customFormat="1">
      <c r="F1300" s="8"/>
      <c r="G1300" s="9"/>
    </row>
    <row r="1301" spans="6:7" s="1" customFormat="1"/>
    <row r="1302" spans="6:7" s="1" customFormat="1">
      <c r="F1302" s="8"/>
      <c r="G1302" s="9"/>
    </row>
    <row r="1303" spans="6:7" s="1" customFormat="1">
      <c r="F1303" s="8"/>
      <c r="G1303" s="9"/>
    </row>
    <row r="1304" spans="6:7" s="1" customFormat="1"/>
    <row r="1305" spans="6:7" s="1" customFormat="1">
      <c r="F1305" s="8"/>
      <c r="G1305" s="9"/>
    </row>
    <row r="1306" spans="6:7" s="1" customFormat="1"/>
    <row r="1307" spans="6:7" s="1" customFormat="1"/>
    <row r="1308" spans="6:7" s="1" customFormat="1"/>
    <row r="1309" spans="6:7" s="1" customFormat="1"/>
    <row r="1310" spans="6:7" s="1" customFormat="1"/>
    <row r="1311" spans="6:7" s="1" customFormat="1">
      <c r="F1311" s="8"/>
      <c r="G1311" s="9"/>
    </row>
    <row r="1312" spans="6:7" s="1" customFormat="1">
      <c r="F1312" s="8"/>
      <c r="G1312" s="9"/>
    </row>
    <row r="1313" spans="6:7" s="1" customFormat="1"/>
    <row r="1314" spans="6:7" s="1" customFormat="1"/>
    <row r="1315" spans="6:7" s="1" customFormat="1"/>
    <row r="1316" spans="6:7" s="1" customFormat="1"/>
    <row r="1317" spans="6:7" s="1" customFormat="1"/>
    <row r="1318" spans="6:7" s="1" customFormat="1"/>
    <row r="1319" spans="6:7" s="1" customFormat="1"/>
    <row r="1320" spans="6:7" s="1" customFormat="1"/>
    <row r="1321" spans="6:7" s="1" customFormat="1"/>
    <row r="1322" spans="6:7" s="1" customFormat="1"/>
    <row r="1323" spans="6:7" s="1" customFormat="1"/>
    <row r="1324" spans="6:7" s="1" customFormat="1">
      <c r="F1324" s="8"/>
      <c r="G1324" s="9"/>
    </row>
    <row r="1325" spans="6:7" s="1" customFormat="1">
      <c r="F1325" s="8"/>
      <c r="G1325" s="9"/>
    </row>
    <row r="1326" spans="6:7" s="1" customFormat="1"/>
    <row r="1327" spans="6:7" s="1" customFormat="1"/>
    <row r="1328" spans="6:7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pans="6:7" s="1" customFormat="1"/>
    <row r="1346" spans="6:7" s="1" customFormat="1"/>
    <row r="1347" spans="6:7" s="1" customFormat="1"/>
    <row r="1348" spans="6:7" s="1" customFormat="1">
      <c r="G1348" s="9"/>
    </row>
    <row r="1349" spans="6:7" s="1" customFormat="1">
      <c r="G1349" s="9"/>
    </row>
    <row r="1350" spans="6:7" s="1" customFormat="1">
      <c r="F1350" s="8"/>
      <c r="G1350" s="9"/>
    </row>
    <row r="1351" spans="6:7" s="1" customFormat="1"/>
    <row r="1352" spans="6:7" s="1" customFormat="1"/>
    <row r="1353" spans="6:7" s="1" customFormat="1"/>
    <row r="1354" spans="6:7" s="1" customFormat="1"/>
    <row r="1355" spans="6:7" s="1" customFormat="1"/>
    <row r="1356" spans="6:7" s="1" customFormat="1"/>
    <row r="1357" spans="6:7" s="1" customFormat="1"/>
    <row r="1358" spans="6:7" s="1" customFormat="1"/>
    <row r="1359" spans="6:7" s="1" customFormat="1">
      <c r="F1359" s="8"/>
      <c r="G1359" s="9"/>
    </row>
    <row r="1360" spans="6:7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pans="6:7" s="1" customFormat="1"/>
    <row r="1410" spans="6:7" s="1" customFormat="1"/>
    <row r="1411" spans="6:7" s="1" customFormat="1"/>
    <row r="1412" spans="6:7" s="1" customFormat="1"/>
    <row r="1413" spans="6:7" s="1" customFormat="1"/>
    <row r="1414" spans="6:7" s="1" customFormat="1">
      <c r="F1414" s="8"/>
      <c r="G1414" s="9"/>
    </row>
    <row r="1415" spans="6:7" s="1" customFormat="1">
      <c r="F1415" s="8"/>
      <c r="G1415" s="9"/>
    </row>
    <row r="1416" spans="6:7" s="1" customFormat="1">
      <c r="F1416" s="8"/>
      <c r="G1416" s="9"/>
    </row>
    <row r="1417" spans="6:7" s="1" customFormat="1"/>
    <row r="1418" spans="6:7" s="1" customFormat="1"/>
    <row r="1419" spans="6:7" s="1" customFormat="1"/>
    <row r="1420" spans="6:7" s="1" customFormat="1"/>
    <row r="1421" spans="6:7" s="1" customFormat="1"/>
    <row r="1422" spans="6:7" s="1" customFormat="1"/>
    <row r="1423" spans="6:7" s="1" customFormat="1"/>
    <row r="1424" spans="6:7" s="1" customFormat="1"/>
    <row r="1425" spans="6:7" s="1" customFormat="1">
      <c r="F1425" s="8"/>
      <c r="G1425" s="9"/>
    </row>
    <row r="1426" spans="6:7" s="1" customFormat="1"/>
    <row r="1427" spans="6:7" s="1" customFormat="1"/>
    <row r="1428" spans="6:7" s="1" customFormat="1"/>
    <row r="1429" spans="6:7" s="1" customFormat="1"/>
    <row r="1430" spans="6:7" s="1" customFormat="1"/>
    <row r="1431" spans="6:7" s="1" customFormat="1"/>
    <row r="1432" spans="6:7" s="1" customFormat="1">
      <c r="F1432" s="8"/>
      <c r="G1432" s="9"/>
    </row>
    <row r="1433" spans="6:7" s="1" customFormat="1">
      <c r="F1433" s="8"/>
      <c r="G1433" s="9"/>
    </row>
    <row r="1434" spans="6:7" s="1" customFormat="1">
      <c r="F1434" s="8"/>
      <c r="G1434" s="9"/>
    </row>
    <row r="1435" spans="6:7" s="1" customFormat="1"/>
    <row r="1436" spans="6:7" s="1" customFormat="1"/>
    <row r="1437" spans="6:7" s="1" customFormat="1"/>
    <row r="1438" spans="6:7" s="1" customFormat="1"/>
    <row r="1439" spans="6:7" s="1" customFormat="1"/>
    <row r="1440" spans="6:7" s="1" customFormat="1"/>
    <row r="1441" spans="6:7" s="1" customFormat="1"/>
    <row r="1442" spans="6:7" s="1" customFormat="1"/>
    <row r="1443" spans="6:7" s="1" customFormat="1"/>
    <row r="1444" spans="6:7" s="1" customFormat="1"/>
    <row r="1445" spans="6:7" s="1" customFormat="1"/>
    <row r="1446" spans="6:7" s="1" customFormat="1">
      <c r="F1446" s="8"/>
      <c r="G1446" s="9"/>
    </row>
    <row r="1447" spans="6:7" s="1" customFormat="1"/>
    <row r="1448" spans="6:7" s="1" customFormat="1"/>
    <row r="1449" spans="6:7" s="1" customFormat="1"/>
    <row r="1450" spans="6:7" s="1" customFormat="1"/>
    <row r="1451" spans="6:7" s="1" customFormat="1"/>
    <row r="1452" spans="6:7" s="1" customFormat="1"/>
    <row r="1453" spans="6:7" s="1" customFormat="1"/>
    <row r="1454" spans="6:7" s="1" customFormat="1"/>
    <row r="1455" spans="6:7" s="1" customFormat="1"/>
    <row r="1456" spans="6:7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pans="6:7" s="1" customFormat="1">
      <c r="F1473" s="8"/>
      <c r="G1473" s="9"/>
    </row>
    <row r="1474" spans="6:7" s="1" customFormat="1"/>
    <row r="1475" spans="6:7" s="1" customFormat="1">
      <c r="F1475" s="8"/>
      <c r="G1475" s="9"/>
    </row>
    <row r="1476" spans="6:7" s="1" customFormat="1"/>
    <row r="1477" spans="6:7" s="1" customFormat="1"/>
    <row r="1478" spans="6:7" s="1" customFormat="1"/>
    <row r="1479" spans="6:7" s="1" customFormat="1"/>
    <row r="1480" spans="6:7" s="1" customFormat="1"/>
    <row r="1481" spans="6:7" s="1" customFormat="1"/>
    <row r="1482" spans="6:7" s="1" customFormat="1"/>
    <row r="1483" spans="6:7" s="1" customFormat="1"/>
    <row r="1484" spans="6:7" s="1" customFormat="1"/>
    <row r="1485" spans="6:7" s="1" customFormat="1">
      <c r="F1485" s="8"/>
      <c r="G1485" s="9"/>
    </row>
    <row r="1486" spans="6:7" s="1" customFormat="1"/>
    <row r="1487" spans="6:7" s="1" customFormat="1"/>
    <row r="1488" spans="6:7" s="1" customFormat="1">
      <c r="F1488" s="8"/>
      <c r="G1488" s="9"/>
    </row>
    <row r="1489" spans="6:7" s="1" customFormat="1">
      <c r="F1489" s="8"/>
      <c r="G1489" s="9"/>
    </row>
    <row r="1490" spans="6:7" s="1" customFormat="1">
      <c r="F1490" s="8"/>
      <c r="G1490" s="9"/>
    </row>
    <row r="1491" spans="6:7" s="1" customFormat="1">
      <c r="F1491" s="8"/>
      <c r="G1491" s="9"/>
    </row>
    <row r="1492" spans="6:7" s="1" customFormat="1"/>
    <row r="1493" spans="6:7" s="1" customFormat="1"/>
    <row r="1494" spans="6:7" s="1" customFormat="1"/>
    <row r="1495" spans="6:7" s="1" customFormat="1"/>
    <row r="1496" spans="6:7" s="1" customFormat="1"/>
    <row r="1497" spans="6:7" s="1" customFormat="1"/>
    <row r="1498" spans="6:7" s="1" customFormat="1"/>
    <row r="1499" spans="6:7" s="1" customFormat="1"/>
    <row r="1500" spans="6:7" s="1" customFormat="1"/>
    <row r="1501" spans="6:7" s="1" customFormat="1"/>
    <row r="1502" spans="6:7" s="1" customFormat="1"/>
    <row r="1503" spans="6:7" s="1" customFormat="1"/>
    <row r="1504" spans="6:7" s="1" customFormat="1"/>
    <row r="1505" spans="6:7" s="1" customFormat="1"/>
    <row r="1506" spans="6:7" s="1" customFormat="1"/>
    <row r="1507" spans="6:7" s="1" customFormat="1"/>
    <row r="1508" spans="6:7" s="1" customFormat="1"/>
    <row r="1509" spans="6:7" s="1" customFormat="1"/>
    <row r="1510" spans="6:7" s="1" customFormat="1"/>
    <row r="1511" spans="6:7" s="1" customFormat="1"/>
    <row r="1512" spans="6:7" s="1" customFormat="1"/>
    <row r="1513" spans="6:7" s="1" customFormat="1">
      <c r="F1513" s="8"/>
      <c r="G1513" s="9"/>
    </row>
    <row r="1514" spans="6:7" s="1" customFormat="1"/>
    <row r="1515" spans="6:7" s="1" customFormat="1">
      <c r="F1515" s="8"/>
      <c r="G1515" s="9"/>
    </row>
    <row r="1516" spans="6:7" s="1" customFormat="1">
      <c r="G1516" s="9"/>
    </row>
    <row r="1517" spans="6:7" s="1" customFormat="1">
      <c r="G1517" s="9"/>
    </row>
    <row r="1518" spans="6:7" s="1" customFormat="1"/>
    <row r="1519" spans="6:7" s="1" customFormat="1"/>
    <row r="1520" spans="6:7" s="1" customFormat="1"/>
    <row r="1521" spans="6:7" s="1" customFormat="1"/>
    <row r="1522" spans="6:7" s="1" customFormat="1"/>
    <row r="1523" spans="6:7" s="1" customFormat="1"/>
    <row r="1524" spans="6:7" s="1" customFormat="1"/>
    <row r="1525" spans="6:7" s="1" customFormat="1"/>
    <row r="1526" spans="6:7" s="1" customFormat="1">
      <c r="F1526" s="8"/>
      <c r="G1526" s="9"/>
    </row>
    <row r="1527" spans="6:7" s="1" customFormat="1"/>
    <row r="1528" spans="6:7" s="1" customFormat="1">
      <c r="F1528" s="8"/>
      <c r="G1528" s="9"/>
    </row>
    <row r="1529" spans="6:7" s="1" customFormat="1">
      <c r="F1529" s="8"/>
      <c r="G1529" s="9"/>
    </row>
    <row r="1530" spans="6:7" s="1" customFormat="1">
      <c r="F1530" s="8"/>
      <c r="G1530" s="9"/>
    </row>
    <row r="1531" spans="6:7" s="1" customFormat="1"/>
    <row r="1532" spans="6:7" s="1" customFormat="1"/>
    <row r="1533" spans="6:7" s="1" customFormat="1"/>
    <row r="1534" spans="6:7" s="1" customFormat="1"/>
    <row r="1535" spans="6:7" s="1" customFormat="1"/>
    <row r="1536" spans="6:7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pans="6:7" s="1" customFormat="1"/>
    <row r="1554" spans="6:7" s="1" customFormat="1"/>
    <row r="1555" spans="6:7" s="1" customFormat="1"/>
    <row r="1556" spans="6:7" s="1" customFormat="1"/>
    <row r="1557" spans="6:7" s="1" customFormat="1"/>
    <row r="1558" spans="6:7" s="1" customFormat="1"/>
    <row r="1559" spans="6:7" s="1" customFormat="1"/>
    <row r="1560" spans="6:7" s="1" customFormat="1">
      <c r="F1560" s="8"/>
      <c r="G1560" s="9"/>
    </row>
    <row r="1561" spans="6:7" s="1" customFormat="1">
      <c r="F1561" s="8"/>
      <c r="G1561" s="9"/>
    </row>
    <row r="1562" spans="6:7" s="1" customFormat="1">
      <c r="F1562" s="8"/>
      <c r="G1562" s="9"/>
    </row>
    <row r="1563" spans="6:7" s="1" customFormat="1">
      <c r="F1563" s="8"/>
      <c r="G1563" s="9"/>
    </row>
    <row r="1564" spans="6:7" s="1" customFormat="1">
      <c r="F1564" s="8"/>
      <c r="G1564" s="9"/>
    </row>
    <row r="1565" spans="6:7" s="1" customFormat="1">
      <c r="F1565" s="8"/>
      <c r="G1565" s="9"/>
    </row>
    <row r="1566" spans="6:7" s="1" customFormat="1">
      <c r="F1566" s="8"/>
      <c r="G1566" s="9"/>
    </row>
    <row r="1567" spans="6:7" s="1" customFormat="1"/>
    <row r="1568" spans="6:7" s="1" customFormat="1"/>
    <row r="1569" spans="6:7" s="1" customFormat="1"/>
    <row r="1570" spans="6:7" s="1" customFormat="1"/>
    <row r="1571" spans="6:7" s="1" customFormat="1"/>
    <row r="1572" spans="6:7" s="1" customFormat="1"/>
    <row r="1573" spans="6:7" s="1" customFormat="1"/>
    <row r="1574" spans="6:7" s="1" customFormat="1"/>
    <row r="1575" spans="6:7" s="1" customFormat="1"/>
    <row r="1576" spans="6:7" s="1" customFormat="1">
      <c r="F1576" s="8"/>
      <c r="G1576" s="9"/>
    </row>
    <row r="1577" spans="6:7" s="1" customFormat="1"/>
    <row r="1578" spans="6:7" s="1" customFormat="1"/>
    <row r="1579" spans="6:7" s="1" customFormat="1"/>
    <row r="1580" spans="6:7" s="1" customFormat="1"/>
    <row r="1581" spans="6:7" s="1" customFormat="1"/>
    <row r="1582" spans="6:7" s="1" customFormat="1"/>
    <row r="1583" spans="6:7" s="1" customFormat="1"/>
    <row r="1584" spans="6:7" s="1" customFormat="1"/>
    <row r="1585" spans="6:7" s="1" customFormat="1"/>
    <row r="1586" spans="6:7" s="1" customFormat="1"/>
    <row r="1587" spans="6:7" s="1" customFormat="1"/>
    <row r="1588" spans="6:7" s="1" customFormat="1"/>
    <row r="1589" spans="6:7" s="1" customFormat="1"/>
    <row r="1590" spans="6:7" s="1" customFormat="1"/>
    <row r="1591" spans="6:7" s="1" customFormat="1"/>
    <row r="1592" spans="6:7" s="1" customFormat="1"/>
    <row r="1593" spans="6:7" s="1" customFormat="1"/>
    <row r="1594" spans="6:7" s="1" customFormat="1">
      <c r="F1594" s="8"/>
      <c r="G1594" s="9"/>
    </row>
    <row r="1595" spans="6:7" s="1" customFormat="1">
      <c r="F1595" s="8"/>
      <c r="G1595" s="9"/>
    </row>
    <row r="1596" spans="6:7" s="1" customFormat="1"/>
    <row r="1597" spans="6:7" s="1" customFormat="1"/>
    <row r="1598" spans="6:7" s="1" customFormat="1">
      <c r="F1598" s="8"/>
      <c r="G1598" s="9"/>
    </row>
    <row r="1599" spans="6:7" s="1" customFormat="1"/>
    <row r="1600" spans="6:7" s="1" customFormat="1"/>
    <row r="1601" spans="6:7" s="1" customFormat="1"/>
    <row r="1602" spans="6:7" s="1" customFormat="1"/>
    <row r="1603" spans="6:7" s="1" customFormat="1"/>
    <row r="1604" spans="6:7" s="1" customFormat="1">
      <c r="F1604" s="8"/>
      <c r="G1604" s="9"/>
    </row>
    <row r="1605" spans="6:7" s="1" customFormat="1"/>
    <row r="1606" spans="6:7" s="1" customFormat="1"/>
    <row r="1607" spans="6:7" s="1" customFormat="1">
      <c r="G1607" s="9"/>
    </row>
    <row r="1608" spans="6:7" s="1" customFormat="1"/>
    <row r="1609" spans="6:7" s="1" customFormat="1"/>
    <row r="1610" spans="6:7" s="1" customFormat="1">
      <c r="F1610" s="8"/>
      <c r="G1610" s="9"/>
    </row>
    <row r="1611" spans="6:7" s="1" customFormat="1"/>
    <row r="1612" spans="6:7" s="1" customFormat="1"/>
    <row r="1613" spans="6:7" s="1" customFormat="1">
      <c r="F1613" s="8"/>
      <c r="G1613" s="9"/>
    </row>
    <row r="1614" spans="6:7" s="1" customFormat="1">
      <c r="F1614" s="8"/>
      <c r="G1614" s="9"/>
    </row>
    <row r="1615" spans="6:7" s="1" customFormat="1">
      <c r="F1615" s="8"/>
      <c r="G1615" s="9"/>
    </row>
    <row r="1616" spans="6:7" s="1" customFormat="1">
      <c r="F1616" s="8"/>
      <c r="G1616" s="9"/>
    </row>
    <row r="1617" spans="7:7" s="1" customFormat="1"/>
    <row r="1618" spans="7:7" s="1" customFormat="1"/>
    <row r="1619" spans="7:7" s="1" customFormat="1"/>
    <row r="1620" spans="7:7" s="1" customFormat="1"/>
    <row r="1621" spans="7:7" s="1" customFormat="1"/>
    <row r="1622" spans="7:7" s="1" customFormat="1"/>
    <row r="1623" spans="7:7" s="1" customFormat="1"/>
    <row r="1624" spans="7:7" s="1" customFormat="1"/>
    <row r="1625" spans="7:7" s="1" customFormat="1"/>
    <row r="1626" spans="7:7" s="1" customFormat="1"/>
    <row r="1627" spans="7:7" s="1" customFormat="1"/>
    <row r="1628" spans="7:7" s="1" customFormat="1"/>
    <row r="1629" spans="7:7" s="1" customFormat="1">
      <c r="G1629" s="9"/>
    </row>
    <row r="1630" spans="7:7" s="1" customFormat="1"/>
    <row r="1631" spans="7:7" s="1" customFormat="1"/>
    <row r="1632" spans="7:7" s="1" customFormat="1"/>
    <row r="1633" spans="6:7" s="1" customFormat="1"/>
    <row r="1634" spans="6:7" s="1" customFormat="1"/>
    <row r="1635" spans="6:7" s="1" customFormat="1"/>
    <row r="1636" spans="6:7" s="1" customFormat="1"/>
    <row r="1637" spans="6:7" s="1" customFormat="1"/>
    <row r="1638" spans="6:7" s="1" customFormat="1">
      <c r="F1638" s="8"/>
      <c r="G1638" s="9"/>
    </row>
    <row r="1639" spans="6:7" s="1" customFormat="1"/>
    <row r="1640" spans="6:7" s="1" customFormat="1"/>
    <row r="1641" spans="6:7" s="1" customFormat="1"/>
    <row r="1642" spans="6:7" s="1" customFormat="1"/>
    <row r="1643" spans="6:7" s="1" customFormat="1">
      <c r="F1643" s="8"/>
      <c r="G1643" s="9"/>
    </row>
    <row r="1644" spans="6:7" s="1" customFormat="1"/>
    <row r="1645" spans="6:7" s="1" customFormat="1"/>
    <row r="1646" spans="6:7" s="1" customFormat="1"/>
    <row r="1647" spans="6:7" s="1" customFormat="1"/>
    <row r="1648" spans="6:7" s="1" customFormat="1"/>
    <row r="1649" spans="6:7" s="1" customFormat="1"/>
    <row r="1650" spans="6:7" s="1" customFormat="1"/>
    <row r="1651" spans="6:7" s="1" customFormat="1">
      <c r="F1651" s="8"/>
      <c r="G1651" s="9"/>
    </row>
    <row r="1652" spans="6:7" s="1" customFormat="1"/>
    <row r="1653" spans="6:7" s="1" customFormat="1"/>
    <row r="1654" spans="6:7" s="1" customFormat="1"/>
    <row r="1655" spans="6:7" s="1" customFormat="1"/>
    <row r="1656" spans="6:7" s="1" customFormat="1"/>
    <row r="1657" spans="6:7" s="1" customFormat="1"/>
    <row r="1658" spans="6:7" s="1" customFormat="1"/>
    <row r="1659" spans="6:7" s="1" customFormat="1">
      <c r="G1659" s="9"/>
    </row>
    <row r="1660" spans="6:7" s="1" customFormat="1"/>
    <row r="1661" spans="6:7" s="1" customFormat="1"/>
    <row r="1662" spans="6:7" s="1" customFormat="1"/>
    <row r="1663" spans="6:7" s="1" customFormat="1"/>
    <row r="1664" spans="6:7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pans="6:7" s="1" customFormat="1"/>
    <row r="1698" spans="6:7" s="1" customFormat="1"/>
    <row r="1699" spans="6:7" s="1" customFormat="1"/>
    <row r="1700" spans="6:7" s="1" customFormat="1"/>
    <row r="1701" spans="6:7" s="1" customFormat="1">
      <c r="F1701" s="8"/>
      <c r="G1701" s="9"/>
    </row>
    <row r="1702" spans="6:7" s="1" customFormat="1">
      <c r="F1702" s="8"/>
      <c r="G1702" s="9"/>
    </row>
    <row r="1703" spans="6:7" s="1" customFormat="1"/>
    <row r="1704" spans="6:7" s="1" customFormat="1"/>
    <row r="1705" spans="6:7" s="1" customFormat="1"/>
    <row r="1706" spans="6:7" s="1" customFormat="1"/>
    <row r="1707" spans="6:7" s="1" customFormat="1"/>
    <row r="1708" spans="6:7" s="1" customFormat="1"/>
    <row r="1709" spans="6:7" s="1" customFormat="1"/>
    <row r="1710" spans="6:7" s="1" customFormat="1"/>
    <row r="1711" spans="6:7" s="1" customFormat="1"/>
    <row r="1712" spans="6:7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pans="6:7" s="1" customFormat="1"/>
    <row r="1730" spans="6:7" s="1" customFormat="1"/>
    <row r="1731" spans="6:7" s="1" customFormat="1"/>
    <row r="1732" spans="6:7" s="1" customFormat="1"/>
    <row r="1733" spans="6:7" s="1" customFormat="1"/>
    <row r="1734" spans="6:7" s="1" customFormat="1">
      <c r="F1734" s="8"/>
      <c r="G1734" s="9"/>
    </row>
    <row r="1735" spans="6:7" s="1" customFormat="1"/>
    <row r="1736" spans="6:7" s="1" customFormat="1"/>
    <row r="1737" spans="6:7" s="1" customFormat="1"/>
    <row r="1738" spans="6:7" s="1" customFormat="1"/>
    <row r="1739" spans="6:7" s="1" customFormat="1"/>
    <row r="1740" spans="6:7" s="1" customFormat="1">
      <c r="F1740" s="8"/>
      <c r="G1740" s="9"/>
    </row>
    <row r="1741" spans="6:7" s="1" customFormat="1"/>
    <row r="1742" spans="6:7" s="1" customFormat="1"/>
    <row r="1743" spans="6:7" s="1" customFormat="1"/>
    <row r="1744" spans="6:7" s="1" customFormat="1">
      <c r="F1744" s="8"/>
      <c r="G1744" s="9"/>
    </row>
    <row r="1745" spans="6:7" s="1" customFormat="1">
      <c r="F1745" s="8"/>
      <c r="G1745" s="9"/>
    </row>
    <row r="1746" spans="6:7" s="1" customFormat="1"/>
    <row r="1747" spans="6:7" s="1" customFormat="1"/>
    <row r="1748" spans="6:7" s="1" customFormat="1"/>
    <row r="1749" spans="6:7" s="1" customFormat="1"/>
    <row r="1750" spans="6:7" s="1" customFormat="1"/>
    <row r="1751" spans="6:7" s="1" customFormat="1"/>
    <row r="1752" spans="6:7" s="1" customFormat="1"/>
    <row r="1753" spans="6:7" s="1" customFormat="1"/>
    <row r="1754" spans="6:7" s="1" customFormat="1"/>
    <row r="1755" spans="6:7" s="1" customFormat="1"/>
    <row r="1756" spans="6:7" s="1" customFormat="1"/>
    <row r="1757" spans="6:7" s="1" customFormat="1"/>
    <row r="1758" spans="6:7" s="1" customFormat="1"/>
    <row r="1759" spans="6:7" s="1" customFormat="1"/>
    <row r="1760" spans="6:7" s="1" customFormat="1"/>
    <row r="1761" spans="6:7" s="1" customFormat="1"/>
    <row r="1762" spans="6:7" s="1" customFormat="1"/>
    <row r="1763" spans="6:7" s="1" customFormat="1"/>
    <row r="1764" spans="6:7" s="1" customFormat="1"/>
    <row r="1765" spans="6:7" s="1" customFormat="1"/>
    <row r="1766" spans="6:7" s="1" customFormat="1"/>
    <row r="1767" spans="6:7" s="1" customFormat="1"/>
    <row r="1768" spans="6:7" s="1" customFormat="1"/>
    <row r="1769" spans="6:7" s="1" customFormat="1"/>
    <row r="1770" spans="6:7" s="1" customFormat="1"/>
    <row r="1771" spans="6:7" s="1" customFormat="1">
      <c r="F1771" s="8"/>
      <c r="G1771" s="9"/>
    </row>
    <row r="1772" spans="6:7" s="1" customFormat="1"/>
    <row r="1773" spans="6:7" s="1" customFormat="1"/>
    <row r="1774" spans="6:7" s="1" customFormat="1"/>
    <row r="1775" spans="6:7" s="1" customFormat="1">
      <c r="F1775" s="8"/>
      <c r="G1775" s="9"/>
    </row>
    <row r="1776" spans="6:7" s="1" customFormat="1"/>
    <row r="1777" spans="6:7" s="1" customFormat="1">
      <c r="F1777" s="8"/>
      <c r="G1777" s="9"/>
    </row>
    <row r="1778" spans="6:7" s="1" customFormat="1"/>
    <row r="1779" spans="6:7" s="1" customFormat="1"/>
    <row r="1780" spans="6:7" s="1" customFormat="1"/>
    <row r="1781" spans="6:7" s="1" customFormat="1">
      <c r="F1781" s="8"/>
      <c r="G1781" s="9"/>
    </row>
    <row r="1782" spans="6:7" s="1" customFormat="1"/>
    <row r="1783" spans="6:7" s="1" customFormat="1"/>
    <row r="1784" spans="6:7" s="1" customFormat="1"/>
    <row r="1785" spans="6:7" s="1" customFormat="1"/>
    <row r="1786" spans="6:7" s="1" customFormat="1"/>
    <row r="1787" spans="6:7" s="1" customFormat="1"/>
    <row r="1788" spans="6:7" s="1" customFormat="1"/>
    <row r="1789" spans="6:7" s="1" customFormat="1"/>
    <row r="1790" spans="6:7" s="1" customFormat="1"/>
    <row r="1791" spans="6:7" s="1" customFormat="1"/>
    <row r="1792" spans="6:7" s="1" customFormat="1"/>
    <row r="1793" spans="6:7" s="1" customFormat="1"/>
    <row r="1794" spans="6:7" s="1" customFormat="1">
      <c r="F1794" s="8"/>
      <c r="G1794" s="9"/>
    </row>
    <row r="1795" spans="6:7" s="1" customFormat="1"/>
    <row r="1796" spans="6:7" s="1" customFormat="1"/>
    <row r="1797" spans="6:7" s="1" customFormat="1"/>
    <row r="1798" spans="6:7" s="1" customFormat="1"/>
    <row r="1799" spans="6:7" s="1" customFormat="1">
      <c r="F1799" s="8"/>
      <c r="G1799" s="9"/>
    </row>
    <row r="1800" spans="6:7" s="1" customFormat="1">
      <c r="F1800" s="8"/>
      <c r="G1800" s="9"/>
    </row>
    <row r="1801" spans="6:7" s="1" customFormat="1"/>
    <row r="1802" spans="6:7" s="1" customFormat="1"/>
    <row r="1803" spans="6:7" s="1" customFormat="1"/>
    <row r="1804" spans="6:7" s="1" customFormat="1"/>
    <row r="1805" spans="6:7" s="1" customFormat="1"/>
    <row r="1806" spans="6:7" s="1" customFormat="1"/>
    <row r="1807" spans="6:7" s="1" customFormat="1"/>
    <row r="1808" spans="6:7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pans="6:7" s="1" customFormat="1"/>
    <row r="1826" spans="6:7" s="1" customFormat="1"/>
    <row r="1827" spans="6:7" s="1" customFormat="1"/>
    <row r="1828" spans="6:7" s="1" customFormat="1"/>
    <row r="1829" spans="6:7" s="1" customFormat="1"/>
    <row r="1830" spans="6:7" s="1" customFormat="1"/>
    <row r="1831" spans="6:7" s="1" customFormat="1"/>
    <row r="1832" spans="6:7" s="1" customFormat="1"/>
    <row r="1833" spans="6:7" s="1" customFormat="1"/>
    <row r="1834" spans="6:7" s="1" customFormat="1"/>
    <row r="1835" spans="6:7" s="1" customFormat="1">
      <c r="F1835" s="8"/>
      <c r="G1835" s="9"/>
    </row>
    <row r="1836" spans="6:7" s="1" customFormat="1">
      <c r="F1836" s="8"/>
      <c r="G1836" s="9"/>
    </row>
    <row r="1837" spans="6:7" s="1" customFormat="1"/>
    <row r="1838" spans="6:7" s="1" customFormat="1"/>
    <row r="1839" spans="6:7" s="1" customFormat="1"/>
    <row r="1840" spans="6:7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pans="6:7" s="1" customFormat="1"/>
    <row r="1858" spans="6:7" s="1" customFormat="1"/>
    <row r="1859" spans="6:7" s="1" customFormat="1"/>
    <row r="1860" spans="6:7" s="1" customFormat="1"/>
    <row r="1861" spans="6:7" s="1" customFormat="1"/>
    <row r="1862" spans="6:7" s="1" customFormat="1"/>
    <row r="1863" spans="6:7" s="1" customFormat="1"/>
    <row r="1864" spans="6:7" s="1" customFormat="1"/>
    <row r="1865" spans="6:7" s="1" customFormat="1"/>
    <row r="1866" spans="6:7" s="1" customFormat="1"/>
    <row r="1867" spans="6:7" s="1" customFormat="1"/>
    <row r="1868" spans="6:7" s="1" customFormat="1"/>
    <row r="1869" spans="6:7" s="1" customFormat="1"/>
    <row r="1870" spans="6:7" s="1" customFormat="1">
      <c r="F1870" s="8"/>
      <c r="G1870" s="9"/>
    </row>
    <row r="1871" spans="6:7" s="1" customFormat="1">
      <c r="F1871" s="8"/>
      <c r="G1871" s="9"/>
    </row>
    <row r="1872" spans="6:7" s="1" customFormat="1"/>
    <row r="1873" spans="6:7" s="1" customFormat="1"/>
    <row r="1874" spans="6:7" s="1" customFormat="1"/>
    <row r="1875" spans="6:7" s="1" customFormat="1"/>
    <row r="1876" spans="6:7" s="1" customFormat="1"/>
    <row r="1877" spans="6:7" s="1" customFormat="1"/>
    <row r="1878" spans="6:7" s="1" customFormat="1"/>
    <row r="1879" spans="6:7" s="1" customFormat="1">
      <c r="F1879" s="8"/>
      <c r="G1879" s="9"/>
    </row>
    <row r="1880" spans="6:7" s="1" customFormat="1">
      <c r="F1880" s="8"/>
      <c r="G1880" s="9"/>
    </row>
    <row r="1881" spans="6:7" s="1" customFormat="1"/>
    <row r="1882" spans="6:7" s="1" customFormat="1"/>
    <row r="1883" spans="6:7" s="1" customFormat="1"/>
    <row r="1884" spans="6:7" s="1" customFormat="1"/>
    <row r="1885" spans="6:7" s="1" customFormat="1"/>
    <row r="1886" spans="6:7" s="1" customFormat="1"/>
    <row r="1887" spans="6:7" s="1" customFormat="1"/>
    <row r="1888" spans="6:7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pans="6:7" s="1" customFormat="1"/>
    <row r="1906" spans="6:7" s="1" customFormat="1"/>
    <row r="1907" spans="6:7" s="1" customFormat="1"/>
    <row r="1908" spans="6:7" s="1" customFormat="1"/>
    <row r="1909" spans="6:7" s="1" customFormat="1"/>
    <row r="1910" spans="6:7" s="1" customFormat="1"/>
    <row r="1911" spans="6:7" s="1" customFormat="1">
      <c r="F1911" s="8"/>
      <c r="G1911" s="9"/>
    </row>
    <row r="1912" spans="6:7" s="1" customFormat="1">
      <c r="F1912" s="8"/>
      <c r="G1912" s="9"/>
    </row>
    <row r="1913" spans="6:7" s="1" customFormat="1"/>
    <row r="1914" spans="6:7" s="1" customFormat="1"/>
    <row r="1915" spans="6:7" s="1" customFormat="1"/>
    <row r="1916" spans="6:7" s="1" customFormat="1">
      <c r="F1916" s="8"/>
      <c r="G1916" s="9"/>
    </row>
    <row r="1917" spans="6:7" s="1" customFormat="1"/>
    <row r="1918" spans="6:7" s="1" customFormat="1"/>
    <row r="1919" spans="6:7" s="1" customFormat="1"/>
    <row r="1920" spans="6:7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pans="7:7" s="1" customFormat="1"/>
    <row r="1938" spans="7:7" s="1" customFormat="1"/>
    <row r="1939" spans="7:7" s="1" customFormat="1"/>
    <row r="1940" spans="7:7" s="1" customFormat="1"/>
    <row r="1941" spans="7:7" s="1" customFormat="1"/>
    <row r="1942" spans="7:7" s="1" customFormat="1"/>
    <row r="1943" spans="7:7" s="1" customFormat="1"/>
    <row r="1944" spans="7:7" s="1" customFormat="1"/>
    <row r="1945" spans="7:7" s="1" customFormat="1"/>
    <row r="1946" spans="7:7" s="1" customFormat="1"/>
    <row r="1947" spans="7:7" s="1" customFormat="1"/>
    <row r="1948" spans="7:7" s="1" customFormat="1">
      <c r="G1948" s="9"/>
    </row>
    <row r="1949" spans="7:7" s="1" customFormat="1"/>
    <row r="1950" spans="7:7" s="1" customFormat="1"/>
    <row r="1951" spans="7:7" s="1" customFormat="1"/>
    <row r="1952" spans="7:7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pans="6:7" s="1" customFormat="1"/>
    <row r="2002" spans="6:7" s="1" customFormat="1"/>
    <row r="2003" spans="6:7" s="1" customFormat="1"/>
    <row r="2004" spans="6:7" s="1" customFormat="1"/>
    <row r="2005" spans="6:7" s="1" customFormat="1"/>
    <row r="2006" spans="6:7" s="1" customFormat="1"/>
    <row r="2007" spans="6:7" s="1" customFormat="1"/>
    <row r="2008" spans="6:7" s="1" customFormat="1"/>
    <row r="2009" spans="6:7" s="1" customFormat="1"/>
    <row r="2010" spans="6:7" s="1" customFormat="1"/>
    <row r="2011" spans="6:7" s="1" customFormat="1"/>
    <row r="2012" spans="6:7" s="1" customFormat="1"/>
    <row r="2013" spans="6:7" s="1" customFormat="1"/>
    <row r="2014" spans="6:7" s="1" customFormat="1">
      <c r="F2014" s="8"/>
      <c r="G2014" s="9"/>
    </row>
    <row r="2015" spans="6:7" s="1" customFormat="1"/>
    <row r="2016" spans="6:7" s="1" customFormat="1"/>
    <row r="2017" spans="6:7" s="1" customFormat="1"/>
    <row r="2018" spans="6:7" s="1" customFormat="1"/>
    <row r="2019" spans="6:7" s="1" customFormat="1"/>
    <row r="2020" spans="6:7" s="1" customFormat="1"/>
    <row r="2021" spans="6:7" s="1" customFormat="1">
      <c r="F2021" s="8"/>
      <c r="G2021" s="9"/>
    </row>
    <row r="2022" spans="6:7" s="1" customFormat="1"/>
    <row r="2023" spans="6:7" s="1" customFormat="1">
      <c r="G2023" s="9"/>
    </row>
    <row r="2024" spans="6:7" s="1" customFormat="1"/>
    <row r="2025" spans="6:7" s="1" customFormat="1"/>
    <row r="2026" spans="6:7" s="1" customFormat="1"/>
    <row r="2027" spans="6:7" s="1" customFormat="1"/>
    <row r="2028" spans="6:7" s="1" customFormat="1"/>
    <row r="2029" spans="6:7" s="1" customFormat="1"/>
    <row r="2030" spans="6:7" s="1" customFormat="1"/>
    <row r="2031" spans="6:7" s="1" customFormat="1"/>
    <row r="2032" spans="6:7" s="1" customFormat="1"/>
    <row r="2033" spans="6:7" s="1" customFormat="1"/>
    <row r="2034" spans="6:7" s="1" customFormat="1"/>
    <row r="2035" spans="6:7" s="1" customFormat="1"/>
    <row r="2036" spans="6:7" s="1" customFormat="1"/>
    <row r="2037" spans="6:7" s="1" customFormat="1"/>
    <row r="2038" spans="6:7" s="1" customFormat="1"/>
    <row r="2039" spans="6:7" s="1" customFormat="1"/>
    <row r="2040" spans="6:7" s="1" customFormat="1"/>
    <row r="2041" spans="6:7" s="1" customFormat="1">
      <c r="F2041" s="8"/>
      <c r="G2041" s="9"/>
    </row>
    <row r="2042" spans="6:7" s="1" customFormat="1"/>
    <row r="2043" spans="6:7" s="1" customFormat="1"/>
    <row r="2044" spans="6:7" s="1" customFormat="1"/>
    <row r="2045" spans="6:7" s="1" customFormat="1">
      <c r="F2045" s="8"/>
      <c r="G2045" s="9"/>
    </row>
    <row r="2046" spans="6:7" s="1" customFormat="1"/>
    <row r="2047" spans="6:7" s="1" customFormat="1"/>
    <row r="2048" spans="6:7" s="1" customFormat="1"/>
    <row r="2049" spans="6:7" s="1" customFormat="1"/>
    <row r="2050" spans="6:7" s="1" customFormat="1"/>
    <row r="2051" spans="6:7" s="1" customFormat="1"/>
    <row r="2052" spans="6:7" s="1" customFormat="1"/>
    <row r="2053" spans="6:7" s="1" customFormat="1"/>
    <row r="2054" spans="6:7" s="1" customFormat="1"/>
    <row r="2055" spans="6:7" s="1" customFormat="1"/>
    <row r="2056" spans="6:7" s="1" customFormat="1"/>
    <row r="2057" spans="6:7" s="1" customFormat="1"/>
    <row r="2058" spans="6:7" s="1" customFormat="1"/>
    <row r="2059" spans="6:7" s="1" customFormat="1"/>
    <row r="2060" spans="6:7" s="1" customFormat="1"/>
    <row r="2061" spans="6:7" s="1" customFormat="1">
      <c r="F2061" s="8"/>
      <c r="G2061" s="9"/>
    </row>
    <row r="2062" spans="6:7" s="1" customFormat="1"/>
    <row r="2063" spans="6:7" s="1" customFormat="1"/>
    <row r="2064" spans="6:7" s="1" customFormat="1"/>
    <row r="2065" spans="6:7" s="1" customFormat="1"/>
    <row r="2066" spans="6:7" s="1" customFormat="1"/>
    <row r="2067" spans="6:7" s="1" customFormat="1"/>
    <row r="2068" spans="6:7" s="1" customFormat="1"/>
    <row r="2069" spans="6:7" s="1" customFormat="1"/>
    <row r="2070" spans="6:7" s="1" customFormat="1"/>
    <row r="2071" spans="6:7" s="1" customFormat="1"/>
    <row r="2072" spans="6:7" s="1" customFormat="1"/>
    <row r="2073" spans="6:7" s="1" customFormat="1"/>
    <row r="2074" spans="6:7" s="1" customFormat="1"/>
    <row r="2075" spans="6:7" s="1" customFormat="1"/>
    <row r="2076" spans="6:7" s="1" customFormat="1"/>
    <row r="2077" spans="6:7" s="1" customFormat="1"/>
    <row r="2078" spans="6:7" s="1" customFormat="1">
      <c r="F2078" s="8"/>
      <c r="G2078" s="9"/>
    </row>
    <row r="2079" spans="6:7" s="1" customFormat="1"/>
    <row r="2080" spans="6:7" s="1" customFormat="1">
      <c r="F2080" s="8"/>
      <c r="G2080" s="9"/>
    </row>
    <row r="2081" spans="6:7" s="1" customFormat="1">
      <c r="F2081" s="8"/>
      <c r="G2081" s="9"/>
    </row>
    <row r="2082" spans="6:7" s="1" customFormat="1"/>
    <row r="2083" spans="6:7" s="1" customFormat="1">
      <c r="F2083" s="8"/>
      <c r="G2083" s="9"/>
    </row>
    <row r="2084" spans="6:7" s="1" customFormat="1"/>
    <row r="2085" spans="6:7" s="1" customFormat="1"/>
    <row r="2086" spans="6:7" s="1" customFormat="1"/>
    <row r="2087" spans="6:7" s="1" customFormat="1"/>
    <row r="2088" spans="6:7" s="1" customFormat="1"/>
    <row r="2089" spans="6:7" s="1" customFormat="1"/>
    <row r="2090" spans="6:7" s="1" customFormat="1"/>
    <row r="2091" spans="6:7" s="1" customFormat="1"/>
    <row r="2092" spans="6:7" s="1" customFormat="1"/>
    <row r="2093" spans="6:7" s="1" customFormat="1"/>
    <row r="2094" spans="6:7" s="1" customFormat="1"/>
    <row r="2095" spans="6:7" s="1" customFormat="1"/>
    <row r="2096" spans="6:7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pans="6:7" s="1" customFormat="1"/>
    <row r="2130" spans="6:7" s="1" customFormat="1"/>
    <row r="2131" spans="6:7" s="1" customFormat="1"/>
    <row r="2132" spans="6:7" s="1" customFormat="1"/>
    <row r="2133" spans="6:7" s="1" customFormat="1"/>
    <row r="2134" spans="6:7" s="1" customFormat="1"/>
    <row r="2135" spans="6:7" s="1" customFormat="1"/>
    <row r="2136" spans="6:7" s="1" customFormat="1"/>
    <row r="2137" spans="6:7" s="1" customFormat="1">
      <c r="F2137" s="8"/>
      <c r="G2137" s="9"/>
    </row>
    <row r="2138" spans="6:7" s="1" customFormat="1">
      <c r="F2138" s="8"/>
      <c r="G2138" s="9"/>
    </row>
    <row r="2139" spans="6:7" s="1" customFormat="1"/>
    <row r="2140" spans="6:7" s="1" customFormat="1"/>
    <row r="2141" spans="6:7" s="1" customFormat="1"/>
    <row r="2142" spans="6:7" s="1" customFormat="1"/>
    <row r="2143" spans="6:7" s="1" customFormat="1"/>
    <row r="2144" spans="6:7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pans="6:7" s="1" customFormat="1"/>
    <row r="2162" spans="6:7" s="1" customFormat="1"/>
    <row r="2163" spans="6:7" s="1" customFormat="1">
      <c r="F2163" s="8"/>
      <c r="G2163" s="9"/>
    </row>
    <row r="2164" spans="6:7" s="1" customFormat="1">
      <c r="F2164" s="8"/>
      <c r="G2164" s="9"/>
    </row>
    <row r="2165" spans="6:7" s="1" customFormat="1">
      <c r="G2165" s="9"/>
    </row>
    <row r="2166" spans="6:7" s="1" customFormat="1"/>
    <row r="2167" spans="6:7" s="1" customFormat="1"/>
    <row r="2168" spans="6:7" s="1" customFormat="1"/>
    <row r="2169" spans="6:7" s="1" customFormat="1"/>
    <row r="2170" spans="6:7" s="1" customFormat="1"/>
    <row r="2171" spans="6:7" s="1" customFormat="1"/>
    <row r="2172" spans="6:7" s="1" customFormat="1"/>
    <row r="2173" spans="6:7" s="1" customFormat="1"/>
    <row r="2174" spans="6:7" s="1" customFormat="1"/>
    <row r="2175" spans="6:7" s="1" customFormat="1"/>
    <row r="2176" spans="6:7" s="1" customFormat="1"/>
    <row r="2177" spans="6:7" s="1" customFormat="1"/>
    <row r="2178" spans="6:7" s="1" customFormat="1"/>
    <row r="2179" spans="6:7" s="1" customFormat="1"/>
    <row r="2180" spans="6:7" s="1" customFormat="1">
      <c r="F2180" s="8"/>
      <c r="G2180" s="9"/>
    </row>
    <row r="2181" spans="6:7" s="1" customFormat="1"/>
    <row r="2182" spans="6:7" s="1" customFormat="1"/>
    <row r="2183" spans="6:7" s="1" customFormat="1"/>
    <row r="2184" spans="6:7" s="1" customFormat="1"/>
    <row r="2185" spans="6:7" s="1" customFormat="1"/>
    <row r="2186" spans="6:7" s="1" customFormat="1"/>
    <row r="2187" spans="6:7" s="1" customFormat="1"/>
    <row r="2188" spans="6:7" s="1" customFormat="1">
      <c r="G2188" s="9"/>
    </row>
    <row r="2189" spans="6:7" s="1" customFormat="1"/>
    <row r="2190" spans="6:7" s="1" customFormat="1">
      <c r="G2190" s="9"/>
    </row>
    <row r="2191" spans="6:7" s="1" customFormat="1">
      <c r="G2191" s="9"/>
    </row>
    <row r="2192" spans="6:7" s="1" customFormat="1"/>
    <row r="2193" spans="6:7" s="1" customFormat="1"/>
    <row r="2194" spans="6:7" s="1" customFormat="1"/>
    <row r="2195" spans="6:7" s="1" customFormat="1"/>
    <row r="2196" spans="6:7" s="1" customFormat="1"/>
    <row r="2197" spans="6:7" s="1" customFormat="1"/>
    <row r="2198" spans="6:7" s="1" customFormat="1"/>
    <row r="2199" spans="6:7" s="1" customFormat="1"/>
    <row r="2200" spans="6:7" s="1" customFormat="1"/>
    <row r="2201" spans="6:7" s="1" customFormat="1"/>
    <row r="2202" spans="6:7" s="1" customFormat="1"/>
    <row r="2203" spans="6:7" s="1" customFormat="1"/>
    <row r="2204" spans="6:7" s="1" customFormat="1"/>
    <row r="2205" spans="6:7" s="1" customFormat="1"/>
    <row r="2206" spans="6:7" s="1" customFormat="1"/>
    <row r="2207" spans="6:7" s="1" customFormat="1"/>
    <row r="2208" spans="6:7" s="1" customFormat="1">
      <c r="F2208" s="8"/>
      <c r="G2208" s="9"/>
    </row>
    <row r="2209" spans="6:7" s="1" customFormat="1"/>
    <row r="2210" spans="6:7" s="1" customFormat="1"/>
    <row r="2211" spans="6:7" s="1" customFormat="1"/>
    <row r="2212" spans="6:7" s="1" customFormat="1"/>
    <row r="2213" spans="6:7" s="1" customFormat="1"/>
    <row r="2214" spans="6:7" s="1" customFormat="1"/>
    <row r="2215" spans="6:7" s="1" customFormat="1"/>
    <row r="2216" spans="6:7" s="1" customFormat="1"/>
    <row r="2217" spans="6:7" s="1" customFormat="1"/>
    <row r="2218" spans="6:7" s="1" customFormat="1"/>
    <row r="2219" spans="6:7" s="1" customFormat="1"/>
    <row r="2220" spans="6:7" s="1" customFormat="1"/>
    <row r="2221" spans="6:7" s="1" customFormat="1">
      <c r="F2221" s="8"/>
      <c r="G2221" s="9"/>
    </row>
    <row r="2222" spans="6:7" s="1" customFormat="1"/>
    <row r="2223" spans="6:7" s="1" customFormat="1"/>
    <row r="2224" spans="6:7" s="1" customFormat="1"/>
    <row r="2225" spans="6:7" s="1" customFormat="1"/>
    <row r="2226" spans="6:7" s="1" customFormat="1"/>
    <row r="2227" spans="6:7" s="1" customFormat="1"/>
    <row r="2228" spans="6:7" s="1" customFormat="1"/>
    <row r="2229" spans="6:7" s="1" customFormat="1"/>
    <row r="2230" spans="6:7" s="1" customFormat="1"/>
    <row r="2231" spans="6:7" s="1" customFormat="1"/>
    <row r="2232" spans="6:7" s="1" customFormat="1"/>
    <row r="2233" spans="6:7" s="1" customFormat="1"/>
    <row r="2234" spans="6:7" s="1" customFormat="1"/>
    <row r="2235" spans="6:7" s="1" customFormat="1">
      <c r="F2235" s="8"/>
      <c r="G2235" s="9"/>
    </row>
    <row r="2236" spans="6:7" s="1" customFormat="1">
      <c r="F2236" s="8"/>
      <c r="G2236" s="9"/>
    </row>
    <row r="2237" spans="6:7" s="1" customFormat="1"/>
    <row r="2238" spans="6:7" s="1" customFormat="1"/>
    <row r="2239" spans="6:7" s="1" customFormat="1"/>
    <row r="2240" spans="6:7" s="1" customFormat="1"/>
    <row r="2241" spans="6:7" s="1" customFormat="1"/>
    <row r="2242" spans="6:7" s="1" customFormat="1">
      <c r="F2242" s="8"/>
      <c r="G2242" s="9"/>
    </row>
    <row r="2243" spans="6:7" s="1" customFormat="1"/>
    <row r="2244" spans="6:7" s="1" customFormat="1"/>
    <row r="2245" spans="6:7" s="1" customFormat="1"/>
    <row r="2246" spans="6:7" s="1" customFormat="1"/>
    <row r="2247" spans="6:7" s="1" customFormat="1"/>
    <row r="2248" spans="6:7" s="1" customFormat="1"/>
    <row r="2249" spans="6:7" s="1" customFormat="1"/>
    <row r="2250" spans="6:7" s="1" customFormat="1"/>
    <row r="2251" spans="6:7" s="1" customFormat="1"/>
    <row r="2252" spans="6:7" s="1" customFormat="1"/>
    <row r="2253" spans="6:7" s="1" customFormat="1"/>
    <row r="2254" spans="6:7" s="1" customFormat="1"/>
    <row r="2255" spans="6:7" s="1" customFormat="1"/>
    <row r="2256" spans="6:7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pans="6:7" s="1" customFormat="1"/>
    <row r="2274" spans="6:7" s="1" customFormat="1"/>
    <row r="2275" spans="6:7" s="1" customFormat="1"/>
    <row r="2276" spans="6:7" s="1" customFormat="1"/>
    <row r="2277" spans="6:7" s="1" customFormat="1"/>
    <row r="2278" spans="6:7" s="1" customFormat="1"/>
    <row r="2279" spans="6:7" s="1" customFormat="1"/>
    <row r="2280" spans="6:7" s="1" customFormat="1">
      <c r="F2280" s="8"/>
      <c r="G2280" s="9"/>
    </row>
    <row r="2281" spans="6:7" s="1" customFormat="1"/>
    <row r="2282" spans="6:7" s="1" customFormat="1"/>
    <row r="2283" spans="6:7" s="1" customFormat="1"/>
    <row r="2284" spans="6:7" s="1" customFormat="1"/>
    <row r="2285" spans="6:7" s="1" customFormat="1"/>
    <row r="2286" spans="6:7" s="1" customFormat="1"/>
    <row r="2287" spans="6:7" s="1" customFormat="1"/>
    <row r="2288" spans="6:7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pans="6:7" s="1" customFormat="1"/>
    <row r="2306" spans="6:7" s="1" customFormat="1"/>
    <row r="2307" spans="6:7" s="1" customFormat="1"/>
    <row r="2308" spans="6:7" s="1" customFormat="1"/>
    <row r="2309" spans="6:7" s="1" customFormat="1"/>
    <row r="2310" spans="6:7" s="1" customFormat="1"/>
    <row r="2311" spans="6:7" s="1" customFormat="1"/>
    <row r="2312" spans="6:7" s="1" customFormat="1"/>
    <row r="2313" spans="6:7" s="1" customFormat="1"/>
    <row r="2314" spans="6:7" s="1" customFormat="1"/>
    <row r="2315" spans="6:7" s="1" customFormat="1"/>
    <row r="2316" spans="6:7" s="1" customFormat="1">
      <c r="F2316" s="8"/>
      <c r="G2316" s="9"/>
    </row>
    <row r="2317" spans="6:7" s="1" customFormat="1">
      <c r="F2317" s="8"/>
      <c r="G2317" s="9"/>
    </row>
    <row r="2318" spans="6:7" s="1" customFormat="1">
      <c r="F2318" s="8"/>
      <c r="G2318" s="9"/>
    </row>
    <row r="2319" spans="6:7" s="1" customFormat="1"/>
    <row r="2320" spans="6:7" s="1" customFormat="1"/>
    <row r="2321" spans="6:7" s="1" customFormat="1">
      <c r="F2321" s="8"/>
      <c r="G2321" s="9"/>
    </row>
    <row r="2322" spans="6:7" s="1" customFormat="1"/>
    <row r="2323" spans="6:7" s="1" customFormat="1"/>
    <row r="2324" spans="6:7" s="1" customFormat="1"/>
    <row r="2325" spans="6:7" s="1" customFormat="1"/>
    <row r="2326" spans="6:7" s="1" customFormat="1"/>
    <row r="2327" spans="6:7" s="1" customFormat="1"/>
    <row r="2328" spans="6:7" s="1" customFormat="1"/>
    <row r="2329" spans="6:7" s="1" customFormat="1"/>
    <row r="2330" spans="6:7" s="1" customFormat="1"/>
    <row r="2331" spans="6:7" s="1" customFormat="1"/>
    <row r="2332" spans="6:7" s="1" customFormat="1"/>
    <row r="2333" spans="6:7" s="1" customFormat="1"/>
    <row r="2334" spans="6:7" s="1" customFormat="1"/>
    <row r="2335" spans="6:7" s="1" customFormat="1"/>
    <row r="2336" spans="6:7" s="1" customFormat="1"/>
    <row r="2337" spans="6:7" s="1" customFormat="1"/>
    <row r="2338" spans="6:7" s="1" customFormat="1"/>
    <row r="2339" spans="6:7" s="1" customFormat="1"/>
    <row r="2340" spans="6:7" s="1" customFormat="1"/>
    <row r="2341" spans="6:7" s="1" customFormat="1"/>
    <row r="2342" spans="6:7" s="1" customFormat="1">
      <c r="F2342" s="8"/>
      <c r="G2342" s="9"/>
    </row>
    <row r="2343" spans="6:7" s="1" customFormat="1"/>
    <row r="2344" spans="6:7" s="1" customFormat="1"/>
    <row r="2345" spans="6:7" s="1" customFormat="1"/>
    <row r="2346" spans="6:7" s="1" customFormat="1"/>
    <row r="2347" spans="6:7" s="1" customFormat="1"/>
    <row r="2348" spans="6:7" s="1" customFormat="1"/>
    <row r="2349" spans="6:7" s="1" customFormat="1"/>
    <row r="2350" spans="6:7" s="1" customFormat="1"/>
    <row r="2351" spans="6:7" s="1" customFormat="1"/>
    <row r="2352" spans="6:7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pans="6:7" s="1" customFormat="1"/>
    <row r="2370" spans="6:7" s="1" customFormat="1"/>
    <row r="2371" spans="6:7" s="1" customFormat="1"/>
    <row r="2372" spans="6:7" s="1" customFormat="1"/>
    <row r="2373" spans="6:7" s="1" customFormat="1"/>
    <row r="2374" spans="6:7" s="1" customFormat="1"/>
    <row r="2375" spans="6:7" s="1" customFormat="1">
      <c r="F2375" s="8"/>
      <c r="G2375" s="9"/>
    </row>
    <row r="2376" spans="6:7" s="1" customFormat="1"/>
    <row r="2377" spans="6:7" s="1" customFormat="1"/>
    <row r="2378" spans="6:7" s="1" customFormat="1"/>
    <row r="2379" spans="6:7" s="1" customFormat="1"/>
    <row r="2380" spans="6:7" s="1" customFormat="1"/>
    <row r="2381" spans="6:7" s="1" customFormat="1"/>
    <row r="2382" spans="6:7" s="1" customFormat="1"/>
    <row r="2383" spans="6:7" s="1" customFormat="1"/>
    <row r="2384" spans="6:7" s="1" customFormat="1">
      <c r="F2384" s="8"/>
      <c r="G2384" s="9"/>
    </row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pans="6:7" s="1" customFormat="1"/>
    <row r="2418" spans="6:7" s="1" customFormat="1"/>
    <row r="2419" spans="6:7" s="1" customFormat="1"/>
    <row r="2420" spans="6:7" s="1" customFormat="1"/>
    <row r="2421" spans="6:7" s="1" customFormat="1"/>
    <row r="2422" spans="6:7" s="1" customFormat="1"/>
    <row r="2423" spans="6:7" s="1" customFormat="1"/>
    <row r="2424" spans="6:7" s="1" customFormat="1"/>
    <row r="2425" spans="6:7" s="1" customFormat="1">
      <c r="F2425" s="8"/>
      <c r="G2425" s="9"/>
    </row>
    <row r="2426" spans="6:7" s="1" customFormat="1"/>
    <row r="2427" spans="6:7" s="1" customFormat="1">
      <c r="F2427" s="8"/>
      <c r="G2427" s="9"/>
    </row>
    <row r="2428" spans="6:7" s="1" customFormat="1"/>
    <row r="2429" spans="6:7" s="1" customFormat="1"/>
    <row r="2430" spans="6:7" s="1" customFormat="1"/>
    <row r="2431" spans="6:7" s="1" customFormat="1"/>
    <row r="2432" spans="6:7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pans="6:7" s="1" customFormat="1"/>
    <row r="2450" spans="6:7" s="1" customFormat="1"/>
    <row r="2451" spans="6:7" s="1" customFormat="1"/>
    <row r="2452" spans="6:7" s="1" customFormat="1"/>
    <row r="2453" spans="6:7" s="1" customFormat="1"/>
    <row r="2454" spans="6:7" s="1" customFormat="1"/>
    <row r="2455" spans="6:7" s="1" customFormat="1"/>
    <row r="2456" spans="6:7" s="1" customFormat="1"/>
    <row r="2457" spans="6:7" s="1" customFormat="1"/>
    <row r="2458" spans="6:7" s="1" customFormat="1"/>
    <row r="2459" spans="6:7" s="1" customFormat="1">
      <c r="F2459" s="8"/>
      <c r="G2459" s="9"/>
    </row>
    <row r="2460" spans="6:7" s="1" customFormat="1">
      <c r="G2460" s="9"/>
    </row>
    <row r="2461" spans="6:7" s="1" customFormat="1"/>
    <row r="2462" spans="6:7" s="1" customFormat="1"/>
    <row r="2463" spans="6:7" s="1" customFormat="1"/>
    <row r="2464" spans="6:7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pans="6:7" s="1" customFormat="1"/>
    <row r="2482" spans="6:7" s="1" customFormat="1"/>
    <row r="2483" spans="6:7" s="1" customFormat="1"/>
    <row r="2484" spans="6:7" s="1" customFormat="1"/>
    <row r="2485" spans="6:7" s="1" customFormat="1"/>
    <row r="2486" spans="6:7" s="1" customFormat="1"/>
    <row r="2487" spans="6:7" s="1" customFormat="1"/>
    <row r="2488" spans="6:7" s="1" customFormat="1"/>
    <row r="2489" spans="6:7" s="1" customFormat="1"/>
    <row r="2490" spans="6:7" s="1" customFormat="1"/>
    <row r="2491" spans="6:7" s="1" customFormat="1"/>
    <row r="2492" spans="6:7" s="1" customFormat="1">
      <c r="F2492" s="8"/>
      <c r="G2492" s="9"/>
    </row>
    <row r="2493" spans="6:7" s="1" customFormat="1">
      <c r="F2493" s="8"/>
      <c r="G2493" s="9"/>
    </row>
    <row r="2494" spans="6:7" s="1" customFormat="1"/>
    <row r="2495" spans="6:7" s="1" customFormat="1"/>
    <row r="2496" spans="6:7" s="1" customFormat="1"/>
    <row r="2497" spans="6:7" s="1" customFormat="1"/>
    <row r="2498" spans="6:7" s="1" customFormat="1"/>
    <row r="2499" spans="6:7" s="1" customFormat="1"/>
    <row r="2500" spans="6:7" s="1" customFormat="1"/>
    <row r="2501" spans="6:7" s="1" customFormat="1"/>
    <row r="2502" spans="6:7" s="1" customFormat="1"/>
    <row r="2503" spans="6:7" s="1" customFormat="1"/>
    <row r="2504" spans="6:7" s="1" customFormat="1"/>
    <row r="2505" spans="6:7" s="1" customFormat="1"/>
    <row r="2506" spans="6:7" s="1" customFormat="1">
      <c r="F2506" s="8"/>
      <c r="G2506" s="9"/>
    </row>
    <row r="2507" spans="6:7" s="1" customFormat="1"/>
    <row r="2508" spans="6:7" s="1" customFormat="1"/>
    <row r="2509" spans="6:7" s="1" customFormat="1"/>
    <row r="2510" spans="6:7" s="1" customFormat="1"/>
    <row r="2511" spans="6:7" s="1" customFormat="1"/>
    <row r="2512" spans="6:7" s="1" customFormat="1"/>
    <row r="2513" spans="6:7" s="1" customFormat="1"/>
    <row r="2514" spans="6:7" s="1" customFormat="1"/>
    <row r="2515" spans="6:7" s="1" customFormat="1"/>
    <row r="2516" spans="6:7" s="1" customFormat="1"/>
    <row r="2517" spans="6:7" s="1" customFormat="1"/>
    <row r="2518" spans="6:7" s="1" customFormat="1"/>
    <row r="2519" spans="6:7" s="1" customFormat="1"/>
    <row r="2520" spans="6:7" s="1" customFormat="1"/>
    <row r="2521" spans="6:7" s="1" customFormat="1"/>
    <row r="2522" spans="6:7" s="1" customFormat="1"/>
    <row r="2523" spans="6:7" s="1" customFormat="1"/>
    <row r="2524" spans="6:7" s="1" customFormat="1"/>
    <row r="2525" spans="6:7" s="1" customFormat="1">
      <c r="F2525" s="8"/>
      <c r="G2525" s="9"/>
    </row>
    <row r="2526" spans="6:7" s="1" customFormat="1"/>
    <row r="2527" spans="6:7" s="1" customFormat="1"/>
    <row r="2528" spans="6:7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pans="6:7" s="1" customFormat="1"/>
    <row r="2546" spans="6:7" s="1" customFormat="1"/>
    <row r="2547" spans="6:7" s="1" customFormat="1"/>
    <row r="2548" spans="6:7" s="1" customFormat="1"/>
    <row r="2549" spans="6:7" s="1" customFormat="1"/>
    <row r="2550" spans="6:7" s="1" customFormat="1"/>
    <row r="2551" spans="6:7" s="1" customFormat="1"/>
    <row r="2552" spans="6:7" s="1" customFormat="1"/>
    <row r="2553" spans="6:7" s="1" customFormat="1"/>
    <row r="2554" spans="6:7" s="1" customFormat="1"/>
    <row r="2555" spans="6:7" s="1" customFormat="1">
      <c r="F2555" s="8"/>
      <c r="G2555" s="9"/>
    </row>
    <row r="2556" spans="6:7" s="1" customFormat="1"/>
    <row r="2557" spans="6:7" s="1" customFormat="1"/>
    <row r="2558" spans="6:7" s="1" customFormat="1"/>
    <row r="2559" spans="6:7" s="1" customFormat="1"/>
    <row r="2560" spans="6:7" s="1" customFormat="1"/>
    <row r="2561" spans="6:7" s="1" customFormat="1"/>
    <row r="2562" spans="6:7" s="1" customFormat="1"/>
    <row r="2563" spans="6:7" s="1" customFormat="1"/>
    <row r="2564" spans="6:7" s="1" customFormat="1"/>
    <row r="2565" spans="6:7" s="1" customFormat="1"/>
    <row r="2566" spans="6:7" s="1" customFormat="1"/>
    <row r="2567" spans="6:7" s="1" customFormat="1"/>
    <row r="2568" spans="6:7" s="1" customFormat="1"/>
    <row r="2569" spans="6:7" s="1" customFormat="1"/>
    <row r="2570" spans="6:7" s="1" customFormat="1">
      <c r="F2570" s="8"/>
      <c r="G2570" s="9"/>
    </row>
    <row r="2571" spans="6:7" s="1" customFormat="1"/>
    <row r="2572" spans="6:7" s="1" customFormat="1"/>
    <row r="2573" spans="6:7" s="1" customFormat="1"/>
    <row r="2574" spans="6:7" s="1" customFormat="1"/>
    <row r="2575" spans="6:7" s="1" customFormat="1"/>
    <row r="2576" spans="6:7" s="1" customFormat="1"/>
    <row r="2577" spans="6:7" s="1" customFormat="1"/>
    <row r="2578" spans="6:7" s="1" customFormat="1"/>
    <row r="2579" spans="6:7" s="1" customFormat="1">
      <c r="F2579" s="8"/>
      <c r="G2579" s="9"/>
    </row>
    <row r="2580" spans="6:7" s="1" customFormat="1">
      <c r="F2580" s="8"/>
      <c r="G2580" s="9"/>
    </row>
    <row r="2581" spans="6:7" s="1" customFormat="1">
      <c r="F2581" s="8"/>
      <c r="G2581" s="9"/>
    </row>
    <row r="2582" spans="6:7" s="1" customFormat="1"/>
    <row r="2583" spans="6:7" s="1" customFormat="1"/>
    <row r="2584" spans="6:7" s="1" customFormat="1"/>
    <row r="2585" spans="6:7" s="1" customFormat="1"/>
    <row r="2586" spans="6:7" s="1" customFormat="1"/>
    <row r="2587" spans="6:7" s="1" customFormat="1"/>
    <row r="2588" spans="6:7" s="1" customFormat="1"/>
    <row r="2589" spans="6:7" s="1" customFormat="1"/>
    <row r="2590" spans="6:7" s="1" customFormat="1"/>
    <row r="2591" spans="6:7" s="1" customFormat="1"/>
    <row r="2592" spans="6:7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pans="6:7" s="1" customFormat="1">
      <c r="F2609" s="8"/>
      <c r="G2609" s="9"/>
    </row>
    <row r="2610" spans="6:7" s="1" customFormat="1"/>
    <row r="2611" spans="6:7" s="1" customFormat="1"/>
    <row r="2612" spans="6:7" s="1" customFormat="1"/>
    <row r="2613" spans="6:7" s="1" customFormat="1"/>
    <row r="2614" spans="6:7" s="1" customFormat="1"/>
    <row r="2615" spans="6:7" s="1" customFormat="1"/>
    <row r="2616" spans="6:7" s="1" customFormat="1"/>
    <row r="2617" spans="6:7" s="1" customFormat="1"/>
    <row r="2618" spans="6:7" s="1" customFormat="1"/>
    <row r="2619" spans="6:7" s="1" customFormat="1"/>
    <row r="2620" spans="6:7" s="1" customFormat="1"/>
    <row r="2621" spans="6:7" s="1" customFormat="1"/>
    <row r="2622" spans="6:7" s="1" customFormat="1"/>
    <row r="2623" spans="6:7" s="1" customFormat="1"/>
    <row r="2624" spans="6:7" s="1" customFormat="1"/>
    <row r="2625" spans="7:7" s="1" customFormat="1"/>
    <row r="2626" spans="7:7" s="1" customFormat="1"/>
    <row r="2627" spans="7:7" s="1" customFormat="1"/>
    <row r="2628" spans="7:7" s="1" customFormat="1"/>
    <row r="2629" spans="7:7" s="1" customFormat="1"/>
    <row r="2630" spans="7:7" s="1" customFormat="1"/>
    <row r="2631" spans="7:7" s="1" customFormat="1"/>
    <row r="2632" spans="7:7" s="1" customFormat="1"/>
    <row r="2633" spans="7:7" s="1" customFormat="1"/>
    <row r="2634" spans="7:7" s="1" customFormat="1"/>
    <row r="2635" spans="7:7" s="1" customFormat="1"/>
    <row r="2636" spans="7:7" s="1" customFormat="1"/>
    <row r="2637" spans="7:7" s="1" customFormat="1">
      <c r="G2637" s="9"/>
    </row>
    <row r="2638" spans="7:7" s="1" customFormat="1"/>
    <row r="2639" spans="7:7" s="1" customFormat="1"/>
    <row r="2640" spans="7:7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pans="7:7" s="1" customFormat="1"/>
    <row r="2658" spans="7:7" s="1" customFormat="1"/>
    <row r="2659" spans="7:7" s="1" customFormat="1"/>
    <row r="2660" spans="7:7" s="1" customFormat="1"/>
    <row r="2661" spans="7:7" s="1" customFormat="1"/>
    <row r="2662" spans="7:7" s="1" customFormat="1"/>
    <row r="2663" spans="7:7" s="1" customFormat="1"/>
    <row r="2664" spans="7:7" s="1" customFormat="1"/>
    <row r="2665" spans="7:7" s="1" customFormat="1">
      <c r="G2665" s="9"/>
    </row>
    <row r="2666" spans="7:7" s="1" customFormat="1"/>
    <row r="2667" spans="7:7" s="1" customFormat="1"/>
    <row r="2668" spans="7:7" s="1" customFormat="1"/>
    <row r="2669" spans="7:7" s="1" customFormat="1"/>
    <row r="2670" spans="7:7" s="1" customFormat="1">
      <c r="G2670" s="9"/>
    </row>
    <row r="2671" spans="7:7" s="1" customFormat="1"/>
    <row r="2672" spans="7:7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pans="7:7" s="1" customFormat="1"/>
    <row r="2706" spans="7:7" s="1" customFormat="1"/>
    <row r="2707" spans="7:7" s="1" customFormat="1"/>
    <row r="2708" spans="7:7" s="1" customFormat="1"/>
    <row r="2709" spans="7:7" s="1" customFormat="1"/>
    <row r="2710" spans="7:7" s="1" customFormat="1"/>
    <row r="2711" spans="7:7" s="1" customFormat="1">
      <c r="G2711" s="9"/>
    </row>
    <row r="2712" spans="7:7" s="1" customFormat="1"/>
    <row r="2713" spans="7:7" s="1" customFormat="1"/>
    <row r="2714" spans="7:7" s="1" customFormat="1"/>
    <row r="2715" spans="7:7" s="1" customFormat="1"/>
    <row r="2716" spans="7:7" s="1" customFormat="1"/>
    <row r="2717" spans="7:7" s="1" customFormat="1"/>
    <row r="2718" spans="7:7" s="1" customFormat="1"/>
    <row r="2719" spans="7:7" s="1" customFormat="1"/>
    <row r="2720" spans="7:7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pans="6:7" s="1" customFormat="1"/>
    <row r="2738" spans="6:7" s="1" customFormat="1"/>
    <row r="2739" spans="6:7" s="1" customFormat="1"/>
    <row r="2740" spans="6:7" s="1" customFormat="1"/>
    <row r="2741" spans="6:7" s="1" customFormat="1">
      <c r="F2741" s="8"/>
      <c r="G2741" s="9"/>
    </row>
    <row r="2742" spans="6:7" s="1" customFormat="1"/>
    <row r="2743" spans="6:7" s="1" customFormat="1"/>
    <row r="2744" spans="6:7" s="1" customFormat="1"/>
    <row r="2745" spans="6:7" s="1" customFormat="1"/>
    <row r="2746" spans="6:7" s="1" customFormat="1"/>
    <row r="2747" spans="6:7" s="1" customFormat="1"/>
    <row r="2748" spans="6:7" s="1" customFormat="1"/>
    <row r="2749" spans="6:7" s="1" customFormat="1"/>
    <row r="2750" spans="6:7" s="1" customFormat="1"/>
    <row r="2751" spans="6:7" s="1" customFormat="1"/>
    <row r="2752" spans="6:7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pans="6:7" s="1" customFormat="1"/>
    <row r="2770" spans="6:7" s="1" customFormat="1">
      <c r="F2770" s="8"/>
      <c r="G2770" s="9"/>
    </row>
    <row r="2771" spans="6:7" s="1" customFormat="1"/>
    <row r="2772" spans="6:7" s="1" customFormat="1"/>
    <row r="2773" spans="6:7" s="1" customFormat="1"/>
    <row r="2774" spans="6:7" s="1" customFormat="1"/>
    <row r="2775" spans="6:7" s="1" customFormat="1"/>
    <row r="2776" spans="6:7" s="1" customFormat="1"/>
    <row r="2777" spans="6:7" s="1" customFormat="1"/>
    <row r="2778" spans="6:7" s="1" customFormat="1"/>
    <row r="2779" spans="6:7" s="1" customFormat="1"/>
    <row r="2780" spans="6:7" s="1" customFormat="1"/>
    <row r="2781" spans="6:7" s="1" customFormat="1"/>
    <row r="2782" spans="6:7" s="1" customFormat="1"/>
    <row r="2783" spans="6:7" s="1" customFormat="1"/>
    <row r="2784" spans="6:7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pans="6:7" s="1" customFormat="1"/>
    <row r="2802" spans="6:7" s="1" customFormat="1">
      <c r="F2802" s="8"/>
      <c r="G2802" s="9"/>
    </row>
    <row r="2803" spans="6:7" s="1" customFormat="1">
      <c r="F2803" s="8"/>
      <c r="G2803" s="9"/>
    </row>
    <row r="2804" spans="6:7" s="1" customFormat="1"/>
    <row r="2805" spans="6:7" s="1" customFormat="1"/>
    <row r="2806" spans="6:7" s="1" customFormat="1"/>
    <row r="2807" spans="6:7" s="1" customFormat="1"/>
    <row r="2808" spans="6:7" s="1" customFormat="1"/>
    <row r="2809" spans="6:7" s="1" customFormat="1"/>
    <row r="2810" spans="6:7" s="1" customFormat="1"/>
    <row r="2811" spans="6:7" s="1" customFormat="1"/>
    <row r="2812" spans="6:7" s="1" customFormat="1"/>
    <row r="2813" spans="6:7" s="1" customFormat="1"/>
    <row r="2814" spans="6:7" s="1" customFormat="1"/>
    <row r="2815" spans="6:7" s="1" customFormat="1"/>
    <row r="2816" spans="6:7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pans="7:7" s="1" customFormat="1">
      <c r="G2833" s="9"/>
    </row>
    <row r="2834" spans="7:7" s="1" customFormat="1"/>
    <row r="2835" spans="7:7" s="1" customFormat="1"/>
    <row r="2836" spans="7:7" s="1" customFormat="1"/>
    <row r="2837" spans="7:7" s="1" customFormat="1"/>
    <row r="2838" spans="7:7" s="1" customFormat="1"/>
    <row r="2839" spans="7:7" s="1" customFormat="1"/>
    <row r="2840" spans="7:7" s="1" customFormat="1"/>
    <row r="2841" spans="7:7" s="1" customFormat="1"/>
    <row r="2842" spans="7:7" s="1" customFormat="1"/>
    <row r="2843" spans="7:7" s="1" customFormat="1"/>
    <row r="2844" spans="7:7" s="1" customFormat="1"/>
    <row r="2845" spans="7:7" s="1" customFormat="1"/>
    <row r="2846" spans="7:7" s="1" customFormat="1"/>
    <row r="2847" spans="7:7" s="1" customFormat="1"/>
    <row r="2848" spans="7:7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pans="6:7" s="1" customFormat="1"/>
    <row r="2866" spans="6:7" s="1" customFormat="1"/>
    <row r="2867" spans="6:7" s="1" customFormat="1"/>
    <row r="2868" spans="6:7" s="1" customFormat="1"/>
    <row r="2869" spans="6:7" s="1" customFormat="1"/>
    <row r="2870" spans="6:7" s="1" customFormat="1"/>
    <row r="2871" spans="6:7" s="1" customFormat="1"/>
    <row r="2872" spans="6:7" s="1" customFormat="1"/>
    <row r="2873" spans="6:7" s="1" customFormat="1"/>
    <row r="2874" spans="6:7" s="1" customFormat="1"/>
    <row r="2875" spans="6:7" s="1" customFormat="1">
      <c r="F2875" s="8"/>
      <c r="G2875" s="9"/>
    </row>
    <row r="2876" spans="6:7" s="1" customFormat="1"/>
    <row r="2877" spans="6:7" s="1" customFormat="1"/>
    <row r="2878" spans="6:7" s="1" customFormat="1"/>
    <row r="2879" spans="6:7" s="1" customFormat="1"/>
    <row r="2880" spans="6:7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pans="6:7" s="1" customFormat="1"/>
    <row r="2898" spans="6:7" s="1" customFormat="1"/>
    <row r="2899" spans="6:7" s="1" customFormat="1"/>
    <row r="2900" spans="6:7" s="1" customFormat="1"/>
    <row r="2901" spans="6:7" s="1" customFormat="1"/>
    <row r="2902" spans="6:7" s="1" customFormat="1"/>
    <row r="2903" spans="6:7" s="1" customFormat="1">
      <c r="G2903" s="9"/>
    </row>
    <row r="2904" spans="6:7" s="1" customFormat="1"/>
    <row r="2905" spans="6:7" s="1" customFormat="1"/>
    <row r="2906" spans="6:7" s="1" customFormat="1"/>
    <row r="2907" spans="6:7" s="1" customFormat="1"/>
    <row r="2908" spans="6:7" s="1" customFormat="1">
      <c r="F2908" s="8"/>
      <c r="G2908" s="9"/>
    </row>
    <row r="2909" spans="6:7" s="1" customFormat="1">
      <c r="F2909" s="8"/>
      <c r="G2909" s="9"/>
    </row>
    <row r="2910" spans="6:7" s="1" customFormat="1"/>
    <row r="2911" spans="6:7" s="1" customFormat="1">
      <c r="G2911" s="9"/>
    </row>
    <row r="2912" spans="6:7" s="1" customFormat="1">
      <c r="G2912" s="9"/>
    </row>
    <row r="2913" spans="7:7" s="1" customFormat="1"/>
    <row r="2914" spans="7:7" s="1" customFormat="1"/>
    <row r="2915" spans="7:7" s="1" customFormat="1"/>
    <row r="2916" spans="7:7" s="1" customFormat="1">
      <c r="G2916" s="9"/>
    </row>
    <row r="2917" spans="7:7" s="1" customFormat="1">
      <c r="G2917" s="9"/>
    </row>
    <row r="2918" spans="7:7" s="1" customFormat="1">
      <c r="G2918" s="9"/>
    </row>
    <row r="2919" spans="7:7" s="1" customFormat="1"/>
    <row r="2920" spans="7:7" s="1" customFormat="1"/>
    <row r="2921" spans="7:7" s="1" customFormat="1"/>
    <row r="2922" spans="7:7" s="1" customFormat="1"/>
    <row r="2923" spans="7:7" s="1" customFormat="1"/>
    <row r="2924" spans="7:7" s="1" customFormat="1"/>
    <row r="2925" spans="7:7" s="1" customFormat="1"/>
    <row r="2926" spans="7:7" s="1" customFormat="1"/>
    <row r="2927" spans="7:7" s="1" customFormat="1"/>
    <row r="2928" spans="7:7" s="1" customFormat="1"/>
    <row r="2929" spans="6:7" s="1" customFormat="1"/>
    <row r="2930" spans="6:7" s="1" customFormat="1"/>
    <row r="2931" spans="6:7" s="1" customFormat="1"/>
    <row r="2932" spans="6:7" s="1" customFormat="1"/>
    <row r="2933" spans="6:7" s="1" customFormat="1"/>
    <row r="2934" spans="6:7" s="1" customFormat="1"/>
    <row r="2935" spans="6:7" s="1" customFormat="1"/>
    <row r="2936" spans="6:7" s="1" customFormat="1"/>
    <row r="2937" spans="6:7" s="1" customFormat="1"/>
    <row r="2938" spans="6:7" s="1" customFormat="1"/>
    <row r="2939" spans="6:7" s="1" customFormat="1">
      <c r="F2939" s="8"/>
      <c r="G2939" s="9"/>
    </row>
    <row r="2940" spans="6:7" s="1" customFormat="1"/>
    <row r="2941" spans="6:7" s="1" customFormat="1"/>
    <row r="2942" spans="6:7" s="1" customFormat="1"/>
    <row r="2943" spans="6:7" s="1" customFormat="1"/>
    <row r="2944" spans="6:7" s="1" customFormat="1"/>
    <row r="2945" spans="6:7" s="1" customFormat="1"/>
    <row r="2946" spans="6:7" s="1" customFormat="1"/>
    <row r="2947" spans="6:7" s="1" customFormat="1"/>
    <row r="2948" spans="6:7" s="1" customFormat="1"/>
    <row r="2949" spans="6:7" s="1" customFormat="1"/>
    <row r="2950" spans="6:7" s="1" customFormat="1"/>
    <row r="2951" spans="6:7" s="1" customFormat="1"/>
    <row r="2952" spans="6:7" s="1" customFormat="1"/>
    <row r="2953" spans="6:7" s="1" customFormat="1"/>
    <row r="2954" spans="6:7" s="1" customFormat="1"/>
    <row r="2955" spans="6:7" s="1" customFormat="1">
      <c r="F2955" s="8"/>
      <c r="G2955" s="9"/>
    </row>
    <row r="2956" spans="6:7" s="1" customFormat="1"/>
    <row r="2957" spans="6:7" s="1" customFormat="1">
      <c r="F2957" s="8"/>
      <c r="G2957" s="9"/>
    </row>
    <row r="2958" spans="6:7" s="1" customFormat="1"/>
    <row r="2959" spans="6:7" s="1" customFormat="1"/>
    <row r="2960" spans="6:7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pans="6:7" s="1" customFormat="1"/>
    <row r="3010" spans="6:7" s="1" customFormat="1"/>
    <row r="3011" spans="6:7" s="1" customFormat="1"/>
    <row r="3012" spans="6:7" s="1" customFormat="1"/>
    <row r="3013" spans="6:7" s="1" customFormat="1"/>
    <row r="3014" spans="6:7" s="1" customFormat="1"/>
    <row r="3015" spans="6:7" s="1" customFormat="1"/>
    <row r="3016" spans="6:7" s="1" customFormat="1"/>
    <row r="3017" spans="6:7" s="1" customFormat="1"/>
    <row r="3018" spans="6:7" s="1" customFormat="1">
      <c r="F3018" s="8"/>
      <c r="G3018" s="9"/>
    </row>
    <row r="3019" spans="6:7" s="1" customFormat="1"/>
    <row r="3020" spans="6:7" s="1" customFormat="1"/>
    <row r="3021" spans="6:7" s="1" customFormat="1"/>
    <row r="3022" spans="6:7" s="1" customFormat="1"/>
    <row r="3023" spans="6:7" s="1" customFormat="1"/>
    <row r="3024" spans="6:7" s="1" customFormat="1">
      <c r="F3024" s="8"/>
      <c r="G3024" s="9"/>
    </row>
    <row r="3025" spans="6:7" s="1" customFormat="1">
      <c r="F3025" s="8"/>
      <c r="G3025" s="9"/>
    </row>
    <row r="3026" spans="6:7" s="1" customFormat="1"/>
    <row r="3027" spans="6:7" s="1" customFormat="1"/>
    <row r="3028" spans="6:7" s="1" customFormat="1"/>
    <row r="3029" spans="6:7" s="1" customFormat="1"/>
    <row r="3030" spans="6:7" s="1" customFormat="1"/>
    <row r="3031" spans="6:7" s="1" customFormat="1"/>
    <row r="3032" spans="6:7" s="1" customFormat="1"/>
    <row r="3033" spans="6:7" s="1" customFormat="1">
      <c r="F3033" s="8"/>
      <c r="G3033" s="9"/>
    </row>
    <row r="3034" spans="6:7" s="1" customFormat="1"/>
    <row r="3035" spans="6:7" s="1" customFormat="1"/>
    <row r="3036" spans="6:7" s="1" customFormat="1"/>
    <row r="3037" spans="6:7" s="1" customFormat="1"/>
    <row r="3038" spans="6:7" s="1" customFormat="1"/>
    <row r="3039" spans="6:7" s="1" customFormat="1"/>
    <row r="3040" spans="6:7" s="1" customFormat="1"/>
    <row r="3041" spans="6:7" s="1" customFormat="1"/>
    <row r="3042" spans="6:7" s="1" customFormat="1"/>
    <row r="3043" spans="6:7" s="1" customFormat="1"/>
    <row r="3044" spans="6:7" s="1" customFormat="1"/>
    <row r="3045" spans="6:7" s="1" customFormat="1">
      <c r="F3045" s="8"/>
      <c r="G3045" s="9"/>
    </row>
    <row r="3046" spans="6:7" s="1" customFormat="1"/>
    <row r="3047" spans="6:7" s="1" customFormat="1"/>
    <row r="3048" spans="6:7" s="1" customFormat="1"/>
    <row r="3049" spans="6:7" s="1" customFormat="1"/>
    <row r="3050" spans="6:7" s="1" customFormat="1"/>
    <row r="3051" spans="6:7" s="1" customFormat="1"/>
    <row r="3052" spans="6:7" s="1" customFormat="1"/>
    <row r="3053" spans="6:7" s="1" customFormat="1">
      <c r="F3053" s="8"/>
      <c r="G3053" s="9"/>
    </row>
    <row r="3054" spans="6:7" s="1" customFormat="1"/>
    <row r="3055" spans="6:7" s="1" customFormat="1"/>
    <row r="3056" spans="6:7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pans="6:7" s="1" customFormat="1"/>
    <row r="3074" spans="6:7" s="1" customFormat="1"/>
    <row r="3075" spans="6:7" s="1" customFormat="1"/>
    <row r="3076" spans="6:7" s="1" customFormat="1"/>
    <row r="3077" spans="6:7" s="1" customFormat="1">
      <c r="F3077" s="8"/>
      <c r="G3077" s="9"/>
    </row>
    <row r="3078" spans="6:7" s="1" customFormat="1"/>
    <row r="3079" spans="6:7" s="1" customFormat="1"/>
    <row r="3080" spans="6:7" s="1" customFormat="1"/>
    <row r="3081" spans="6:7" s="1" customFormat="1"/>
    <row r="3082" spans="6:7" s="1" customFormat="1"/>
    <row r="3083" spans="6:7" s="1" customFormat="1"/>
    <row r="3084" spans="6:7" s="1" customFormat="1"/>
    <row r="3085" spans="6:7" s="1" customFormat="1"/>
    <row r="3086" spans="6:7" s="1" customFormat="1"/>
    <row r="3087" spans="6:7" s="1" customFormat="1"/>
    <row r="3088" spans="6:7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pans="6:7" s="1" customFormat="1"/>
    <row r="3106" spans="6:7" s="1" customFormat="1"/>
    <row r="3107" spans="6:7" s="1" customFormat="1"/>
    <row r="3108" spans="6:7" s="1" customFormat="1"/>
    <row r="3109" spans="6:7" s="1" customFormat="1"/>
    <row r="3110" spans="6:7" s="1" customFormat="1"/>
    <row r="3111" spans="6:7" s="1" customFormat="1">
      <c r="G3111" s="9"/>
    </row>
    <row r="3112" spans="6:7" s="1" customFormat="1"/>
    <row r="3113" spans="6:7" s="1" customFormat="1">
      <c r="F3113" s="8"/>
      <c r="G3113" s="9"/>
    </row>
    <row r="3114" spans="6:7" s="1" customFormat="1"/>
    <row r="3115" spans="6:7" s="1" customFormat="1"/>
    <row r="3116" spans="6:7" s="1" customFormat="1"/>
    <row r="3117" spans="6:7" s="1" customFormat="1"/>
    <row r="3118" spans="6:7" s="1" customFormat="1"/>
    <row r="3119" spans="6:7" s="1" customFormat="1"/>
    <row r="3120" spans="6:7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pans="7:7" s="1" customFormat="1"/>
    <row r="3138" spans="7:7" s="1" customFormat="1"/>
    <row r="3139" spans="7:7" s="1" customFormat="1"/>
    <row r="3140" spans="7:7" s="1" customFormat="1"/>
    <row r="3141" spans="7:7" s="1" customFormat="1"/>
    <row r="3142" spans="7:7" s="1" customFormat="1"/>
    <row r="3143" spans="7:7" s="1" customFormat="1"/>
    <row r="3144" spans="7:7" s="1" customFormat="1"/>
    <row r="3145" spans="7:7" s="1" customFormat="1"/>
    <row r="3146" spans="7:7" s="1" customFormat="1"/>
    <row r="3147" spans="7:7" s="1" customFormat="1"/>
    <row r="3148" spans="7:7" s="1" customFormat="1"/>
    <row r="3149" spans="7:7" s="1" customFormat="1"/>
    <row r="3150" spans="7:7" s="1" customFormat="1"/>
    <row r="3151" spans="7:7" s="1" customFormat="1">
      <c r="G3151" s="9"/>
    </row>
    <row r="3152" spans="7:7" s="1" customFormat="1"/>
    <row r="3153" spans="6:7" s="1" customFormat="1">
      <c r="F3153" s="8"/>
      <c r="G3153" s="9"/>
    </row>
    <row r="3154" spans="6:7" s="1" customFormat="1">
      <c r="F3154" s="8"/>
      <c r="G3154" s="9"/>
    </row>
    <row r="3155" spans="6:7" s="1" customFormat="1">
      <c r="F3155" s="8"/>
      <c r="G3155" s="9"/>
    </row>
    <row r="3156" spans="6:7" s="1" customFormat="1"/>
    <row r="3157" spans="6:7" s="1" customFormat="1"/>
    <row r="3158" spans="6:7" s="1" customFormat="1"/>
    <row r="3159" spans="6:7" s="1" customFormat="1"/>
    <row r="3160" spans="6:7" s="1" customFormat="1"/>
    <row r="3161" spans="6:7" s="1" customFormat="1"/>
    <row r="3162" spans="6:7" s="1" customFormat="1"/>
    <row r="3163" spans="6:7" s="1" customFormat="1"/>
    <row r="3164" spans="6:7" s="1" customFormat="1"/>
    <row r="3165" spans="6:7" s="1" customFormat="1"/>
    <row r="3166" spans="6:7" s="1" customFormat="1"/>
    <row r="3167" spans="6:7" s="1" customFormat="1"/>
    <row r="3168" spans="6:7" s="1" customFormat="1"/>
    <row r="3169" spans="6:7" s="1" customFormat="1"/>
    <row r="3170" spans="6:7" s="1" customFormat="1"/>
    <row r="3171" spans="6:7" s="1" customFormat="1">
      <c r="F3171" s="8"/>
      <c r="G3171" s="9"/>
    </row>
    <row r="3172" spans="6:7" s="1" customFormat="1"/>
    <row r="3173" spans="6:7" s="1" customFormat="1"/>
    <row r="3174" spans="6:7" s="1" customFormat="1"/>
    <row r="3175" spans="6:7" s="1" customFormat="1"/>
    <row r="3176" spans="6:7" s="1" customFormat="1"/>
    <row r="3177" spans="6:7" s="1" customFormat="1"/>
    <row r="3178" spans="6:7" s="1" customFormat="1"/>
    <row r="3179" spans="6:7" s="1" customFormat="1"/>
    <row r="3180" spans="6:7" s="1" customFormat="1"/>
    <row r="3181" spans="6:7" s="1" customFormat="1"/>
    <row r="3182" spans="6:7" s="1" customFormat="1"/>
    <row r="3183" spans="6:7" s="1" customFormat="1"/>
    <row r="3184" spans="6:7" s="1" customFormat="1"/>
    <row r="3185" spans="7:7" s="1" customFormat="1"/>
    <row r="3186" spans="7:7" s="1" customFormat="1"/>
    <row r="3187" spans="7:7" s="1" customFormat="1"/>
    <row r="3188" spans="7:7" s="1" customFormat="1"/>
    <row r="3189" spans="7:7" s="1" customFormat="1"/>
    <row r="3190" spans="7:7" s="1" customFormat="1"/>
    <row r="3191" spans="7:7" s="1" customFormat="1"/>
    <row r="3192" spans="7:7" s="1" customFormat="1"/>
    <row r="3193" spans="7:7" s="1" customFormat="1"/>
    <row r="3194" spans="7:7" s="1" customFormat="1"/>
    <row r="3195" spans="7:7" s="1" customFormat="1">
      <c r="G3195" s="9"/>
    </row>
    <row r="3196" spans="7:7" s="1" customFormat="1"/>
    <row r="3197" spans="7:7" s="1" customFormat="1">
      <c r="G3197" s="9"/>
    </row>
    <row r="3198" spans="7:7" s="1" customFormat="1">
      <c r="G3198" s="9"/>
    </row>
    <row r="3199" spans="7:7" s="1" customFormat="1"/>
    <row r="3200" spans="7:7" s="1" customFormat="1">
      <c r="G3200" s="9"/>
    </row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pans="6:7" s="1" customFormat="1"/>
    <row r="3282" spans="6:7" s="1" customFormat="1"/>
    <row r="3283" spans="6:7" s="1" customFormat="1"/>
    <row r="3284" spans="6:7" s="1" customFormat="1"/>
    <row r="3285" spans="6:7" s="1" customFormat="1">
      <c r="F3285" s="8"/>
      <c r="G3285" s="9"/>
    </row>
    <row r="3286" spans="6:7" s="1" customFormat="1"/>
    <row r="3287" spans="6:7" s="1" customFormat="1"/>
    <row r="3288" spans="6:7" s="1" customFormat="1"/>
    <row r="3289" spans="6:7" s="1" customFormat="1"/>
    <row r="3290" spans="6:7" s="1" customFormat="1"/>
    <row r="3291" spans="6:7" s="1" customFormat="1"/>
    <row r="3292" spans="6:7" s="1" customFormat="1"/>
    <row r="3293" spans="6:7" s="1" customFormat="1"/>
    <row r="3294" spans="6:7" s="1" customFormat="1"/>
    <row r="3295" spans="6:7" s="1" customFormat="1"/>
    <row r="3296" spans="6:7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pans="6:7" s="1" customFormat="1"/>
    <row r="3314" spans="6:7" s="1" customFormat="1"/>
    <row r="3315" spans="6:7" s="1" customFormat="1"/>
    <row r="3316" spans="6:7" s="1" customFormat="1"/>
    <row r="3317" spans="6:7" s="1" customFormat="1"/>
    <row r="3318" spans="6:7" s="1" customFormat="1"/>
    <row r="3319" spans="6:7" s="1" customFormat="1"/>
    <row r="3320" spans="6:7" s="1" customFormat="1">
      <c r="F3320" s="8"/>
      <c r="G3320" s="9"/>
    </row>
    <row r="3321" spans="6:7" s="1" customFormat="1"/>
    <row r="3322" spans="6:7" s="1" customFormat="1"/>
    <row r="3323" spans="6:7" s="1" customFormat="1"/>
    <row r="3324" spans="6:7" s="1" customFormat="1"/>
    <row r="3325" spans="6:7" s="1" customFormat="1"/>
    <row r="3326" spans="6:7" s="1" customFormat="1"/>
    <row r="3327" spans="6:7" s="1" customFormat="1"/>
    <row r="3328" spans="6:7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pans="6:7" s="1" customFormat="1"/>
    <row r="3346" spans="6:7" s="1" customFormat="1"/>
    <row r="3347" spans="6:7" s="1" customFormat="1"/>
    <row r="3348" spans="6:7" s="1" customFormat="1"/>
    <row r="3349" spans="6:7" s="1" customFormat="1"/>
    <row r="3350" spans="6:7" s="1" customFormat="1"/>
    <row r="3351" spans="6:7" s="1" customFormat="1"/>
    <row r="3352" spans="6:7" s="1" customFormat="1"/>
    <row r="3353" spans="6:7" s="1" customFormat="1"/>
    <row r="3354" spans="6:7" s="1" customFormat="1"/>
    <row r="3355" spans="6:7" s="1" customFormat="1">
      <c r="F3355" s="8"/>
      <c r="G3355" s="9"/>
    </row>
    <row r="3356" spans="6:7" s="1" customFormat="1">
      <c r="F3356" s="8"/>
      <c r="G3356" s="9"/>
    </row>
    <row r="3357" spans="6:7" s="1" customFormat="1"/>
    <row r="3358" spans="6:7" s="1" customFormat="1">
      <c r="F3358" s="8"/>
      <c r="G3358" s="9"/>
    </row>
    <row r="3359" spans="6:7" s="1" customFormat="1"/>
    <row r="3360" spans="6:7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pans="6:7" s="1" customFormat="1">
      <c r="F3377" s="8"/>
      <c r="G3377" s="9"/>
    </row>
    <row r="3378" spans="6:7" s="1" customFormat="1">
      <c r="F3378" s="8"/>
      <c r="G3378" s="9"/>
    </row>
    <row r="3379" spans="6:7" s="1" customFormat="1">
      <c r="F3379" s="8"/>
      <c r="G3379" s="9"/>
    </row>
    <row r="3380" spans="6:7" s="1" customFormat="1"/>
    <row r="3381" spans="6:7" s="1" customFormat="1"/>
    <row r="3382" spans="6:7" s="1" customFormat="1"/>
    <row r="3383" spans="6:7" s="1" customFormat="1"/>
    <row r="3384" spans="6:7" s="1" customFormat="1"/>
    <row r="3385" spans="6:7" s="1" customFormat="1"/>
    <row r="3386" spans="6:7" s="1" customFormat="1"/>
    <row r="3387" spans="6:7" s="1" customFormat="1"/>
    <row r="3388" spans="6:7" s="1" customFormat="1"/>
    <row r="3389" spans="6:7" s="1" customFormat="1"/>
    <row r="3390" spans="6:7" s="1" customFormat="1">
      <c r="F3390" s="8"/>
      <c r="G3390" s="9"/>
    </row>
    <row r="3391" spans="6:7" s="1" customFormat="1"/>
    <row r="3392" spans="6:7" s="1" customFormat="1"/>
    <row r="3393" spans="6:7" s="1" customFormat="1"/>
    <row r="3394" spans="6:7" s="1" customFormat="1"/>
    <row r="3395" spans="6:7" s="1" customFormat="1"/>
    <row r="3396" spans="6:7" s="1" customFormat="1"/>
    <row r="3397" spans="6:7" s="1" customFormat="1"/>
    <row r="3398" spans="6:7" s="1" customFormat="1"/>
    <row r="3399" spans="6:7" s="1" customFormat="1"/>
    <row r="3400" spans="6:7" s="1" customFormat="1"/>
    <row r="3401" spans="6:7" s="1" customFormat="1"/>
    <row r="3402" spans="6:7" s="1" customFormat="1"/>
    <row r="3403" spans="6:7" s="1" customFormat="1"/>
    <row r="3404" spans="6:7" s="1" customFormat="1"/>
    <row r="3405" spans="6:7" s="1" customFormat="1"/>
    <row r="3406" spans="6:7" s="1" customFormat="1">
      <c r="F3406" s="8"/>
      <c r="G3406" s="9"/>
    </row>
    <row r="3407" spans="6:7" s="1" customFormat="1"/>
    <row r="3408" spans="6:7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pans="6:7" s="1" customFormat="1"/>
    <row r="3426" spans="6:7" s="1" customFormat="1"/>
    <row r="3427" spans="6:7" s="1" customFormat="1">
      <c r="F3427" s="8"/>
      <c r="G3427" s="9"/>
    </row>
    <row r="3428" spans="6:7" s="1" customFormat="1"/>
    <row r="3429" spans="6:7" s="1" customFormat="1"/>
    <row r="3430" spans="6:7" s="1" customFormat="1"/>
    <row r="3431" spans="6:7" s="1" customFormat="1"/>
    <row r="3432" spans="6:7" s="1" customFormat="1"/>
    <row r="3433" spans="6:7" s="1" customFormat="1"/>
    <row r="3434" spans="6:7" s="1" customFormat="1"/>
    <row r="3435" spans="6:7" s="1" customFormat="1"/>
    <row r="3436" spans="6:7" s="1" customFormat="1"/>
    <row r="3437" spans="6:7" s="1" customFormat="1"/>
    <row r="3438" spans="6:7" s="1" customFormat="1"/>
    <row r="3439" spans="6:7" s="1" customFormat="1"/>
    <row r="3440" spans="6:7" s="1" customFormat="1"/>
    <row r="3441" spans="6:7" s="1" customFormat="1"/>
    <row r="3442" spans="6:7" s="1" customFormat="1"/>
    <row r="3443" spans="6:7" s="1" customFormat="1"/>
    <row r="3444" spans="6:7" s="1" customFormat="1"/>
    <row r="3445" spans="6:7" s="1" customFormat="1"/>
    <row r="3446" spans="6:7" s="1" customFormat="1"/>
    <row r="3447" spans="6:7" s="1" customFormat="1">
      <c r="F3447" s="8"/>
      <c r="G3447" s="9"/>
    </row>
    <row r="3448" spans="6:7" s="1" customFormat="1">
      <c r="F3448" s="8"/>
      <c r="G3448" s="9"/>
    </row>
    <row r="3449" spans="6:7" s="1" customFormat="1"/>
    <row r="3450" spans="6:7" s="1" customFormat="1"/>
    <row r="3451" spans="6:7" s="1" customFormat="1"/>
    <row r="3452" spans="6:7" s="1" customFormat="1"/>
    <row r="3453" spans="6:7" s="1" customFormat="1"/>
    <row r="3454" spans="6:7" s="1" customFormat="1"/>
    <row r="3455" spans="6:7" s="1" customFormat="1">
      <c r="G3455" s="9"/>
    </row>
    <row r="3456" spans="6:7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pans="6:7" s="1" customFormat="1"/>
    <row r="3474" spans="6:7" s="1" customFormat="1"/>
    <row r="3475" spans="6:7" s="1" customFormat="1"/>
    <row r="3476" spans="6:7" s="1" customFormat="1"/>
    <row r="3477" spans="6:7" s="1" customFormat="1"/>
    <row r="3478" spans="6:7" s="1" customFormat="1"/>
    <row r="3479" spans="6:7" s="1" customFormat="1"/>
    <row r="3480" spans="6:7" s="1" customFormat="1"/>
    <row r="3481" spans="6:7" s="1" customFormat="1"/>
    <row r="3482" spans="6:7" s="1" customFormat="1">
      <c r="F3482" s="8"/>
      <c r="G3482" s="9"/>
    </row>
    <row r="3483" spans="6:7" s="1" customFormat="1"/>
    <row r="3484" spans="6:7" s="1" customFormat="1"/>
    <row r="3485" spans="6:7" s="1" customFormat="1"/>
    <row r="3486" spans="6:7" s="1" customFormat="1"/>
    <row r="3487" spans="6:7" s="1" customFormat="1"/>
    <row r="3488" spans="6:7" s="1" customFormat="1"/>
    <row r="3489" spans="6:7" s="1" customFormat="1"/>
    <row r="3490" spans="6:7" s="1" customFormat="1"/>
    <row r="3491" spans="6:7" s="1" customFormat="1"/>
    <row r="3492" spans="6:7" s="1" customFormat="1">
      <c r="F3492" s="8"/>
      <c r="G3492" s="9"/>
    </row>
    <row r="3493" spans="6:7" s="1" customFormat="1"/>
    <row r="3494" spans="6:7" s="1" customFormat="1"/>
    <row r="3495" spans="6:7" s="1" customFormat="1"/>
    <row r="3496" spans="6:7" s="1" customFormat="1"/>
    <row r="3497" spans="6:7" s="1" customFormat="1"/>
    <row r="3498" spans="6:7" s="1" customFormat="1"/>
    <row r="3499" spans="6:7" s="1" customFormat="1"/>
    <row r="3500" spans="6:7" s="1" customFormat="1"/>
    <row r="3501" spans="6:7" s="1" customFormat="1"/>
    <row r="3502" spans="6:7" s="1" customFormat="1"/>
    <row r="3503" spans="6:7" s="1" customFormat="1"/>
    <row r="3504" spans="6:7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pans="6:7" s="1" customFormat="1"/>
    <row r="3522" spans="6:7" s="1" customFormat="1"/>
    <row r="3523" spans="6:7" s="1" customFormat="1"/>
    <row r="3524" spans="6:7" s="1" customFormat="1"/>
    <row r="3525" spans="6:7" s="1" customFormat="1"/>
    <row r="3526" spans="6:7" s="1" customFormat="1"/>
    <row r="3527" spans="6:7" s="1" customFormat="1"/>
    <row r="3528" spans="6:7" s="1" customFormat="1"/>
    <row r="3529" spans="6:7" s="1" customFormat="1"/>
    <row r="3530" spans="6:7" s="1" customFormat="1"/>
    <row r="3531" spans="6:7" s="1" customFormat="1">
      <c r="F3531" s="8"/>
      <c r="G3531" s="9"/>
    </row>
    <row r="3532" spans="6:7" s="1" customFormat="1">
      <c r="F3532" s="8"/>
      <c r="G3532" s="9"/>
    </row>
    <row r="3533" spans="6:7" s="1" customFormat="1"/>
    <row r="3534" spans="6:7" s="1" customFormat="1"/>
    <row r="3535" spans="6:7" s="1" customFormat="1"/>
    <row r="3536" spans="6:7" s="1" customFormat="1"/>
    <row r="3537" spans="6:7" s="1" customFormat="1"/>
    <row r="3538" spans="6:7" s="1" customFormat="1"/>
    <row r="3539" spans="6:7" s="1" customFormat="1"/>
    <row r="3540" spans="6:7" s="1" customFormat="1"/>
    <row r="3541" spans="6:7" s="1" customFormat="1"/>
    <row r="3542" spans="6:7" s="1" customFormat="1"/>
    <row r="3543" spans="6:7" s="1" customFormat="1"/>
    <row r="3544" spans="6:7" s="1" customFormat="1"/>
    <row r="3545" spans="6:7" s="1" customFormat="1"/>
    <row r="3546" spans="6:7" s="1" customFormat="1"/>
    <row r="3547" spans="6:7" s="1" customFormat="1">
      <c r="F3547" s="8"/>
      <c r="G3547" s="9"/>
    </row>
    <row r="3548" spans="6:7" s="1" customFormat="1"/>
    <row r="3549" spans="6:7" s="1" customFormat="1">
      <c r="F3549" s="8"/>
      <c r="G3549" s="9"/>
    </row>
    <row r="3550" spans="6:7" s="1" customFormat="1"/>
    <row r="3551" spans="6:7" s="1" customFormat="1">
      <c r="F3551" s="8"/>
      <c r="G3551" s="9"/>
    </row>
    <row r="3552" spans="6:7" s="1" customFormat="1"/>
    <row r="3553" spans="7:7" s="1" customFormat="1"/>
    <row r="3554" spans="7:7" s="1" customFormat="1"/>
    <row r="3555" spans="7:7" s="1" customFormat="1"/>
    <row r="3556" spans="7:7" s="1" customFormat="1"/>
    <row r="3557" spans="7:7" s="1" customFormat="1"/>
    <row r="3558" spans="7:7" s="1" customFormat="1"/>
    <row r="3559" spans="7:7" s="1" customFormat="1"/>
    <row r="3560" spans="7:7" s="1" customFormat="1"/>
    <row r="3561" spans="7:7" s="1" customFormat="1">
      <c r="G3561" s="9"/>
    </row>
    <row r="3562" spans="7:7" s="1" customFormat="1">
      <c r="G3562" s="9"/>
    </row>
    <row r="3563" spans="7:7" s="1" customFormat="1"/>
    <row r="3564" spans="7:7" s="1" customFormat="1"/>
    <row r="3565" spans="7:7" s="1" customFormat="1"/>
    <row r="3566" spans="7:7" s="1" customFormat="1"/>
    <row r="3567" spans="7:7" s="1" customFormat="1"/>
    <row r="3568" spans="7:7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pans="7:7" s="1" customFormat="1">
      <c r="G3601" s="9"/>
    </row>
    <row r="3602" spans="7:7" s="1" customFormat="1"/>
    <row r="3603" spans="7:7" s="1" customFormat="1"/>
    <row r="3604" spans="7:7" s="1" customFormat="1"/>
    <row r="3605" spans="7:7" s="1" customFormat="1"/>
    <row r="3606" spans="7:7" s="1" customFormat="1"/>
    <row r="3607" spans="7:7" s="1" customFormat="1"/>
    <row r="3608" spans="7:7" s="1" customFormat="1"/>
    <row r="3609" spans="7:7" s="1" customFormat="1"/>
    <row r="3610" spans="7:7" s="1" customFormat="1"/>
    <row r="3611" spans="7:7" s="1" customFormat="1"/>
    <row r="3612" spans="7:7" s="1" customFormat="1"/>
    <row r="3613" spans="7:7" s="1" customFormat="1"/>
    <row r="3614" spans="7:7" s="1" customFormat="1"/>
    <row r="3615" spans="7:7" s="1" customFormat="1"/>
    <row r="3616" spans="7:7" s="1" customFormat="1"/>
    <row r="3617" spans="6:7" s="1" customFormat="1"/>
    <row r="3618" spans="6:7" s="1" customFormat="1"/>
    <row r="3619" spans="6:7" s="1" customFormat="1">
      <c r="F3619" s="8"/>
      <c r="G3619" s="9"/>
    </row>
    <row r="3620" spans="6:7" s="1" customFormat="1"/>
    <row r="3621" spans="6:7" s="1" customFormat="1"/>
    <row r="3622" spans="6:7" s="1" customFormat="1"/>
    <row r="3623" spans="6:7" s="1" customFormat="1"/>
    <row r="3624" spans="6:7" s="1" customFormat="1"/>
    <row r="3625" spans="6:7" s="1" customFormat="1"/>
    <row r="3626" spans="6:7" s="1" customFormat="1"/>
    <row r="3627" spans="6:7" s="1" customFormat="1"/>
    <row r="3628" spans="6:7" s="1" customFormat="1"/>
    <row r="3629" spans="6:7" s="1" customFormat="1"/>
    <row r="3630" spans="6:7" s="1" customFormat="1"/>
    <row r="3631" spans="6:7" s="1" customFormat="1"/>
    <row r="3632" spans="6:7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pans="6:7" s="1" customFormat="1"/>
    <row r="3682" spans="6:7" s="1" customFormat="1"/>
    <row r="3683" spans="6:7" s="1" customFormat="1"/>
    <row r="3684" spans="6:7" s="1" customFormat="1"/>
    <row r="3685" spans="6:7" s="1" customFormat="1"/>
    <row r="3686" spans="6:7" s="1" customFormat="1"/>
    <row r="3687" spans="6:7" s="1" customFormat="1"/>
    <row r="3688" spans="6:7" s="1" customFormat="1"/>
    <row r="3689" spans="6:7" s="1" customFormat="1"/>
    <row r="3690" spans="6:7" s="1" customFormat="1"/>
    <row r="3691" spans="6:7" s="1" customFormat="1"/>
    <row r="3692" spans="6:7" s="1" customFormat="1"/>
    <row r="3693" spans="6:7" s="1" customFormat="1">
      <c r="F3693" s="8"/>
      <c r="G3693" s="9"/>
    </row>
    <row r="3694" spans="6:7" s="1" customFormat="1"/>
    <row r="3695" spans="6:7" s="1" customFormat="1"/>
    <row r="3696" spans="6:7" s="1" customFormat="1"/>
    <row r="3697" spans="6:7" s="1" customFormat="1"/>
    <row r="3698" spans="6:7" s="1" customFormat="1"/>
    <row r="3699" spans="6:7" s="1" customFormat="1"/>
    <row r="3700" spans="6:7" s="1" customFormat="1"/>
    <row r="3701" spans="6:7" s="1" customFormat="1"/>
    <row r="3702" spans="6:7" s="1" customFormat="1"/>
    <row r="3703" spans="6:7" s="1" customFormat="1"/>
    <row r="3704" spans="6:7" s="1" customFormat="1"/>
    <row r="3705" spans="6:7" s="1" customFormat="1"/>
    <row r="3706" spans="6:7" s="1" customFormat="1"/>
    <row r="3707" spans="6:7" s="1" customFormat="1">
      <c r="F3707" s="8"/>
      <c r="G3707" s="9"/>
    </row>
    <row r="3708" spans="6:7" s="1" customFormat="1">
      <c r="G3708" s="9"/>
    </row>
    <row r="3709" spans="6:7" s="1" customFormat="1"/>
    <row r="3710" spans="6:7" s="1" customFormat="1">
      <c r="G3710" s="9"/>
    </row>
    <row r="3711" spans="6:7" s="1" customFormat="1"/>
    <row r="3712" spans="6:7" s="1" customFormat="1"/>
    <row r="3713" spans="6:7" s="1" customFormat="1"/>
    <row r="3714" spans="6:7" s="1" customFormat="1"/>
    <row r="3715" spans="6:7" s="1" customFormat="1"/>
    <row r="3716" spans="6:7" s="1" customFormat="1"/>
    <row r="3717" spans="6:7" s="1" customFormat="1"/>
    <row r="3718" spans="6:7" s="1" customFormat="1"/>
    <row r="3719" spans="6:7" s="1" customFormat="1"/>
    <row r="3720" spans="6:7" s="1" customFormat="1"/>
    <row r="3721" spans="6:7" s="1" customFormat="1"/>
    <row r="3722" spans="6:7" s="1" customFormat="1"/>
    <row r="3723" spans="6:7" s="1" customFormat="1"/>
    <row r="3724" spans="6:7" s="1" customFormat="1">
      <c r="F3724" s="8"/>
      <c r="G3724" s="9"/>
    </row>
    <row r="3725" spans="6:7" s="1" customFormat="1">
      <c r="F3725" s="8"/>
      <c r="G3725" s="9"/>
    </row>
    <row r="3726" spans="6:7" s="1" customFormat="1"/>
    <row r="3727" spans="6:7" s="1" customFormat="1"/>
    <row r="3728" spans="6:7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pans="7:7" s="1" customFormat="1"/>
    <row r="3762" spans="7:7" s="1" customFormat="1"/>
    <row r="3763" spans="7:7" s="1" customFormat="1"/>
    <row r="3764" spans="7:7" s="1" customFormat="1"/>
    <row r="3765" spans="7:7" s="1" customFormat="1"/>
    <row r="3766" spans="7:7" s="1" customFormat="1">
      <c r="G3766" s="9"/>
    </row>
    <row r="3767" spans="7:7" s="1" customFormat="1"/>
    <row r="3768" spans="7:7" s="1" customFormat="1"/>
    <row r="3769" spans="7:7" s="1" customFormat="1"/>
    <row r="3770" spans="7:7" s="1" customFormat="1"/>
    <row r="3771" spans="7:7" s="1" customFormat="1"/>
    <row r="3772" spans="7:7" s="1" customFormat="1"/>
    <row r="3773" spans="7:7" s="1" customFormat="1"/>
    <row r="3774" spans="7:7" s="1" customFormat="1"/>
    <row r="3775" spans="7:7" s="1" customFormat="1"/>
    <row r="3776" spans="7:7" s="1" customFormat="1"/>
    <row r="3777" spans="6:7" s="1" customFormat="1"/>
    <row r="3778" spans="6:7" s="1" customFormat="1"/>
    <row r="3779" spans="6:7" s="1" customFormat="1"/>
    <row r="3780" spans="6:7" s="1" customFormat="1"/>
    <row r="3781" spans="6:7" s="1" customFormat="1"/>
    <row r="3782" spans="6:7" s="1" customFormat="1"/>
    <row r="3783" spans="6:7" s="1" customFormat="1"/>
    <row r="3784" spans="6:7" s="1" customFormat="1"/>
    <row r="3785" spans="6:7" s="1" customFormat="1"/>
    <row r="3786" spans="6:7" s="1" customFormat="1"/>
    <row r="3787" spans="6:7" s="1" customFormat="1"/>
    <row r="3788" spans="6:7" s="1" customFormat="1">
      <c r="F3788" s="8"/>
      <c r="G3788" s="9"/>
    </row>
    <row r="3789" spans="6:7" s="1" customFormat="1"/>
    <row r="3790" spans="6:7" s="1" customFormat="1">
      <c r="G3790" s="9"/>
    </row>
    <row r="3791" spans="6:7" s="1" customFormat="1">
      <c r="G3791" s="9"/>
    </row>
    <row r="3792" spans="6:7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pans="6:7" s="1" customFormat="1"/>
    <row r="3826" spans="6:7" s="1" customFormat="1"/>
    <row r="3827" spans="6:7" s="1" customFormat="1"/>
    <row r="3828" spans="6:7" s="1" customFormat="1"/>
    <row r="3829" spans="6:7" s="1" customFormat="1"/>
    <row r="3830" spans="6:7" s="1" customFormat="1"/>
    <row r="3831" spans="6:7" s="1" customFormat="1"/>
    <row r="3832" spans="6:7" s="1" customFormat="1">
      <c r="F3832" s="8"/>
      <c r="G3832" s="9"/>
    </row>
    <row r="3833" spans="6:7" s="1" customFormat="1"/>
    <row r="3834" spans="6:7" s="1" customFormat="1"/>
    <row r="3835" spans="6:7" s="1" customFormat="1"/>
    <row r="3836" spans="6:7" s="1" customFormat="1">
      <c r="G3836" s="9"/>
    </row>
    <row r="3837" spans="6:7" s="1" customFormat="1"/>
    <row r="3838" spans="6:7" s="1" customFormat="1"/>
    <row r="3839" spans="6:7" s="1" customFormat="1"/>
    <row r="3840" spans="6:7" s="1" customFormat="1"/>
    <row r="3841" spans="6:7" s="1" customFormat="1"/>
    <row r="3842" spans="6:7" s="1" customFormat="1"/>
    <row r="3843" spans="6:7" s="1" customFormat="1"/>
    <row r="3844" spans="6:7" s="1" customFormat="1"/>
    <row r="3845" spans="6:7" s="1" customFormat="1"/>
    <row r="3846" spans="6:7" s="1" customFormat="1"/>
    <row r="3847" spans="6:7" s="1" customFormat="1">
      <c r="F3847" s="8"/>
      <c r="G3847" s="9"/>
    </row>
    <row r="3848" spans="6:7" s="1" customFormat="1">
      <c r="F3848" s="8"/>
      <c r="G3848" s="9"/>
    </row>
    <row r="3849" spans="6:7" s="1" customFormat="1">
      <c r="F3849" s="8"/>
      <c r="G3849" s="9"/>
    </row>
    <row r="3850" spans="6:7" s="1" customFormat="1">
      <c r="F3850" s="8"/>
      <c r="G3850" s="9"/>
    </row>
    <row r="3851" spans="6:7" s="1" customFormat="1"/>
    <row r="3852" spans="6:7" s="1" customFormat="1"/>
    <row r="3853" spans="6:7" s="1" customFormat="1"/>
    <row r="3854" spans="6:7" s="1" customFormat="1"/>
    <row r="3855" spans="6:7" s="1" customFormat="1"/>
    <row r="3856" spans="6:7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pans="6:7" s="1" customFormat="1"/>
    <row r="3890" spans="6:7" s="1" customFormat="1"/>
    <row r="3891" spans="6:7" s="1" customFormat="1"/>
    <row r="3892" spans="6:7" s="1" customFormat="1"/>
    <row r="3893" spans="6:7" s="1" customFormat="1"/>
    <row r="3894" spans="6:7" s="1" customFormat="1"/>
    <row r="3895" spans="6:7" s="1" customFormat="1"/>
    <row r="3896" spans="6:7" s="1" customFormat="1"/>
    <row r="3897" spans="6:7" s="1" customFormat="1"/>
    <row r="3898" spans="6:7" s="1" customFormat="1"/>
    <row r="3899" spans="6:7" s="1" customFormat="1"/>
    <row r="3900" spans="6:7" s="1" customFormat="1"/>
    <row r="3901" spans="6:7" s="1" customFormat="1"/>
    <row r="3902" spans="6:7" s="1" customFormat="1"/>
    <row r="3903" spans="6:7" s="1" customFormat="1"/>
    <row r="3904" spans="6:7" s="1" customFormat="1">
      <c r="F3904" s="8"/>
      <c r="G3904" s="9"/>
    </row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pans="6:7" s="1" customFormat="1"/>
    <row r="3922" spans="6:7" s="1" customFormat="1"/>
    <row r="3923" spans="6:7" s="1" customFormat="1"/>
    <row r="3924" spans="6:7" s="1" customFormat="1"/>
    <row r="3925" spans="6:7" s="1" customFormat="1"/>
    <row r="3926" spans="6:7" s="1" customFormat="1"/>
    <row r="3927" spans="6:7" s="1" customFormat="1"/>
    <row r="3928" spans="6:7" s="1" customFormat="1"/>
    <row r="3929" spans="6:7" s="1" customFormat="1">
      <c r="F3929" s="8"/>
      <c r="G3929" s="9"/>
    </row>
    <row r="3930" spans="6:7" s="1" customFormat="1"/>
    <row r="3931" spans="6:7" s="1" customFormat="1"/>
    <row r="3932" spans="6:7" s="1" customFormat="1"/>
    <row r="3933" spans="6:7" s="1" customFormat="1"/>
    <row r="3934" spans="6:7" s="1" customFormat="1"/>
    <row r="3935" spans="6:7" s="1" customFormat="1"/>
    <row r="3936" spans="6:7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pans="6:7" s="1" customFormat="1"/>
    <row r="3986" spans="6:7" s="1" customFormat="1"/>
    <row r="3987" spans="6:7" s="1" customFormat="1"/>
    <row r="3988" spans="6:7" s="1" customFormat="1"/>
    <row r="3989" spans="6:7" s="1" customFormat="1"/>
    <row r="3990" spans="6:7" s="1" customFormat="1"/>
    <row r="3991" spans="6:7" s="1" customFormat="1"/>
    <row r="3992" spans="6:7" s="1" customFormat="1"/>
    <row r="3993" spans="6:7" s="1" customFormat="1"/>
    <row r="3994" spans="6:7" s="1" customFormat="1"/>
    <row r="3995" spans="6:7" s="1" customFormat="1"/>
    <row r="3996" spans="6:7" s="1" customFormat="1"/>
    <row r="3997" spans="6:7" s="1" customFormat="1"/>
    <row r="3998" spans="6:7" s="1" customFormat="1"/>
    <row r="3999" spans="6:7" s="1" customFormat="1"/>
    <row r="4000" spans="6:7" s="1" customFormat="1">
      <c r="F4000" s="8"/>
      <c r="G4000" s="9"/>
    </row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pans="6:7" s="1" customFormat="1"/>
    <row r="4130" spans="6:7" s="1" customFormat="1"/>
    <row r="4131" spans="6:7" s="1" customFormat="1"/>
    <row r="4132" spans="6:7" s="1" customFormat="1"/>
    <row r="4133" spans="6:7" s="1" customFormat="1"/>
    <row r="4134" spans="6:7" s="1" customFormat="1"/>
    <row r="4135" spans="6:7" s="1" customFormat="1"/>
    <row r="4136" spans="6:7" s="1" customFormat="1"/>
    <row r="4137" spans="6:7" s="1" customFormat="1"/>
    <row r="4138" spans="6:7" s="1" customFormat="1"/>
    <row r="4139" spans="6:7" s="1" customFormat="1"/>
    <row r="4140" spans="6:7" s="1" customFormat="1"/>
    <row r="4141" spans="6:7" s="1" customFormat="1"/>
    <row r="4142" spans="6:7" s="1" customFormat="1">
      <c r="F4142" s="8"/>
      <c r="G4142" s="9"/>
    </row>
    <row r="4143" spans="6:7" s="1" customFormat="1"/>
    <row r="4144" spans="6:7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pans="7:7" s="1" customFormat="1"/>
    <row r="4194" spans="7:7" s="1" customFormat="1"/>
    <row r="4195" spans="7:7" s="1" customFormat="1"/>
    <row r="4196" spans="7:7" s="1" customFormat="1"/>
    <row r="4197" spans="7:7" s="1" customFormat="1">
      <c r="G4197" s="9"/>
    </row>
    <row r="4198" spans="7:7" s="1" customFormat="1">
      <c r="G4198" s="9"/>
    </row>
    <row r="4199" spans="7:7" s="1" customFormat="1"/>
    <row r="4200" spans="7:7" s="1" customFormat="1"/>
    <row r="4201" spans="7:7" s="1" customFormat="1"/>
    <row r="4202" spans="7:7" s="1" customFormat="1"/>
    <row r="4203" spans="7:7" s="1" customFormat="1"/>
    <row r="4204" spans="7:7" s="1" customFormat="1"/>
    <row r="4205" spans="7:7" s="1" customFormat="1"/>
    <row r="4206" spans="7:7" s="1" customFormat="1"/>
    <row r="4207" spans="7:7" s="1" customFormat="1"/>
    <row r="4208" spans="7:7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pans="6:7" s="1" customFormat="1">
      <c r="G4257" s="9"/>
    </row>
    <row r="4258" spans="6:7" s="1" customFormat="1"/>
    <row r="4259" spans="6:7" s="1" customFormat="1"/>
    <row r="4260" spans="6:7" s="1" customFormat="1"/>
    <row r="4261" spans="6:7" s="1" customFormat="1"/>
    <row r="4262" spans="6:7" s="1" customFormat="1"/>
    <row r="4263" spans="6:7" s="1" customFormat="1"/>
    <row r="4264" spans="6:7" s="1" customFormat="1"/>
    <row r="4265" spans="6:7" s="1" customFormat="1"/>
    <row r="4266" spans="6:7" s="1" customFormat="1"/>
    <row r="4267" spans="6:7" s="1" customFormat="1"/>
    <row r="4268" spans="6:7" s="1" customFormat="1"/>
    <row r="4269" spans="6:7" s="1" customFormat="1"/>
    <row r="4270" spans="6:7" s="1" customFormat="1"/>
    <row r="4271" spans="6:7" s="1" customFormat="1"/>
    <row r="4272" spans="6:7" s="1" customFormat="1">
      <c r="F4272" s="8"/>
      <c r="G4272" s="9"/>
    </row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pans="6:7" s="1" customFormat="1"/>
    <row r="4290" spans="6:7" s="1" customFormat="1"/>
    <row r="4291" spans="6:7" s="1" customFormat="1"/>
    <row r="4292" spans="6:7" s="1" customFormat="1"/>
    <row r="4293" spans="6:7" s="1" customFormat="1"/>
    <row r="4294" spans="6:7" s="1" customFormat="1"/>
    <row r="4295" spans="6:7" s="1" customFormat="1"/>
    <row r="4296" spans="6:7" s="1" customFormat="1"/>
    <row r="4297" spans="6:7" s="1" customFormat="1"/>
    <row r="4298" spans="6:7" s="1" customFormat="1"/>
    <row r="4299" spans="6:7" s="1" customFormat="1"/>
    <row r="4300" spans="6:7" s="1" customFormat="1"/>
    <row r="4301" spans="6:7" s="1" customFormat="1"/>
    <row r="4302" spans="6:7" s="1" customFormat="1"/>
    <row r="4303" spans="6:7" s="1" customFormat="1"/>
    <row r="4304" spans="6:7" s="1" customFormat="1">
      <c r="F4304" s="8"/>
      <c r="G4304" s="9"/>
    </row>
    <row r="4305" spans="6:7" s="1" customFormat="1">
      <c r="F4305" s="8"/>
      <c r="G4305" s="9"/>
    </row>
    <row r="4306" spans="6:7" s="1" customFormat="1"/>
    <row r="4307" spans="6:7" s="1" customFormat="1"/>
    <row r="4308" spans="6:7" s="1" customFormat="1">
      <c r="G4308" s="9"/>
    </row>
    <row r="4309" spans="6:7" s="1" customFormat="1"/>
    <row r="4310" spans="6:7" s="1" customFormat="1"/>
    <row r="4311" spans="6:7" s="1" customFormat="1"/>
    <row r="4312" spans="6:7" s="1" customFormat="1"/>
    <row r="4313" spans="6:7" s="1" customFormat="1"/>
    <row r="4314" spans="6:7" s="1" customFormat="1"/>
    <row r="4315" spans="6:7" s="1" customFormat="1"/>
    <row r="4316" spans="6:7" s="1" customFormat="1"/>
    <row r="4317" spans="6:7" s="1" customFormat="1"/>
    <row r="4318" spans="6:7" s="1" customFormat="1"/>
    <row r="4319" spans="6:7" s="1" customFormat="1"/>
    <row r="4320" spans="6:7" s="1" customFormat="1"/>
    <row r="4321" spans="6:7" s="1" customFormat="1"/>
    <row r="4322" spans="6:7" s="1" customFormat="1"/>
    <row r="4323" spans="6:7" s="1" customFormat="1"/>
    <row r="4324" spans="6:7" s="1" customFormat="1"/>
    <row r="4325" spans="6:7" s="1" customFormat="1"/>
    <row r="4326" spans="6:7" s="1" customFormat="1">
      <c r="F4326" s="8"/>
      <c r="G4326" s="9"/>
    </row>
    <row r="4327" spans="6:7" s="1" customFormat="1"/>
    <row r="4328" spans="6:7" s="1" customFormat="1"/>
    <row r="4329" spans="6:7" s="1" customFormat="1"/>
    <row r="4330" spans="6:7" s="1" customFormat="1"/>
    <row r="4331" spans="6:7" s="1" customFormat="1"/>
    <row r="4332" spans="6:7" s="1" customFormat="1"/>
    <row r="4333" spans="6:7" s="1" customFormat="1"/>
    <row r="4334" spans="6:7" s="1" customFormat="1"/>
    <row r="4335" spans="6:7" s="1" customFormat="1"/>
    <row r="4336" spans="6:7" s="1" customFormat="1"/>
    <row r="4337" spans="6:7" s="1" customFormat="1">
      <c r="F4337" s="8"/>
      <c r="G4337" s="9"/>
    </row>
    <row r="4338" spans="6:7" s="1" customFormat="1"/>
    <row r="4339" spans="6:7" s="1" customFormat="1"/>
    <row r="4340" spans="6:7" s="1" customFormat="1"/>
    <row r="4341" spans="6:7" s="1" customFormat="1"/>
    <row r="4342" spans="6:7" s="1" customFormat="1"/>
    <row r="4343" spans="6:7" s="1" customFormat="1"/>
    <row r="4344" spans="6:7" s="1" customFormat="1"/>
    <row r="4345" spans="6:7" s="1" customFormat="1"/>
    <row r="4346" spans="6:7" s="1" customFormat="1"/>
    <row r="4347" spans="6:7" s="1" customFormat="1"/>
    <row r="4348" spans="6:7" s="1" customFormat="1"/>
    <row r="4349" spans="6:7" s="1" customFormat="1"/>
    <row r="4350" spans="6:7" s="1" customFormat="1"/>
    <row r="4351" spans="6:7" s="1" customFormat="1"/>
    <row r="4352" spans="6:7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pans="7:7" s="1" customFormat="1"/>
    <row r="4386" spans="7:7" s="1" customFormat="1"/>
    <row r="4387" spans="7:7" s="1" customFormat="1"/>
    <row r="4388" spans="7:7" s="1" customFormat="1"/>
    <row r="4389" spans="7:7" s="1" customFormat="1">
      <c r="G4389" s="9"/>
    </row>
    <row r="4390" spans="7:7" s="1" customFormat="1"/>
    <row r="4391" spans="7:7" s="1" customFormat="1">
      <c r="G4391" s="9"/>
    </row>
    <row r="4392" spans="7:7" s="1" customFormat="1"/>
    <row r="4393" spans="7:7" s="1" customFormat="1"/>
    <row r="4394" spans="7:7" s="1" customFormat="1"/>
    <row r="4395" spans="7:7" s="1" customFormat="1"/>
    <row r="4396" spans="7:7" s="1" customFormat="1"/>
    <row r="4397" spans="7:7" s="1" customFormat="1"/>
    <row r="4398" spans="7:7" s="1" customFormat="1"/>
    <row r="4399" spans="7:7" s="1" customFormat="1"/>
    <row r="4400" spans="7:7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pans="6:7" s="1" customFormat="1">
      <c r="F4417" s="8"/>
      <c r="G4417" s="9"/>
    </row>
    <row r="4418" spans="6:7" s="1" customFormat="1"/>
    <row r="4419" spans="6:7" s="1" customFormat="1"/>
    <row r="4420" spans="6:7" s="1" customFormat="1"/>
    <row r="4421" spans="6:7" s="1" customFormat="1"/>
    <row r="4422" spans="6:7" s="1" customFormat="1"/>
    <row r="4423" spans="6:7" s="1" customFormat="1"/>
    <row r="4424" spans="6:7" s="1" customFormat="1"/>
    <row r="4425" spans="6:7" s="1" customFormat="1"/>
    <row r="4426" spans="6:7" s="1" customFormat="1"/>
    <row r="4427" spans="6:7" s="1" customFormat="1"/>
    <row r="4428" spans="6:7" s="1" customFormat="1"/>
    <row r="4429" spans="6:7" s="1" customFormat="1"/>
    <row r="4430" spans="6:7" s="1" customFormat="1"/>
    <row r="4431" spans="6:7" s="1" customFormat="1"/>
    <row r="4432" spans="6:7" s="1" customFormat="1"/>
    <row r="4433" spans="6:7" s="1" customFormat="1">
      <c r="F4433" s="8"/>
      <c r="G4433" s="9"/>
    </row>
    <row r="4434" spans="6:7" s="1" customFormat="1"/>
    <row r="4435" spans="6:7" s="1" customFormat="1"/>
    <row r="4436" spans="6:7" s="1" customFormat="1"/>
    <row r="4437" spans="6:7" s="1" customFormat="1"/>
    <row r="4438" spans="6:7" s="1" customFormat="1"/>
    <row r="4439" spans="6:7" s="1" customFormat="1"/>
    <row r="4440" spans="6:7" s="1" customFormat="1"/>
    <row r="4441" spans="6:7" s="1" customFormat="1"/>
    <row r="4442" spans="6:7" s="1" customFormat="1"/>
    <row r="4443" spans="6:7" s="1" customFormat="1"/>
    <row r="4444" spans="6:7" s="1" customFormat="1"/>
    <row r="4445" spans="6:7" s="1" customFormat="1"/>
    <row r="4446" spans="6:7" s="1" customFormat="1"/>
    <row r="4447" spans="6:7" s="1" customFormat="1"/>
    <row r="4448" spans="6:7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pans="7:7" s="1" customFormat="1"/>
    <row r="4466" spans="7:7" s="1" customFormat="1"/>
    <row r="4467" spans="7:7" s="1" customFormat="1"/>
    <row r="4468" spans="7:7" s="1" customFormat="1"/>
    <row r="4469" spans="7:7" s="1" customFormat="1"/>
    <row r="4470" spans="7:7" s="1" customFormat="1"/>
    <row r="4471" spans="7:7" s="1" customFormat="1"/>
    <row r="4472" spans="7:7" s="1" customFormat="1"/>
    <row r="4473" spans="7:7" s="1" customFormat="1"/>
    <row r="4474" spans="7:7" s="1" customFormat="1"/>
    <row r="4475" spans="7:7" s="1" customFormat="1"/>
    <row r="4476" spans="7:7" s="1" customFormat="1">
      <c r="G4476" s="9"/>
    </row>
    <row r="4477" spans="7:7" s="1" customFormat="1"/>
    <row r="4478" spans="7:7" s="1" customFormat="1"/>
    <row r="4479" spans="7:7" s="1" customFormat="1"/>
    <row r="4480" spans="7:7" s="1" customFormat="1"/>
    <row r="4481" spans="6:7" s="1" customFormat="1"/>
    <row r="4482" spans="6:7" s="1" customFormat="1"/>
    <row r="4483" spans="6:7" s="1" customFormat="1"/>
    <row r="4484" spans="6:7" s="1" customFormat="1"/>
    <row r="4485" spans="6:7" s="1" customFormat="1">
      <c r="F4485" s="8"/>
      <c r="G4485" s="9"/>
    </row>
    <row r="4486" spans="6:7" s="1" customFormat="1"/>
    <row r="4487" spans="6:7" s="1" customFormat="1"/>
    <row r="4488" spans="6:7" s="1" customFormat="1"/>
    <row r="4489" spans="6:7" s="1" customFormat="1"/>
    <row r="4490" spans="6:7" s="1" customFormat="1"/>
    <row r="4491" spans="6:7" s="1" customFormat="1"/>
    <row r="4492" spans="6:7" s="1" customFormat="1"/>
    <row r="4493" spans="6:7" s="1" customFormat="1"/>
    <row r="4494" spans="6:7" s="1" customFormat="1">
      <c r="F4494" s="8"/>
      <c r="G4494" s="9"/>
    </row>
    <row r="4495" spans="6:7" s="1" customFormat="1"/>
    <row r="4496" spans="6:7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pans="6:7" s="1" customFormat="1"/>
    <row r="4546" spans="6:7" s="1" customFormat="1">
      <c r="F4546" s="8"/>
      <c r="G4546" s="9"/>
    </row>
    <row r="4547" spans="6:7" s="1" customFormat="1">
      <c r="F4547" s="8"/>
      <c r="G4547" s="9"/>
    </row>
    <row r="4548" spans="6:7" s="1" customFormat="1"/>
    <row r="4549" spans="6:7" s="1" customFormat="1"/>
    <row r="4550" spans="6:7" s="1" customFormat="1"/>
    <row r="4551" spans="6:7" s="1" customFormat="1"/>
    <row r="4552" spans="6:7" s="1" customFormat="1"/>
    <row r="4553" spans="6:7" s="1" customFormat="1"/>
    <row r="4554" spans="6:7" s="1" customFormat="1"/>
    <row r="4555" spans="6:7" s="1" customFormat="1"/>
    <row r="4556" spans="6:7" s="1" customFormat="1"/>
    <row r="4557" spans="6:7" s="1" customFormat="1"/>
    <row r="4558" spans="6:7" s="1" customFormat="1"/>
    <row r="4559" spans="6:7" s="1" customFormat="1"/>
    <row r="4560" spans="6:7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pans="6:7" s="1" customFormat="1">
      <c r="F4593" s="8"/>
      <c r="G4593" s="9"/>
    </row>
    <row r="4594" spans="6:7" s="1" customFormat="1">
      <c r="F4594" s="8"/>
      <c r="G4594" s="9"/>
    </row>
    <row r="4595" spans="6:7" s="1" customFormat="1">
      <c r="F4595" s="8"/>
      <c r="G4595" s="9"/>
    </row>
    <row r="4596" spans="6:7" s="1" customFormat="1"/>
    <row r="4597" spans="6:7" s="1" customFormat="1"/>
    <row r="4598" spans="6:7" s="1" customFormat="1"/>
    <row r="4599" spans="6:7" s="1" customFormat="1"/>
    <row r="4600" spans="6:7" s="1" customFormat="1"/>
    <row r="4601" spans="6:7" s="1" customFormat="1"/>
    <row r="4602" spans="6:7" s="1" customFormat="1"/>
    <row r="4603" spans="6:7" s="1" customFormat="1"/>
    <row r="4604" spans="6:7" s="1" customFormat="1"/>
    <row r="4605" spans="6:7" s="1" customFormat="1"/>
    <row r="4606" spans="6:7" s="1" customFormat="1"/>
    <row r="4607" spans="6:7" s="1" customFormat="1"/>
    <row r="4608" spans="6:7" s="1" customFormat="1"/>
    <row r="4609" spans="7:7" s="1" customFormat="1"/>
    <row r="4610" spans="7:7" s="1" customFormat="1"/>
    <row r="4611" spans="7:7" s="1" customFormat="1"/>
    <row r="4612" spans="7:7" s="1" customFormat="1"/>
    <row r="4613" spans="7:7" s="1" customFormat="1"/>
    <row r="4614" spans="7:7" s="1" customFormat="1"/>
    <row r="4615" spans="7:7" s="1" customFormat="1"/>
    <row r="4616" spans="7:7" s="1" customFormat="1"/>
    <row r="4617" spans="7:7" s="1" customFormat="1"/>
    <row r="4618" spans="7:7" s="1" customFormat="1"/>
    <row r="4619" spans="7:7" s="1" customFormat="1">
      <c r="G4619" s="9"/>
    </row>
    <row r="4620" spans="7:7" s="1" customFormat="1"/>
    <row r="4621" spans="7:7" s="1" customFormat="1"/>
    <row r="4622" spans="7:7" s="1" customFormat="1"/>
    <row r="4623" spans="7:7" s="1" customFormat="1"/>
    <row r="4624" spans="7:7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pans="7:7" s="1" customFormat="1"/>
    <row r="4658" spans="7:7" s="1" customFormat="1"/>
    <row r="4659" spans="7:7" s="1" customFormat="1"/>
    <row r="4660" spans="7:7" s="1" customFormat="1"/>
    <row r="4661" spans="7:7" s="1" customFormat="1"/>
    <row r="4662" spans="7:7" s="1" customFormat="1"/>
    <row r="4663" spans="7:7" s="1" customFormat="1"/>
    <row r="4664" spans="7:7" s="1" customFormat="1"/>
    <row r="4665" spans="7:7" s="1" customFormat="1"/>
    <row r="4666" spans="7:7" s="1" customFormat="1"/>
    <row r="4667" spans="7:7" s="1" customFormat="1"/>
    <row r="4668" spans="7:7" s="1" customFormat="1"/>
    <row r="4669" spans="7:7" s="1" customFormat="1"/>
    <row r="4670" spans="7:7" s="1" customFormat="1"/>
    <row r="4671" spans="7:7" s="1" customFormat="1">
      <c r="G4671" s="9"/>
    </row>
    <row r="4672" spans="7:7" s="1" customFormat="1"/>
    <row r="4673" spans="6:7" s="1" customFormat="1"/>
    <row r="4674" spans="6:7" s="1" customFormat="1">
      <c r="F4674" s="8"/>
      <c r="G4674" s="9"/>
    </row>
    <row r="4675" spans="6:7" s="1" customFormat="1">
      <c r="F4675" s="8"/>
      <c r="G4675" s="9"/>
    </row>
    <row r="4676" spans="6:7" s="1" customFormat="1"/>
    <row r="4677" spans="6:7" s="1" customFormat="1"/>
    <row r="4678" spans="6:7" s="1" customFormat="1"/>
    <row r="4679" spans="6:7" s="1" customFormat="1"/>
    <row r="4680" spans="6:7" s="1" customFormat="1"/>
    <row r="4681" spans="6:7" s="1" customFormat="1"/>
    <row r="4682" spans="6:7" s="1" customFormat="1"/>
    <row r="4683" spans="6:7" s="1" customFormat="1"/>
    <row r="4684" spans="6:7" s="1" customFormat="1"/>
    <row r="4685" spans="6:7" s="1" customFormat="1"/>
    <row r="4686" spans="6:7" s="1" customFormat="1"/>
    <row r="4687" spans="6:7" s="1" customFormat="1"/>
    <row r="4688" spans="6:7" s="1" customFormat="1"/>
    <row r="4689" spans="7:7" s="1" customFormat="1"/>
    <row r="4690" spans="7:7" s="1" customFormat="1"/>
    <row r="4691" spans="7:7" s="1" customFormat="1">
      <c r="G4691" s="9"/>
    </row>
    <row r="4692" spans="7:7" s="1" customFormat="1"/>
    <row r="4693" spans="7:7" s="1" customFormat="1"/>
    <row r="4694" spans="7:7" s="1" customFormat="1"/>
    <row r="4695" spans="7:7" s="1" customFormat="1"/>
    <row r="4696" spans="7:7" s="1" customFormat="1"/>
    <row r="4697" spans="7:7" s="1" customFormat="1"/>
    <row r="4698" spans="7:7" s="1" customFormat="1"/>
    <row r="4699" spans="7:7" s="1" customFormat="1"/>
    <row r="4700" spans="7:7" s="1" customFormat="1"/>
    <row r="4701" spans="7:7" s="1" customFormat="1"/>
    <row r="4702" spans="7:7" s="1" customFormat="1"/>
    <row r="4703" spans="7:7" s="1" customFormat="1"/>
    <row r="4704" spans="7:7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pans="7:7" s="1" customFormat="1"/>
    <row r="4738" spans="7:7" s="1" customFormat="1"/>
    <row r="4739" spans="7:7" s="1" customFormat="1"/>
    <row r="4740" spans="7:7" s="1" customFormat="1"/>
    <row r="4741" spans="7:7" s="1" customFormat="1"/>
    <row r="4742" spans="7:7" s="1" customFormat="1"/>
    <row r="4743" spans="7:7" s="1" customFormat="1">
      <c r="G4743" s="9"/>
    </row>
    <row r="4744" spans="7:7" s="1" customFormat="1"/>
    <row r="4745" spans="7:7" s="1" customFormat="1"/>
    <row r="4746" spans="7:7" s="1" customFormat="1"/>
    <row r="4747" spans="7:7" s="1" customFormat="1"/>
    <row r="4748" spans="7:7" s="1" customFormat="1"/>
    <row r="4749" spans="7:7" s="1" customFormat="1"/>
    <row r="4750" spans="7:7" s="1" customFormat="1"/>
    <row r="4751" spans="7:7" s="1" customFormat="1"/>
    <row r="4752" spans="7:7" s="1" customFormat="1"/>
    <row r="4753" spans="6:7" s="1" customFormat="1"/>
    <row r="4754" spans="6:7" s="1" customFormat="1"/>
    <row r="4755" spans="6:7" s="1" customFormat="1"/>
    <row r="4756" spans="6:7" s="1" customFormat="1">
      <c r="F4756" s="8"/>
      <c r="G4756" s="9"/>
    </row>
    <row r="4757" spans="6:7" s="1" customFormat="1"/>
    <row r="4758" spans="6:7" s="1" customFormat="1"/>
    <row r="4759" spans="6:7" s="1" customFormat="1"/>
    <row r="4760" spans="6:7" s="1" customFormat="1"/>
    <row r="4761" spans="6:7" s="1" customFormat="1"/>
    <row r="4762" spans="6:7" s="1" customFormat="1"/>
    <row r="4763" spans="6:7" s="1" customFormat="1"/>
    <row r="4764" spans="6:7" s="1" customFormat="1"/>
    <row r="4765" spans="6:7" s="1" customFormat="1"/>
    <row r="4766" spans="6:7" s="1" customFormat="1"/>
    <row r="4767" spans="6:7" s="1" customFormat="1"/>
    <row r="4768" spans="6:7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pans="7:7" s="1" customFormat="1"/>
    <row r="4802" spans="7:7" s="1" customFormat="1">
      <c r="G4802" s="9"/>
    </row>
    <row r="4803" spans="7:7" s="1" customFormat="1"/>
    <row r="4804" spans="7:7" s="1" customFormat="1"/>
    <row r="4805" spans="7:7" s="1" customFormat="1">
      <c r="G4805" s="9"/>
    </row>
    <row r="4806" spans="7:7" s="1" customFormat="1"/>
    <row r="4807" spans="7:7" s="1" customFormat="1"/>
    <row r="4808" spans="7:7" s="1" customFormat="1"/>
    <row r="4809" spans="7:7" s="1" customFormat="1"/>
    <row r="4810" spans="7:7" s="1" customFormat="1"/>
    <row r="4811" spans="7:7" s="1" customFormat="1"/>
    <row r="4812" spans="7:7" s="1" customFormat="1"/>
    <row r="4813" spans="7:7" s="1" customFormat="1">
      <c r="G4813" s="9"/>
    </row>
    <row r="4814" spans="7:7" s="1" customFormat="1"/>
    <row r="4815" spans="7:7" s="1" customFormat="1"/>
    <row r="4816" spans="7:7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pans="6:7" s="1" customFormat="1"/>
    <row r="4834" spans="6:7" s="1" customFormat="1"/>
    <row r="4835" spans="6:7" s="1" customFormat="1"/>
    <row r="4836" spans="6:7" s="1" customFormat="1"/>
    <row r="4837" spans="6:7" s="1" customFormat="1"/>
    <row r="4838" spans="6:7" s="1" customFormat="1"/>
    <row r="4839" spans="6:7" s="1" customFormat="1"/>
    <row r="4840" spans="6:7" s="1" customFormat="1"/>
    <row r="4841" spans="6:7" s="1" customFormat="1"/>
    <row r="4842" spans="6:7" s="1" customFormat="1"/>
    <row r="4843" spans="6:7" s="1" customFormat="1"/>
    <row r="4844" spans="6:7" s="1" customFormat="1"/>
    <row r="4845" spans="6:7" s="1" customFormat="1">
      <c r="F4845" s="8"/>
      <c r="G4845" s="9"/>
    </row>
    <row r="4846" spans="6:7" s="1" customFormat="1"/>
    <row r="4847" spans="6:7" s="1" customFormat="1"/>
    <row r="4848" spans="6:7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pans="6:7" s="1" customFormat="1"/>
    <row r="4914" spans="6:7" s="1" customFormat="1">
      <c r="F4914" s="8"/>
      <c r="G4914" s="9"/>
    </row>
    <row r="4915" spans="6:7" s="1" customFormat="1"/>
    <row r="4916" spans="6:7" s="1" customFormat="1"/>
    <row r="4917" spans="6:7" s="1" customFormat="1"/>
    <row r="4918" spans="6:7" s="1" customFormat="1"/>
    <row r="4919" spans="6:7" s="1" customFormat="1"/>
    <row r="4920" spans="6:7" s="1" customFormat="1"/>
    <row r="4921" spans="6:7" s="1" customFormat="1"/>
    <row r="4922" spans="6:7" s="1" customFormat="1"/>
    <row r="4923" spans="6:7" s="1" customFormat="1"/>
    <row r="4924" spans="6:7" s="1" customFormat="1"/>
    <row r="4925" spans="6:7" s="1" customFormat="1"/>
    <row r="4926" spans="6:7" s="1" customFormat="1"/>
    <row r="4927" spans="6:7" s="1" customFormat="1"/>
    <row r="4928" spans="6:7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pans="7:7" s="1" customFormat="1"/>
    <row r="4978" spans="7:7" s="1" customFormat="1"/>
    <row r="4979" spans="7:7" s="1" customFormat="1"/>
    <row r="4980" spans="7:7" s="1" customFormat="1"/>
    <row r="4981" spans="7:7" s="1" customFormat="1"/>
    <row r="4982" spans="7:7" s="1" customFormat="1"/>
    <row r="4983" spans="7:7" s="1" customFormat="1"/>
    <row r="4984" spans="7:7" s="1" customFormat="1">
      <c r="G4984" s="9"/>
    </row>
    <row r="4985" spans="7:7" s="1" customFormat="1">
      <c r="G4985" s="9"/>
    </row>
    <row r="4986" spans="7:7" s="1" customFormat="1"/>
    <row r="4987" spans="7:7" s="1" customFormat="1"/>
    <row r="4988" spans="7:7" s="1" customFormat="1"/>
    <row r="4989" spans="7:7" s="1" customFormat="1"/>
    <row r="4990" spans="7:7" s="1" customFormat="1"/>
    <row r="4991" spans="7:7" s="1" customFormat="1"/>
    <row r="4992" spans="7:7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pans="6:7" s="1" customFormat="1"/>
    <row r="5106" spans="6:7" s="1" customFormat="1"/>
    <row r="5107" spans="6:7" s="1" customFormat="1"/>
    <row r="5108" spans="6:7" s="1" customFormat="1"/>
    <row r="5109" spans="6:7" s="1" customFormat="1"/>
    <row r="5110" spans="6:7" s="1" customFormat="1"/>
    <row r="5111" spans="6:7" s="1" customFormat="1"/>
    <row r="5112" spans="6:7" s="1" customFormat="1"/>
    <row r="5113" spans="6:7" s="1" customFormat="1"/>
    <row r="5114" spans="6:7" s="1" customFormat="1"/>
    <row r="5115" spans="6:7" s="1" customFormat="1"/>
    <row r="5116" spans="6:7" s="1" customFormat="1">
      <c r="F5116" s="8"/>
      <c r="G5116" s="9"/>
    </row>
    <row r="5117" spans="6:7" s="1" customFormat="1"/>
    <row r="5118" spans="6:7" s="1" customFormat="1"/>
    <row r="5119" spans="6:7" s="1" customFormat="1"/>
    <row r="5120" spans="6:7" s="1" customFormat="1"/>
    <row r="5121" spans="6:7" s="1" customFormat="1"/>
    <row r="5122" spans="6:7" s="1" customFormat="1"/>
    <row r="5123" spans="6:7" s="1" customFormat="1">
      <c r="F5123" s="8"/>
      <c r="G5123" s="9"/>
    </row>
    <row r="5124" spans="6:7" s="1" customFormat="1"/>
    <row r="5125" spans="6:7" s="1" customFormat="1"/>
    <row r="5126" spans="6:7" s="1" customFormat="1"/>
    <row r="5127" spans="6:7" s="1" customFormat="1"/>
    <row r="5128" spans="6:7" s="1" customFormat="1"/>
    <row r="5129" spans="6:7" s="1" customFormat="1"/>
    <row r="5130" spans="6:7" s="1" customFormat="1"/>
    <row r="5131" spans="6:7" s="1" customFormat="1"/>
    <row r="5132" spans="6:7" s="1" customFormat="1"/>
    <row r="5133" spans="6:7" s="1" customFormat="1"/>
    <row r="5134" spans="6:7" s="1" customFormat="1"/>
    <row r="5135" spans="6:7" s="1" customFormat="1"/>
    <row r="5136" spans="6:7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</sheetData>
  <phoneticPr fontId="4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159"/>
  <sheetViews>
    <sheetView tabSelected="1" workbookViewId="0">
      <selection activeCell="I7" sqref="I7"/>
    </sheetView>
  </sheetViews>
  <sheetFormatPr defaultColWidth="8.875" defaultRowHeight="15"/>
  <cols>
    <col min="1" max="1" width="8.875" style="5"/>
    <col min="2" max="2" width="18.625" style="5" customWidth="1"/>
    <col min="3" max="5" width="8.875" style="5"/>
    <col min="6" max="6" width="9.625" style="5"/>
    <col min="7" max="8" width="8.875" style="5"/>
    <col min="9" max="9" width="8.875" style="6"/>
    <col min="10" max="10" width="10.625" style="5"/>
    <col min="11" max="11" width="8.875" style="5"/>
    <col min="12" max="12" width="18.75" style="7" bestFit="1" customWidth="1"/>
    <col min="13" max="13" width="9.125" style="7" bestFit="1" customWidth="1"/>
    <col min="14" max="14" width="11.75" style="7" bestFit="1" customWidth="1"/>
    <col min="15" max="15" width="13.125" style="7" bestFit="1" customWidth="1"/>
    <col min="16" max="16384" width="8.875" style="5"/>
  </cols>
  <sheetData>
    <row r="1" spans="1:24">
      <c r="A1" s="21" t="s">
        <v>831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"/>
      <c r="Q1" s="2"/>
      <c r="R1" s="2"/>
      <c r="S1" s="2"/>
      <c r="T1" s="2"/>
    </row>
    <row r="2" spans="1:24" s="1" customFormat="1" ht="15" customHeight="1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5" t="s">
        <v>9</v>
      </c>
      <c r="J2" s="12" t="s">
        <v>8</v>
      </c>
      <c r="K2" s="12" t="s">
        <v>10</v>
      </c>
      <c r="L2" s="22" t="s">
        <v>833</v>
      </c>
      <c r="M2" s="22" t="s">
        <v>836</v>
      </c>
      <c r="N2" s="22" t="s">
        <v>834</v>
      </c>
      <c r="O2" s="22" t="s">
        <v>835</v>
      </c>
      <c r="P2" s="2"/>
      <c r="Q2" s="2"/>
      <c r="R2" s="2"/>
      <c r="S2" s="18"/>
      <c r="T2" s="19"/>
    </row>
    <row r="3" spans="1:24" s="2" customFormat="1">
      <c r="A3" s="12">
        <v>200</v>
      </c>
      <c r="B3" s="12" t="s">
        <v>379</v>
      </c>
      <c r="C3" s="12">
        <v>-8.01</v>
      </c>
      <c r="D3" s="12">
        <v>85.2</v>
      </c>
      <c r="E3" s="12"/>
      <c r="F3" s="13">
        <v>124.05243</v>
      </c>
      <c r="G3" s="14">
        <v>2.8679999999999999</v>
      </c>
      <c r="H3" s="12" t="s">
        <v>25</v>
      </c>
      <c r="I3" s="15">
        <v>123.04416000000001</v>
      </c>
      <c r="J3" s="12">
        <v>124.05144</v>
      </c>
      <c r="K3" s="12" t="s">
        <v>380</v>
      </c>
      <c r="L3" s="16">
        <f>'LC-MS negative mode raw data'!L2/'LC-MS negative mode raw data'!L$207*0.2*0.003/0.12*0.2/1*1000000</f>
        <v>0.67924090869832199</v>
      </c>
      <c r="M3" s="16">
        <f>'LC-MS negative mode raw data'!M2/'LC-MS negative mode raw data'!M$207*0.2*0.003/0.12*0.2/1*1000000</f>
        <v>0.70574727634794487</v>
      </c>
      <c r="N3" s="16">
        <f>'LC-MS negative mode raw data'!N2/'LC-MS negative mode raw data'!N$207*0.2*0.003/0.12*0.2/1*1000000</f>
        <v>0.95014541014574827</v>
      </c>
      <c r="O3" s="16">
        <f>'LC-MS negative mode raw data'!O2/'LC-MS negative mode raw data'!O$207*0.2*0.003/0.12*0.2/1*1000000</f>
        <v>0.37317371230793783</v>
      </c>
    </row>
    <row r="4" spans="1:24" s="2" customFormat="1">
      <c r="A4" s="12">
        <v>895</v>
      </c>
      <c r="B4" s="12" t="s">
        <v>381</v>
      </c>
      <c r="C4" s="12">
        <v>-2.79</v>
      </c>
      <c r="D4" s="12">
        <v>88.4</v>
      </c>
      <c r="E4" s="12"/>
      <c r="F4" s="13">
        <v>178.02661000000001</v>
      </c>
      <c r="G4" s="14">
        <v>4.3769999999999998</v>
      </c>
      <c r="H4" s="12" t="s">
        <v>382</v>
      </c>
      <c r="I4" s="15">
        <v>177.01884000000001</v>
      </c>
      <c r="J4" s="12">
        <v>178.02610999999999</v>
      </c>
      <c r="K4" s="12" t="s">
        <v>380</v>
      </c>
      <c r="L4" s="16">
        <f>'LC-MS negative mode raw data'!L3/'LC-MS negative mode raw data'!L$207*0.2*0.003/0.12*0.2/1*1000000</f>
        <v>0.20153981450736755</v>
      </c>
      <c r="M4" s="16">
        <f>'LC-MS negative mode raw data'!M3/'LC-MS negative mode raw data'!M$207*0.2*0.003/0.12*0.2/1*1000000</f>
        <v>0.21902893909739479</v>
      </c>
      <c r="N4" s="16">
        <f>'LC-MS negative mode raw data'!N3/'LC-MS negative mode raw data'!N$207*0.2*0.003/0.12*0.2/1*1000000</f>
        <v>0.35022410885179672</v>
      </c>
      <c r="O4" s="16">
        <f>'LC-MS negative mode raw data'!O3/'LC-MS negative mode raw data'!O$207*0.2*0.003/0.12*0.2/1*1000000</f>
        <v>0.20073613007679914</v>
      </c>
      <c r="P4" s="1"/>
      <c r="Q4" s="1"/>
      <c r="R4" s="1"/>
      <c r="S4" s="8"/>
      <c r="T4" s="9"/>
    </row>
    <row r="5" spans="1:24" s="2" customFormat="1">
      <c r="A5" s="12">
        <v>896</v>
      </c>
      <c r="B5" s="12" t="s">
        <v>381</v>
      </c>
      <c r="C5" s="12">
        <v>-2.36</v>
      </c>
      <c r="D5" s="12">
        <v>78.7</v>
      </c>
      <c r="E5" s="12"/>
      <c r="F5" s="13">
        <v>178.02661000000001</v>
      </c>
      <c r="G5" s="14">
        <v>4.1509999999999998</v>
      </c>
      <c r="H5" s="12" t="s">
        <v>382</v>
      </c>
      <c r="I5" s="15">
        <v>177.01891000000001</v>
      </c>
      <c r="J5" s="12">
        <v>178.02619000000001</v>
      </c>
      <c r="K5" s="12" t="s">
        <v>380</v>
      </c>
      <c r="L5" s="16">
        <f>'LC-MS negative mode raw data'!L4/'LC-MS negative mode raw data'!L$207*0.2*0.003/0.12*0.2/1*1000000</f>
        <v>5.2945728446205926</v>
      </c>
      <c r="M5" s="16">
        <f>'LC-MS negative mode raw data'!M4/'LC-MS negative mode raw data'!M$207*0.2*0.003/0.12*0.2/1*1000000</f>
        <v>5.6377359714422957</v>
      </c>
      <c r="N5" s="16">
        <f>'LC-MS negative mode raw data'!N4/'LC-MS negative mode raw data'!N$207*0.2*0.003/0.12*0.2/1*1000000</f>
        <v>10.674089770528708</v>
      </c>
      <c r="O5" s="16">
        <f>'LC-MS negative mode raw data'!O4/'LC-MS negative mode raw data'!O$207*0.2*0.003/0.12*0.2/1*1000000</f>
        <v>2.2125943760376598</v>
      </c>
    </row>
    <row r="6" spans="1:24" s="2" customFormat="1">
      <c r="A6" s="12">
        <v>931</v>
      </c>
      <c r="B6" s="12" t="s">
        <v>383</v>
      </c>
      <c r="C6" s="12">
        <v>-2.74</v>
      </c>
      <c r="D6" s="12">
        <v>98.2</v>
      </c>
      <c r="E6" s="12" t="s">
        <v>384</v>
      </c>
      <c r="F6" s="13">
        <v>180.04226</v>
      </c>
      <c r="G6" s="9">
        <v>4.1269999999999998</v>
      </c>
      <c r="H6" s="14" t="s">
        <v>385</v>
      </c>
      <c r="I6" s="15">
        <v>180.04177000000001</v>
      </c>
      <c r="J6" s="12">
        <v>179.03449000000001</v>
      </c>
      <c r="K6" s="12" t="s">
        <v>380</v>
      </c>
      <c r="L6" s="16">
        <f>'LC-MS negative mode raw data'!L5/'LC-MS negative mode raw data'!L$207*0.2*0.003/0.12*0.2/1*1000000</f>
        <v>84.206291457836599</v>
      </c>
      <c r="M6" s="16">
        <f>'LC-MS negative mode raw data'!M5/'LC-MS negative mode raw data'!M$207*0.2*0.003/0.12*0.2/1*1000000</f>
        <v>83.405482227998377</v>
      </c>
      <c r="N6" s="16">
        <f>'LC-MS negative mode raw data'!N5/'LC-MS negative mode raw data'!N$207*0.2*0.003/0.12*0.2/1*1000000</f>
        <v>90.986474534166121</v>
      </c>
      <c r="O6" s="16">
        <f>'LC-MS negative mode raw data'!O5/'LC-MS negative mode raw data'!O$207*0.2*0.003/0.12*0.2/1*1000000</f>
        <v>66.535971481258585</v>
      </c>
      <c r="W6" s="20"/>
    </row>
    <row r="7" spans="1:24" s="2" customFormat="1">
      <c r="A7" s="12">
        <v>106</v>
      </c>
      <c r="B7" s="12" t="s">
        <v>386</v>
      </c>
      <c r="C7" s="12">
        <v>-9.3800000000000008</v>
      </c>
      <c r="D7" s="12">
        <v>99.1</v>
      </c>
      <c r="E7" s="12" t="s">
        <v>387</v>
      </c>
      <c r="F7" s="13">
        <v>110.03677999999999</v>
      </c>
      <c r="G7" s="14">
        <v>4.0250000000000004</v>
      </c>
      <c r="H7" s="12" t="s">
        <v>23</v>
      </c>
      <c r="I7" s="15">
        <v>109.02847</v>
      </c>
      <c r="J7" s="12">
        <v>110.03574999999999</v>
      </c>
      <c r="K7" s="12" t="s">
        <v>380</v>
      </c>
      <c r="L7" s="16">
        <f>'LC-MS negative mode raw data'!L6/'LC-MS negative mode raw data'!L$207*0.2*0.003/0.12*0.2/1*1000000</f>
        <v>1.6553523043237861</v>
      </c>
      <c r="M7" s="16">
        <f>'LC-MS negative mode raw data'!M6/'LC-MS negative mode raw data'!M$207*0.2*0.003/0.12*0.2/1*1000000</f>
        <v>1.6020441047493854</v>
      </c>
      <c r="N7" s="16">
        <f>'LC-MS negative mode raw data'!N6/'LC-MS negative mode raw data'!N$207*0.2*0.003/0.12*0.2/1*1000000</f>
        <v>10.794898660421298</v>
      </c>
      <c r="O7" s="16">
        <f>'LC-MS negative mode raw data'!O6/'LC-MS negative mode raw data'!O$207*0.2*0.003/0.12*0.2/1*1000000</f>
        <v>1.3118935313082607</v>
      </c>
    </row>
    <row r="8" spans="1:24" s="2" customFormat="1">
      <c r="A8" s="12">
        <v>1479</v>
      </c>
      <c r="B8" s="12" t="s">
        <v>388</v>
      </c>
      <c r="C8" s="12">
        <v>-0.72</v>
      </c>
      <c r="D8" s="12">
        <v>12.2</v>
      </c>
      <c r="E8" s="12"/>
      <c r="F8" s="13">
        <v>210.08921000000001</v>
      </c>
      <c r="G8" s="14">
        <v>5.766</v>
      </c>
      <c r="H8" s="12" t="s">
        <v>389</v>
      </c>
      <c r="I8" s="15">
        <v>209.08178000000001</v>
      </c>
      <c r="J8" s="12">
        <v>210.08905999999999</v>
      </c>
      <c r="K8" s="12" t="s">
        <v>380</v>
      </c>
      <c r="L8" s="16">
        <f>'LC-MS negative mode raw data'!L7/'LC-MS negative mode raw data'!L$207*0.2*0.003/0.12*0.2/1*1000000</f>
        <v>0.51857031868306591</v>
      </c>
      <c r="M8" s="16">
        <f>'LC-MS negative mode raw data'!M7/'LC-MS negative mode raw data'!M$207*0.2*0.003/0.12*0.2/1*1000000</f>
        <v>4.1628043154347649E-2</v>
      </c>
      <c r="N8" s="16">
        <f>'LC-MS negative mode raw data'!N7/'LC-MS negative mode raw data'!N$207*0.2*0.003/0.12*0.2/1*1000000</f>
        <v>6.1840215481070528E-2</v>
      </c>
      <c r="O8" s="16">
        <f>'LC-MS negative mode raw data'!O7/'LC-MS negative mode raw data'!O$207*0.2*0.003/0.12*0.2/1*1000000</f>
        <v>0.86115350541580693</v>
      </c>
      <c r="U8" s="1"/>
      <c r="V8" s="1"/>
      <c r="W8" s="10"/>
      <c r="X8" s="1"/>
    </row>
    <row r="9" spans="1:24" s="2" customFormat="1">
      <c r="A9" s="12">
        <v>1007</v>
      </c>
      <c r="B9" s="12" t="s">
        <v>20</v>
      </c>
      <c r="C9" s="12">
        <v>-2.95</v>
      </c>
      <c r="D9" s="12">
        <v>90.4</v>
      </c>
      <c r="E9" s="12" t="s">
        <v>390</v>
      </c>
      <c r="F9" s="13">
        <v>183.08954</v>
      </c>
      <c r="G9" s="14">
        <v>5.6040000000000001</v>
      </c>
      <c r="H9" s="12" t="s">
        <v>21</v>
      </c>
      <c r="I9" s="15">
        <v>182.08172999999999</v>
      </c>
      <c r="J9" s="12">
        <v>183.089</v>
      </c>
      <c r="K9" s="12" t="s">
        <v>380</v>
      </c>
      <c r="L9" s="16">
        <f>'LC-MS negative mode raw data'!L8/'LC-MS negative mode raw data'!L$207*0.2*0.003/0.12*0.2/1*1000000</f>
        <v>2.6553027110387739</v>
      </c>
      <c r="M9" s="16">
        <f>'LC-MS negative mode raw data'!M8/'LC-MS negative mode raw data'!M$207*0.2*0.003/0.12*0.2/1*1000000</f>
        <v>1.5697761030671578</v>
      </c>
      <c r="N9" s="16">
        <f>'LC-MS negative mode raw data'!N8/'LC-MS negative mode raw data'!N$207*0.2*0.003/0.12*0.2/1*1000000</f>
        <v>1.0909037849844543</v>
      </c>
      <c r="O9" s="16">
        <f>'LC-MS negative mode raw data'!O8/'LC-MS negative mode raw data'!O$207*0.2*0.003/0.12*0.2/1*1000000</f>
        <v>0.75942823235046053</v>
      </c>
      <c r="P9" s="12"/>
      <c r="Q9" s="12"/>
      <c r="R9" s="12"/>
      <c r="S9" s="13"/>
      <c r="T9" s="14"/>
    </row>
    <row r="10" spans="1:24" s="2" customFormat="1">
      <c r="A10" s="12">
        <v>1182</v>
      </c>
      <c r="B10" s="12" t="s">
        <v>391</v>
      </c>
      <c r="C10" s="12">
        <v>-1.52</v>
      </c>
      <c r="D10" s="12">
        <v>95.2</v>
      </c>
      <c r="E10" s="12" t="s">
        <v>392</v>
      </c>
      <c r="F10" s="13">
        <v>194.05790999999999</v>
      </c>
      <c r="G10" s="14">
        <v>5.0330000000000004</v>
      </c>
      <c r="H10" s="12" t="s">
        <v>393</v>
      </c>
      <c r="I10" s="15">
        <v>193.05034000000001</v>
      </c>
      <c r="J10" s="12">
        <v>194.05761000000001</v>
      </c>
      <c r="K10" s="12" t="s">
        <v>380</v>
      </c>
      <c r="L10" s="16">
        <f>'LC-MS negative mode raw data'!L9/'LC-MS negative mode raw data'!L$207*0.2*0.003/0.12*0.2/1*1000000</f>
        <v>3.2344391072044587</v>
      </c>
      <c r="M10" s="16">
        <f>'LC-MS negative mode raw data'!M9/'LC-MS negative mode raw data'!M$207*0.2*0.003/0.12*0.2/1*1000000</f>
        <v>1.9565875064607756</v>
      </c>
      <c r="N10" s="16">
        <f>'LC-MS negative mode raw data'!N9/'LC-MS negative mode raw data'!N$207*0.2*0.003/0.12*0.2/1*1000000</f>
        <v>1.5435980369155258</v>
      </c>
      <c r="O10" s="16">
        <f>'LC-MS negative mode raw data'!O9/'LC-MS negative mode raw data'!O$207*0.2*0.003/0.12*0.2/1*1000000</f>
        <v>1.7899524917320195</v>
      </c>
    </row>
    <row r="11" spans="1:24" s="2" customFormat="1">
      <c r="A11" s="12">
        <v>1186</v>
      </c>
      <c r="B11" s="12" t="s">
        <v>391</v>
      </c>
      <c r="C11" s="12">
        <v>-1.32</v>
      </c>
      <c r="D11" s="12">
        <v>93.2</v>
      </c>
      <c r="E11" s="12" t="s">
        <v>392</v>
      </c>
      <c r="F11" s="13">
        <v>194.05790999999999</v>
      </c>
      <c r="G11" s="14">
        <v>5.1970000000000001</v>
      </c>
      <c r="H11" s="12" t="s">
        <v>393</v>
      </c>
      <c r="I11" s="15">
        <v>193.05037999999999</v>
      </c>
      <c r="J11" s="12">
        <v>194.05765</v>
      </c>
      <c r="K11" s="12" t="s">
        <v>380</v>
      </c>
      <c r="L11" s="16">
        <f>'LC-MS negative mode raw data'!L10/'LC-MS negative mode raw data'!L$207*0.2*0.003/0.12*0.2/1*1000000</f>
        <v>1.0647284638730301</v>
      </c>
      <c r="M11" s="16">
        <f>'LC-MS negative mode raw data'!M10/'LC-MS negative mode raw data'!M$207*0.2*0.003/0.12*0.2/1*1000000</f>
        <v>0.6658137940794624</v>
      </c>
      <c r="N11" s="16">
        <f>'LC-MS negative mode raw data'!N10/'LC-MS negative mode raw data'!N$207*0.2*0.003/0.12*0.2/1*1000000</f>
        <v>1.0879588498079766</v>
      </c>
      <c r="O11" s="16">
        <f>'LC-MS negative mode raw data'!O10/'LC-MS negative mode raw data'!O$207*0.2*0.003/0.12*0.2/1*1000000</f>
        <v>0.20999560188646993</v>
      </c>
    </row>
    <row r="12" spans="1:24" s="2" customFormat="1">
      <c r="A12" s="12">
        <v>783</v>
      </c>
      <c r="B12" s="12" t="s">
        <v>394</v>
      </c>
      <c r="C12" s="12">
        <v>-3.29</v>
      </c>
      <c r="D12" s="12">
        <v>80.8</v>
      </c>
      <c r="E12" s="12" t="s">
        <v>395</v>
      </c>
      <c r="F12" s="13">
        <v>170.02152000000001</v>
      </c>
      <c r="G12" s="14">
        <v>4.1779999999999999</v>
      </c>
      <c r="H12" s="12" t="s">
        <v>396</v>
      </c>
      <c r="I12" s="15">
        <v>169.01369</v>
      </c>
      <c r="J12" s="12">
        <v>170.02096</v>
      </c>
      <c r="K12" s="12" t="s">
        <v>380</v>
      </c>
      <c r="L12" s="16">
        <f>'LC-MS negative mode raw data'!L11/'LC-MS negative mode raw data'!L$207*0.2*0.003/0.12*0.2/1*1000000</f>
        <v>6.5229126395048201E-2</v>
      </c>
      <c r="M12" s="16">
        <f>'LC-MS negative mode raw data'!M11/'LC-MS negative mode raw data'!M$207*0.2*0.003/0.12*0.2/1*1000000</f>
        <v>3.6828420389508142E-2</v>
      </c>
      <c r="N12" s="16">
        <f>'LC-MS negative mode raw data'!N11/'LC-MS negative mode raw data'!N$207*0.2*0.003/0.12*0.2/1*1000000</f>
        <v>1.5723600112363187</v>
      </c>
      <c r="O12" s="16">
        <f>'LC-MS negative mode raw data'!O11/'LC-MS negative mode raw data'!O$207*0.2*0.003/0.12*0.2/1*1000000</f>
        <v>2.7664096062844274E-2</v>
      </c>
    </row>
    <row r="13" spans="1:24" s="2" customFormat="1">
      <c r="A13" s="12">
        <v>518</v>
      </c>
      <c r="B13" s="12" t="s">
        <v>397</v>
      </c>
      <c r="C13" s="12">
        <v>-4.74</v>
      </c>
      <c r="D13" s="12">
        <v>74.3</v>
      </c>
      <c r="E13" s="12" t="s">
        <v>398</v>
      </c>
      <c r="F13" s="13">
        <v>154.02661000000001</v>
      </c>
      <c r="G13" s="14">
        <v>4.6870000000000003</v>
      </c>
      <c r="H13" s="12" t="s">
        <v>399</v>
      </c>
      <c r="I13" s="15">
        <v>153.01859999999999</v>
      </c>
      <c r="J13" s="12">
        <v>154.02588</v>
      </c>
      <c r="K13" s="12" t="s">
        <v>380</v>
      </c>
      <c r="L13" s="16">
        <f>'LC-MS negative mode raw data'!L12/'LC-MS negative mode raw data'!L$207*0.2*0.003/0.12*0.2/1*1000000</f>
        <v>570.61751401684512</v>
      </c>
      <c r="M13" s="16">
        <f>'LC-MS negative mode raw data'!M12/'LC-MS negative mode raw data'!M$207*0.2*0.003/0.12*0.2/1*1000000</f>
        <v>144.21708257782186</v>
      </c>
      <c r="N13" s="16">
        <f>'LC-MS negative mode raw data'!N12/'LC-MS negative mode raw data'!N$207*0.2*0.003/0.12*0.2/1*1000000</f>
        <v>103.15063454757939</v>
      </c>
      <c r="O13" s="16">
        <f>'LC-MS negative mode raw data'!O12/'LC-MS negative mode raw data'!O$207*0.2*0.003/0.12*0.2/1*1000000</f>
        <v>128.77120549228306</v>
      </c>
      <c r="P13" s="12"/>
      <c r="Q13" s="12"/>
      <c r="R13" s="12"/>
      <c r="S13" s="13"/>
      <c r="T13" s="14"/>
      <c r="U13" s="12"/>
      <c r="V13" s="15"/>
      <c r="W13" s="12"/>
      <c r="X13" s="12"/>
    </row>
    <row r="14" spans="1:24" s="2" customFormat="1">
      <c r="A14" s="12">
        <v>1211</v>
      </c>
      <c r="B14" s="12" t="s">
        <v>400</v>
      </c>
      <c r="C14" s="12">
        <v>-1.58</v>
      </c>
      <c r="D14" s="12">
        <v>72.099999999999994</v>
      </c>
      <c r="E14" s="12"/>
      <c r="F14" s="13">
        <v>196.03717</v>
      </c>
      <c r="G14" s="14">
        <v>3.3460000000000001</v>
      </c>
      <c r="H14" s="12" t="s">
        <v>401</v>
      </c>
      <c r="I14" s="15">
        <v>195.02959000000001</v>
      </c>
      <c r="J14" s="12">
        <v>196.03685999999999</v>
      </c>
      <c r="K14" s="12" t="s">
        <v>380</v>
      </c>
      <c r="L14" s="16">
        <f>'LC-MS negative mode raw data'!L13/'LC-MS negative mode raw data'!L$207*0.2*0.003/0.12*0.2/1*1000000</f>
        <v>3.352636491547675</v>
      </c>
      <c r="M14" s="16">
        <f>'LC-MS negative mode raw data'!M13/'LC-MS negative mode raw data'!M$207*0.2*0.003/0.12*0.2/1*1000000</f>
        <v>1.9596908997369875</v>
      </c>
      <c r="N14" s="16">
        <f>'LC-MS negative mode raw data'!N13/'LC-MS negative mode raw data'!N$207*0.2*0.003/0.12*0.2/1*1000000</f>
        <v>6.844049831051346</v>
      </c>
      <c r="O14" s="16">
        <f>'LC-MS negative mode raw data'!O13/'LC-MS negative mode raw data'!O$207*0.2*0.003/0.12*0.2/1*1000000</f>
        <v>0.61217715811996098</v>
      </c>
    </row>
    <row r="15" spans="1:24" s="2" customFormat="1">
      <c r="A15" s="12">
        <v>3168</v>
      </c>
      <c r="B15" s="12" t="s">
        <v>402</v>
      </c>
      <c r="C15" s="12">
        <v>2.35</v>
      </c>
      <c r="D15" s="12">
        <v>71.900000000000006</v>
      </c>
      <c r="E15" s="12"/>
      <c r="F15" s="13">
        <v>314.04264999999998</v>
      </c>
      <c r="G15" s="14">
        <v>7.0839999999999996</v>
      </c>
      <c r="H15" s="12" t="s">
        <v>403</v>
      </c>
      <c r="I15" s="15">
        <v>313.03611000000001</v>
      </c>
      <c r="J15" s="12">
        <v>314.04338999999999</v>
      </c>
      <c r="K15" s="12" t="s">
        <v>380</v>
      </c>
      <c r="L15" s="16">
        <f>'LC-MS negative mode raw data'!L14/'LC-MS negative mode raw data'!L$207*0.2*0.003/0.12*0.2/1*1000000</f>
        <v>8.0756958343361855</v>
      </c>
      <c r="M15" s="16">
        <f>'LC-MS negative mode raw data'!M14/'LC-MS negative mode raw data'!M$207*0.2*0.003/0.12*0.2/1*1000000</f>
        <v>10.99478637867341</v>
      </c>
      <c r="N15" s="16">
        <f>'LC-MS negative mode raw data'!N14/'LC-MS negative mode raw data'!N$207*0.2*0.003/0.12*0.2/1*1000000</f>
        <v>1.2455206851502185</v>
      </c>
      <c r="O15" s="16">
        <f>'LC-MS negative mode raw data'!O14/'LC-MS negative mode raw data'!O$207*0.2*0.003/0.12*0.2/1*1000000</f>
        <v>1.5719789294252571</v>
      </c>
    </row>
    <row r="16" spans="1:24" s="2" customFormat="1">
      <c r="A16" s="12">
        <v>3169</v>
      </c>
      <c r="B16" s="12" t="s">
        <v>402</v>
      </c>
      <c r="C16" s="12">
        <v>2.4500000000000002</v>
      </c>
      <c r="D16" s="12">
        <v>72.8</v>
      </c>
      <c r="E16" s="12"/>
      <c r="F16" s="13">
        <v>314.04264999999998</v>
      </c>
      <c r="G16" s="14">
        <v>7.2220000000000004</v>
      </c>
      <c r="H16" s="12" t="s">
        <v>403</v>
      </c>
      <c r="I16" s="15">
        <v>313.03615000000002</v>
      </c>
      <c r="J16" s="12">
        <v>314.04342000000003</v>
      </c>
      <c r="K16" s="12" t="s">
        <v>380</v>
      </c>
      <c r="L16" s="16">
        <f>'LC-MS negative mode raw data'!L15/'LC-MS negative mode raw data'!L$207*0.2*0.003/0.12*0.2/1*1000000</f>
        <v>7.3680006187499973</v>
      </c>
      <c r="M16" s="16">
        <f>'LC-MS negative mode raw data'!M15/'LC-MS negative mode raw data'!M$207*0.2*0.003/0.12*0.2/1*1000000</f>
        <v>8.9402843556922118</v>
      </c>
      <c r="N16" s="16">
        <f>'LC-MS negative mode raw data'!N15/'LC-MS negative mode raw data'!N$207*0.2*0.003/0.12*0.2/1*1000000</f>
        <v>1.1214066546742252</v>
      </c>
      <c r="O16" s="16">
        <f>'LC-MS negative mode raw data'!O15/'LC-MS negative mode raw data'!O$207*0.2*0.003/0.12*0.2/1*1000000</f>
        <v>1.2934086031028855</v>
      </c>
    </row>
    <row r="17" spans="1:15" s="2" customFormat="1">
      <c r="A17" s="12">
        <v>747</v>
      </c>
      <c r="B17" s="12" t="s">
        <v>404</v>
      </c>
      <c r="C17" s="12">
        <v>-3.56</v>
      </c>
      <c r="D17" s="12">
        <v>66.400000000000006</v>
      </c>
      <c r="E17" s="12" t="s">
        <v>405</v>
      </c>
      <c r="F17" s="13">
        <v>168.04226</v>
      </c>
      <c r="G17" s="14">
        <v>5.0030000000000001</v>
      </c>
      <c r="H17" s="12" t="s">
        <v>406</v>
      </c>
      <c r="I17" s="15">
        <v>167.03438</v>
      </c>
      <c r="J17" s="12">
        <v>168.04166000000001</v>
      </c>
      <c r="K17" s="12" t="s">
        <v>380</v>
      </c>
      <c r="L17" s="16">
        <f>'LC-MS negative mode raw data'!L16/'LC-MS negative mode raw data'!L$207*0.2*0.003/0.12*0.2/1*1000000</f>
        <v>1.7396293349331238</v>
      </c>
      <c r="M17" s="16">
        <f>'LC-MS negative mode raw data'!M16/'LC-MS negative mode raw data'!M$207*0.2*0.003/0.12*0.2/1*1000000</f>
        <v>1.2469464551903933</v>
      </c>
      <c r="N17" s="16">
        <f>'LC-MS negative mode raw data'!N16/'LC-MS negative mode raw data'!N$207*0.2*0.003/0.12*0.2/1*1000000</f>
        <v>1.3520028971979754</v>
      </c>
      <c r="O17" s="16">
        <f>'LC-MS negative mode raw data'!O16/'LC-MS negative mode raw data'!O$207*0.2*0.003/0.12*0.2/1*1000000</f>
        <v>0.94937423168444857</v>
      </c>
    </row>
    <row r="18" spans="1:15" s="2" customFormat="1">
      <c r="A18" s="12">
        <v>750</v>
      </c>
      <c r="B18" s="12" t="s">
        <v>404</v>
      </c>
      <c r="C18" s="12">
        <v>-3.32</v>
      </c>
      <c r="D18" s="12">
        <v>53.2</v>
      </c>
      <c r="E18" s="12" t="s">
        <v>405</v>
      </c>
      <c r="F18" s="13">
        <v>168.04226</v>
      </c>
      <c r="G18" s="14">
        <v>5.3689999999999998</v>
      </c>
      <c r="H18" s="12" t="s">
        <v>406</v>
      </c>
      <c r="I18" s="15">
        <v>167.03442000000001</v>
      </c>
      <c r="J18" s="12">
        <v>168.04169999999999</v>
      </c>
      <c r="K18" s="12" t="s">
        <v>380</v>
      </c>
      <c r="L18" s="16">
        <f>'LC-MS negative mode raw data'!L17/'LC-MS negative mode raw data'!L$207*0.2*0.003/0.12*0.2/1*1000000</f>
        <v>4.2938115494030056</v>
      </c>
      <c r="M18" s="16">
        <f>'LC-MS negative mode raw data'!M17/'LC-MS negative mode raw data'!M$207*0.2*0.003/0.12*0.2/1*1000000</f>
        <v>0.61186627041759378</v>
      </c>
      <c r="N18" s="16">
        <f>'LC-MS negative mode raw data'!N17/'LC-MS negative mode raw data'!N$207*0.2*0.003/0.12*0.2/1*1000000</f>
        <v>3.9503146450126096</v>
      </c>
      <c r="O18" s="16">
        <f>'LC-MS negative mode raw data'!O17/'LC-MS negative mode raw data'!O$207*0.2*0.003/0.12*0.2/1*1000000</f>
        <v>0.55565331517101724</v>
      </c>
    </row>
    <row r="19" spans="1:15" s="2" customFormat="1">
      <c r="A19" s="12">
        <v>971</v>
      </c>
      <c r="B19" s="12" t="s">
        <v>407</v>
      </c>
      <c r="C19" s="12">
        <v>-2.57</v>
      </c>
      <c r="D19" s="12">
        <v>92.3</v>
      </c>
      <c r="E19" s="12" t="s">
        <v>408</v>
      </c>
      <c r="F19" s="13">
        <v>182.05790999999999</v>
      </c>
      <c r="G19" s="14">
        <v>6.9980000000000002</v>
      </c>
      <c r="H19" s="12" t="s">
        <v>409</v>
      </c>
      <c r="I19" s="15">
        <v>181.05016000000001</v>
      </c>
      <c r="J19" s="12">
        <v>182.05744000000001</v>
      </c>
      <c r="K19" s="12" t="s">
        <v>380</v>
      </c>
      <c r="L19" s="16">
        <f>'LC-MS negative mode raw data'!L18/'LC-MS negative mode raw data'!L$207*0.2*0.003/0.12*0.2/1*1000000</f>
        <v>218.52663887437694</v>
      </c>
      <c r="M19" s="16">
        <f>'LC-MS negative mode raw data'!M18/'LC-MS negative mode raw data'!M$207*0.2*0.003/0.12*0.2/1*1000000</f>
        <v>8.3536090168902639</v>
      </c>
      <c r="N19" s="16">
        <f>'LC-MS negative mode raw data'!N18/'LC-MS negative mode raw data'!N$207*0.2*0.003/0.12*0.2/1*1000000</f>
        <v>3.5724061077101106</v>
      </c>
      <c r="O19" s="16">
        <f>'LC-MS negative mode raw data'!O18/'LC-MS negative mode raw data'!O$207*0.2*0.003/0.12*0.2/1*1000000</f>
        <v>6.1102911605015517</v>
      </c>
    </row>
    <row r="20" spans="1:15" s="2" customFormat="1">
      <c r="A20" s="12">
        <v>749</v>
      </c>
      <c r="B20" s="12" t="s">
        <v>410</v>
      </c>
      <c r="C20" s="12">
        <v>-3.5</v>
      </c>
      <c r="D20" s="12">
        <v>64.400000000000006</v>
      </c>
      <c r="E20" s="12"/>
      <c r="F20" s="13">
        <v>168.04226</v>
      </c>
      <c r="G20" s="14">
        <v>4.5389999999999997</v>
      </c>
      <c r="H20" s="12" t="s">
        <v>406</v>
      </c>
      <c r="I20" s="15">
        <v>167.03439</v>
      </c>
      <c r="J20" s="12">
        <v>168.04167000000001</v>
      </c>
      <c r="K20" s="12" t="s">
        <v>380</v>
      </c>
      <c r="L20" s="16">
        <f>'LC-MS negative mode raw data'!L19/'LC-MS negative mode raw data'!L$207*0.2*0.003/0.12*0.2/1*1000000</f>
        <v>1.4015475179817869</v>
      </c>
      <c r="M20" s="16">
        <f>'LC-MS negative mode raw data'!M19/'LC-MS negative mode raw data'!M$207*0.2*0.003/0.12*0.2/1*1000000</f>
        <v>0.77969920334803278</v>
      </c>
      <c r="N20" s="16">
        <f>'LC-MS negative mode raw data'!N19/'LC-MS negative mode raw data'!N$207*0.2*0.003/0.12*0.2/1*1000000</f>
        <v>1.0550198492599312</v>
      </c>
      <c r="O20" s="16">
        <f>'LC-MS negative mode raw data'!O19/'LC-MS negative mode raw data'!O$207*0.2*0.003/0.12*0.2/1*1000000</f>
        <v>0.69778814810353884</v>
      </c>
    </row>
    <row r="21" spans="1:15" s="2" customFormat="1">
      <c r="A21" s="12">
        <v>775</v>
      </c>
      <c r="B21" s="12" t="s">
        <v>411</v>
      </c>
      <c r="C21" s="12">
        <v>-3.23</v>
      </c>
      <c r="D21" s="12">
        <v>92.8</v>
      </c>
      <c r="E21" s="12" t="s">
        <v>412</v>
      </c>
      <c r="F21" s="13">
        <v>169.07389000000001</v>
      </c>
      <c r="G21" s="14">
        <v>4.7149999999999999</v>
      </c>
      <c r="H21" s="12" t="s">
        <v>413</v>
      </c>
      <c r="I21" s="15">
        <v>168.06607</v>
      </c>
      <c r="J21" s="12">
        <v>169.07335</v>
      </c>
      <c r="K21" s="12" t="s">
        <v>380</v>
      </c>
      <c r="L21" s="16">
        <f>'LC-MS negative mode raw data'!L20/'LC-MS negative mode raw data'!L$207*0.2*0.003/0.12*0.2/1*1000000</f>
        <v>9.3986603388843348E-2</v>
      </c>
      <c r="M21" s="16">
        <f>'LC-MS negative mode raw data'!M20/'LC-MS negative mode raw data'!M$207*0.2*0.003/0.12*0.2/1*1000000</f>
        <v>2.9875712974144347E-2</v>
      </c>
      <c r="N21" s="16">
        <f>'LC-MS negative mode raw data'!N20/'LC-MS negative mode raw data'!N$207*0.2*0.003/0.12*0.2/1*1000000</f>
        <v>3.0755444308792918E-2</v>
      </c>
      <c r="O21" s="16">
        <f>'LC-MS negative mode raw data'!O20/'LC-MS negative mode raw data'!O$207*0.2*0.003/0.12*0.2/1*1000000</f>
        <v>3.4714095120045363E-2</v>
      </c>
    </row>
    <row r="22" spans="1:15" s="2" customFormat="1">
      <c r="A22" s="12">
        <v>2222</v>
      </c>
      <c r="B22" s="12" t="s">
        <v>414</v>
      </c>
      <c r="C22" s="12">
        <v>1.78</v>
      </c>
      <c r="D22" s="12">
        <v>90.3</v>
      </c>
      <c r="E22" s="12"/>
      <c r="F22" s="13">
        <v>258.05282</v>
      </c>
      <c r="G22" s="14">
        <v>7.101</v>
      </c>
      <c r="H22" s="12" t="s">
        <v>415</v>
      </c>
      <c r="I22" s="15">
        <v>257.04601000000002</v>
      </c>
      <c r="J22" s="12">
        <v>258.05327999999997</v>
      </c>
      <c r="K22" s="12" t="s">
        <v>380</v>
      </c>
      <c r="L22" s="16">
        <f>'LC-MS negative mode raw data'!L21/'LC-MS negative mode raw data'!L$207*0.2*0.003/0.12*0.2/1*1000000</f>
        <v>0.27527966250592623</v>
      </c>
      <c r="M22" s="16">
        <f>'LC-MS negative mode raw data'!M21/'LC-MS negative mode raw data'!M$207*0.2*0.003/0.12*0.2/1*1000000</f>
        <v>0.11403681504598571</v>
      </c>
      <c r="N22" s="16">
        <f>'LC-MS negative mode raw data'!N21/'LC-MS negative mode raw data'!N$207*0.2*0.003/0.12*0.2/1*1000000</f>
        <v>0.55179586924533608</v>
      </c>
      <c r="O22" s="16">
        <f>'LC-MS negative mode raw data'!O21/'LC-MS negative mode raw data'!O$207*0.2*0.003/0.12*0.2/1*1000000</f>
        <v>6.4144478530145044E-2</v>
      </c>
    </row>
    <row r="23" spans="1:15" s="2" customFormat="1">
      <c r="A23" s="12">
        <v>2953</v>
      </c>
      <c r="B23" s="12" t="s">
        <v>416</v>
      </c>
      <c r="C23" s="12">
        <v>1.86</v>
      </c>
      <c r="D23" s="12">
        <v>95.2</v>
      </c>
      <c r="E23" s="12" t="s">
        <v>417</v>
      </c>
      <c r="F23" s="13">
        <v>302.04264999999998</v>
      </c>
      <c r="G23" s="14">
        <v>6.1929999999999996</v>
      </c>
      <c r="H23" s="12" t="s">
        <v>418</v>
      </c>
      <c r="I23" s="15">
        <v>301.03593999999998</v>
      </c>
      <c r="J23" s="12">
        <v>302.04320999999999</v>
      </c>
      <c r="K23" s="12" t="s">
        <v>380</v>
      </c>
      <c r="L23" s="16">
        <f>'LC-MS negative mode raw data'!L22/'LC-MS negative mode raw data'!L$207*0.2*0.003/0.12*0.2/1*1000000</f>
        <v>1.4214437722014623</v>
      </c>
      <c r="M23" s="16">
        <f>'LC-MS negative mode raw data'!M22/'LC-MS negative mode raw data'!M$207*0.2*0.003/0.12*0.2/1*1000000</f>
        <v>1.1028022712388725</v>
      </c>
      <c r="N23" s="16">
        <f>'LC-MS negative mode raw data'!N22/'LC-MS negative mode raw data'!N$207*0.2*0.003/0.12*0.2/1*1000000</f>
        <v>3.272936558976633</v>
      </c>
      <c r="O23" s="16">
        <f>'LC-MS negative mode raw data'!O22/'LC-MS negative mode raw data'!O$207*0.2*0.003/0.12*0.2/1*1000000</f>
        <v>6.0740903285427512</v>
      </c>
    </row>
    <row r="24" spans="1:15" s="2" customFormat="1">
      <c r="A24" s="12">
        <v>2954</v>
      </c>
      <c r="B24" s="12" t="s">
        <v>416</v>
      </c>
      <c r="C24" s="12">
        <v>1.91</v>
      </c>
      <c r="D24" s="12">
        <v>92.4</v>
      </c>
      <c r="E24" s="12" t="s">
        <v>417</v>
      </c>
      <c r="F24" s="13">
        <v>302.04264999999998</v>
      </c>
      <c r="G24" s="14">
        <v>6.2839999999999998</v>
      </c>
      <c r="H24" s="12" t="s">
        <v>418</v>
      </c>
      <c r="I24" s="15">
        <v>301.03595000000001</v>
      </c>
      <c r="J24" s="12">
        <v>302.04322999999999</v>
      </c>
      <c r="K24" s="12" t="s">
        <v>380</v>
      </c>
      <c r="L24" s="16">
        <f>'LC-MS negative mode raw data'!L23/'LC-MS negative mode raw data'!L$207*0.2*0.003/0.12*0.2/1*1000000</f>
        <v>1.2717440871497274</v>
      </c>
      <c r="M24" s="16">
        <f>'LC-MS negative mode raw data'!M23/'LC-MS negative mode raw data'!M$207*0.2*0.003/0.12*0.2/1*1000000</f>
        <v>0.85744165798233651</v>
      </c>
      <c r="N24" s="16">
        <f>'LC-MS negative mode raw data'!N23/'LC-MS negative mode raw data'!N$207*0.2*0.003/0.12*0.2/1*1000000</f>
        <v>2.2146654511358701</v>
      </c>
      <c r="O24" s="16">
        <f>'LC-MS negative mode raw data'!O23/'LC-MS negative mode raw data'!O$207*0.2*0.003/0.12*0.2/1*1000000</f>
        <v>2.1734979174326536</v>
      </c>
    </row>
    <row r="25" spans="1:15" s="2" customFormat="1">
      <c r="A25" s="12">
        <v>1252</v>
      </c>
      <c r="B25" s="12" t="s">
        <v>419</v>
      </c>
      <c r="C25" s="12">
        <v>-1.48</v>
      </c>
      <c r="D25" s="12">
        <v>61.9</v>
      </c>
      <c r="E25" s="12" t="s">
        <v>420</v>
      </c>
      <c r="F25" s="13">
        <v>198.05282</v>
      </c>
      <c r="G25" s="14">
        <v>4.8079999999999998</v>
      </c>
      <c r="H25" s="12" t="s">
        <v>421</v>
      </c>
      <c r="I25" s="15">
        <v>197.04525000000001</v>
      </c>
      <c r="J25" s="12">
        <v>198.05252999999999</v>
      </c>
      <c r="K25" s="12" t="s">
        <v>380</v>
      </c>
      <c r="L25" s="16">
        <f>'LC-MS negative mode raw data'!L24/'LC-MS negative mode raw data'!L$207*0.2*0.003/0.12*0.2/1*1000000</f>
        <v>0.22744173158729572</v>
      </c>
      <c r="M25" s="16">
        <f>'LC-MS negative mode raw data'!M24/'LC-MS negative mode raw data'!M$207*0.2*0.003/0.12*0.2/1*1000000</f>
        <v>2.1915986765474429</v>
      </c>
      <c r="N25" s="16">
        <f>'LC-MS negative mode raw data'!N24/'LC-MS negative mode raw data'!N$207*0.2*0.003/0.12*0.2/1*1000000</f>
        <v>4.3229851925306573</v>
      </c>
      <c r="O25" s="16">
        <f>'LC-MS negative mode raw data'!O24/'LC-MS negative mode raw data'!O$207*0.2*0.003/0.12*0.2/1*1000000</f>
        <v>8.5195029198077601E-2</v>
      </c>
    </row>
    <row r="26" spans="1:15" s="2" customFormat="1">
      <c r="A26" s="12">
        <v>1253</v>
      </c>
      <c r="B26" s="12" t="s">
        <v>419</v>
      </c>
      <c r="C26" s="12">
        <v>-1.46</v>
      </c>
      <c r="D26" s="12">
        <v>44.3</v>
      </c>
      <c r="E26" s="12" t="s">
        <v>420</v>
      </c>
      <c r="F26" s="13">
        <v>198.05282</v>
      </c>
      <c r="G26" s="14">
        <v>4.2759999999999998</v>
      </c>
      <c r="H26" s="12" t="s">
        <v>421</v>
      </c>
      <c r="I26" s="15">
        <v>197.04526000000001</v>
      </c>
      <c r="J26" s="12">
        <v>198.05252999999999</v>
      </c>
      <c r="K26" s="12" t="s">
        <v>380</v>
      </c>
      <c r="L26" s="16">
        <f>'LC-MS negative mode raw data'!L25/'LC-MS negative mode raw data'!L$207*0.2*0.003/0.12*0.2/1*1000000</f>
        <v>0.55581388302983414</v>
      </c>
      <c r="M26" s="16">
        <f>'LC-MS negative mode raw data'!M25/'LC-MS negative mode raw data'!M$207*0.2*0.003/0.12*0.2/1*1000000</f>
        <v>0.54371689809119383</v>
      </c>
      <c r="N26" s="16">
        <f>'LC-MS negative mode raw data'!N25/'LC-MS negative mode raw data'!N$207*0.2*0.003/0.12*0.2/1*1000000</f>
        <v>0.54751757937421552</v>
      </c>
      <c r="O26" s="16">
        <f>'LC-MS negative mode raw data'!O25/'LC-MS negative mode raw data'!O$207*0.2*0.003/0.12*0.2/1*1000000</f>
        <v>0.49643990557485485</v>
      </c>
    </row>
    <row r="27" spans="1:15" s="2" customFormat="1">
      <c r="A27" s="12">
        <v>2983</v>
      </c>
      <c r="B27" s="12" t="s">
        <v>422</v>
      </c>
      <c r="C27" s="12">
        <v>2.82</v>
      </c>
      <c r="D27" s="12">
        <v>69.3</v>
      </c>
      <c r="E27" s="12"/>
      <c r="F27" s="13">
        <v>304.05829999999997</v>
      </c>
      <c r="G27" s="14">
        <v>5.0960000000000001</v>
      </c>
      <c r="H27" s="12" t="s">
        <v>423</v>
      </c>
      <c r="I27" s="15">
        <v>303.05187999999998</v>
      </c>
      <c r="J27" s="12">
        <v>304.05916000000002</v>
      </c>
      <c r="K27" s="12" t="s">
        <v>380</v>
      </c>
      <c r="L27" s="16">
        <f>'LC-MS negative mode raw data'!L26/'LC-MS negative mode raw data'!L$207*0.2*0.003/0.12*0.2/1*1000000</f>
        <v>0.59556303153156009</v>
      </c>
      <c r="M27" s="16">
        <f>'LC-MS negative mode raw data'!M26/'LC-MS negative mode raw data'!M$207*0.2*0.003/0.12*0.2/1*1000000</f>
        <v>0.75094365460307877</v>
      </c>
      <c r="N27" s="16">
        <f>'LC-MS negative mode raw data'!N26/'LC-MS negative mode raw data'!N$207*0.2*0.003/0.12*0.2/1*1000000</f>
        <v>1.3589977561499493</v>
      </c>
      <c r="O27" s="16">
        <f>'LC-MS negative mode raw data'!O26/'LC-MS negative mode raw data'!O$207*0.2*0.003/0.12*0.2/1*1000000</f>
        <v>0.51436989597916749</v>
      </c>
    </row>
    <row r="28" spans="1:15" s="2" customFormat="1">
      <c r="A28" s="12">
        <v>504</v>
      </c>
      <c r="B28" s="12" t="s">
        <v>424</v>
      </c>
      <c r="C28" s="12">
        <v>-4.96</v>
      </c>
      <c r="D28" s="12">
        <v>52.9</v>
      </c>
      <c r="E28" s="12" t="s">
        <v>425</v>
      </c>
      <c r="F28" s="13">
        <v>152.04733999999999</v>
      </c>
      <c r="G28" s="14">
        <v>4.3659999999999997</v>
      </c>
      <c r="H28" s="12" t="s">
        <v>426</v>
      </c>
      <c r="I28" s="15">
        <v>151.03931</v>
      </c>
      <c r="J28" s="12">
        <v>152.04659000000001</v>
      </c>
      <c r="K28" s="12" t="s">
        <v>380</v>
      </c>
      <c r="L28" s="16">
        <f>'LC-MS negative mode raw data'!L27/'LC-MS negative mode raw data'!L$207*0.2*0.003/0.12*0.2/1*1000000</f>
        <v>5.4370144918253285</v>
      </c>
      <c r="M28" s="16">
        <f>'LC-MS negative mode raw data'!M27/'LC-MS negative mode raw data'!M$207*0.2*0.003/0.12*0.2/1*1000000</f>
        <v>3.1132530899135675</v>
      </c>
      <c r="N28" s="16">
        <f>'LC-MS negative mode raw data'!N27/'LC-MS negative mode raw data'!N$207*0.2*0.003/0.12*0.2/1*1000000</f>
        <v>2.9037512483880423</v>
      </c>
      <c r="O28" s="16">
        <f>'LC-MS negative mode raw data'!O27/'LC-MS negative mode raw data'!O$207*0.2*0.003/0.12*0.2/1*1000000</f>
        <v>2.7774691837479213</v>
      </c>
    </row>
    <row r="29" spans="1:15" s="2" customFormat="1">
      <c r="A29" s="12">
        <v>2323</v>
      </c>
      <c r="B29" s="12" t="s">
        <v>427</v>
      </c>
      <c r="C29" s="12">
        <v>2.04</v>
      </c>
      <c r="D29" s="12">
        <v>88.5</v>
      </c>
      <c r="E29" s="12"/>
      <c r="F29" s="13">
        <v>264.13616000000002</v>
      </c>
      <c r="G29" s="14">
        <v>6.1109999999999998</v>
      </c>
      <c r="H29" s="12" t="s">
        <v>428</v>
      </c>
      <c r="I29" s="15">
        <v>263.12941999999998</v>
      </c>
      <c r="J29" s="12">
        <v>264.13670000000002</v>
      </c>
      <c r="K29" s="12" t="s">
        <v>380</v>
      </c>
      <c r="L29" s="16">
        <f>'LC-MS negative mode raw data'!L28/'LC-MS negative mode raw data'!L$207*0.2*0.003/0.12*0.2/1*1000000</f>
        <v>25.788566771099131</v>
      </c>
      <c r="M29" s="16">
        <f>'LC-MS negative mode raw data'!M28/'LC-MS negative mode raw data'!M$207*0.2*0.003/0.12*0.2/1*1000000</f>
        <v>13.75039339699202</v>
      </c>
      <c r="N29" s="16">
        <f>'LC-MS negative mode raw data'!N28/'LC-MS negative mode raw data'!N$207*0.2*0.003/0.12*0.2/1*1000000</f>
        <v>25.975752238365594</v>
      </c>
      <c r="O29" s="16">
        <f>'LC-MS negative mode raw data'!O28/'LC-MS negative mode raw data'!O$207*0.2*0.003/0.12*0.2/1*1000000</f>
        <v>18.245837696354744</v>
      </c>
    </row>
    <row r="30" spans="1:15" s="2" customFormat="1">
      <c r="A30" s="12">
        <v>2324</v>
      </c>
      <c r="B30" s="12" t="s">
        <v>427</v>
      </c>
      <c r="C30" s="12">
        <v>2.1</v>
      </c>
      <c r="D30" s="12">
        <v>78.099999999999994</v>
      </c>
      <c r="E30" s="12"/>
      <c r="F30" s="13">
        <v>264.13616000000002</v>
      </c>
      <c r="G30" s="14">
        <v>5.8490000000000002</v>
      </c>
      <c r="H30" s="12" t="s">
        <v>428</v>
      </c>
      <c r="I30" s="15">
        <v>263.12943999999999</v>
      </c>
      <c r="J30" s="12">
        <v>264.13670999999999</v>
      </c>
      <c r="K30" s="12" t="s">
        <v>380</v>
      </c>
      <c r="L30" s="16">
        <f>'LC-MS negative mode raw data'!L29/'LC-MS negative mode raw data'!L$207*0.2*0.003/0.12*0.2/1*1000000</f>
        <v>3.972176498178158</v>
      </c>
      <c r="M30" s="16">
        <f>'LC-MS negative mode raw data'!M29/'LC-MS negative mode raw data'!M$207*0.2*0.003/0.12*0.2/1*1000000</f>
        <v>2.2603721253107127</v>
      </c>
      <c r="N30" s="16">
        <f>'LC-MS negative mode raw data'!N29/'LC-MS negative mode raw data'!N$207*0.2*0.003/0.12*0.2/1*1000000</f>
        <v>4.1366107249959123</v>
      </c>
      <c r="O30" s="16">
        <f>'LC-MS negative mode raw data'!O29/'LC-MS negative mode raw data'!O$207*0.2*0.003/0.12*0.2/1*1000000</f>
        <v>3.9478691960665415</v>
      </c>
    </row>
    <row r="31" spans="1:15" s="2" customFormat="1">
      <c r="A31" s="12">
        <v>1979</v>
      </c>
      <c r="B31" s="12" t="s">
        <v>429</v>
      </c>
      <c r="C31" s="12"/>
      <c r="D31" s="12">
        <v>22.2</v>
      </c>
      <c r="E31" s="12"/>
      <c r="F31" s="13">
        <v>242.15181000000001</v>
      </c>
      <c r="G31" s="14">
        <v>5.266</v>
      </c>
      <c r="H31" s="12" t="s">
        <v>430</v>
      </c>
      <c r="I31" s="15">
        <v>241.14478</v>
      </c>
      <c r="J31" s="12">
        <v>242.15205</v>
      </c>
      <c r="K31" s="12" t="s">
        <v>380</v>
      </c>
      <c r="L31" s="16">
        <f>'LC-MS negative mode raw data'!L30/'LC-MS negative mode raw data'!L$207*0.2*0.003/0.12*0.2/1*1000000</f>
        <v>0.32615350203044063</v>
      </c>
      <c r="M31" s="16">
        <f>'LC-MS negative mode raw data'!M30/'LC-MS negative mode raw data'!M$207*0.2*0.003/0.12*0.2/1*1000000</f>
        <v>0.15421249189669453</v>
      </c>
      <c r="N31" s="16">
        <f>'LC-MS negative mode raw data'!N30/'LC-MS negative mode raw data'!N$207*0.2*0.003/0.12*0.2/1*1000000</f>
        <v>0.17397639083322891</v>
      </c>
      <c r="O31" s="16">
        <f>'LC-MS negative mode raw data'!O30/'LC-MS negative mode raw data'!O$207*0.2*0.003/0.12*0.2/1*1000000</f>
        <v>0.18281514206657273</v>
      </c>
    </row>
    <row r="32" spans="1:15" s="1" customFormat="1">
      <c r="A32" s="12">
        <v>1981</v>
      </c>
      <c r="B32" s="12" t="s">
        <v>429</v>
      </c>
      <c r="C32" s="17"/>
      <c r="D32" s="12">
        <v>25.9</v>
      </c>
      <c r="E32" s="12"/>
      <c r="F32" s="13">
        <v>242.15181000000001</v>
      </c>
      <c r="G32" s="14">
        <v>5.0389999999999997</v>
      </c>
      <c r="H32" s="12" t="s">
        <v>430</v>
      </c>
      <c r="I32" s="15">
        <v>241.14484999999999</v>
      </c>
      <c r="J32" s="12">
        <v>242.15213</v>
      </c>
      <c r="K32" s="12" t="s">
        <v>380</v>
      </c>
      <c r="L32" s="16">
        <f>'LC-MS negative mode raw data'!L31/'LC-MS negative mode raw data'!L$207*0.2*0.003/0.12*0.2/1*1000000</f>
        <v>1.2817717313340671</v>
      </c>
      <c r="M32" s="16">
        <f>'LC-MS negative mode raw data'!M31/'LC-MS negative mode raw data'!M$207*0.2*0.003/0.12*0.2/1*1000000</f>
        <v>1.2944123518768593</v>
      </c>
      <c r="N32" s="16">
        <f>'LC-MS negative mode raw data'!N31/'LC-MS negative mode raw data'!N$207*0.2*0.003/0.12*0.2/1*1000000</f>
        <v>0.92992593863497275</v>
      </c>
      <c r="O32" s="16">
        <f>'LC-MS negative mode raw data'!O31/'LC-MS negative mode raw data'!O$207*0.2*0.003/0.12*0.2/1*1000000</f>
        <v>0.1854869875475261</v>
      </c>
    </row>
    <row r="33" spans="1:15" s="2" customFormat="1">
      <c r="A33" s="12">
        <v>3442</v>
      </c>
      <c r="B33" s="12" t="s">
        <v>431</v>
      </c>
      <c r="C33" s="17"/>
      <c r="D33" s="12">
        <v>85.7</v>
      </c>
      <c r="E33" s="12"/>
      <c r="F33" s="13">
        <v>330.24061999999998</v>
      </c>
      <c r="G33" s="14">
        <v>7.6449999999999996</v>
      </c>
      <c r="H33" s="12" t="s">
        <v>432</v>
      </c>
      <c r="I33" s="15">
        <v>329.23401000000001</v>
      </c>
      <c r="J33" s="12">
        <v>330.24128999999999</v>
      </c>
      <c r="K33" s="12" t="s">
        <v>380</v>
      </c>
      <c r="L33" s="16">
        <f>'LC-MS negative mode raw data'!L32/'LC-MS negative mode raw data'!L$207*0.2*0.003/0.12*0.2/1*1000000</f>
        <v>21.063787126328609</v>
      </c>
      <c r="M33" s="16">
        <f>'LC-MS negative mode raw data'!M32/'LC-MS negative mode raw data'!M$207*0.2*0.003/0.12*0.2/1*1000000</f>
        <v>21.164807992202682</v>
      </c>
      <c r="N33" s="16">
        <f>'LC-MS negative mode raw data'!N32/'LC-MS negative mode raw data'!N$207*0.2*0.003/0.12*0.2/1*1000000</f>
        <v>47.00341427121846</v>
      </c>
      <c r="O33" s="16">
        <f>'LC-MS negative mode raw data'!O32/'LC-MS negative mode raw data'!O$207*0.2*0.003/0.12*0.2/1*1000000</f>
        <v>25.58542801655878</v>
      </c>
    </row>
    <row r="34" spans="1:15" s="1" customFormat="1">
      <c r="A34" s="12">
        <v>1214</v>
      </c>
      <c r="B34" s="12" t="s">
        <v>433</v>
      </c>
      <c r="C34" s="17"/>
      <c r="D34" s="12">
        <v>76.900000000000006</v>
      </c>
      <c r="E34" s="12"/>
      <c r="F34" s="13">
        <v>196.07355999999999</v>
      </c>
      <c r="G34" s="14">
        <v>4.1210000000000004</v>
      </c>
      <c r="H34" s="12" t="s">
        <v>434</v>
      </c>
      <c r="I34" s="15">
        <v>195.06599</v>
      </c>
      <c r="J34" s="12">
        <v>196.07327000000001</v>
      </c>
      <c r="K34" s="12" t="s">
        <v>380</v>
      </c>
      <c r="L34" s="16">
        <f>'LC-MS negative mode raw data'!L33/'LC-MS negative mode raw data'!L$207*0.2*0.003/0.12*0.2/1*1000000</f>
        <v>0.30904733609277751</v>
      </c>
      <c r="M34" s="16">
        <f>'LC-MS negative mode raw data'!M33/'LC-MS negative mode raw data'!M$207*0.2*0.003/0.12*0.2/1*1000000</f>
        <v>1.0670852384756404</v>
      </c>
      <c r="N34" s="16">
        <f>'LC-MS negative mode raw data'!N33/'LC-MS negative mode raw data'!N$207*0.2*0.003/0.12*0.2/1*1000000</f>
        <v>2.1264272948994853</v>
      </c>
      <c r="O34" s="16">
        <f>'LC-MS negative mode raw data'!O33/'LC-MS negative mode raw data'!O$207*0.2*0.003/0.12*0.2/1*1000000</f>
        <v>1.2390083483869754</v>
      </c>
    </row>
    <row r="35" spans="1:15" s="1" customFormat="1">
      <c r="A35" s="12">
        <v>1215</v>
      </c>
      <c r="B35" s="12" t="s">
        <v>433</v>
      </c>
      <c r="C35" s="17"/>
      <c r="D35" s="12">
        <v>76.8</v>
      </c>
      <c r="E35" s="12"/>
      <c r="F35" s="13">
        <v>196.07355999999999</v>
      </c>
      <c r="G35" s="14">
        <v>4.4770000000000003</v>
      </c>
      <c r="H35" s="12" t="s">
        <v>434</v>
      </c>
      <c r="I35" s="15">
        <v>195.06603000000001</v>
      </c>
      <c r="J35" s="12">
        <v>196.07330999999999</v>
      </c>
      <c r="K35" s="12" t="s">
        <v>380</v>
      </c>
      <c r="L35" s="16">
        <f>'LC-MS negative mode raw data'!L34/'LC-MS negative mode raw data'!L$207*0.2*0.003/0.12*0.2/1*1000000</f>
        <v>0.18966324223853406</v>
      </c>
      <c r="M35" s="16">
        <f>'LC-MS negative mode raw data'!M34/'LC-MS negative mode raw data'!M$207*0.2*0.003/0.12*0.2/1*1000000</f>
        <v>1.0817065776570882</v>
      </c>
      <c r="N35" s="16">
        <f>'LC-MS negative mode raw data'!N34/'LC-MS negative mode raw data'!N$207*0.2*0.003/0.12*0.2/1*1000000</f>
        <v>2.4854995502592492</v>
      </c>
      <c r="O35" s="16">
        <f>'LC-MS negative mode raw data'!O34/'LC-MS negative mode raw data'!O$207*0.2*0.003/0.12*0.2/1*1000000</f>
        <v>0.14227071249187007</v>
      </c>
    </row>
    <row r="36" spans="1:15" s="2" customFormat="1">
      <c r="A36" s="12">
        <v>306</v>
      </c>
      <c r="B36" s="12" t="s">
        <v>435</v>
      </c>
      <c r="C36" s="17"/>
      <c r="D36" s="12">
        <v>81.599999999999994</v>
      </c>
      <c r="E36" s="12"/>
      <c r="F36" s="13">
        <v>135.06841</v>
      </c>
      <c r="G36" s="14">
        <v>4.1210000000000004</v>
      </c>
      <c r="H36" s="12" t="s">
        <v>35</v>
      </c>
      <c r="I36" s="15">
        <v>134.06026</v>
      </c>
      <c r="J36" s="12">
        <v>135.06753</v>
      </c>
      <c r="K36" s="12" t="s">
        <v>380</v>
      </c>
      <c r="L36" s="16">
        <f>'LC-MS negative mode raw data'!L35/'LC-MS negative mode raw data'!L$207*0.2*0.003/0.12*0.2/1*1000000</f>
        <v>2.7540917880888762</v>
      </c>
      <c r="M36" s="16">
        <f>'LC-MS negative mode raw data'!M35/'LC-MS negative mode raw data'!M$207*0.2*0.003/0.12*0.2/1*1000000</f>
        <v>0.22615482161003891</v>
      </c>
      <c r="N36" s="16">
        <f>'LC-MS negative mode raw data'!N35/'LC-MS negative mode raw data'!N$207*0.2*0.003/0.12*0.2/1*1000000</f>
        <v>0.27911786846238645</v>
      </c>
      <c r="O36" s="16">
        <f>'LC-MS negative mode raw data'!O35/'LC-MS negative mode raw data'!O$207*0.2*0.003/0.12*0.2/1*1000000</f>
        <v>1.4325829679396156</v>
      </c>
    </row>
    <row r="37" spans="1:15" s="1" customFormat="1">
      <c r="A37" s="12">
        <v>3096</v>
      </c>
      <c r="B37" s="12" t="s">
        <v>436</v>
      </c>
      <c r="C37" s="17"/>
      <c r="D37" s="12">
        <v>82.5</v>
      </c>
      <c r="E37" s="12" t="s">
        <v>437</v>
      </c>
      <c r="F37" s="13">
        <v>310.28717999999998</v>
      </c>
      <c r="G37" s="14">
        <v>12.821</v>
      </c>
      <c r="H37" s="12" t="s">
        <v>438</v>
      </c>
      <c r="I37" s="15">
        <v>309.28053</v>
      </c>
      <c r="J37" s="12">
        <v>310.2878</v>
      </c>
      <c r="K37" s="12" t="s">
        <v>380</v>
      </c>
      <c r="L37" s="16">
        <f>'LC-MS negative mode raw data'!L36/'LC-MS negative mode raw data'!L$207*0.2*0.003/0.12*0.2/1*1000000</f>
        <v>1.1189417587520121</v>
      </c>
      <c r="M37" s="16">
        <f>'LC-MS negative mode raw data'!M36/'LC-MS negative mode raw data'!M$207*0.2*0.003/0.12*0.2/1*1000000</f>
        <v>2.0791087267697272</v>
      </c>
      <c r="N37" s="16">
        <f>'LC-MS negative mode raw data'!N36/'LC-MS negative mode raw data'!N$207*0.2*0.003/0.12*0.2/1*1000000</f>
        <v>0.84554111352198713</v>
      </c>
      <c r="O37" s="16">
        <f>'LC-MS negative mode raw data'!O36/'LC-MS negative mode raw data'!O$207*0.2*0.003/0.12*0.2/1*1000000</f>
        <v>0.8026142124717055</v>
      </c>
    </row>
    <row r="38" spans="1:15" s="2" customFormat="1">
      <c r="A38" s="12">
        <v>2924</v>
      </c>
      <c r="B38" s="12" t="s">
        <v>439</v>
      </c>
      <c r="C38" s="17"/>
      <c r="D38" s="12">
        <v>88.8</v>
      </c>
      <c r="E38" s="12"/>
      <c r="F38" s="13">
        <v>300.26643999999999</v>
      </c>
      <c r="G38" s="14">
        <v>11.664999999999999</v>
      </c>
      <c r="H38" s="12" t="s">
        <v>440</v>
      </c>
      <c r="I38" s="15">
        <v>299.25956000000002</v>
      </c>
      <c r="J38" s="12">
        <v>300.26683000000003</v>
      </c>
      <c r="K38" s="12" t="s">
        <v>380</v>
      </c>
      <c r="L38" s="16">
        <f>'LC-MS negative mode raw data'!L37/'LC-MS negative mode raw data'!L$207*0.2*0.003/0.12*0.2/1*1000000</f>
        <v>278.40242290898021</v>
      </c>
      <c r="M38" s="16">
        <f>'LC-MS negative mode raw data'!M37/'LC-MS negative mode raw data'!M$207*0.2*0.003/0.12*0.2/1*1000000</f>
        <v>360.42663520510047</v>
      </c>
      <c r="N38" s="16">
        <f>'LC-MS negative mode raw data'!N37/'LC-MS negative mode raw data'!N$207*0.2*0.003/0.12*0.2/1*1000000</f>
        <v>232.45479687745197</v>
      </c>
      <c r="O38" s="16">
        <f>'LC-MS negative mode raw data'!O37/'LC-MS negative mode raw data'!O$207*0.2*0.003/0.12*0.2/1*1000000</f>
        <v>138.1635717474295</v>
      </c>
    </row>
    <row r="39" spans="1:15" s="2" customFormat="1">
      <c r="A39" s="12">
        <v>2799</v>
      </c>
      <c r="B39" s="12" t="s">
        <v>441</v>
      </c>
      <c r="C39" s="17"/>
      <c r="D39" s="12">
        <v>50</v>
      </c>
      <c r="E39" s="12" t="s">
        <v>442</v>
      </c>
      <c r="F39" s="13">
        <v>294.21949000000001</v>
      </c>
      <c r="G39" s="14">
        <v>9.6989999999999998</v>
      </c>
      <c r="H39" s="12" t="s">
        <v>443</v>
      </c>
      <c r="I39" s="15">
        <v>293.21287000000001</v>
      </c>
      <c r="J39" s="12">
        <v>294.22014999999999</v>
      </c>
      <c r="K39" s="12" t="s">
        <v>380</v>
      </c>
      <c r="L39" s="16">
        <f>'LC-MS negative mode raw data'!L38/'LC-MS negative mode raw data'!L$207*0.2*0.003/0.12*0.2/1*1000000</f>
        <v>2.3379641864658991</v>
      </c>
      <c r="M39" s="16">
        <f>'LC-MS negative mode raw data'!M38/'LC-MS negative mode raw data'!M$207*0.2*0.003/0.12*0.2/1*1000000</f>
        <v>3.6380405099897155</v>
      </c>
      <c r="N39" s="16">
        <f>'LC-MS negative mode raw data'!N38/'LC-MS negative mode raw data'!N$207*0.2*0.003/0.12*0.2/1*1000000</f>
        <v>3.2965384605363788</v>
      </c>
      <c r="O39" s="16">
        <f>'LC-MS negative mode raw data'!O38/'LC-MS negative mode raw data'!O$207*0.2*0.003/0.12*0.2/1*1000000</f>
        <v>6.4194606652528696</v>
      </c>
    </row>
    <row r="40" spans="1:15" s="1" customFormat="1">
      <c r="A40" s="12">
        <v>2458</v>
      </c>
      <c r="B40" s="12" t="s">
        <v>444</v>
      </c>
      <c r="C40" s="17"/>
      <c r="D40" s="12">
        <v>98.3</v>
      </c>
      <c r="E40" s="12" t="s">
        <v>445</v>
      </c>
      <c r="F40" s="13">
        <v>272.23514</v>
      </c>
      <c r="G40" s="14">
        <v>10.432</v>
      </c>
      <c r="H40" s="12" t="s">
        <v>446</v>
      </c>
      <c r="I40" s="15">
        <v>271.22841</v>
      </c>
      <c r="J40" s="12">
        <v>272.23568999999998</v>
      </c>
      <c r="K40" s="12" t="s">
        <v>380</v>
      </c>
      <c r="L40" s="16">
        <f>'LC-MS negative mode raw data'!L39/'LC-MS negative mode raw data'!L$207*0.2*0.003/0.12*0.2/1*1000000</f>
        <v>42.406301708678583</v>
      </c>
      <c r="M40" s="16">
        <f>'LC-MS negative mode raw data'!M39/'LC-MS negative mode raw data'!M$207*0.2*0.003/0.12*0.2/1*1000000</f>
        <v>107.53031457375918</v>
      </c>
      <c r="N40" s="16">
        <f>'LC-MS negative mode raw data'!N39/'LC-MS negative mode raw data'!N$207*0.2*0.003/0.12*0.2/1*1000000</f>
        <v>102.33620756294812</v>
      </c>
      <c r="O40" s="16">
        <f>'LC-MS negative mode raw data'!O39/'LC-MS negative mode raw data'!O$207*0.2*0.003/0.12*0.2/1*1000000</f>
        <v>36.901164576646899</v>
      </c>
    </row>
    <row r="41" spans="1:15" s="1" customFormat="1">
      <c r="A41" s="12">
        <v>2459</v>
      </c>
      <c r="B41" s="12" t="s">
        <v>444</v>
      </c>
      <c r="C41" s="17"/>
      <c r="D41" s="12">
        <v>98.2</v>
      </c>
      <c r="E41" s="12" t="s">
        <v>445</v>
      </c>
      <c r="F41" s="13">
        <v>272.23514</v>
      </c>
      <c r="G41" s="14">
        <v>10.223000000000001</v>
      </c>
      <c r="H41" s="12" t="s">
        <v>446</v>
      </c>
      <c r="I41" s="15">
        <v>271.22845000000001</v>
      </c>
      <c r="J41" s="12">
        <v>272.23572999999999</v>
      </c>
      <c r="K41" s="12" t="s">
        <v>380</v>
      </c>
      <c r="L41" s="16">
        <f>'LC-MS negative mode raw data'!L40/'LC-MS negative mode raw data'!L$207*0.2*0.003/0.12*0.2/1*1000000</f>
        <v>10.76989269639899</v>
      </c>
      <c r="M41" s="16">
        <f>'LC-MS negative mode raw data'!M40/'LC-MS negative mode raw data'!M$207*0.2*0.003/0.12*0.2/1*1000000</f>
        <v>29.979921059872154</v>
      </c>
      <c r="N41" s="16">
        <f>'LC-MS negative mode raw data'!N40/'LC-MS negative mode raw data'!N$207*0.2*0.003/0.12*0.2/1*1000000</f>
        <v>16.960101809218337</v>
      </c>
      <c r="O41" s="16">
        <f>'LC-MS negative mode raw data'!O40/'LC-MS negative mode raw data'!O$207*0.2*0.003/0.12*0.2/1*1000000</f>
        <v>10.098452096017795</v>
      </c>
    </row>
    <row r="42" spans="1:15" s="1" customFormat="1">
      <c r="A42" s="12">
        <v>725</v>
      </c>
      <c r="B42" s="12" t="s">
        <v>447</v>
      </c>
      <c r="C42" s="17"/>
      <c r="D42" s="12">
        <v>30.4</v>
      </c>
      <c r="E42" s="12"/>
      <c r="F42" s="13">
        <v>166.04908</v>
      </c>
      <c r="G42" s="14">
        <v>2.5499999999999998</v>
      </c>
      <c r="H42" s="12" t="s">
        <v>448</v>
      </c>
      <c r="I42" s="15">
        <v>165.04114000000001</v>
      </c>
      <c r="J42" s="12">
        <v>166.04841999999999</v>
      </c>
      <c r="K42" s="12" t="s">
        <v>380</v>
      </c>
      <c r="L42" s="16">
        <f>'LC-MS negative mode raw data'!L41/'LC-MS negative mode raw data'!L$207*0.2*0.003/0.12*0.2/1*1000000</f>
        <v>3.5817140239015504</v>
      </c>
      <c r="M42" s="16">
        <f>'LC-MS negative mode raw data'!M41/'LC-MS negative mode raw data'!M$207*0.2*0.003/0.12*0.2/1*1000000</f>
        <v>3.1441110033313868</v>
      </c>
      <c r="N42" s="16">
        <f>'LC-MS negative mode raw data'!N41/'LC-MS negative mode raw data'!N$207*0.2*0.003/0.12*0.2/1*1000000</f>
        <v>4.5247940550921726</v>
      </c>
      <c r="O42" s="16">
        <f>'LC-MS negative mode raw data'!O41/'LC-MS negative mode raw data'!O$207*0.2*0.003/0.12*0.2/1*1000000</f>
        <v>0.74942652700194334</v>
      </c>
    </row>
    <row r="43" spans="1:15" s="1" customFormat="1">
      <c r="A43" s="12">
        <v>519</v>
      </c>
      <c r="B43" s="12" t="s">
        <v>449</v>
      </c>
      <c r="C43" s="17"/>
      <c r="D43" s="12">
        <v>92.4</v>
      </c>
      <c r="E43" s="12" t="s">
        <v>450</v>
      </c>
      <c r="F43" s="13">
        <v>154.02661000000001</v>
      </c>
      <c r="G43" s="14">
        <v>2.968</v>
      </c>
      <c r="H43" s="12" t="s">
        <v>399</v>
      </c>
      <c r="I43" s="15">
        <v>153.01861</v>
      </c>
      <c r="J43" s="12">
        <v>154.02588</v>
      </c>
      <c r="K43" s="12" t="s">
        <v>380</v>
      </c>
      <c r="L43" s="16">
        <f>'LC-MS negative mode raw data'!L42/'LC-MS negative mode raw data'!L$207*0.2*0.003/0.12*0.2/1*1000000</f>
        <v>5.3156124230637563</v>
      </c>
      <c r="M43" s="16">
        <f>'LC-MS negative mode raw data'!M42/'LC-MS negative mode raw data'!M$207*0.2*0.003/0.12*0.2/1*1000000</f>
        <v>1.5578587486045188</v>
      </c>
      <c r="N43" s="16">
        <f>'LC-MS negative mode raw data'!N42/'LC-MS negative mode raw data'!N$207*0.2*0.003/0.12*0.2/1*1000000</f>
        <v>3.2711729811480241</v>
      </c>
      <c r="O43" s="16">
        <f>'LC-MS negative mode raw data'!O42/'LC-MS negative mode raw data'!O$207*0.2*0.003/0.12*0.2/1*1000000</f>
        <v>0.43487394558312242</v>
      </c>
    </row>
    <row r="44" spans="1:15" s="1" customFormat="1">
      <c r="A44" s="12">
        <v>1512</v>
      </c>
      <c r="B44" s="12" t="s">
        <v>451</v>
      </c>
      <c r="C44" s="17"/>
      <c r="D44" s="12">
        <v>37.6</v>
      </c>
      <c r="E44" s="12"/>
      <c r="F44" s="13">
        <v>212.06846999999999</v>
      </c>
      <c r="G44" s="14">
        <v>4.2779999999999996</v>
      </c>
      <c r="H44" s="12" t="s">
        <v>452</v>
      </c>
      <c r="I44" s="15">
        <v>211.06111000000001</v>
      </c>
      <c r="J44" s="12">
        <v>212.06838999999999</v>
      </c>
      <c r="K44" s="12" t="s">
        <v>380</v>
      </c>
      <c r="L44" s="16">
        <f>'LC-MS negative mode raw data'!L43/'LC-MS negative mode raw data'!L$207*0.2*0.003/0.12*0.2/1*1000000</f>
        <v>0.8064222956701641</v>
      </c>
      <c r="M44" s="16">
        <f>'LC-MS negative mode raw data'!M43/'LC-MS negative mode raw data'!M$207*0.2*0.003/0.12*0.2/1*1000000</f>
        <v>0.52312436999185696</v>
      </c>
      <c r="N44" s="16">
        <f>'LC-MS negative mode raw data'!N43/'LC-MS negative mode raw data'!N$207*0.2*0.003/0.12*0.2/1*1000000</f>
        <v>1.0183505993970496</v>
      </c>
      <c r="O44" s="16">
        <f>'LC-MS negative mode raw data'!O43/'LC-MS negative mode raw data'!O$207*0.2*0.003/0.12*0.2/1*1000000</f>
        <v>0.40110496506962406</v>
      </c>
    </row>
    <row r="45" spans="1:15" s="2" customFormat="1">
      <c r="A45" s="12">
        <v>525</v>
      </c>
      <c r="B45" s="12" t="s">
        <v>453</v>
      </c>
      <c r="C45" s="17"/>
      <c r="D45" s="12">
        <v>79.099999999999994</v>
      </c>
      <c r="E45" s="12"/>
      <c r="F45" s="13">
        <v>154.06299000000001</v>
      </c>
      <c r="G45" s="14">
        <v>4.7709999999999999</v>
      </c>
      <c r="H45" s="12" t="s">
        <v>454</v>
      </c>
      <c r="I45" s="15">
        <v>153.05493999999999</v>
      </c>
      <c r="J45" s="12">
        <v>154.06222</v>
      </c>
      <c r="K45" s="12" t="s">
        <v>380</v>
      </c>
      <c r="L45" s="16">
        <f>'LC-MS negative mode raw data'!L44/'LC-MS negative mode raw data'!L$207*0.2*0.003/0.12*0.2/1*1000000</f>
        <v>13.888398523239697</v>
      </c>
      <c r="M45" s="16">
        <f>'LC-MS negative mode raw data'!M44/'LC-MS negative mode raw data'!M$207*0.2*0.003/0.12*0.2/1*1000000</f>
        <v>26.891866280280748</v>
      </c>
      <c r="N45" s="16">
        <f>'LC-MS negative mode raw data'!N44/'LC-MS negative mode raw data'!N$207*0.2*0.003/0.12*0.2/1*1000000</f>
        <v>144.21365913348561</v>
      </c>
      <c r="O45" s="16">
        <f>'LC-MS negative mode raw data'!O44/'LC-MS negative mode raw data'!O$207*0.2*0.003/0.12*0.2/1*1000000</f>
        <v>14.043382845141783</v>
      </c>
    </row>
    <row r="46" spans="1:15" s="1" customFormat="1">
      <c r="A46" s="12">
        <v>2116</v>
      </c>
      <c r="B46" s="12" t="s">
        <v>455</v>
      </c>
      <c r="C46" s="17"/>
      <c r="D46" s="12">
        <v>91.3</v>
      </c>
      <c r="E46" s="12"/>
      <c r="F46" s="13">
        <v>251.15214</v>
      </c>
      <c r="G46" s="14">
        <v>11.593</v>
      </c>
      <c r="H46" s="12" t="s">
        <v>456</v>
      </c>
      <c r="I46" s="15">
        <v>250.14512999999999</v>
      </c>
      <c r="J46" s="12">
        <v>251.15241</v>
      </c>
      <c r="K46" s="12" t="s">
        <v>380</v>
      </c>
      <c r="L46" s="16">
        <f>'LC-MS negative mode raw data'!L45/'LC-MS negative mode raw data'!L$207*0.2*0.003/0.12*0.2/1*1000000</f>
        <v>12.938074921957655</v>
      </c>
      <c r="M46" s="16">
        <f>'LC-MS negative mode raw data'!M45/'LC-MS negative mode raw data'!M$207*0.2*0.003/0.12*0.2/1*1000000</f>
        <v>12.267848624135002</v>
      </c>
      <c r="N46" s="16">
        <f>'LC-MS negative mode raw data'!N45/'LC-MS negative mode raw data'!N$207*0.2*0.003/0.12*0.2/1*1000000</f>
        <v>15.256879665821629</v>
      </c>
      <c r="O46" s="16">
        <f>'LC-MS negative mode raw data'!O45/'LC-MS negative mode raw data'!O$207*0.2*0.003/0.12*0.2/1*1000000</f>
        <v>12.907010048785708</v>
      </c>
    </row>
    <row r="47" spans="1:15" s="1" customFormat="1">
      <c r="A47" s="12">
        <v>506</v>
      </c>
      <c r="B47" s="12" t="s">
        <v>457</v>
      </c>
      <c r="C47" s="17"/>
      <c r="D47" s="12">
        <v>73.3</v>
      </c>
      <c r="E47" s="12"/>
      <c r="F47" s="13">
        <v>152.04733999999999</v>
      </c>
      <c r="G47" s="14">
        <v>3.5720000000000001</v>
      </c>
      <c r="H47" s="12" t="s">
        <v>426</v>
      </c>
      <c r="I47" s="15">
        <v>151.03933000000001</v>
      </c>
      <c r="J47" s="12">
        <v>152.04660999999999</v>
      </c>
      <c r="K47" s="12" t="s">
        <v>380</v>
      </c>
      <c r="L47" s="16">
        <f>'LC-MS negative mode raw data'!L46/'LC-MS negative mode raw data'!L$207*0.2*0.003/0.12*0.2/1*1000000</f>
        <v>5.0222217479783815</v>
      </c>
      <c r="M47" s="16">
        <f>'LC-MS negative mode raw data'!M46/'LC-MS negative mode raw data'!M$207*0.2*0.003/0.12*0.2/1*1000000</f>
        <v>2.3134401285926778</v>
      </c>
      <c r="N47" s="16">
        <f>'LC-MS negative mode raw data'!N46/'LC-MS negative mode raw data'!N$207*0.2*0.003/0.12*0.2/1*1000000</f>
        <v>2.7021821219697189</v>
      </c>
      <c r="O47" s="16">
        <f>'LC-MS negative mode raw data'!O46/'LC-MS negative mode raw data'!O$207*0.2*0.003/0.12*0.2/1*1000000</f>
        <v>4.7596793386483407</v>
      </c>
    </row>
    <row r="48" spans="1:15" s="1" customFormat="1">
      <c r="A48" s="12">
        <v>114</v>
      </c>
      <c r="B48" s="12" t="s">
        <v>458</v>
      </c>
      <c r="C48" s="17"/>
      <c r="D48" s="12">
        <v>18.399999999999999</v>
      </c>
      <c r="E48" s="12"/>
      <c r="F48" s="13">
        <v>112.01604</v>
      </c>
      <c r="G48" s="14">
        <v>0.876</v>
      </c>
      <c r="H48" s="12" t="s">
        <v>60</v>
      </c>
      <c r="I48" s="15">
        <v>111.00778</v>
      </c>
      <c r="J48" s="12">
        <v>112.01506000000001</v>
      </c>
      <c r="K48" s="12" t="s">
        <v>380</v>
      </c>
      <c r="L48" s="16">
        <f>'LC-MS negative mode raw data'!L47/'LC-MS negative mode raw data'!L$207*0.2*0.003/0.12*0.2/1*1000000</f>
        <v>0.5871536530092597</v>
      </c>
      <c r="M48" s="16">
        <f>'LC-MS negative mode raw data'!M47/'LC-MS negative mode raw data'!M$207*0.2*0.003/0.12*0.2/1*1000000</f>
        <v>1.079776768172148</v>
      </c>
      <c r="N48" s="16">
        <f>'LC-MS negative mode raw data'!N47/'LC-MS negative mode raw data'!N$207*0.2*0.003/0.12*0.2/1*1000000</f>
        <v>0.67274523359663962</v>
      </c>
      <c r="O48" s="16">
        <f>'LC-MS negative mode raw data'!O47/'LC-MS negative mode raw data'!O$207*0.2*0.003/0.12*0.2/1*1000000</f>
        <v>1.2246746624428912</v>
      </c>
    </row>
    <row r="49" spans="1:15" s="1" customFormat="1">
      <c r="A49" s="12">
        <v>158</v>
      </c>
      <c r="B49" s="12" t="s">
        <v>459</v>
      </c>
      <c r="C49" s="17"/>
      <c r="D49" s="12">
        <v>70.7</v>
      </c>
      <c r="E49" s="12"/>
      <c r="F49" s="13">
        <v>118.06299</v>
      </c>
      <c r="G49" s="14">
        <v>2.9039999999999999</v>
      </c>
      <c r="H49" s="12" t="s">
        <v>41</v>
      </c>
      <c r="I49" s="15">
        <v>117.05472</v>
      </c>
      <c r="J49" s="12">
        <v>118.062</v>
      </c>
      <c r="K49" s="12" t="s">
        <v>380</v>
      </c>
      <c r="L49" s="16">
        <f>'LC-MS negative mode raw data'!L48/'LC-MS negative mode raw data'!L$207*0.2*0.003/0.12*0.2/1*1000000</f>
        <v>3.0823816847066188</v>
      </c>
      <c r="M49" s="16">
        <f>'LC-MS negative mode raw data'!M48/'LC-MS negative mode raw data'!M$207*0.2*0.003/0.12*0.2/1*1000000</f>
        <v>2.1709798847803183</v>
      </c>
      <c r="N49" s="16">
        <f>'LC-MS negative mode raw data'!N48/'LC-MS negative mode raw data'!N$207*0.2*0.003/0.12*0.2/1*1000000</f>
        <v>2.3699300545232695</v>
      </c>
      <c r="O49" s="16">
        <f>'LC-MS negative mode raw data'!O48/'LC-MS negative mode raw data'!O$207*0.2*0.003/0.12*0.2/1*1000000</f>
        <v>2.3594237443523745</v>
      </c>
    </row>
    <row r="50" spans="1:15" s="1" customFormat="1">
      <c r="A50" s="12">
        <v>159</v>
      </c>
      <c r="B50" s="12" t="s">
        <v>459</v>
      </c>
      <c r="C50" s="17"/>
      <c r="D50" s="12">
        <v>64.099999999999994</v>
      </c>
      <c r="E50" s="12"/>
      <c r="F50" s="13">
        <v>118.06299</v>
      </c>
      <c r="G50" s="14">
        <v>2.552</v>
      </c>
      <c r="H50" s="12" t="s">
        <v>41</v>
      </c>
      <c r="I50" s="15">
        <v>117.05473000000001</v>
      </c>
      <c r="J50" s="12">
        <v>118.06201</v>
      </c>
      <c r="K50" s="12" t="s">
        <v>380</v>
      </c>
      <c r="L50" s="16">
        <f>'LC-MS negative mode raw data'!L49/'LC-MS negative mode raw data'!L$207*0.2*0.003/0.12*0.2/1*1000000</f>
        <v>1.4631741889466501</v>
      </c>
      <c r="M50" s="16">
        <f>'LC-MS negative mode raw data'!M49/'LC-MS negative mode raw data'!M$207*0.2*0.003/0.12*0.2/1*1000000</f>
        <v>1.4578554179831589</v>
      </c>
      <c r="N50" s="16">
        <f>'LC-MS negative mode raw data'!N49/'LC-MS negative mode raw data'!N$207*0.2*0.003/0.12*0.2/1*1000000</f>
        <v>1.4980774056356303</v>
      </c>
      <c r="O50" s="16">
        <f>'LC-MS negative mode raw data'!O49/'LC-MS negative mode raw data'!O$207*0.2*0.003/0.12*0.2/1*1000000</f>
        <v>1.7468172017806372</v>
      </c>
    </row>
    <row r="51" spans="1:15" s="1" customFormat="1">
      <c r="A51" s="12">
        <v>493</v>
      </c>
      <c r="B51" s="12" t="s">
        <v>460</v>
      </c>
      <c r="C51" s="17"/>
      <c r="D51" s="12">
        <v>76.900000000000006</v>
      </c>
      <c r="E51" s="12"/>
      <c r="F51" s="13">
        <v>151.06333000000001</v>
      </c>
      <c r="G51" s="14">
        <v>4.2779999999999996</v>
      </c>
      <c r="H51" s="12" t="s">
        <v>261</v>
      </c>
      <c r="I51" s="15">
        <v>150.05530999999999</v>
      </c>
      <c r="J51" s="12">
        <v>151.06259</v>
      </c>
      <c r="K51" s="12" t="s">
        <v>380</v>
      </c>
      <c r="L51" s="16">
        <f>'LC-MS negative mode raw data'!L50/'LC-MS negative mode raw data'!L$207*0.2*0.003/0.12*0.2/1*1000000</f>
        <v>2.2976667010328446</v>
      </c>
      <c r="M51" s="16">
        <f>'LC-MS negative mode raw data'!M50/'LC-MS negative mode raw data'!M$207*0.2*0.003/0.12*0.2/1*1000000</f>
        <v>1.5193282096261946</v>
      </c>
      <c r="N51" s="16">
        <f>'LC-MS negative mode raw data'!N50/'LC-MS negative mode raw data'!N$207*0.2*0.003/0.12*0.2/1*1000000</f>
        <v>2.5008982249050491</v>
      </c>
      <c r="O51" s="16">
        <f>'LC-MS negative mode raw data'!O50/'LC-MS negative mode raw data'!O$207*0.2*0.003/0.12*0.2/1*1000000</f>
        <v>0.94405868996935305</v>
      </c>
    </row>
    <row r="52" spans="1:15" s="1" customFormat="1">
      <c r="A52" s="12">
        <v>490</v>
      </c>
      <c r="B52" s="12" t="s">
        <v>44</v>
      </c>
      <c r="C52" s="17"/>
      <c r="D52" s="12">
        <v>90.4</v>
      </c>
      <c r="E52" s="12"/>
      <c r="F52" s="13">
        <v>151.00917999999999</v>
      </c>
      <c r="G52" s="14">
        <v>4.83</v>
      </c>
      <c r="H52" s="12" t="s">
        <v>43</v>
      </c>
      <c r="I52" s="15">
        <v>150.00116</v>
      </c>
      <c r="J52" s="12">
        <v>151.00844000000001</v>
      </c>
      <c r="K52" s="12" t="s">
        <v>380</v>
      </c>
      <c r="L52" s="16">
        <f>'LC-MS negative mode raw data'!L51/'LC-MS negative mode raw data'!L$207*0.2*0.003/0.12*0.2/1*1000000</f>
        <v>4.2137171135292277</v>
      </c>
      <c r="M52" s="16">
        <f>'LC-MS negative mode raw data'!M51/'LC-MS negative mode raw data'!M$207*0.2*0.003/0.12*0.2/1*1000000</f>
        <v>3.9161232544835731</v>
      </c>
      <c r="N52" s="16">
        <f>'LC-MS negative mode raw data'!N51/'LC-MS negative mode raw data'!N$207*0.2*0.003/0.12*0.2/1*1000000</f>
        <v>4.307569240860107</v>
      </c>
      <c r="O52" s="16">
        <f>'LC-MS negative mode raw data'!O51/'LC-MS negative mode raw data'!O$207*0.2*0.003/0.12*0.2/1*1000000</f>
        <v>5.0588836442836964</v>
      </c>
    </row>
    <row r="53" spans="1:15" s="2" customFormat="1">
      <c r="A53" s="12">
        <v>202</v>
      </c>
      <c r="B53" s="12" t="s">
        <v>461</v>
      </c>
      <c r="C53" s="17"/>
      <c r="D53" s="12">
        <v>95.7</v>
      </c>
      <c r="E53" s="12" t="s">
        <v>462</v>
      </c>
      <c r="F53" s="13">
        <v>124.05243</v>
      </c>
      <c r="G53" s="14">
        <v>3.4580000000000002</v>
      </c>
      <c r="H53" s="12" t="s">
        <v>25</v>
      </c>
      <c r="I53" s="15">
        <v>123.04416999999999</v>
      </c>
      <c r="J53" s="12">
        <v>124.05144</v>
      </c>
      <c r="K53" s="12" t="s">
        <v>380</v>
      </c>
      <c r="L53" s="16">
        <f>'LC-MS negative mode raw data'!L52/'LC-MS negative mode raw data'!L$207*0.2*0.003/0.12*0.2/1*1000000</f>
        <v>39.068158048710117</v>
      </c>
      <c r="M53" s="16">
        <f>'LC-MS negative mode raw data'!M52/'LC-MS negative mode raw data'!M$207*0.2*0.003/0.12*0.2/1*1000000</f>
        <v>6.7194792920889936</v>
      </c>
      <c r="N53" s="16">
        <f>'LC-MS negative mode raw data'!N52/'LC-MS negative mode raw data'!N$207*0.2*0.003/0.12*0.2/1*1000000</f>
        <v>12.77138898507263</v>
      </c>
      <c r="O53" s="16">
        <f>'LC-MS negative mode raw data'!O52/'LC-MS negative mode raw data'!O$207*0.2*0.003/0.12*0.2/1*1000000</f>
        <v>3.6038174439285959</v>
      </c>
    </row>
    <row r="54" spans="1:15" s="2" customFormat="1">
      <c r="A54" s="12">
        <v>668</v>
      </c>
      <c r="B54" s="12" t="s">
        <v>463</v>
      </c>
      <c r="C54" s="17"/>
      <c r="D54" s="12">
        <v>81.099999999999994</v>
      </c>
      <c r="E54" s="12"/>
      <c r="F54" s="13">
        <v>164.04733999999999</v>
      </c>
      <c r="G54" s="14">
        <v>5.4770000000000003</v>
      </c>
      <c r="H54" s="12" t="s">
        <v>464</v>
      </c>
      <c r="I54" s="15">
        <v>163.03945999999999</v>
      </c>
      <c r="J54" s="12">
        <v>164.04674</v>
      </c>
      <c r="K54" s="12" t="s">
        <v>380</v>
      </c>
      <c r="L54" s="16">
        <f>'LC-MS negative mode raw data'!L53/'LC-MS negative mode raw data'!L$207*0.2*0.003/0.12*0.2/1*1000000</f>
        <v>0.56071055324264707</v>
      </c>
      <c r="M54" s="16">
        <f>'LC-MS negative mode raw data'!M53/'LC-MS negative mode raw data'!M$207*0.2*0.003/0.12*0.2/1*1000000</f>
        <v>0.60637406204215494</v>
      </c>
      <c r="N54" s="16">
        <f>'LC-MS negative mode raw data'!N53/'LC-MS negative mode raw data'!N$207*0.2*0.003/0.12*0.2/1*1000000</f>
        <v>3.2389560441391665</v>
      </c>
      <c r="O54" s="16">
        <f>'LC-MS negative mode raw data'!O53/'LC-MS negative mode raw data'!O$207*0.2*0.003/0.12*0.2/1*1000000</f>
        <v>0.62022653915467485</v>
      </c>
    </row>
    <row r="55" spans="1:15" s="1" customFormat="1">
      <c r="A55" s="12">
        <v>671</v>
      </c>
      <c r="B55" s="12" t="s">
        <v>463</v>
      </c>
      <c r="C55" s="17"/>
      <c r="D55" s="12">
        <v>82.2</v>
      </c>
      <c r="E55" s="12" t="s">
        <v>465</v>
      </c>
      <c r="F55" s="13">
        <v>164.04733999999999</v>
      </c>
      <c r="G55" s="14">
        <v>5.0810000000000004</v>
      </c>
      <c r="H55" s="12" t="s">
        <v>464</v>
      </c>
      <c r="I55" s="15">
        <v>163.03946999999999</v>
      </c>
      <c r="J55" s="12">
        <v>164.04675</v>
      </c>
      <c r="K55" s="12" t="s">
        <v>380</v>
      </c>
      <c r="L55" s="16">
        <f>'LC-MS negative mode raw data'!L54/'LC-MS negative mode raw data'!L$207*0.2*0.003/0.12*0.2/1*1000000</f>
        <v>1.2069017388182461</v>
      </c>
      <c r="M55" s="16">
        <f>'LC-MS negative mode raw data'!M54/'LC-MS negative mode raw data'!M$207*0.2*0.003/0.12*0.2/1*1000000</f>
        <v>0.5475158404422773</v>
      </c>
      <c r="N55" s="16">
        <f>'LC-MS negative mode raw data'!N54/'LC-MS negative mode raw data'!N$207*0.2*0.003/0.12*0.2/1*1000000</f>
        <v>1.063010144029372</v>
      </c>
      <c r="O55" s="16">
        <f>'LC-MS negative mode raw data'!O54/'LC-MS negative mode raw data'!O$207*0.2*0.003/0.12*0.2/1*1000000</f>
        <v>1.3917593401333304</v>
      </c>
    </row>
    <row r="56" spans="1:15" s="1" customFormat="1">
      <c r="A56" s="12">
        <v>673</v>
      </c>
      <c r="B56" s="12" t="s">
        <v>463</v>
      </c>
      <c r="C56" s="17"/>
      <c r="D56" s="12">
        <v>80</v>
      </c>
      <c r="E56" s="12" t="s">
        <v>465</v>
      </c>
      <c r="F56" s="13">
        <v>164.04733999999999</v>
      </c>
      <c r="G56" s="14">
        <v>5.1749999999999998</v>
      </c>
      <c r="H56" s="12" t="s">
        <v>464</v>
      </c>
      <c r="I56" s="15">
        <v>163.03951000000001</v>
      </c>
      <c r="J56" s="12">
        <v>164.04678000000001</v>
      </c>
      <c r="K56" s="12" t="s">
        <v>380</v>
      </c>
      <c r="L56" s="16">
        <f>'LC-MS negative mode raw data'!L55/'LC-MS negative mode raw data'!L$207*0.2*0.003/0.12*0.2/1*1000000</f>
        <v>0.85121310080863488</v>
      </c>
      <c r="M56" s="16">
        <f>'LC-MS negative mode raw data'!M55/'LC-MS negative mode raw data'!M$207*0.2*0.003/0.12*0.2/1*1000000</f>
        <v>0.5475158404422773</v>
      </c>
      <c r="N56" s="16">
        <f>'LC-MS negative mode raw data'!N55/'LC-MS negative mode raw data'!N$207*0.2*0.003/0.12*0.2/1*1000000</f>
        <v>1.063010144029372</v>
      </c>
      <c r="O56" s="16">
        <f>'LC-MS negative mode raw data'!O55/'LC-MS negative mode raw data'!O$207*0.2*0.003/0.12*0.2/1*1000000</f>
        <v>0.89117860630897661</v>
      </c>
    </row>
    <row r="57" spans="1:15" s="1" customFormat="1">
      <c r="A57" s="12">
        <v>282</v>
      </c>
      <c r="B57" s="12" t="s">
        <v>466</v>
      </c>
      <c r="C57" s="17"/>
      <c r="D57" s="12">
        <v>50.3</v>
      </c>
      <c r="E57" s="12"/>
      <c r="F57" s="13">
        <v>132.07864000000001</v>
      </c>
      <c r="G57" s="14">
        <v>3.6659999999999999</v>
      </c>
      <c r="H57" s="12" t="s">
        <v>467</v>
      </c>
      <c r="I57" s="15">
        <v>131.07048</v>
      </c>
      <c r="J57" s="12">
        <v>132.07776000000001</v>
      </c>
      <c r="K57" s="12" t="s">
        <v>380</v>
      </c>
      <c r="L57" s="16">
        <f>'LC-MS negative mode raw data'!L56/'LC-MS negative mode raw data'!L$207*0.2*0.003/0.12*0.2/1*1000000</f>
        <v>6.009187010449188</v>
      </c>
      <c r="M57" s="16">
        <f>'LC-MS negative mode raw data'!M56/'LC-MS negative mode raw data'!M$207*0.2*0.003/0.12*0.2/1*1000000</f>
        <v>2.4642951200243033</v>
      </c>
      <c r="N57" s="16">
        <f>'LC-MS negative mode raw data'!N56/'LC-MS negative mode raw data'!N$207*0.2*0.003/0.12*0.2/1*1000000</f>
        <v>2.3048466650101447</v>
      </c>
      <c r="O57" s="16">
        <f>'LC-MS negative mode raw data'!O56/'LC-MS negative mode raw data'!O$207*0.2*0.003/0.12*0.2/1*1000000</f>
        <v>1.5897116729259975</v>
      </c>
    </row>
    <row r="58" spans="1:15" s="1" customFormat="1">
      <c r="A58" s="12">
        <v>611</v>
      </c>
      <c r="B58" s="12" t="s">
        <v>468</v>
      </c>
      <c r="C58" s="17"/>
      <c r="D58" s="12">
        <v>39.700000000000003</v>
      </c>
      <c r="E58" s="12"/>
      <c r="F58" s="13">
        <v>160.10993999999999</v>
      </c>
      <c r="G58" s="14">
        <v>4.7050000000000001</v>
      </c>
      <c r="H58" s="12" t="s">
        <v>469</v>
      </c>
      <c r="I58" s="15">
        <v>159.10202000000001</v>
      </c>
      <c r="J58" s="12">
        <v>160.10929999999999</v>
      </c>
      <c r="K58" s="12" t="s">
        <v>380</v>
      </c>
      <c r="L58" s="16">
        <f>'LC-MS negative mode raw data'!L57/'LC-MS negative mode raw data'!L$207*0.2*0.003/0.12*0.2/1*1000000</f>
        <v>1.9172196899106326</v>
      </c>
      <c r="M58" s="16">
        <f>'LC-MS negative mode raw data'!M57/'LC-MS negative mode raw data'!M$207*0.2*0.003/0.12*0.2/1*1000000</f>
        <v>0.47599353155158119</v>
      </c>
      <c r="N58" s="16">
        <f>'LC-MS negative mode raw data'!N57/'LC-MS negative mode raw data'!N$207*0.2*0.003/0.12*0.2/1*1000000</f>
        <v>0.62908845489846077</v>
      </c>
      <c r="O58" s="16">
        <f>'LC-MS negative mode raw data'!O57/'LC-MS negative mode raw data'!O$207*0.2*0.003/0.12*0.2/1*1000000</f>
        <v>0.5877477791418132</v>
      </c>
    </row>
    <row r="59" spans="1:15" s="1" customFormat="1">
      <c r="A59" s="12">
        <v>612</v>
      </c>
      <c r="B59" s="12" t="s">
        <v>468</v>
      </c>
      <c r="C59" s="17"/>
      <c r="D59" s="12">
        <v>38.9</v>
      </c>
      <c r="E59" s="12"/>
      <c r="F59" s="13">
        <v>160.10993999999999</v>
      </c>
      <c r="G59" s="14">
        <v>5.0830000000000002</v>
      </c>
      <c r="H59" s="12" t="s">
        <v>469</v>
      </c>
      <c r="I59" s="15">
        <v>159.10202000000001</v>
      </c>
      <c r="J59" s="12">
        <v>160.10929999999999</v>
      </c>
      <c r="K59" s="12" t="s">
        <v>380</v>
      </c>
      <c r="L59" s="16">
        <f>'LC-MS negative mode raw data'!L58/'LC-MS negative mode raw data'!L$207*0.2*0.003/0.12*0.2/1*1000000</f>
        <v>2.1326407632372049</v>
      </c>
      <c r="M59" s="16">
        <f>'LC-MS negative mode raw data'!M58/'LC-MS negative mode raw data'!M$207*0.2*0.003/0.12*0.2/1*1000000</f>
        <v>0.83740185685829627</v>
      </c>
      <c r="N59" s="16">
        <f>'LC-MS negative mode raw data'!N58/'LC-MS negative mode raw data'!N$207*0.2*0.003/0.12*0.2/1*1000000</f>
        <v>1.3272996649932092</v>
      </c>
      <c r="O59" s="16">
        <f>'LC-MS negative mode raw data'!O58/'LC-MS negative mode raw data'!O$207*0.2*0.003/0.12*0.2/1*1000000</f>
        <v>0.69030056277710494</v>
      </c>
    </row>
    <row r="60" spans="1:15" s="1" customFormat="1">
      <c r="A60" s="12">
        <v>157</v>
      </c>
      <c r="B60" s="12" t="s">
        <v>470</v>
      </c>
      <c r="C60" s="17"/>
      <c r="D60" s="12">
        <v>81.099999999999994</v>
      </c>
      <c r="E60" s="12"/>
      <c r="F60" s="13">
        <v>118.06299</v>
      </c>
      <c r="G60" s="14">
        <v>3.3450000000000002</v>
      </c>
      <c r="H60" s="12" t="s">
        <v>41</v>
      </c>
      <c r="I60" s="15">
        <v>117.05467</v>
      </c>
      <c r="J60" s="12">
        <v>118.06195</v>
      </c>
      <c r="K60" s="12" t="s">
        <v>380</v>
      </c>
      <c r="L60" s="16">
        <f>'LC-MS negative mode raw data'!L59/'LC-MS negative mode raw data'!L$207*0.2*0.003/0.12*0.2/1*1000000</f>
        <v>10.472473263892027</v>
      </c>
      <c r="M60" s="16">
        <f>'LC-MS negative mode raw data'!M59/'LC-MS negative mode raw data'!M$207*0.2*0.003/0.12*0.2/1*1000000</f>
        <v>3.9989451982461315</v>
      </c>
      <c r="N60" s="16">
        <f>'LC-MS negative mode raw data'!N59/'LC-MS negative mode raw data'!N$207*0.2*0.003/0.12*0.2/1*1000000</f>
        <v>5.9115255507735318</v>
      </c>
      <c r="O60" s="16">
        <f>'LC-MS negative mode raw data'!O59/'LC-MS negative mode raw data'!O$207*0.2*0.003/0.12*0.2/1*1000000</f>
        <v>37.261780498954224</v>
      </c>
    </row>
    <row r="61" spans="1:15" s="1" customFormat="1">
      <c r="A61" s="12">
        <v>876</v>
      </c>
      <c r="B61" s="12" t="s">
        <v>471</v>
      </c>
      <c r="C61" s="17"/>
      <c r="D61" s="12">
        <v>36.700000000000003</v>
      </c>
      <c r="E61" s="12" t="s">
        <v>472</v>
      </c>
      <c r="F61" s="13">
        <v>176.06846999999999</v>
      </c>
      <c r="G61" s="14">
        <v>3.7240000000000002</v>
      </c>
      <c r="H61" s="12" t="s">
        <v>473</v>
      </c>
      <c r="I61" s="15">
        <v>175.06059999999999</v>
      </c>
      <c r="J61" s="12">
        <v>176.06788</v>
      </c>
      <c r="K61" s="12" t="s">
        <v>380</v>
      </c>
      <c r="L61" s="16">
        <f>'LC-MS negative mode raw data'!L60/'LC-MS negative mode raw data'!L$207*0.2*0.003/0.12*0.2/1*1000000</f>
        <v>0.8722066674893233</v>
      </c>
      <c r="M61" s="16">
        <f>'LC-MS negative mode raw data'!M60/'LC-MS negative mode raw data'!M$207*0.2*0.003/0.12*0.2/1*1000000</f>
        <v>1.9630219360453554</v>
      </c>
      <c r="N61" s="16">
        <f>'LC-MS negative mode raw data'!N60/'LC-MS negative mode raw data'!N$207*0.2*0.003/0.12*0.2/1*1000000</f>
        <v>2.0437576275305998</v>
      </c>
      <c r="O61" s="16">
        <f>'LC-MS negative mode raw data'!O60/'LC-MS negative mode raw data'!O$207*0.2*0.003/0.12*0.2/1*1000000</f>
        <v>1.7025422795455949</v>
      </c>
    </row>
    <row r="62" spans="1:15" s="2" customFormat="1">
      <c r="A62" s="12">
        <v>898</v>
      </c>
      <c r="B62" s="12" t="s">
        <v>474</v>
      </c>
      <c r="C62" s="17"/>
      <c r="D62" s="12">
        <v>66.400000000000006</v>
      </c>
      <c r="E62" s="12"/>
      <c r="F62" s="13">
        <v>178.06299000000001</v>
      </c>
      <c r="G62" s="14">
        <v>4.9409999999999998</v>
      </c>
      <c r="H62" s="12" t="s">
        <v>475</v>
      </c>
      <c r="I62" s="15">
        <v>177.05515</v>
      </c>
      <c r="J62" s="12">
        <v>178.06242</v>
      </c>
      <c r="K62" s="12" t="s">
        <v>380</v>
      </c>
      <c r="L62" s="16">
        <f>'LC-MS negative mode raw data'!L61/'LC-MS negative mode raw data'!L$207*0.2*0.003/0.12*0.2/1*1000000</f>
        <v>0.51098006868421808</v>
      </c>
      <c r="M62" s="16">
        <f>'LC-MS negative mode raw data'!M61/'LC-MS negative mode raw data'!M$207*0.2*0.003/0.12*0.2/1*1000000</f>
        <v>0.41995271937174444</v>
      </c>
      <c r="N62" s="16">
        <f>'LC-MS negative mode raw data'!N61/'LC-MS negative mode raw data'!N$207*0.2*0.003/0.12*0.2/1*1000000</f>
        <v>0.56477168564288893</v>
      </c>
      <c r="O62" s="16">
        <f>'LC-MS negative mode raw data'!O61/'LC-MS negative mode raw data'!O$207*0.2*0.003/0.12*0.2/1*1000000</f>
        <v>0.55920928373184076</v>
      </c>
    </row>
    <row r="63" spans="1:15" s="1" customFormat="1">
      <c r="A63" s="12">
        <v>901</v>
      </c>
      <c r="B63" s="12" t="s">
        <v>474</v>
      </c>
      <c r="C63" s="17"/>
      <c r="D63" s="12">
        <v>60.1</v>
      </c>
      <c r="E63" s="12"/>
      <c r="F63" s="13">
        <v>178.06299000000001</v>
      </c>
      <c r="G63" s="14">
        <v>4.4720000000000004</v>
      </c>
      <c r="H63" s="12" t="s">
        <v>475</v>
      </c>
      <c r="I63" s="15">
        <v>177.05524</v>
      </c>
      <c r="J63" s="12">
        <v>178.06251</v>
      </c>
      <c r="K63" s="12" t="s">
        <v>380</v>
      </c>
      <c r="L63" s="16">
        <f>'LC-MS negative mode raw data'!L62/'LC-MS negative mode raw data'!L$207*0.2*0.003/0.12*0.2/1*1000000</f>
        <v>0.34945470374541271</v>
      </c>
      <c r="M63" s="16">
        <f>'LC-MS negative mode raw data'!M62/'LC-MS negative mode raw data'!M$207*0.2*0.003/0.12*0.2/1*1000000</f>
        <v>0.3629791357741799</v>
      </c>
      <c r="N63" s="16">
        <f>'LC-MS negative mode raw data'!N62/'LC-MS negative mode raw data'!N$207*0.2*0.003/0.12*0.2/1*1000000</f>
        <v>0.42189058004642638</v>
      </c>
      <c r="O63" s="16">
        <f>'LC-MS negative mode raw data'!O62/'LC-MS negative mode raw data'!O$207*0.2*0.003/0.12*0.2/1*1000000</f>
        <v>0.40030728766694418</v>
      </c>
    </row>
    <row r="64" spans="1:15" s="1" customFormat="1">
      <c r="A64" s="12">
        <v>160</v>
      </c>
      <c r="B64" s="12" t="s">
        <v>476</v>
      </c>
      <c r="C64" s="17"/>
      <c r="D64" s="12">
        <v>30.2</v>
      </c>
      <c r="E64" s="12"/>
      <c r="F64" s="13">
        <v>118.06299</v>
      </c>
      <c r="G64" s="14">
        <v>2.298</v>
      </c>
      <c r="H64" s="12" t="s">
        <v>41</v>
      </c>
      <c r="I64" s="15">
        <v>117.05474</v>
      </c>
      <c r="J64" s="12">
        <v>118.06202</v>
      </c>
      <c r="K64" s="12" t="s">
        <v>380</v>
      </c>
      <c r="L64" s="16">
        <f>'LC-MS negative mode raw data'!L63/'LC-MS negative mode raw data'!L$207*0.2*0.003/0.12*0.2/1*1000000</f>
        <v>2.0938246109236891</v>
      </c>
      <c r="M64" s="16">
        <f>'LC-MS negative mode raw data'!M63/'LC-MS negative mode raw data'!M$207*0.2*0.003/0.12*0.2/1*1000000</f>
        <v>1.7335168766106532</v>
      </c>
      <c r="N64" s="16">
        <f>'LC-MS negative mode raw data'!N63/'LC-MS negative mode raw data'!N$207*0.2*0.003/0.12*0.2/1*1000000</f>
        <v>2.1112275976045711</v>
      </c>
      <c r="O64" s="16">
        <f>'LC-MS negative mode raw data'!O63/'LC-MS negative mode raw data'!O$207*0.2*0.003/0.12*0.2/1*1000000</f>
        <v>2.0854364787216269</v>
      </c>
    </row>
    <row r="65" spans="1:15" s="2" customFormat="1">
      <c r="A65" s="12">
        <v>431</v>
      </c>
      <c r="B65" s="12" t="s">
        <v>477</v>
      </c>
      <c r="C65" s="17"/>
      <c r="D65" s="12">
        <v>63.1</v>
      </c>
      <c r="E65" s="12" t="s">
        <v>478</v>
      </c>
      <c r="F65" s="13">
        <v>146.05790999999999</v>
      </c>
      <c r="G65" s="14">
        <v>2.0230000000000001</v>
      </c>
      <c r="H65" s="12" t="s">
        <v>132</v>
      </c>
      <c r="I65" s="15">
        <v>145.04986</v>
      </c>
      <c r="J65" s="12">
        <v>146.05713</v>
      </c>
      <c r="K65" s="12" t="s">
        <v>380</v>
      </c>
      <c r="L65" s="16">
        <f>'LC-MS negative mode raw data'!L64/'LC-MS negative mode raw data'!L$207*0.2*0.003/0.12*0.2/1*1000000</f>
        <v>46.807419630859023</v>
      </c>
      <c r="M65" s="16">
        <f>'LC-MS negative mode raw data'!M64/'LC-MS negative mode raw data'!M$207*0.2*0.003/0.12*0.2/1*1000000</f>
        <v>11.808622252401026</v>
      </c>
      <c r="N65" s="16">
        <f>'LC-MS negative mode raw data'!N64/'LC-MS negative mode raw data'!N$207*0.2*0.003/0.12*0.2/1*1000000</f>
        <v>12.022742673865833</v>
      </c>
      <c r="O65" s="16">
        <f>'LC-MS negative mode raw data'!O64/'LC-MS negative mode raw data'!O$207*0.2*0.003/0.12*0.2/1*1000000</f>
        <v>9.3075039866542237</v>
      </c>
    </row>
    <row r="66" spans="1:15" s="1" customFormat="1">
      <c r="A66" s="12">
        <v>1169</v>
      </c>
      <c r="B66" s="12" t="s">
        <v>479</v>
      </c>
      <c r="C66" s="17"/>
      <c r="D66" s="12">
        <v>61.7</v>
      </c>
      <c r="E66" s="12"/>
      <c r="F66" s="13">
        <v>193.07389000000001</v>
      </c>
      <c r="G66" s="14">
        <v>4.0439999999999996</v>
      </c>
      <c r="H66" s="12" t="s">
        <v>480</v>
      </c>
      <c r="I66" s="15">
        <v>192.06628000000001</v>
      </c>
      <c r="J66" s="12">
        <v>193.07355000000001</v>
      </c>
      <c r="K66" s="12" t="s">
        <v>380</v>
      </c>
      <c r="L66" s="16">
        <f>'LC-MS negative mode raw data'!L65/'LC-MS negative mode raw data'!L$207*0.2*0.003/0.12*0.2/1*1000000</f>
        <v>0.53656034693674937</v>
      </c>
      <c r="M66" s="16">
        <f>'LC-MS negative mode raw data'!M65/'LC-MS negative mode raw data'!M$207*0.2*0.003/0.12*0.2/1*1000000</f>
        <v>2.7408707840941164</v>
      </c>
      <c r="N66" s="16">
        <f>'LC-MS negative mode raw data'!N65/'LC-MS negative mode raw data'!N$207*0.2*0.003/0.12*0.2/1*1000000</f>
        <v>2.93105993156954</v>
      </c>
      <c r="O66" s="16">
        <f>'LC-MS negative mode raw data'!O65/'LC-MS negative mode raw data'!O$207*0.2*0.003/0.12*0.2/1*1000000</f>
        <v>0.35817110840593192</v>
      </c>
    </row>
    <row r="67" spans="1:15" s="1" customFormat="1">
      <c r="A67" s="12">
        <v>1170</v>
      </c>
      <c r="B67" s="12" t="s">
        <v>479</v>
      </c>
      <c r="C67" s="17"/>
      <c r="D67" s="12">
        <v>28.2</v>
      </c>
      <c r="E67" s="12"/>
      <c r="F67" s="13">
        <v>193.07389000000001</v>
      </c>
      <c r="G67" s="14">
        <v>3.4860000000000002</v>
      </c>
      <c r="H67" s="12" t="s">
        <v>480</v>
      </c>
      <c r="I67" s="15">
        <v>192.06628000000001</v>
      </c>
      <c r="J67" s="12">
        <v>193.07355999999999</v>
      </c>
      <c r="K67" s="12" t="s">
        <v>380</v>
      </c>
      <c r="L67" s="16">
        <f>'LC-MS negative mode raw data'!L66/'LC-MS negative mode raw data'!L$207*0.2*0.003/0.12*0.2/1*1000000</f>
        <v>0.3252685035107114</v>
      </c>
      <c r="M67" s="16">
        <f>'LC-MS negative mode raw data'!M66/'LC-MS negative mode raw data'!M$207*0.2*0.003/0.12*0.2/1*1000000</f>
        <v>0.25446597711010777</v>
      </c>
      <c r="N67" s="16">
        <f>'LC-MS negative mode raw data'!N66/'LC-MS negative mode raw data'!N$207*0.2*0.003/0.12*0.2/1*1000000</f>
        <v>0.24127302484562069</v>
      </c>
      <c r="O67" s="16">
        <f>'LC-MS negative mode raw data'!O66/'LC-MS negative mode raw data'!O$207*0.2*0.003/0.12*0.2/1*1000000</f>
        <v>0.21025408385537622</v>
      </c>
    </row>
    <row r="68" spans="1:15" s="1" customFormat="1">
      <c r="A68" s="12">
        <v>1171</v>
      </c>
      <c r="B68" s="12" t="s">
        <v>479</v>
      </c>
      <c r="C68" s="17"/>
      <c r="D68" s="12">
        <v>47</v>
      </c>
      <c r="E68" s="12"/>
      <c r="F68" s="13">
        <v>193.07389000000001</v>
      </c>
      <c r="G68" s="14">
        <v>3.7839999999999998</v>
      </c>
      <c r="H68" s="12" t="s">
        <v>480</v>
      </c>
      <c r="I68" s="15">
        <v>192.06629000000001</v>
      </c>
      <c r="J68" s="12">
        <v>193.07356999999999</v>
      </c>
      <c r="K68" s="12" t="s">
        <v>380</v>
      </c>
      <c r="L68" s="16">
        <f>'LC-MS negative mode raw data'!L67/'LC-MS negative mode raw data'!L$207*0.2*0.003/0.12*0.2/1*1000000</f>
        <v>8.4129507180766812</v>
      </c>
      <c r="M68" s="16">
        <f>'LC-MS negative mode raw data'!M67/'LC-MS negative mode raw data'!M$207*0.2*0.003/0.12*0.2/1*1000000</f>
        <v>12.073369387519444</v>
      </c>
      <c r="N68" s="16">
        <f>'LC-MS negative mode raw data'!N67/'LC-MS negative mode raw data'!N$207*0.2*0.003/0.12*0.2/1*1000000</f>
        <v>17.033884930824225</v>
      </c>
      <c r="O68" s="16">
        <f>'LC-MS negative mode raw data'!O67/'LC-MS negative mode raw data'!O$207*0.2*0.003/0.12*0.2/1*1000000</f>
        <v>10.590036526865749</v>
      </c>
    </row>
    <row r="69" spans="1:15" s="2" customFormat="1">
      <c r="A69" s="12">
        <v>69</v>
      </c>
      <c r="B69" s="12" t="s">
        <v>481</v>
      </c>
      <c r="C69" s="17"/>
      <c r="D69" s="12">
        <v>42.1</v>
      </c>
      <c r="E69" s="12"/>
      <c r="F69" s="13">
        <v>102.03169</v>
      </c>
      <c r="G69" s="14">
        <v>0.81599999999999995</v>
      </c>
      <c r="H69" s="12" t="s">
        <v>482</v>
      </c>
      <c r="I69" s="15">
        <v>101.02331</v>
      </c>
      <c r="J69" s="12">
        <v>102.03058</v>
      </c>
      <c r="K69" s="12" t="s">
        <v>380</v>
      </c>
      <c r="L69" s="16">
        <f>'LC-MS negative mode raw data'!L68/'LC-MS negative mode raw data'!L$207*0.2*0.003/0.12*0.2/1*1000000</f>
        <v>8.1696226468048234</v>
      </c>
      <c r="M69" s="16">
        <f>'LC-MS negative mode raw data'!M68/'LC-MS negative mode raw data'!M$207*0.2*0.003/0.12*0.2/1*1000000</f>
        <v>11.15056949620431</v>
      </c>
      <c r="N69" s="16">
        <f>'LC-MS negative mode raw data'!N68/'LC-MS negative mode raw data'!N$207*0.2*0.003/0.12*0.2/1*1000000</f>
        <v>11.431248599340535</v>
      </c>
      <c r="O69" s="16">
        <f>'LC-MS negative mode raw data'!O68/'LC-MS negative mode raw data'!O$207*0.2*0.003/0.12*0.2/1*1000000</f>
        <v>8.9703929829530313</v>
      </c>
    </row>
    <row r="70" spans="1:15" s="1" customFormat="1">
      <c r="A70" s="12">
        <v>2247</v>
      </c>
      <c r="B70" s="12" t="s">
        <v>483</v>
      </c>
      <c r="C70" s="17"/>
      <c r="D70" s="12">
        <v>74.099999999999994</v>
      </c>
      <c r="E70" s="12"/>
      <c r="F70" s="13">
        <v>259.06268</v>
      </c>
      <c r="G70" s="14">
        <v>3.8029999999999999</v>
      </c>
      <c r="H70" s="12" t="s">
        <v>484</v>
      </c>
      <c r="I70" s="15">
        <v>258.05441000000002</v>
      </c>
      <c r="J70" s="12">
        <v>259.06169</v>
      </c>
      <c r="K70" s="12" t="s">
        <v>380</v>
      </c>
      <c r="L70" s="16">
        <f>'LC-MS negative mode raw data'!L69/'LC-MS negative mode raw data'!L$207*0.2*0.003/0.12*0.2/1*1000000</f>
        <v>3.2069170020312204E-2</v>
      </c>
      <c r="M70" s="16">
        <f>'LC-MS negative mode raw data'!M69/'LC-MS negative mode raw data'!M$207*0.2*0.003/0.12*0.2/1*1000000</f>
        <v>0.13739081842743639</v>
      </c>
      <c r="N70" s="16">
        <f>'LC-MS negative mode raw data'!N69/'LC-MS negative mode raw data'!N$207*0.2*0.003/0.12*0.2/1*1000000</f>
        <v>0.11155989466413525</v>
      </c>
      <c r="O70" s="16">
        <f>'LC-MS negative mode raw data'!O69/'LC-MS negative mode raw data'!O$207*0.2*0.003/0.12*0.2/1*1000000</f>
        <v>1.2641141686004581E-2</v>
      </c>
    </row>
    <row r="71" spans="1:15" s="1" customFormat="1">
      <c r="A71" s="12">
        <v>746</v>
      </c>
      <c r="B71" s="12" t="s">
        <v>485</v>
      </c>
      <c r="C71" s="12">
        <v>-3.61</v>
      </c>
      <c r="D71" s="12">
        <v>77.5</v>
      </c>
      <c r="E71" s="12" t="s">
        <v>486</v>
      </c>
      <c r="F71" s="13">
        <v>168.04226</v>
      </c>
      <c r="G71" s="14">
        <v>3.4590000000000001</v>
      </c>
      <c r="H71" s="12" t="s">
        <v>406</v>
      </c>
      <c r="I71" s="15">
        <v>167.03438</v>
      </c>
      <c r="J71" s="12">
        <v>168.04165</v>
      </c>
      <c r="K71" s="12" t="s">
        <v>380</v>
      </c>
      <c r="L71" s="16">
        <f>'LC-MS negative mode raw data'!L70/'LC-MS negative mode raw data'!L$207*0.2*0.003/0.12*0.2/1*1000000</f>
        <v>2.458071379131658</v>
      </c>
      <c r="M71" s="16">
        <f>'LC-MS negative mode raw data'!M70/'LC-MS negative mode raw data'!M$207*0.2*0.003/0.12*0.2/1*1000000</f>
        <v>3.0474589746395835</v>
      </c>
      <c r="N71" s="16">
        <f>'LC-MS negative mode raw data'!N70/'LC-MS negative mode raw data'!N$207*0.2*0.003/0.12*0.2/1*1000000</f>
        <v>0.88381688002442516</v>
      </c>
      <c r="O71" s="16">
        <f>'LC-MS negative mode raw data'!O70/'LC-MS negative mode raw data'!O$207*0.2*0.003/0.12*0.2/1*1000000</f>
        <v>0.50350343523757357</v>
      </c>
    </row>
    <row r="72" spans="1:15" s="1" customFormat="1">
      <c r="A72" s="12">
        <v>486</v>
      </c>
      <c r="B72" s="12" t="s">
        <v>487</v>
      </c>
      <c r="C72" s="12">
        <v>-5.0599999999999996</v>
      </c>
      <c r="D72" s="12">
        <v>32.200000000000003</v>
      </c>
      <c r="E72" s="12"/>
      <c r="F72" s="13">
        <v>150.06808000000001</v>
      </c>
      <c r="G72" s="14">
        <v>4.758</v>
      </c>
      <c r="H72" s="12" t="s">
        <v>488</v>
      </c>
      <c r="I72" s="15">
        <v>149.06003999999999</v>
      </c>
      <c r="J72" s="12">
        <v>150.06732</v>
      </c>
      <c r="K72" s="12" t="s">
        <v>380</v>
      </c>
      <c r="L72" s="16">
        <f>'LC-MS negative mode raw data'!L71/'LC-MS negative mode raw data'!L$207*0.2*0.003/0.12*0.2/1*1000000</f>
        <v>0.46695830930856352</v>
      </c>
      <c r="M72" s="16">
        <f>'LC-MS negative mode raw data'!M71/'LC-MS negative mode raw data'!M$207*0.2*0.003/0.12*0.2/1*1000000</f>
        <v>0.37869895336261666</v>
      </c>
      <c r="N72" s="16">
        <f>'LC-MS negative mode raw data'!N71/'LC-MS negative mode raw data'!N$207*0.2*0.003/0.12*0.2/1*1000000</f>
        <v>0.42859357866890563</v>
      </c>
      <c r="O72" s="16">
        <f>'LC-MS negative mode raw data'!O71/'LC-MS negative mode raw data'!O$207*0.2*0.003/0.12*0.2/1*1000000</f>
        <v>0.39434005837730812</v>
      </c>
    </row>
    <row r="73" spans="1:15" s="1" customFormat="1">
      <c r="A73" s="12">
        <v>1373</v>
      </c>
      <c r="B73" s="12" t="s">
        <v>489</v>
      </c>
      <c r="C73" s="12">
        <v>-0.93</v>
      </c>
      <c r="D73" s="12">
        <v>48.2</v>
      </c>
      <c r="E73" s="12"/>
      <c r="F73" s="13">
        <v>204.13615999999999</v>
      </c>
      <c r="G73" s="14">
        <v>4.7789999999999999</v>
      </c>
      <c r="H73" s="12" t="s">
        <v>490</v>
      </c>
      <c r="I73" s="15">
        <v>203.12869000000001</v>
      </c>
      <c r="J73" s="12">
        <v>204.13596999999999</v>
      </c>
      <c r="K73" s="12" t="s">
        <v>380</v>
      </c>
      <c r="L73" s="16">
        <f>'LC-MS negative mode raw data'!L72/'LC-MS negative mode raw data'!L$207*0.2*0.003/0.12*0.2/1*1000000</f>
        <v>0.19763850543691425</v>
      </c>
      <c r="M73" s="16">
        <f>'LC-MS negative mode raw data'!M72/'LC-MS negative mode raw data'!M$207*0.2*0.003/0.12*0.2/1*1000000</f>
        <v>5.1980196858791974E-2</v>
      </c>
      <c r="N73" s="16">
        <f>'LC-MS negative mode raw data'!N72/'LC-MS negative mode raw data'!N$207*0.2*0.003/0.12*0.2/1*1000000</f>
        <v>0.11455068256958029</v>
      </c>
      <c r="O73" s="16">
        <f>'LC-MS negative mode raw data'!O72/'LC-MS negative mode raw data'!O$207*0.2*0.003/0.12*0.2/1*1000000</f>
        <v>0.141366898512228</v>
      </c>
    </row>
    <row r="74" spans="1:15" s="1" customFormat="1">
      <c r="A74" s="12">
        <v>1374</v>
      </c>
      <c r="B74" s="12" t="s">
        <v>489</v>
      </c>
      <c r="C74" s="12">
        <v>-0.85</v>
      </c>
      <c r="D74" s="12">
        <v>62.6</v>
      </c>
      <c r="E74" s="12"/>
      <c r="F74" s="13">
        <v>204.13615999999999</v>
      </c>
      <c r="G74" s="14">
        <v>4.6589999999999998</v>
      </c>
      <c r="H74" s="12" t="s">
        <v>490</v>
      </c>
      <c r="I74" s="15">
        <v>203.12871000000001</v>
      </c>
      <c r="J74" s="12">
        <v>204.13597999999999</v>
      </c>
      <c r="K74" s="12" t="s">
        <v>380</v>
      </c>
      <c r="L74" s="16">
        <f>'LC-MS negative mode raw data'!L73/'LC-MS negative mode raw data'!L$207*0.2*0.003/0.12*0.2/1*1000000</f>
        <v>0.16822026804250004</v>
      </c>
      <c r="M74" s="16">
        <f>'LC-MS negative mode raw data'!M73/'LC-MS negative mode raw data'!M$207*0.2*0.003/0.12*0.2/1*1000000</f>
        <v>8.8357940401621135E-2</v>
      </c>
      <c r="N74" s="16">
        <f>'LC-MS negative mode raw data'!N73/'LC-MS negative mode raw data'!N$207*0.2*0.003/0.12*0.2/1*1000000</f>
        <v>7.1748294062190632E-2</v>
      </c>
      <c r="O74" s="16">
        <f>'LC-MS negative mode raw data'!O73/'LC-MS negative mode raw data'!O$207*0.2*0.003/0.12*0.2/1*1000000</f>
        <v>8.8999520428210174E-2</v>
      </c>
    </row>
    <row r="75" spans="1:15" s="1" customFormat="1">
      <c r="A75" s="12">
        <v>972</v>
      </c>
      <c r="B75" s="12" t="s">
        <v>491</v>
      </c>
      <c r="C75" s="12">
        <v>-2.5099999999999998</v>
      </c>
      <c r="D75" s="12">
        <v>55.7</v>
      </c>
      <c r="E75" s="12"/>
      <c r="F75" s="13">
        <v>182.05790999999999</v>
      </c>
      <c r="G75" s="14">
        <v>4.0010000000000003</v>
      </c>
      <c r="H75" s="12" t="s">
        <v>409</v>
      </c>
      <c r="I75" s="15">
        <v>181.05017000000001</v>
      </c>
      <c r="J75" s="12">
        <v>182.05744999999999</v>
      </c>
      <c r="K75" s="12" t="s">
        <v>380</v>
      </c>
      <c r="L75" s="16">
        <f>'LC-MS negative mode raw data'!L74/'LC-MS negative mode raw data'!L$207*0.2*0.003/0.12*0.2/1*1000000</f>
        <v>1.1186881547352743</v>
      </c>
      <c r="M75" s="16">
        <f>'LC-MS negative mode raw data'!M74/'LC-MS negative mode raw data'!M$207*0.2*0.003/0.12*0.2/1*1000000</f>
        <v>1.2886225467408257</v>
      </c>
      <c r="N75" s="16">
        <f>'LC-MS negative mode raw data'!N74/'LC-MS negative mode raw data'!N$207*0.2*0.003/0.12*0.2/1*1000000</f>
        <v>3.2795583245339905</v>
      </c>
      <c r="O75" s="16">
        <f>'LC-MS negative mode raw data'!O74/'LC-MS negative mode raw data'!O$207*0.2*0.003/0.12*0.2/1*1000000</f>
        <v>0.79285474795082866</v>
      </c>
    </row>
    <row r="76" spans="1:15" s="1" customFormat="1">
      <c r="A76" s="12">
        <v>186</v>
      </c>
      <c r="B76" s="12" t="s">
        <v>492</v>
      </c>
      <c r="C76" s="12">
        <v>-8.01</v>
      </c>
      <c r="D76" s="12">
        <v>24.9</v>
      </c>
      <c r="E76" s="12"/>
      <c r="F76" s="13">
        <v>122.07316</v>
      </c>
      <c r="G76" s="14">
        <v>5.5119999999999996</v>
      </c>
      <c r="H76" s="12" t="s">
        <v>493</v>
      </c>
      <c r="I76" s="15">
        <v>121.06491</v>
      </c>
      <c r="J76" s="12">
        <v>122.07219000000001</v>
      </c>
      <c r="K76" s="12" t="s">
        <v>380</v>
      </c>
      <c r="L76" s="16">
        <f>'LC-MS negative mode raw data'!L75/'LC-MS negative mode raw data'!L$207*0.2*0.003/0.12*0.2/1*1000000</f>
        <v>2.8740190720927858E-2</v>
      </c>
      <c r="M76" s="16">
        <f>'LC-MS negative mode raw data'!M75/'LC-MS negative mode raw data'!M$207*0.2*0.003/0.12*0.2/1*1000000</f>
        <v>2.5447683003336694E-2</v>
      </c>
      <c r="N76" s="16">
        <f>'LC-MS negative mode raw data'!N75/'LC-MS negative mode raw data'!N$207*0.2*0.003/0.12*0.2/1*1000000</f>
        <v>5.0650669633097431E-2</v>
      </c>
      <c r="O76" s="16">
        <f>'LC-MS negative mode raw data'!O75/'LC-MS negative mode raw data'!O$207*0.2*0.003/0.12*0.2/1*1000000</f>
        <v>4.9553467604777159</v>
      </c>
    </row>
    <row r="77" spans="1:15" s="1" customFormat="1">
      <c r="A77" s="12">
        <v>636</v>
      </c>
      <c r="B77" s="12" t="s">
        <v>494</v>
      </c>
      <c r="C77" s="12">
        <v>-4.2300000000000004</v>
      </c>
      <c r="D77" s="12">
        <v>43.9</v>
      </c>
      <c r="E77" s="12"/>
      <c r="F77" s="13">
        <v>162.05282</v>
      </c>
      <c r="G77" s="14">
        <v>1.3</v>
      </c>
      <c r="H77" s="12" t="s">
        <v>495</v>
      </c>
      <c r="I77" s="15">
        <v>161.04486</v>
      </c>
      <c r="J77" s="12">
        <v>162.05214000000001</v>
      </c>
      <c r="K77" s="12" t="s">
        <v>380</v>
      </c>
      <c r="L77" s="16">
        <f>'LC-MS negative mode raw data'!L76/'LC-MS negative mode raw data'!L$207*0.2*0.003/0.12*0.2/1*1000000</f>
        <v>1.3601231538280349</v>
      </c>
      <c r="M77" s="16">
        <f>'LC-MS negative mode raw data'!M76/'LC-MS negative mode raw data'!M$207*0.2*0.003/0.12*0.2/1*1000000</f>
        <v>1.171104815216562</v>
      </c>
      <c r="N77" s="16">
        <f>'LC-MS negative mode raw data'!N76/'LC-MS negative mode raw data'!N$207*0.2*0.003/0.12*0.2/1*1000000</f>
        <v>1.1525617027477448</v>
      </c>
      <c r="O77" s="16">
        <f>'LC-MS negative mode raw data'!O76/'LC-MS negative mode raw data'!O$207*0.2*0.003/0.12*0.2/1*1000000</f>
        <v>1.1635532121971717</v>
      </c>
    </row>
    <row r="78" spans="1:15" s="1" customFormat="1">
      <c r="A78" s="12">
        <v>638</v>
      </c>
      <c r="B78" s="12" t="s">
        <v>494</v>
      </c>
      <c r="C78" s="12">
        <v>-4.01</v>
      </c>
      <c r="D78" s="12">
        <v>34.700000000000003</v>
      </c>
      <c r="E78" s="12" t="s">
        <v>496</v>
      </c>
      <c r="F78" s="13">
        <v>162.05282</v>
      </c>
      <c r="G78" s="14">
        <v>1.6830000000000001</v>
      </c>
      <c r="H78" s="12" t="s">
        <v>495</v>
      </c>
      <c r="I78" s="15">
        <v>161.04490000000001</v>
      </c>
      <c r="J78" s="12">
        <v>162.05216999999999</v>
      </c>
      <c r="K78" s="12" t="s">
        <v>380</v>
      </c>
      <c r="L78" s="16">
        <f>'LC-MS negative mode raw data'!L77/'LC-MS negative mode raw data'!L$207*0.2*0.003/0.12*0.2/1*1000000</f>
        <v>3.1114796550200885</v>
      </c>
      <c r="M78" s="16">
        <f>'LC-MS negative mode raw data'!M77/'LC-MS negative mode raw data'!M$207*0.2*0.003/0.12*0.2/1*1000000</f>
        <v>3.0394222087134031</v>
      </c>
      <c r="N78" s="16">
        <f>'LC-MS negative mode raw data'!N77/'LC-MS negative mode raw data'!N$207*0.2*0.003/0.12*0.2/1*1000000</f>
        <v>2.7478986587267387</v>
      </c>
      <c r="O78" s="16">
        <f>'LC-MS negative mode raw data'!O77/'LC-MS negative mode raw data'!O$207*0.2*0.003/0.12*0.2/1*1000000</f>
        <v>2.999367212791511</v>
      </c>
    </row>
    <row r="79" spans="1:15" s="1" customFormat="1">
      <c r="A79" s="12">
        <v>513</v>
      </c>
      <c r="B79" s="12" t="s">
        <v>61</v>
      </c>
      <c r="C79" s="12">
        <v>-4.74</v>
      </c>
      <c r="D79" s="12">
        <v>85.2</v>
      </c>
      <c r="E79" s="12" t="s">
        <v>62</v>
      </c>
      <c r="F79" s="13">
        <v>153.04258999999999</v>
      </c>
      <c r="G79" s="14">
        <v>2.7810000000000001</v>
      </c>
      <c r="H79" s="12" t="s">
        <v>63</v>
      </c>
      <c r="I79" s="15">
        <v>152.03459000000001</v>
      </c>
      <c r="J79" s="12">
        <v>153.04186999999999</v>
      </c>
      <c r="K79" s="12" t="s">
        <v>380</v>
      </c>
      <c r="L79" s="16">
        <f>'LC-MS negative mode raw data'!L78/'LC-MS negative mode raw data'!L$207*0.2*0.003/0.12*0.2/1*1000000</f>
        <v>6.4220995627231439</v>
      </c>
      <c r="M79" s="16">
        <f>'LC-MS negative mode raw data'!M78/'LC-MS negative mode raw data'!M$207*0.2*0.003/0.12*0.2/1*1000000</f>
        <v>5.8022959321074516</v>
      </c>
      <c r="N79" s="16">
        <f>'LC-MS negative mode raw data'!N78/'LC-MS negative mode raw data'!N$207*0.2*0.003/0.12*0.2/1*1000000</f>
        <v>6.1058447735264094</v>
      </c>
      <c r="O79" s="16">
        <f>'LC-MS negative mode raw data'!O78/'LC-MS negative mode raw data'!O$207*0.2*0.003/0.12*0.2/1*1000000</f>
        <v>6.3238438636082064</v>
      </c>
    </row>
    <row r="80" spans="1:15" s="1" customFormat="1">
      <c r="A80" s="12">
        <v>88</v>
      </c>
      <c r="B80" s="12" t="s">
        <v>497</v>
      </c>
      <c r="C80" s="12">
        <v>-10.4</v>
      </c>
      <c r="D80" s="12">
        <v>69.2</v>
      </c>
      <c r="E80" s="12"/>
      <c r="F80" s="13">
        <v>104.04734000000001</v>
      </c>
      <c r="G80" s="14">
        <v>1.698</v>
      </c>
      <c r="H80" s="12" t="s">
        <v>498</v>
      </c>
      <c r="I80" s="15">
        <v>103.03899</v>
      </c>
      <c r="J80" s="12">
        <v>104.04626</v>
      </c>
      <c r="K80" s="12" t="s">
        <v>380</v>
      </c>
      <c r="L80" s="16">
        <f>'LC-MS negative mode raw data'!L79/'LC-MS negative mode raw data'!L$207*0.2*0.003/0.12*0.2/1*1000000</f>
        <v>11.440073330041917</v>
      </c>
      <c r="M80" s="16">
        <f>'LC-MS negative mode raw data'!M79/'LC-MS negative mode raw data'!M$207*0.2*0.003/0.12*0.2/1*1000000</f>
        <v>16.204102228515502</v>
      </c>
      <c r="N80" s="16">
        <f>'LC-MS negative mode raw data'!N79/'LC-MS negative mode raw data'!N$207*0.2*0.003/0.12*0.2/1*1000000</f>
        <v>5.2657449170267876</v>
      </c>
      <c r="O80" s="16">
        <f>'LC-MS negative mode raw data'!O79/'LC-MS negative mode raw data'!O$207*0.2*0.003/0.12*0.2/1*1000000</f>
        <v>7.7575745735573172</v>
      </c>
    </row>
    <row r="81" spans="1:23" s="2" customFormat="1">
      <c r="A81" s="12">
        <v>503</v>
      </c>
      <c r="B81" s="12" t="s">
        <v>499</v>
      </c>
      <c r="C81" s="12">
        <v>-5.37</v>
      </c>
      <c r="D81" s="12">
        <v>81.5</v>
      </c>
      <c r="E81" s="12" t="s">
        <v>500</v>
      </c>
      <c r="F81" s="13">
        <v>152.04733999999999</v>
      </c>
      <c r="G81" s="14">
        <v>3.8109999999999999</v>
      </c>
      <c r="H81" s="12" t="s">
        <v>426</v>
      </c>
      <c r="I81" s="15">
        <v>151.03925000000001</v>
      </c>
      <c r="J81" s="12">
        <v>152.04652999999999</v>
      </c>
      <c r="K81" s="12" t="s">
        <v>380</v>
      </c>
      <c r="L81" s="16">
        <f>'LC-MS negative mode raw data'!L80/'LC-MS negative mode raw data'!L$207*0.2*0.003/0.12*0.2/1*1000000</f>
        <v>22.900046574280772</v>
      </c>
      <c r="M81" s="16">
        <f>'LC-MS negative mode raw data'!M80/'LC-MS negative mode raw data'!M$207*0.2*0.003/0.12*0.2/1*1000000</f>
        <v>6.3006149786732841</v>
      </c>
      <c r="N81" s="16">
        <f>'LC-MS negative mode raw data'!N80/'LC-MS negative mode raw data'!N$207*0.2*0.003/0.12*0.2/1*1000000</f>
        <v>12.648390387041802</v>
      </c>
      <c r="O81" s="16">
        <f>'LC-MS negative mode raw data'!O80/'LC-MS negative mode raw data'!O$207*0.2*0.003/0.12*0.2/1*1000000</f>
        <v>6.2421399173578882</v>
      </c>
      <c r="P81" s="12"/>
      <c r="Q81" s="12"/>
      <c r="R81" s="12"/>
      <c r="S81" s="13"/>
      <c r="T81" s="14"/>
      <c r="U81" s="12"/>
      <c r="V81" s="15"/>
      <c r="W81" s="12"/>
    </row>
    <row r="82" spans="1:23" s="2" customFormat="1">
      <c r="A82" s="12">
        <v>380</v>
      </c>
      <c r="B82" s="12" t="s">
        <v>68</v>
      </c>
      <c r="C82" s="12">
        <v>-5.8</v>
      </c>
      <c r="D82" s="12">
        <v>87.8</v>
      </c>
      <c r="E82" s="12" t="s">
        <v>69</v>
      </c>
      <c r="F82" s="13">
        <v>139.02694</v>
      </c>
      <c r="G82" s="14">
        <v>1.79</v>
      </c>
      <c r="H82" s="12" t="s">
        <v>70</v>
      </c>
      <c r="I82" s="15">
        <v>138.01885999999999</v>
      </c>
      <c r="J82" s="12">
        <v>139.02614</v>
      </c>
      <c r="K82" s="12" t="s">
        <v>380</v>
      </c>
      <c r="L82" s="16">
        <f>'LC-MS negative mode raw data'!L81/'LC-MS negative mode raw data'!L$207*0.2*0.003/0.12*0.2/1*1000000</f>
        <v>29.105845357396692</v>
      </c>
      <c r="M82" s="16">
        <f>'LC-MS negative mode raw data'!M81/'LC-MS negative mode raw data'!M$207*0.2*0.003/0.12*0.2/1*1000000</f>
        <v>26.073152755793512</v>
      </c>
      <c r="N82" s="16">
        <f>'LC-MS negative mode raw data'!N81/'LC-MS negative mode raw data'!N$207*0.2*0.003/0.12*0.2/1*1000000</f>
        <v>27.564192943181318</v>
      </c>
      <c r="O82" s="16">
        <f>'LC-MS negative mode raw data'!O81/'LC-MS negative mode raw data'!O$207*0.2*0.003/0.12*0.2/1*1000000</f>
        <v>28.381093177948287</v>
      </c>
    </row>
    <row r="83" spans="1:23" s="1" customFormat="1">
      <c r="A83" s="12">
        <v>729</v>
      </c>
      <c r="B83" s="12" t="s">
        <v>501</v>
      </c>
      <c r="C83" s="12">
        <v>-3.81</v>
      </c>
      <c r="D83" s="12">
        <v>86.5</v>
      </c>
      <c r="E83" s="12"/>
      <c r="F83" s="13">
        <v>166.06299000000001</v>
      </c>
      <c r="G83" s="14">
        <v>5.5129999999999999</v>
      </c>
      <c r="H83" s="12" t="s">
        <v>17</v>
      </c>
      <c r="I83" s="15">
        <v>165.05508</v>
      </c>
      <c r="J83" s="12">
        <v>166.06236000000001</v>
      </c>
      <c r="K83" s="12" t="s">
        <v>380</v>
      </c>
      <c r="L83" s="16">
        <f>'LC-MS negative mode raw data'!L82/'LC-MS negative mode raw data'!L$207*0.2*0.003/0.12*0.2/1*1000000</f>
        <v>1.2072735926578777</v>
      </c>
      <c r="M83" s="16">
        <f>'LC-MS negative mode raw data'!M82/'LC-MS negative mode raw data'!M$207*0.2*0.003/0.12*0.2/1*1000000</f>
        <v>0.7801495221307837</v>
      </c>
      <c r="N83" s="16">
        <f>'LC-MS negative mode raw data'!N82/'LC-MS negative mode raw data'!N$207*0.2*0.003/0.12*0.2/1*1000000</f>
        <v>1.1875747297359713</v>
      </c>
      <c r="O83" s="16">
        <f>'LC-MS negative mode raw data'!O82/'LC-MS negative mode raw data'!O$207*0.2*0.003/0.12*0.2/1*1000000</f>
        <v>38.882682730098949</v>
      </c>
    </row>
    <row r="84" spans="1:23" s="1" customFormat="1">
      <c r="A84" s="12">
        <v>444</v>
      </c>
      <c r="B84" s="12" t="s">
        <v>502</v>
      </c>
      <c r="C84" s="12">
        <v>-5.36</v>
      </c>
      <c r="D84" s="12">
        <v>39.9</v>
      </c>
      <c r="E84" s="12"/>
      <c r="F84" s="13">
        <v>147.06841</v>
      </c>
      <c r="G84" s="14">
        <v>4.3120000000000003</v>
      </c>
      <c r="H84" s="12" t="s">
        <v>76</v>
      </c>
      <c r="I84" s="15">
        <v>146.06035</v>
      </c>
      <c r="J84" s="12">
        <v>147.06763000000001</v>
      </c>
      <c r="K84" s="12" t="s">
        <v>380</v>
      </c>
      <c r="L84" s="16">
        <f>'LC-MS negative mode raw data'!L83/'LC-MS negative mode raw data'!L$207*0.2*0.003/0.12*0.2/1*1000000</f>
        <v>6.2508715128712117E-2</v>
      </c>
      <c r="M84" s="16">
        <f>'LC-MS negative mode raw data'!M83/'LC-MS negative mode raw data'!M$207*0.2*0.003/0.12*0.2/1*1000000</f>
        <v>6.7747689290869176E-2</v>
      </c>
      <c r="N84" s="16">
        <f>'LC-MS negative mode raw data'!N83/'LC-MS negative mode raw data'!N$207*0.2*0.003/0.12*0.2/1*1000000</f>
        <v>0.1179885908366104</v>
      </c>
      <c r="O84" s="16">
        <f>'LC-MS negative mode raw data'!O83/'LC-MS negative mode raw data'!O$207*0.2*0.003/0.12*0.2/1*1000000</f>
        <v>2.6316960771963176</v>
      </c>
    </row>
    <row r="85" spans="1:23" s="1" customFormat="1">
      <c r="A85" s="12">
        <v>429</v>
      </c>
      <c r="B85" s="12" t="s">
        <v>503</v>
      </c>
      <c r="C85" s="12">
        <v>-5.81</v>
      </c>
      <c r="D85" s="12">
        <v>83.5</v>
      </c>
      <c r="E85" s="12"/>
      <c r="F85" s="13">
        <v>146.05790999999999</v>
      </c>
      <c r="G85" s="14">
        <v>3.2989999999999999</v>
      </c>
      <c r="H85" s="12" t="s">
        <v>132</v>
      </c>
      <c r="I85" s="15">
        <v>145.04978</v>
      </c>
      <c r="J85" s="12">
        <v>146.05706000000001</v>
      </c>
      <c r="K85" s="12" t="s">
        <v>380</v>
      </c>
      <c r="L85" s="16">
        <f>'LC-MS negative mode raw data'!L84/'LC-MS negative mode raw data'!L$207*0.2*0.003/0.12*0.2/1*1000000</f>
        <v>5.4641710539429686</v>
      </c>
      <c r="M85" s="16">
        <f>'LC-MS negative mode raw data'!M84/'LC-MS negative mode raw data'!M$207*0.2*0.003/0.12*0.2/1*1000000</f>
        <v>4.8559316329564357</v>
      </c>
      <c r="N85" s="16">
        <f>'LC-MS negative mode raw data'!N84/'LC-MS negative mode raw data'!N$207*0.2*0.003/0.12*0.2/1*1000000</f>
        <v>6.1943054649182558</v>
      </c>
      <c r="O85" s="16">
        <f>'LC-MS negative mode raw data'!O84/'LC-MS negative mode raw data'!O$207*0.2*0.003/0.12*0.2/1*1000000</f>
        <v>8.2872218805828375</v>
      </c>
    </row>
    <row r="86" spans="1:23" s="1" customFormat="1">
      <c r="A86" s="12">
        <v>430</v>
      </c>
      <c r="B86" s="12" t="s">
        <v>503</v>
      </c>
      <c r="C86" s="12">
        <v>-5.46</v>
      </c>
      <c r="D86" s="12">
        <v>97.6</v>
      </c>
      <c r="E86" s="12"/>
      <c r="F86" s="13">
        <v>146.05790999999999</v>
      </c>
      <c r="G86" s="14">
        <v>3.4359999999999999</v>
      </c>
      <c r="H86" s="12" t="s">
        <v>132</v>
      </c>
      <c r="I86" s="15">
        <v>145.04983999999999</v>
      </c>
      <c r="J86" s="12">
        <v>146.05710999999999</v>
      </c>
      <c r="K86" s="12" t="s">
        <v>380</v>
      </c>
      <c r="L86" s="16">
        <f>'LC-MS negative mode raw data'!L85/'LC-MS negative mode raw data'!L$207*0.2*0.003/0.12*0.2/1*1000000</f>
        <v>1.6122783433809182</v>
      </c>
      <c r="M86" s="16">
        <f>'LC-MS negative mode raw data'!M85/'LC-MS negative mode raw data'!M$207*0.2*0.003/0.12*0.2/1*1000000</f>
        <v>1.2470397397126161</v>
      </c>
      <c r="N86" s="16">
        <f>'LC-MS negative mode raw data'!N85/'LC-MS negative mode raw data'!N$207*0.2*0.003/0.12*0.2/1*1000000</f>
        <v>1.2910595951658768</v>
      </c>
      <c r="O86" s="16">
        <f>'LC-MS negative mode raw data'!O85/'LC-MS negative mode raw data'!O$207*0.2*0.003/0.12*0.2/1*1000000</f>
        <v>1.4743108187400296</v>
      </c>
    </row>
    <row r="87" spans="1:23" s="1" customFormat="1">
      <c r="A87" s="12">
        <v>2224</v>
      </c>
      <c r="B87" s="12" t="s">
        <v>504</v>
      </c>
      <c r="C87" s="12">
        <v>1.78</v>
      </c>
      <c r="D87" s="12">
        <v>38.799999999999997</v>
      </c>
      <c r="E87" s="12"/>
      <c r="F87" s="13">
        <v>258.08519000000001</v>
      </c>
      <c r="G87" s="14">
        <v>2.367</v>
      </c>
      <c r="H87" s="12" t="s">
        <v>505</v>
      </c>
      <c r="I87" s="15">
        <v>257.07837000000001</v>
      </c>
      <c r="J87" s="12">
        <v>258.08564999999999</v>
      </c>
      <c r="K87" s="12" t="s">
        <v>380</v>
      </c>
      <c r="L87" s="16">
        <f>'LC-MS negative mode raw data'!L86/'LC-MS negative mode raw data'!L$207*0.2*0.003/0.12*0.2/1*1000000</f>
        <v>0.23899878751684897</v>
      </c>
      <c r="M87" s="16">
        <f>'LC-MS negative mode raw data'!M86/'LC-MS negative mode raw data'!M$207*0.2*0.003/0.12*0.2/1*1000000</f>
        <v>0.17511885634901633</v>
      </c>
      <c r="N87" s="16">
        <f>'LC-MS negative mode raw data'!N86/'LC-MS negative mode raw data'!N$207*0.2*0.003/0.12*0.2/1*1000000</f>
        <v>0.29438412640601963</v>
      </c>
      <c r="O87" s="16">
        <f>'LC-MS negative mode raw data'!O86/'LC-MS negative mode raw data'!O$207*0.2*0.003/0.12*0.2/1*1000000</f>
        <v>3.597922224088318E-2</v>
      </c>
    </row>
    <row r="88" spans="1:23" s="2" customFormat="1">
      <c r="A88" s="12">
        <v>726</v>
      </c>
      <c r="B88" s="12" t="s">
        <v>506</v>
      </c>
      <c r="C88" s="12">
        <v>-4.01</v>
      </c>
      <c r="D88" s="12">
        <v>97</v>
      </c>
      <c r="E88" s="12" t="s">
        <v>507</v>
      </c>
      <c r="F88" s="13">
        <v>166.06299000000001</v>
      </c>
      <c r="G88" s="14">
        <v>4.9349999999999996</v>
      </c>
      <c r="H88" s="12" t="s">
        <v>17</v>
      </c>
      <c r="I88" s="15">
        <v>165.05504999999999</v>
      </c>
      <c r="J88" s="12">
        <v>166.06233</v>
      </c>
      <c r="K88" s="12" t="s">
        <v>380</v>
      </c>
      <c r="L88" s="16">
        <f>'LC-MS negative mode raw data'!L87/'LC-MS negative mode raw data'!L$207*0.2*0.003/0.12*0.2/1*1000000</f>
        <v>74.911377670849973</v>
      </c>
      <c r="M88" s="16">
        <f>'LC-MS negative mode raw data'!M87/'LC-MS negative mode raw data'!M$207*0.2*0.003/0.12*0.2/1*1000000</f>
        <v>10.137937351358756</v>
      </c>
      <c r="N88" s="16">
        <f>'LC-MS negative mode raw data'!N87/'LC-MS negative mode raw data'!N$207*0.2*0.003/0.12*0.2/1*1000000</f>
        <v>18.542280939234434</v>
      </c>
      <c r="O88" s="16">
        <f>'LC-MS negative mode raw data'!O87/'LC-MS negative mode raw data'!O$207*0.2*0.003/0.12*0.2/1*1000000</f>
        <v>11.848938916785471</v>
      </c>
    </row>
    <row r="89" spans="1:23" s="2" customFormat="1">
      <c r="A89" s="12">
        <v>1038</v>
      </c>
      <c r="B89" s="12" t="s">
        <v>508</v>
      </c>
      <c r="C89" s="12">
        <v>-10.09</v>
      </c>
      <c r="D89" s="12">
        <v>42.6</v>
      </c>
      <c r="E89" s="12" t="s">
        <v>509</v>
      </c>
      <c r="F89" s="13">
        <v>185.99294</v>
      </c>
      <c r="G89" s="14">
        <v>14.135999999999999</v>
      </c>
      <c r="H89" s="12" t="s">
        <v>510</v>
      </c>
      <c r="I89" s="15">
        <v>184.98379</v>
      </c>
      <c r="J89" s="12">
        <v>185.99106</v>
      </c>
      <c r="K89" s="12" t="s">
        <v>380</v>
      </c>
      <c r="L89" s="16">
        <f>'LC-MS negative mode raw data'!L88/'LC-MS negative mode raw data'!L$207*0.2*0.003/0.12*0.2/1*1000000</f>
        <v>10.036055478714518</v>
      </c>
      <c r="M89" s="16">
        <f>'LC-MS negative mode raw data'!M88/'LC-MS negative mode raw data'!M$207*0.2*0.003/0.12*0.2/1*1000000</f>
        <v>10.936440303876372</v>
      </c>
      <c r="N89" s="16">
        <f>'LC-MS negative mode raw data'!N88/'LC-MS negative mode raw data'!N$207*0.2*0.003/0.12*0.2/1*1000000</f>
        <v>10.698522687049513</v>
      </c>
      <c r="O89" s="16">
        <f>'LC-MS negative mode raw data'!O88/'LC-MS negative mode raw data'!O$207*0.2*0.003/0.12*0.2/1*1000000</f>
        <v>11.549995901389732</v>
      </c>
    </row>
    <row r="90" spans="1:23" s="2" customFormat="1">
      <c r="A90" s="12">
        <v>416</v>
      </c>
      <c r="B90" s="12" t="s">
        <v>511</v>
      </c>
      <c r="C90" s="12">
        <v>-5.37</v>
      </c>
      <c r="D90" s="12">
        <v>49.7</v>
      </c>
      <c r="E90" s="12" t="s">
        <v>512</v>
      </c>
      <c r="F90" s="13">
        <v>145.07389000000001</v>
      </c>
      <c r="G90" s="14">
        <v>1.792</v>
      </c>
      <c r="H90" s="12" t="s">
        <v>513</v>
      </c>
      <c r="I90" s="15">
        <v>144.06584000000001</v>
      </c>
      <c r="J90" s="12">
        <v>145.07311000000001</v>
      </c>
      <c r="K90" s="12" t="s">
        <v>380</v>
      </c>
      <c r="L90" s="16">
        <f>'LC-MS negative mode raw data'!L89/'LC-MS negative mode raw data'!L$207*0.2*0.003/0.12*0.2/1*1000000</f>
        <v>2.3710164780218173</v>
      </c>
      <c r="M90" s="16">
        <f>'LC-MS negative mode raw data'!M89/'LC-MS negative mode raw data'!M$207*0.2*0.003/0.12*0.2/1*1000000</f>
        <v>2.459762197025857</v>
      </c>
      <c r="N90" s="16">
        <f>'LC-MS negative mode raw data'!N89/'LC-MS negative mode raw data'!N$207*0.2*0.003/0.12*0.2/1*1000000</f>
        <v>0.68113524771107592</v>
      </c>
      <c r="O90" s="16">
        <f>'LC-MS negative mode raw data'!O89/'LC-MS negative mode raw data'!O$207*0.2*0.003/0.12*0.2/1*1000000</f>
        <v>2.3622746403374526</v>
      </c>
    </row>
    <row r="91" spans="1:23" s="1" customFormat="1">
      <c r="A91" s="12">
        <v>351</v>
      </c>
      <c r="B91" s="12" t="s">
        <v>514</v>
      </c>
      <c r="C91" s="12">
        <v>-6.17</v>
      </c>
      <c r="D91" s="12">
        <v>88.5</v>
      </c>
      <c r="E91" s="12" t="s">
        <v>515</v>
      </c>
      <c r="F91" s="13">
        <v>137.04768000000001</v>
      </c>
      <c r="G91" s="14">
        <v>4.0140000000000002</v>
      </c>
      <c r="H91" s="12" t="s">
        <v>362</v>
      </c>
      <c r="I91" s="15">
        <v>136.03955999999999</v>
      </c>
      <c r="J91" s="12">
        <v>137.04683</v>
      </c>
      <c r="K91" s="12" t="s">
        <v>380</v>
      </c>
      <c r="L91" s="16">
        <f>'LC-MS negative mode raw data'!L90/'LC-MS negative mode raw data'!L$207*0.2*0.003/0.12*0.2/1*1000000</f>
        <v>1.6853075869670053</v>
      </c>
      <c r="M91" s="16">
        <f>'LC-MS negative mode raw data'!M90/'LC-MS negative mode raw data'!M$207*0.2*0.003/0.12*0.2/1*1000000</f>
        <v>3.0488939895530538</v>
      </c>
      <c r="N91" s="16">
        <f>'LC-MS negative mode raw data'!N90/'LC-MS negative mode raw data'!N$207*0.2*0.003/0.12*0.2/1*1000000</f>
        <v>4.980324791781646</v>
      </c>
      <c r="O91" s="16">
        <f>'LC-MS negative mode raw data'!O90/'LC-MS negative mode raw data'!O$207*0.2*0.003/0.12*0.2/1*1000000</f>
        <v>3.6225793949379237</v>
      </c>
    </row>
    <row r="92" spans="1:23" s="1" customFormat="1">
      <c r="A92" s="12">
        <v>104</v>
      </c>
      <c r="B92" s="12" t="s">
        <v>81</v>
      </c>
      <c r="C92" s="12">
        <v>-9.48</v>
      </c>
      <c r="D92" s="12">
        <v>64.5</v>
      </c>
      <c r="E92" s="12"/>
      <c r="F92" s="13">
        <v>109.05276000000001</v>
      </c>
      <c r="G92" s="14">
        <v>4.2770000000000001</v>
      </c>
      <c r="H92" s="12" t="s">
        <v>39</v>
      </c>
      <c r="I92" s="15">
        <v>108.04445</v>
      </c>
      <c r="J92" s="12">
        <v>109.05173000000001</v>
      </c>
      <c r="K92" s="12" t="s">
        <v>380</v>
      </c>
      <c r="L92" s="16">
        <f>'LC-MS negative mode raw data'!L91/'LC-MS negative mode raw data'!L$207*0.2*0.003/0.12*0.2/1*1000000</f>
        <v>9.0189262806983236E-2</v>
      </c>
      <c r="M92" s="16">
        <f>'LC-MS negative mode raw data'!M91/'LC-MS negative mode raw data'!M$207*0.2*0.003/0.12*0.2/1*1000000</f>
        <v>0.30827665238792984</v>
      </c>
      <c r="N92" s="16">
        <f>'LC-MS negative mode raw data'!N91/'LC-MS negative mode raw data'!N$207*0.2*0.003/0.12*0.2/1*1000000</f>
        <v>0.7705089773794036</v>
      </c>
      <c r="O92" s="16">
        <f>'LC-MS negative mode raw data'!O91/'LC-MS negative mode raw data'!O$207*0.2*0.003/0.12*0.2/1*1000000</f>
        <v>0.26472050899701005</v>
      </c>
    </row>
    <row r="93" spans="1:23" s="1" customFormat="1">
      <c r="A93" s="12">
        <v>507</v>
      </c>
      <c r="B93" s="12" t="s">
        <v>516</v>
      </c>
      <c r="C93" s="12">
        <v>-4.7699999999999996</v>
      </c>
      <c r="D93" s="12">
        <v>74.900000000000006</v>
      </c>
      <c r="E93" s="12" t="s">
        <v>517</v>
      </c>
      <c r="F93" s="13">
        <v>152.04733999999999</v>
      </c>
      <c r="G93" s="14">
        <v>3.7029999999999998</v>
      </c>
      <c r="H93" s="12" t="s">
        <v>426</v>
      </c>
      <c r="I93" s="15">
        <v>151.03934000000001</v>
      </c>
      <c r="J93" s="12">
        <v>152.04661999999999</v>
      </c>
      <c r="K93" s="12" t="s">
        <v>380</v>
      </c>
      <c r="L93" s="16">
        <f>'LC-MS negative mode raw data'!L92/'LC-MS negative mode raw data'!L$207*0.2*0.003/0.12*0.2/1*1000000</f>
        <v>1.9451061030808756</v>
      </c>
      <c r="M93" s="16">
        <f>'LC-MS negative mode raw data'!M92/'LC-MS negative mode raw data'!M$207*0.2*0.003/0.12*0.2/1*1000000</f>
        <v>1.7937471367643887</v>
      </c>
      <c r="N93" s="16">
        <f>'LC-MS negative mode raw data'!N92/'LC-MS negative mode raw data'!N$207*0.2*0.003/0.12*0.2/1*1000000</f>
        <v>2.7021821219697189</v>
      </c>
      <c r="O93" s="16">
        <f>'LC-MS negative mode raw data'!O92/'LC-MS negative mode raw data'!O$207*0.2*0.003/0.12*0.2/1*1000000</f>
        <v>1.8512414686002014</v>
      </c>
    </row>
    <row r="94" spans="1:23" s="1" customFormat="1">
      <c r="A94" s="12">
        <v>666</v>
      </c>
      <c r="B94" s="12" t="s">
        <v>518</v>
      </c>
      <c r="C94" s="12">
        <v>-3.73</v>
      </c>
      <c r="D94" s="12">
        <v>38.6</v>
      </c>
      <c r="E94" s="12" t="s">
        <v>519</v>
      </c>
      <c r="F94" s="13">
        <v>164.04733999999999</v>
      </c>
      <c r="G94" s="14">
        <v>3.47</v>
      </c>
      <c r="H94" s="12" t="s">
        <v>464</v>
      </c>
      <c r="I94" s="15">
        <v>163.03945999999999</v>
      </c>
      <c r="J94" s="12">
        <v>164.04673</v>
      </c>
      <c r="K94" s="12" t="s">
        <v>380</v>
      </c>
      <c r="L94" s="16">
        <f>'LC-MS negative mode raw data'!L93/'LC-MS negative mode raw data'!L$207*0.2*0.003/0.12*0.2/1*1000000</f>
        <v>0.91748873162614786</v>
      </c>
      <c r="M94" s="16">
        <f>'LC-MS negative mode raw data'!M93/'LC-MS negative mode raw data'!M$207*0.2*0.003/0.12*0.2/1*1000000</f>
        <v>0.48185463324651756</v>
      </c>
      <c r="N94" s="16">
        <f>'LC-MS negative mode raw data'!N93/'LC-MS negative mode raw data'!N$207*0.2*0.003/0.12*0.2/1*1000000</f>
        <v>0.52703482143173863</v>
      </c>
      <c r="O94" s="16">
        <f>'LC-MS negative mode raw data'!O93/'LC-MS negative mode raw data'!O$207*0.2*0.003/0.12*0.2/1*1000000</f>
        <v>0.54892158154666082</v>
      </c>
    </row>
    <row r="95" spans="1:23" s="2" customFormat="1">
      <c r="A95" s="12">
        <v>3366</v>
      </c>
      <c r="B95" s="12" t="s">
        <v>520</v>
      </c>
      <c r="C95" s="12">
        <v>1.35</v>
      </c>
      <c r="D95" s="12">
        <v>91.4</v>
      </c>
      <c r="E95" s="12"/>
      <c r="F95" s="13">
        <v>326.19157000000001</v>
      </c>
      <c r="G95" s="14">
        <v>14.278</v>
      </c>
      <c r="H95" s="12" t="s">
        <v>521</v>
      </c>
      <c r="I95" s="15">
        <v>325.18473</v>
      </c>
      <c r="J95" s="12">
        <v>326.19200000000001</v>
      </c>
      <c r="K95" s="12" t="s">
        <v>380</v>
      </c>
      <c r="L95" s="16">
        <f>'LC-MS negative mode raw data'!L94/'LC-MS negative mode raw data'!L$207*0.2*0.003/0.12*0.2/1*1000000</f>
        <v>77.066077195880737</v>
      </c>
      <c r="M95" s="16">
        <f>'LC-MS negative mode raw data'!M94/'LC-MS negative mode raw data'!M$207*0.2*0.003/0.12*0.2/1*1000000</f>
        <v>93.275077308496705</v>
      </c>
      <c r="N95" s="16">
        <f>'LC-MS negative mode raw data'!N94/'LC-MS negative mode raw data'!N$207*0.2*0.003/0.12*0.2/1*1000000</f>
        <v>93.306239367314902</v>
      </c>
      <c r="O95" s="16">
        <f>'LC-MS negative mode raw data'!O94/'LC-MS negative mode raw data'!O$207*0.2*0.003/0.12*0.2/1*1000000</f>
        <v>129.2591968649437</v>
      </c>
    </row>
    <row r="96" spans="1:23" s="1" customFormat="1">
      <c r="A96" s="12">
        <v>1395</v>
      </c>
      <c r="B96" s="12" t="s">
        <v>522</v>
      </c>
      <c r="C96" s="12">
        <v>-0.69</v>
      </c>
      <c r="D96" s="12">
        <v>37</v>
      </c>
      <c r="E96" s="12"/>
      <c r="F96" s="13">
        <v>206.09429</v>
      </c>
      <c r="G96" s="14">
        <v>6.9889999999999999</v>
      </c>
      <c r="H96" s="12" t="s">
        <v>523</v>
      </c>
      <c r="I96" s="15">
        <v>205.08688000000001</v>
      </c>
      <c r="J96" s="12">
        <v>206.09415000000001</v>
      </c>
      <c r="K96" s="12" t="s">
        <v>380</v>
      </c>
      <c r="L96" s="16">
        <f>'LC-MS negative mode raw data'!L95/'LC-MS negative mode raw data'!L$207*0.2*0.003/0.12*0.2/1*1000000</f>
        <v>0.18232824422378643</v>
      </c>
      <c r="M96" s="16">
        <f>'LC-MS negative mode raw data'!M95/'LC-MS negative mode raw data'!M$207*0.2*0.003/0.12*0.2/1*1000000</f>
        <v>4.669346290885902</v>
      </c>
      <c r="N96" s="16">
        <f>'LC-MS negative mode raw data'!N95/'LC-MS negative mode raw data'!N$207*0.2*0.003/0.12*0.2/1*1000000</f>
        <v>9.4214113588147299</v>
      </c>
      <c r="O96" s="16">
        <f>'LC-MS negative mode raw data'!O95/'LC-MS negative mode raw data'!O$207*0.2*0.003/0.12*0.2/1*1000000</f>
        <v>3.2087350885834116</v>
      </c>
    </row>
    <row r="97" spans="1:15" s="1" customFormat="1">
      <c r="A97" s="12">
        <v>1396</v>
      </c>
      <c r="B97" s="12" t="s">
        <v>522</v>
      </c>
      <c r="C97" s="12">
        <v>-0.65</v>
      </c>
      <c r="D97" s="12">
        <v>32.299999999999997</v>
      </c>
      <c r="E97" s="12"/>
      <c r="F97" s="13">
        <v>206.09429</v>
      </c>
      <c r="G97" s="14">
        <v>7.3849999999999998</v>
      </c>
      <c r="H97" s="12" t="s">
        <v>523</v>
      </c>
      <c r="I97" s="15">
        <v>205.08688000000001</v>
      </c>
      <c r="J97" s="12">
        <v>206.09415999999999</v>
      </c>
      <c r="K97" s="12" t="s">
        <v>380</v>
      </c>
      <c r="L97" s="16">
        <f>'LC-MS negative mode raw data'!L96/'LC-MS negative mode raw data'!L$207*0.2*0.003/0.12*0.2/1*1000000</f>
        <v>0.16486729872712455</v>
      </c>
      <c r="M97" s="16">
        <f>'LC-MS negative mode raw data'!M96/'LC-MS negative mode raw data'!M$207*0.2*0.003/0.12*0.2/1*1000000</f>
        <v>3.9962740592667978</v>
      </c>
      <c r="N97" s="16">
        <f>'LC-MS negative mode raw data'!N96/'LC-MS negative mode raw data'!N$207*0.2*0.003/0.12*0.2/1*1000000</f>
        <v>6.0404709010229931</v>
      </c>
      <c r="O97" s="16">
        <f>'LC-MS negative mode raw data'!O96/'LC-MS negative mode raw data'!O$207*0.2*0.003/0.12*0.2/1*1000000</f>
        <v>2.6373584895288</v>
      </c>
    </row>
    <row r="98" spans="1:15" s="1" customFormat="1">
      <c r="A98" s="12">
        <v>215</v>
      </c>
      <c r="B98" s="12" t="s">
        <v>82</v>
      </c>
      <c r="C98" s="12">
        <v>-7.41</v>
      </c>
      <c r="D98" s="12">
        <v>99.4</v>
      </c>
      <c r="E98" s="12" t="s">
        <v>83</v>
      </c>
      <c r="F98" s="13">
        <v>126.03169</v>
      </c>
      <c r="G98" s="14">
        <v>3.5819999999999999</v>
      </c>
      <c r="H98" s="12" t="s">
        <v>13</v>
      </c>
      <c r="I98" s="15">
        <v>125.02348000000001</v>
      </c>
      <c r="J98" s="12">
        <v>126.03076</v>
      </c>
      <c r="K98" s="12" t="s">
        <v>380</v>
      </c>
      <c r="L98" s="16">
        <f>'LC-MS negative mode raw data'!L97/'LC-MS negative mode raw data'!L$207*0.2*0.003/0.12*0.2/1*1000000</f>
        <v>0.76988351521725618</v>
      </c>
      <c r="M98" s="16">
        <f>'LC-MS negative mode raw data'!M97/'LC-MS negative mode raw data'!M$207*0.2*0.003/0.12*0.2/1*1000000</f>
        <v>0.69006489081814992</v>
      </c>
      <c r="N98" s="16">
        <f>'LC-MS negative mode raw data'!N97/'LC-MS negative mode raw data'!N$207*0.2*0.003/0.12*0.2/1*1000000</f>
        <v>0.79138743274953394</v>
      </c>
      <c r="O98" s="16">
        <f>'LC-MS negative mode raw data'!O97/'LC-MS negative mode raw data'!O$207*0.2*0.003/0.12*0.2/1*1000000</f>
        <v>0.81637002325854591</v>
      </c>
    </row>
    <row r="99" spans="1:15" s="1" customFormat="1">
      <c r="A99" s="12">
        <v>201</v>
      </c>
      <c r="B99" s="12" t="s">
        <v>524</v>
      </c>
      <c r="C99" s="12">
        <v>-7.99</v>
      </c>
      <c r="D99" s="12">
        <v>93.7</v>
      </c>
      <c r="E99" s="12" t="s">
        <v>525</v>
      </c>
      <c r="F99" s="13">
        <v>124.05243</v>
      </c>
      <c r="G99" s="14">
        <v>3.214</v>
      </c>
      <c r="H99" s="12" t="s">
        <v>25</v>
      </c>
      <c r="I99" s="15">
        <v>123.04416000000001</v>
      </c>
      <c r="J99" s="12">
        <v>124.05144</v>
      </c>
      <c r="K99" s="12" t="s">
        <v>380</v>
      </c>
      <c r="L99" s="16">
        <f>'LC-MS negative mode raw data'!L98/'LC-MS negative mode raw data'!L$207*0.2*0.003/0.12*0.2/1*1000000</f>
        <v>1.8997023715372392</v>
      </c>
      <c r="M99" s="16">
        <f>'LC-MS negative mode raw data'!M98/'LC-MS negative mode raw data'!M$207*0.2*0.003/0.12*0.2/1*1000000</f>
        <v>3.6865404685311129</v>
      </c>
      <c r="N99" s="16">
        <f>'LC-MS negative mode raw data'!N98/'LC-MS negative mode raw data'!N$207*0.2*0.003/0.12*0.2/1*1000000</f>
        <v>16.758108328944846</v>
      </c>
      <c r="O99" s="16">
        <f>'LC-MS negative mode raw data'!O98/'LC-MS negative mode raw data'!O$207*0.2*0.003/0.12*0.2/1*1000000</f>
        <v>0.97539965956717023</v>
      </c>
    </row>
    <row r="100" spans="1:15" s="1" customFormat="1">
      <c r="A100" s="12">
        <v>89</v>
      </c>
      <c r="B100" s="12" t="s">
        <v>526</v>
      </c>
      <c r="C100" s="12">
        <v>-10.19</v>
      </c>
      <c r="D100" s="12">
        <v>48.3</v>
      </c>
      <c r="E100" s="12" t="s">
        <v>527</v>
      </c>
      <c r="F100" s="13">
        <v>104.04734000000001</v>
      </c>
      <c r="G100" s="14">
        <v>1.3720000000000001</v>
      </c>
      <c r="H100" s="12" t="s">
        <v>498</v>
      </c>
      <c r="I100" s="15">
        <v>103.03901</v>
      </c>
      <c r="J100" s="12">
        <v>104.04628</v>
      </c>
      <c r="K100" s="12" t="s">
        <v>380</v>
      </c>
      <c r="L100" s="16">
        <f>'LC-MS negative mode raw data'!L99/'LC-MS negative mode raw data'!L$207*0.2*0.003/0.12*0.2/1*1000000</f>
        <v>3.4848959157297164</v>
      </c>
      <c r="M100" s="16">
        <f>'LC-MS negative mode raw data'!M99/'LC-MS negative mode raw data'!M$207*0.2*0.003/0.12*0.2/1*1000000</f>
        <v>1.1402263012660727</v>
      </c>
      <c r="N100" s="16">
        <f>'LC-MS negative mode raw data'!N99/'LC-MS negative mode raw data'!N$207*0.2*0.003/0.12*0.2/1*1000000</f>
        <v>1.3229731843569057</v>
      </c>
      <c r="O100" s="16">
        <f>'LC-MS negative mode raw data'!O99/'LC-MS negative mode raw data'!O$207*0.2*0.003/0.12*0.2/1*1000000</f>
        <v>1.6057502648200876</v>
      </c>
    </row>
    <row r="101" spans="1:15" s="1" customFormat="1">
      <c r="A101" s="12">
        <v>739</v>
      </c>
      <c r="B101" s="12" t="s">
        <v>528</v>
      </c>
      <c r="C101" s="12">
        <v>-3.32</v>
      </c>
      <c r="D101" s="12">
        <v>40.799999999999997</v>
      </c>
      <c r="E101" s="12"/>
      <c r="F101" s="13">
        <v>167.05824000000001</v>
      </c>
      <c r="G101" s="14">
        <v>4.1459999999999999</v>
      </c>
      <c r="H101" s="12" t="s">
        <v>529</v>
      </c>
      <c r="I101" s="15">
        <v>166.05041</v>
      </c>
      <c r="J101" s="12">
        <v>167.05769000000001</v>
      </c>
      <c r="K101" s="12" t="s">
        <v>380</v>
      </c>
      <c r="L101" s="16">
        <f>'LC-MS negative mode raw data'!L100/'LC-MS negative mode raw data'!L$207*0.2*0.003/0.12*0.2/1*1000000</f>
        <v>4.9651082740587507</v>
      </c>
      <c r="M101" s="16">
        <f>'LC-MS negative mode raw data'!M100/'LC-MS negative mode raw data'!M$207*0.2*0.003/0.12*0.2/1*1000000</f>
        <v>4.6051120623747055</v>
      </c>
      <c r="N101" s="16">
        <f>'LC-MS negative mode raw data'!N100/'LC-MS negative mode raw data'!N$207*0.2*0.003/0.12*0.2/1*1000000</f>
        <v>4.84282192924735</v>
      </c>
      <c r="O101" s="16">
        <f>'LC-MS negative mode raw data'!O100/'LC-MS negative mode raw data'!O$207*0.2*0.003/0.12*0.2/1*1000000</f>
        <v>2.2891676830173155</v>
      </c>
    </row>
    <row r="102" spans="1:15" s="1" customFormat="1">
      <c r="A102" s="12">
        <v>936</v>
      </c>
      <c r="B102" s="12" t="s">
        <v>530</v>
      </c>
      <c r="C102" s="12">
        <v>-2.5099999999999998</v>
      </c>
      <c r="D102" s="12">
        <v>24</v>
      </c>
      <c r="E102" s="12"/>
      <c r="F102" s="13">
        <v>180.04226</v>
      </c>
      <c r="G102" s="14">
        <v>6.2130000000000001</v>
      </c>
      <c r="H102" s="12" t="s">
        <v>385</v>
      </c>
      <c r="I102" s="15">
        <v>179.03452999999999</v>
      </c>
      <c r="J102" s="12">
        <v>180.04181</v>
      </c>
      <c r="K102" s="12" t="s">
        <v>380</v>
      </c>
      <c r="L102" s="16">
        <f>'LC-MS negative mode raw data'!L101/'LC-MS negative mode raw data'!L$207*0.2*0.003/0.12*0.2/1*1000000</f>
        <v>1.5374087864058537</v>
      </c>
      <c r="M102" s="16">
        <f>'LC-MS negative mode raw data'!M101/'LC-MS negative mode raw data'!M$207*0.2*0.003/0.12*0.2/1*1000000</f>
        <v>0.22910612688612988</v>
      </c>
      <c r="N102" s="16">
        <f>'LC-MS negative mode raw data'!N101/'LC-MS negative mode raw data'!N$207*0.2*0.003/0.12*0.2/1*1000000</f>
        <v>0.16679672822771682</v>
      </c>
      <c r="O102" s="16">
        <f>'LC-MS negative mode raw data'!O101/'LC-MS negative mode raw data'!O$207*0.2*0.003/0.12*0.2/1*1000000</f>
        <v>1.1411711678853604</v>
      </c>
    </row>
    <row r="103" spans="1:15" s="1" customFormat="1">
      <c r="A103" s="12">
        <v>938</v>
      </c>
      <c r="B103" s="12" t="s">
        <v>530</v>
      </c>
      <c r="C103" s="12">
        <v>-2.5099999999999998</v>
      </c>
      <c r="D103" s="12">
        <v>16.399999999999999</v>
      </c>
      <c r="E103" s="12"/>
      <c r="F103" s="13">
        <v>180.04226</v>
      </c>
      <c r="G103" s="14">
        <v>6.3120000000000003</v>
      </c>
      <c r="H103" s="12" t="s">
        <v>385</v>
      </c>
      <c r="I103" s="15">
        <v>179.03452999999999</v>
      </c>
      <c r="J103" s="12">
        <v>180.04181</v>
      </c>
      <c r="K103" s="12" t="s">
        <v>380</v>
      </c>
      <c r="L103" s="16">
        <f>'LC-MS negative mode raw data'!L102/'LC-MS negative mode raw data'!L$207*0.2*0.003/0.12*0.2/1*1000000</f>
        <v>0.91093680444591973</v>
      </c>
      <c r="M103" s="16">
        <f>'LC-MS negative mode raw data'!M102/'LC-MS negative mode raw data'!M$207*0.2*0.003/0.12*0.2/1*1000000</f>
        <v>0.61403686618525455</v>
      </c>
      <c r="N103" s="16">
        <f>'LC-MS negative mode raw data'!N102/'LC-MS negative mode raw data'!N$207*0.2*0.003/0.12*0.2/1*1000000</f>
        <v>0.63452153094150843</v>
      </c>
      <c r="O103" s="16">
        <f>'LC-MS negative mode raw data'!O102/'LC-MS negative mode raw data'!O$207*0.2*0.003/0.12*0.2/1*1000000</f>
        <v>0.56315712253821204</v>
      </c>
    </row>
    <row r="104" spans="1:15" s="1" customFormat="1">
      <c r="A104" s="12">
        <v>249</v>
      </c>
      <c r="B104" s="12" t="s">
        <v>531</v>
      </c>
      <c r="C104" s="12">
        <v>-7</v>
      </c>
      <c r="D104" s="12">
        <v>33.299999999999997</v>
      </c>
      <c r="E104" s="12"/>
      <c r="F104" s="13">
        <v>130.06299000000001</v>
      </c>
      <c r="G104" s="14">
        <v>3.544</v>
      </c>
      <c r="H104" s="12" t="s">
        <v>78</v>
      </c>
      <c r="I104" s="15">
        <v>129.05481</v>
      </c>
      <c r="J104" s="12">
        <v>130.06208000000001</v>
      </c>
      <c r="K104" s="12" t="s">
        <v>380</v>
      </c>
      <c r="L104" s="16">
        <f>'LC-MS negative mode raw data'!L103/'LC-MS negative mode raw data'!L$207*0.2*0.003/0.12*0.2/1*1000000</f>
        <v>13.717436834659463</v>
      </c>
      <c r="M104" s="16">
        <f>'LC-MS negative mode raw data'!M103/'LC-MS negative mode raw data'!M$207*0.2*0.003/0.12*0.2/1*1000000</f>
        <v>12.674423085434411</v>
      </c>
      <c r="N104" s="16">
        <f>'LC-MS negative mode raw data'!N103/'LC-MS negative mode raw data'!N$207*0.2*0.003/0.12*0.2/1*1000000</f>
        <v>14.696394429403458</v>
      </c>
      <c r="O104" s="16">
        <f>'LC-MS negative mode raw data'!O103/'LC-MS negative mode raw data'!O$207*0.2*0.003/0.12*0.2/1*1000000</f>
        <v>16.101167773457654</v>
      </c>
    </row>
    <row r="105" spans="1:15" s="2" customFormat="1">
      <c r="A105" s="12">
        <v>251</v>
      </c>
      <c r="B105" s="12" t="s">
        <v>531</v>
      </c>
      <c r="C105" s="12">
        <v>-6.75</v>
      </c>
      <c r="D105" s="12">
        <v>36</v>
      </c>
      <c r="E105" s="12"/>
      <c r="F105" s="13">
        <v>130.06299000000001</v>
      </c>
      <c r="G105" s="14">
        <v>3.8620000000000001</v>
      </c>
      <c r="H105" s="12" t="s">
        <v>78</v>
      </c>
      <c r="I105" s="15">
        <v>129.05484000000001</v>
      </c>
      <c r="J105" s="12">
        <v>130.06211999999999</v>
      </c>
      <c r="K105" s="12" t="s">
        <v>380</v>
      </c>
      <c r="L105" s="16">
        <f>'LC-MS negative mode raw data'!L104/'LC-MS negative mode raw data'!L$207*0.2*0.003/0.12*0.2/1*1000000</f>
        <v>18.39268527272689</v>
      </c>
      <c r="M105" s="16">
        <f>'LC-MS negative mode raw data'!M104/'LC-MS negative mode raw data'!M$207*0.2*0.003/0.12*0.2/1*1000000</f>
        <v>5.6912233571157493</v>
      </c>
      <c r="N105" s="16">
        <f>'LC-MS negative mode raw data'!N104/'LC-MS negative mode raw data'!N$207*0.2*0.003/0.12*0.2/1*1000000</f>
        <v>5.0399758826813281</v>
      </c>
      <c r="O105" s="16">
        <f>'LC-MS negative mode raw data'!O104/'LC-MS negative mode raw data'!O$207*0.2*0.003/0.12*0.2/1*1000000</f>
        <v>2.7400129855593671</v>
      </c>
    </row>
    <row r="106" spans="1:15" s="1" customFormat="1">
      <c r="A106" s="12">
        <v>99</v>
      </c>
      <c r="B106" s="12" t="s">
        <v>532</v>
      </c>
      <c r="C106" s="12">
        <v>-9.6199999999999992</v>
      </c>
      <c r="D106" s="12">
        <v>99</v>
      </c>
      <c r="E106" s="12" t="s">
        <v>533</v>
      </c>
      <c r="F106" s="13">
        <v>108.05750999999999</v>
      </c>
      <c r="G106" s="14">
        <v>5.9589999999999996</v>
      </c>
      <c r="H106" s="12" t="s">
        <v>146</v>
      </c>
      <c r="I106" s="15">
        <v>107.0492</v>
      </c>
      <c r="J106" s="12">
        <v>108.05647999999999</v>
      </c>
      <c r="K106" s="12" t="s">
        <v>380</v>
      </c>
      <c r="L106" s="16">
        <f>'LC-MS negative mode raw data'!L105/'LC-MS negative mode raw data'!L$207*0.2*0.003/0.12*0.2/1*1000000</f>
        <v>4.5476863936673046</v>
      </c>
      <c r="M106" s="16">
        <f>'LC-MS negative mode raw data'!M105/'LC-MS negative mode raw data'!M$207*0.2*0.003/0.12*0.2/1*1000000</f>
        <v>0.14179638664356858</v>
      </c>
      <c r="N106" s="16">
        <f>'LC-MS negative mode raw data'!N105/'LC-MS negative mode raw data'!N$207*0.2*0.003/0.12*0.2/1*1000000</f>
        <v>6.3175389324587411E-2</v>
      </c>
      <c r="O106" s="16">
        <f>'LC-MS negative mode raw data'!O105/'LC-MS negative mode raw data'!O$207*0.2*0.003/0.12*0.2/1*1000000</f>
        <v>0.20518410389220668</v>
      </c>
    </row>
    <row r="107" spans="1:15" s="1" customFormat="1">
      <c r="A107" s="12">
        <v>101</v>
      </c>
      <c r="B107" s="12" t="s">
        <v>532</v>
      </c>
      <c r="C107" s="12">
        <v>-9.58</v>
      </c>
      <c r="D107" s="12">
        <v>98.4</v>
      </c>
      <c r="E107" s="12" t="s">
        <v>533</v>
      </c>
      <c r="F107" s="13">
        <v>108.05750999999999</v>
      </c>
      <c r="G107" s="14">
        <v>5.7370000000000001</v>
      </c>
      <c r="H107" s="12" t="s">
        <v>146</v>
      </c>
      <c r="I107" s="15">
        <v>107.0492</v>
      </c>
      <c r="J107" s="12">
        <v>108.05647999999999</v>
      </c>
      <c r="K107" s="12" t="s">
        <v>380</v>
      </c>
      <c r="L107" s="16">
        <f>'LC-MS negative mode raw data'!L106/'LC-MS negative mode raw data'!L$207*0.2*0.003/0.12*0.2/1*1000000</f>
        <v>9.2550822832832793</v>
      </c>
      <c r="M107" s="16">
        <f>'LC-MS negative mode raw data'!M106/'LC-MS negative mode raw data'!M$207*0.2*0.003/0.12*0.2/1*1000000</f>
        <v>0.14179638664356858</v>
      </c>
      <c r="N107" s="16">
        <f>'LC-MS negative mode raw data'!N106/'LC-MS negative mode raw data'!N$207*0.2*0.003/0.12*0.2/1*1000000</f>
        <v>0.15089274470565747</v>
      </c>
      <c r="O107" s="16">
        <f>'LC-MS negative mode raw data'!O106/'LC-MS negative mode raw data'!O$207*0.2*0.003/0.12*0.2/1*1000000</f>
        <v>0.3787597764471668</v>
      </c>
    </row>
    <row r="108" spans="1:15" s="2" customFormat="1">
      <c r="A108" s="12">
        <v>239</v>
      </c>
      <c r="B108" s="12" t="s">
        <v>534</v>
      </c>
      <c r="C108" s="12">
        <v>-7.44</v>
      </c>
      <c r="D108" s="12">
        <v>98.8</v>
      </c>
      <c r="E108" s="12" t="s">
        <v>535</v>
      </c>
      <c r="F108" s="13">
        <v>129.04258999999999</v>
      </c>
      <c r="G108" s="14">
        <v>1.2969999999999999</v>
      </c>
      <c r="H108" s="12" t="s">
        <v>238</v>
      </c>
      <c r="I108" s="15">
        <v>128.03435999999999</v>
      </c>
      <c r="J108" s="12">
        <v>129.04163</v>
      </c>
      <c r="K108" s="12" t="s">
        <v>380</v>
      </c>
      <c r="L108" s="16">
        <f>'LC-MS negative mode raw data'!L107/'LC-MS negative mode raw data'!L$207*0.2*0.003/0.12*0.2/1*1000000</f>
        <v>7.6560195660059138</v>
      </c>
      <c r="M108" s="16">
        <f>'LC-MS negative mode raw data'!M107/'LC-MS negative mode raw data'!M$207*0.2*0.003/0.12*0.2/1*1000000</f>
        <v>4.0502108682653812</v>
      </c>
      <c r="N108" s="16">
        <f>'LC-MS negative mode raw data'!N107/'LC-MS negative mode raw data'!N$207*0.2*0.003/0.12*0.2/1*1000000</f>
        <v>3.3558598313836212</v>
      </c>
      <c r="O108" s="16">
        <f>'LC-MS negative mode raw data'!O107/'LC-MS negative mode raw data'!O$207*0.2*0.003/0.12*0.2/1*1000000</f>
        <v>5.5116593300869301</v>
      </c>
    </row>
    <row r="109" spans="1:15" s="2" customFormat="1">
      <c r="A109" s="12">
        <v>240</v>
      </c>
      <c r="B109" s="12" t="s">
        <v>534</v>
      </c>
      <c r="C109" s="12">
        <v>-7.2</v>
      </c>
      <c r="D109" s="12">
        <v>98.9</v>
      </c>
      <c r="E109" s="12" t="s">
        <v>535</v>
      </c>
      <c r="F109" s="13">
        <v>129.04258999999999</v>
      </c>
      <c r="G109" s="14">
        <v>0.88100000000000001</v>
      </c>
      <c r="H109" s="12" t="s">
        <v>238</v>
      </c>
      <c r="I109" s="15">
        <v>128.03439</v>
      </c>
      <c r="J109" s="12">
        <v>129.04166000000001</v>
      </c>
      <c r="K109" s="12" t="s">
        <v>380</v>
      </c>
      <c r="L109" s="16">
        <f>'LC-MS negative mode raw data'!L108/'LC-MS negative mode raw data'!L$207*0.2*0.003/0.12*0.2/1*1000000</f>
        <v>8.1060098431794536</v>
      </c>
      <c r="M109" s="16">
        <f>'LC-MS negative mode raw data'!M108/'LC-MS negative mode raw data'!M$207*0.2*0.003/0.12*0.2/1*1000000</f>
        <v>4.9990549971266791</v>
      </c>
      <c r="N109" s="16">
        <f>'LC-MS negative mode raw data'!N108/'LC-MS negative mode raw data'!N$207*0.2*0.003/0.12*0.2/1*1000000</f>
        <v>4.3538790967165708</v>
      </c>
      <c r="O109" s="16">
        <f>'LC-MS negative mode raw data'!O108/'LC-MS negative mode raw data'!O$207*0.2*0.003/0.12*0.2/1*1000000</f>
        <v>6.4834974689358686</v>
      </c>
    </row>
    <row r="110" spans="1:15" s="1" customFormat="1">
      <c r="A110" s="12">
        <v>1006</v>
      </c>
      <c r="B110" s="12" t="s">
        <v>536</v>
      </c>
      <c r="C110" s="12">
        <v>-2.3199999999999998</v>
      </c>
      <c r="D110" s="12">
        <v>28.8</v>
      </c>
      <c r="E110" s="12"/>
      <c r="F110" s="13">
        <v>183.05315999999999</v>
      </c>
      <c r="G110" s="14">
        <v>3.7869999999999999</v>
      </c>
      <c r="H110" s="12" t="s">
        <v>537</v>
      </c>
      <c r="I110" s="15">
        <v>182.04545999999999</v>
      </c>
      <c r="J110" s="12">
        <v>183.05273</v>
      </c>
      <c r="K110" s="12" t="s">
        <v>380</v>
      </c>
      <c r="L110" s="16">
        <f>'LC-MS negative mode raw data'!L109/'LC-MS negative mode raw data'!L$207*0.2*0.003/0.12*0.2/1*1000000</f>
        <v>0.3589591612673963</v>
      </c>
      <c r="M110" s="16">
        <f>'LC-MS negative mode raw data'!M109/'LC-MS negative mode raw data'!M$207*0.2*0.003/0.12*0.2/1*1000000</f>
        <v>0.41919434255800669</v>
      </c>
      <c r="N110" s="16">
        <f>'LC-MS negative mode raw data'!N109/'LC-MS negative mode raw data'!N$207*0.2*0.003/0.12*0.2/1*1000000</f>
        <v>0.37620051332645937</v>
      </c>
      <c r="O110" s="16">
        <f>'LC-MS negative mode raw data'!O109/'LC-MS negative mode raw data'!O$207*0.2*0.003/0.12*0.2/1*1000000</f>
        <v>0.17709920629921183</v>
      </c>
    </row>
    <row r="111" spans="1:15" s="1" customFormat="1">
      <c r="A111" s="12">
        <v>328</v>
      </c>
      <c r="B111" s="12" t="s">
        <v>538</v>
      </c>
      <c r="C111" s="12">
        <v>-6.68</v>
      </c>
      <c r="D111" s="12">
        <v>57.3</v>
      </c>
      <c r="E111" s="12" t="s">
        <v>539</v>
      </c>
      <c r="F111" s="13">
        <v>136.05242999999999</v>
      </c>
      <c r="G111" s="14">
        <v>4.1589999999999998</v>
      </c>
      <c r="H111" s="12" t="s">
        <v>302</v>
      </c>
      <c r="I111" s="15">
        <v>135.04424</v>
      </c>
      <c r="J111" s="12">
        <v>136.05152000000001</v>
      </c>
      <c r="K111" s="12" t="s">
        <v>380</v>
      </c>
      <c r="L111" s="16">
        <f>'LC-MS negative mode raw data'!L110/'LC-MS negative mode raw data'!L$207*0.2*0.003/0.12*0.2/1*1000000</f>
        <v>3.4064712042792893</v>
      </c>
      <c r="M111" s="16">
        <f>'LC-MS negative mode raw data'!M110/'LC-MS negative mode raw data'!M$207*0.2*0.003/0.12*0.2/1*1000000</f>
        <v>1.5494176108471949</v>
      </c>
      <c r="N111" s="16">
        <f>'LC-MS negative mode raw data'!N110/'LC-MS negative mode raw data'!N$207*0.2*0.003/0.12*0.2/1*1000000</f>
        <v>1.4842380606326819</v>
      </c>
      <c r="O111" s="16">
        <f>'LC-MS negative mode raw data'!O110/'LC-MS negative mode raw data'!O$207*0.2*0.003/0.12*0.2/1*1000000</f>
        <v>1.8175563598962614</v>
      </c>
    </row>
    <row r="112" spans="1:15" s="1" customFormat="1">
      <c r="A112" s="12">
        <v>168</v>
      </c>
      <c r="B112" s="12" t="s">
        <v>540</v>
      </c>
      <c r="C112" s="12">
        <v>-8.3800000000000008</v>
      </c>
      <c r="D112" s="12">
        <v>79.7</v>
      </c>
      <c r="E112" s="12"/>
      <c r="F112" s="13">
        <v>120.05750999999999</v>
      </c>
      <c r="G112" s="14">
        <v>4.71</v>
      </c>
      <c r="H112" s="12" t="s">
        <v>122</v>
      </c>
      <c r="I112" s="15">
        <v>119.04922999999999</v>
      </c>
      <c r="J112" s="12">
        <v>120.05651</v>
      </c>
      <c r="K112" s="12" t="s">
        <v>380</v>
      </c>
      <c r="L112" s="16">
        <f>'LC-MS negative mode raw data'!L111/'LC-MS negative mode raw data'!L$207*0.2*0.003/0.12*0.2/1*1000000</f>
        <v>0.59507347919617237</v>
      </c>
      <c r="M112" s="16">
        <f>'LC-MS negative mode raw data'!M111/'LC-MS negative mode raw data'!M$207*0.2*0.003/0.12*0.2/1*1000000</f>
        <v>0.48113769224934771</v>
      </c>
      <c r="N112" s="16">
        <f>'LC-MS negative mode raw data'!N111/'LC-MS negative mode raw data'!N$207*0.2*0.003/0.12*0.2/1*1000000</f>
        <v>1.0383846370402774</v>
      </c>
      <c r="O112" s="16">
        <f>'LC-MS negative mode raw data'!O111/'LC-MS negative mode raw data'!O$207*0.2*0.003/0.12*0.2/1*1000000</f>
        <v>0.89201230631609374</v>
      </c>
    </row>
    <row r="113" spans="1:15" s="1" customFormat="1">
      <c r="A113" s="12">
        <v>169</v>
      </c>
      <c r="B113" s="12" t="s">
        <v>540</v>
      </c>
      <c r="C113" s="12">
        <v>-8.3000000000000007</v>
      </c>
      <c r="D113" s="12">
        <v>75.3</v>
      </c>
      <c r="E113" s="12"/>
      <c r="F113" s="13">
        <v>120.05750999999999</v>
      </c>
      <c r="G113" s="14">
        <v>4.9370000000000003</v>
      </c>
      <c r="H113" s="12" t="s">
        <v>122</v>
      </c>
      <c r="I113" s="15">
        <v>119.04924</v>
      </c>
      <c r="J113" s="12">
        <v>120.05652000000001</v>
      </c>
      <c r="K113" s="12" t="s">
        <v>380</v>
      </c>
      <c r="L113" s="16">
        <f>'LC-MS negative mode raw data'!L112/'LC-MS negative mode raw data'!L$207*0.2*0.003/0.12*0.2/1*1000000</f>
        <v>2.186994494664781</v>
      </c>
      <c r="M113" s="16">
        <f>'LC-MS negative mode raw data'!M112/'LC-MS negative mode raw data'!M$207*0.2*0.003/0.12*0.2/1*1000000</f>
        <v>0.39011477135837513</v>
      </c>
      <c r="N113" s="16">
        <f>'LC-MS negative mode raw data'!N112/'LC-MS negative mode raw data'!N$207*0.2*0.003/0.12*0.2/1*1000000</f>
        <v>0.77856145811477884</v>
      </c>
      <c r="O113" s="16">
        <f>'LC-MS negative mode raw data'!O112/'LC-MS negative mode raw data'!O$207*0.2*0.003/0.12*0.2/1*1000000</f>
        <v>0.73538584266512341</v>
      </c>
    </row>
    <row r="114" spans="1:15" s="1" customFormat="1">
      <c r="A114" s="12">
        <v>170</v>
      </c>
      <c r="B114" s="12" t="s">
        <v>540</v>
      </c>
      <c r="C114" s="12">
        <v>-8.25</v>
      </c>
      <c r="D114" s="12">
        <v>82.1</v>
      </c>
      <c r="E114" s="12"/>
      <c r="F114" s="13">
        <v>120.05750999999999</v>
      </c>
      <c r="G114" s="14">
        <v>4.8079999999999998</v>
      </c>
      <c r="H114" s="12" t="s">
        <v>122</v>
      </c>
      <c r="I114" s="15">
        <v>119.04925</v>
      </c>
      <c r="J114" s="12">
        <v>120.05652000000001</v>
      </c>
      <c r="K114" s="12" t="s">
        <v>380</v>
      </c>
      <c r="L114" s="16">
        <f>'LC-MS negative mode raw data'!L113/'LC-MS negative mode raw data'!L$207*0.2*0.003/0.12*0.2/1*1000000</f>
        <v>0.90517738581902296</v>
      </c>
      <c r="M114" s="16">
        <f>'LC-MS negative mode raw data'!M113/'LC-MS negative mode raw data'!M$207*0.2*0.003/0.12*0.2/1*1000000</f>
        <v>0.18116823228963957</v>
      </c>
      <c r="N114" s="16">
        <f>'LC-MS negative mode raw data'!N113/'LC-MS negative mode raw data'!N$207*0.2*0.003/0.12*0.2/1*1000000</f>
        <v>1.0383846370402774</v>
      </c>
      <c r="O114" s="16">
        <f>'LC-MS negative mode raw data'!O113/'LC-MS negative mode raw data'!O$207*0.2*0.003/0.12*0.2/1*1000000</f>
        <v>12.265386697786415</v>
      </c>
    </row>
    <row r="115" spans="1:15" s="1" customFormat="1">
      <c r="A115" s="12">
        <v>1130</v>
      </c>
      <c r="B115" s="12" t="s">
        <v>100</v>
      </c>
      <c r="C115" s="12">
        <v>-1.65</v>
      </c>
      <c r="D115" s="12">
        <v>77.2</v>
      </c>
      <c r="E115" s="12" t="s">
        <v>101</v>
      </c>
      <c r="F115" s="13">
        <v>191.05824000000001</v>
      </c>
      <c r="G115" s="14">
        <v>4.5129999999999999</v>
      </c>
      <c r="H115" s="12" t="s">
        <v>102</v>
      </c>
      <c r="I115" s="15">
        <v>190.05064999999999</v>
      </c>
      <c r="J115" s="12">
        <v>191.05793</v>
      </c>
      <c r="K115" s="12" t="s">
        <v>380</v>
      </c>
      <c r="L115" s="16">
        <f>'LC-MS negative mode raw data'!L114/'LC-MS negative mode raw data'!L$207*0.2*0.003/0.12*0.2/1*1000000</f>
        <v>0.50469144781272568</v>
      </c>
      <c r="M115" s="16">
        <f>'LC-MS negative mode raw data'!M114/'LC-MS negative mode raw data'!M$207*0.2*0.003/0.12*0.2/1*1000000</f>
        <v>0.25412272652910417</v>
      </c>
      <c r="N115" s="16">
        <f>'LC-MS negative mode raw data'!N114/'LC-MS negative mode raw data'!N$207*0.2*0.003/0.12*0.2/1*1000000</f>
        <v>0.57866346729978591</v>
      </c>
      <c r="O115" s="16">
        <f>'LC-MS negative mode raw data'!O114/'LC-MS negative mode raw data'!O$207*0.2*0.003/0.12*0.2/1*1000000</f>
        <v>6.1607516001875524</v>
      </c>
    </row>
    <row r="116" spans="1:15" s="1" customFormat="1">
      <c r="A116" s="12">
        <v>1131</v>
      </c>
      <c r="B116" s="12" t="s">
        <v>100</v>
      </c>
      <c r="C116" s="12">
        <v>-1.44</v>
      </c>
      <c r="D116" s="12">
        <v>25</v>
      </c>
      <c r="E116" s="12"/>
      <c r="F116" s="13">
        <v>191.05824000000001</v>
      </c>
      <c r="G116" s="14">
        <v>4.8819999999999997</v>
      </c>
      <c r="H116" s="12" t="s">
        <v>102</v>
      </c>
      <c r="I116" s="15">
        <v>190.05069</v>
      </c>
      <c r="J116" s="12">
        <v>191.05797000000001</v>
      </c>
      <c r="K116" s="12" t="s">
        <v>380</v>
      </c>
      <c r="L116" s="16">
        <f>'LC-MS negative mode raw data'!L115/'LC-MS negative mode raw data'!L$207*0.2*0.003/0.12*0.2/1*1000000</f>
        <v>2.8610429609627954</v>
      </c>
      <c r="M116" s="16">
        <f>'LC-MS negative mode raw data'!M115/'LC-MS negative mode raw data'!M$207*0.2*0.003/0.12*0.2/1*1000000</f>
        <v>1.0974834491725327</v>
      </c>
      <c r="N116" s="16">
        <f>'LC-MS negative mode raw data'!N115/'LC-MS negative mode raw data'!N$207*0.2*0.003/0.12*0.2/1*1000000</f>
        <v>1.915550116220881</v>
      </c>
      <c r="O116" s="16">
        <f>'LC-MS negative mode raw data'!O115/'LC-MS negative mode raw data'!O$207*0.2*0.003/0.12*0.2/1*1000000</f>
        <v>1.4830646526426554</v>
      </c>
    </row>
    <row r="117" spans="1:15" s="1" customFormat="1">
      <c r="A117" s="12">
        <v>675</v>
      </c>
      <c r="B117" s="12" t="s">
        <v>541</v>
      </c>
      <c r="C117" s="12">
        <v>-3.59</v>
      </c>
      <c r="D117" s="12">
        <v>30.3</v>
      </c>
      <c r="E117" s="12"/>
      <c r="F117" s="13">
        <v>164.06846999999999</v>
      </c>
      <c r="G117" s="14">
        <v>0.80400000000000005</v>
      </c>
      <c r="H117" s="12" t="s">
        <v>542</v>
      </c>
      <c r="I117" s="15">
        <v>163.06061</v>
      </c>
      <c r="J117" s="12">
        <v>164.06788</v>
      </c>
      <c r="K117" s="12" t="s">
        <v>380</v>
      </c>
      <c r="L117" s="16">
        <f>'LC-MS negative mode raw data'!L116/'LC-MS negative mode raw data'!L$207*0.2*0.003/0.12*0.2/1*1000000</f>
        <v>0.21643002776408379</v>
      </c>
      <c r="M117" s="16">
        <f>'LC-MS negative mode raw data'!M116/'LC-MS negative mode raw data'!M$207*0.2*0.003/0.12*0.2/1*1000000</f>
        <v>0.27208126917789138</v>
      </c>
      <c r="N117" s="16">
        <f>'LC-MS negative mode raw data'!N116/'LC-MS negative mode raw data'!N$207*0.2*0.003/0.12*0.2/1*1000000</f>
        <v>0.25314271113651876</v>
      </c>
      <c r="O117" s="16">
        <f>'LC-MS negative mode raw data'!O116/'LC-MS negative mode raw data'!O$207*0.2*0.003/0.12*0.2/1*1000000</f>
        <v>0.26716403123031895</v>
      </c>
    </row>
    <row r="118" spans="1:15" s="2" customFormat="1">
      <c r="A118" s="12">
        <v>281</v>
      </c>
      <c r="B118" s="12" t="s">
        <v>543</v>
      </c>
      <c r="C118" s="12">
        <v>-6.73</v>
      </c>
      <c r="D118" s="12">
        <v>98.5</v>
      </c>
      <c r="E118" s="12" t="s">
        <v>544</v>
      </c>
      <c r="F118" s="13">
        <v>132.07864000000001</v>
      </c>
      <c r="G118" s="14">
        <v>4.4370000000000003</v>
      </c>
      <c r="H118" s="12" t="s">
        <v>467</v>
      </c>
      <c r="I118" s="15">
        <v>131.07048</v>
      </c>
      <c r="J118" s="12">
        <v>132.07776000000001</v>
      </c>
      <c r="K118" s="12" t="s">
        <v>380</v>
      </c>
      <c r="L118" s="16">
        <f>'LC-MS negative mode raw data'!L117/'LC-MS negative mode raw data'!L$207*0.2*0.003/0.12*0.2/1*1000000</f>
        <v>31.992858422263868</v>
      </c>
      <c r="M118" s="16">
        <f>'LC-MS negative mode raw data'!M117/'LC-MS negative mode raw data'!M$207*0.2*0.003/0.12*0.2/1*1000000</f>
        <v>8.0021409215412156</v>
      </c>
      <c r="N118" s="16">
        <f>'LC-MS negative mode raw data'!N117/'LC-MS negative mode raw data'!N$207*0.2*0.003/0.12*0.2/1*1000000</f>
        <v>10.09395131745355</v>
      </c>
      <c r="O118" s="16">
        <f>'LC-MS negative mode raw data'!O117/'LC-MS negative mode raw data'!O$207*0.2*0.003/0.12*0.2/1*1000000</f>
        <v>19.336488585482027</v>
      </c>
    </row>
    <row r="119" spans="1:15" s="1" customFormat="1">
      <c r="A119" s="12">
        <v>2058</v>
      </c>
      <c r="B119" s="12" t="s">
        <v>545</v>
      </c>
      <c r="C119" s="12">
        <v>1.07</v>
      </c>
      <c r="D119" s="12">
        <v>44.5</v>
      </c>
      <c r="E119" s="12" t="s">
        <v>546</v>
      </c>
      <c r="F119" s="13">
        <v>248.11609000000001</v>
      </c>
      <c r="G119" s="14">
        <v>6.9980000000000002</v>
      </c>
      <c r="H119" s="12" t="s">
        <v>547</v>
      </c>
      <c r="I119" s="15">
        <v>247.10908000000001</v>
      </c>
      <c r="J119" s="12">
        <v>248.11635999999999</v>
      </c>
      <c r="K119" s="12" t="s">
        <v>380</v>
      </c>
      <c r="L119" s="16">
        <f>'LC-MS negative mode raw data'!L118/'LC-MS negative mode raw data'!L$207*0.2*0.003/0.12*0.2/1*1000000</f>
        <v>18.221997186841357</v>
      </c>
      <c r="M119" s="16">
        <f>'LC-MS negative mode raw data'!M118/'LC-MS negative mode raw data'!M$207*0.2*0.003/0.12*0.2/1*1000000</f>
        <v>7.0223691419675924E-2</v>
      </c>
      <c r="N119" s="16">
        <f>'LC-MS negative mode raw data'!N118/'LC-MS negative mode raw data'!N$207*0.2*0.003/0.12*0.2/1*1000000</f>
        <v>5.3857608233385174E-2</v>
      </c>
      <c r="O119" s="16">
        <f>'LC-MS negative mode raw data'!O118/'LC-MS negative mode raw data'!O$207*0.2*0.003/0.12*0.2/1*1000000</f>
        <v>9.0729524122847423</v>
      </c>
    </row>
    <row r="120" spans="1:15" s="1" customFormat="1">
      <c r="A120" s="12">
        <v>2059</v>
      </c>
      <c r="B120" s="12" t="s">
        <v>545</v>
      </c>
      <c r="C120" s="12">
        <v>1.29</v>
      </c>
      <c r="D120" s="12">
        <v>44.5</v>
      </c>
      <c r="E120" s="12" t="s">
        <v>546</v>
      </c>
      <c r="F120" s="13">
        <v>248.11609000000001</v>
      </c>
      <c r="G120" s="14">
        <v>7.1230000000000002</v>
      </c>
      <c r="H120" s="12" t="s">
        <v>547</v>
      </c>
      <c r="I120" s="15">
        <v>247.10914</v>
      </c>
      <c r="J120" s="12">
        <v>248.11641</v>
      </c>
      <c r="K120" s="12" t="s">
        <v>380</v>
      </c>
      <c r="L120" s="16">
        <f>'LC-MS negative mode raw data'!L119/'LC-MS negative mode raw data'!L$207*0.2*0.003/0.12*0.2/1*1000000</f>
        <v>13.357472036313521</v>
      </c>
      <c r="M120" s="16">
        <f>'LC-MS negative mode raw data'!M119/'LC-MS negative mode raw data'!M$207*0.2*0.003/0.12*0.2/1*1000000</f>
        <v>8.8785228654660014E-2</v>
      </c>
      <c r="N120" s="16">
        <f>'LC-MS negative mode raw data'!N119/'LC-MS negative mode raw data'!N$207*0.2*0.003/0.12*0.2/1*1000000</f>
        <v>5.5024893579137091E-2</v>
      </c>
      <c r="O120" s="16">
        <f>'LC-MS negative mode raw data'!O119/'LC-MS negative mode raw data'!O$207*0.2*0.003/0.12*0.2/1*1000000</f>
        <v>7.291703849622694</v>
      </c>
    </row>
    <row r="121" spans="1:15" s="2" customFormat="1">
      <c r="A121" s="12">
        <v>723</v>
      </c>
      <c r="B121" s="12" t="s">
        <v>548</v>
      </c>
      <c r="C121" s="12">
        <v>-11.9</v>
      </c>
      <c r="D121" s="12">
        <v>53.9</v>
      </c>
      <c r="E121" s="12" t="s">
        <v>549</v>
      </c>
      <c r="F121" s="13">
        <v>166.04908</v>
      </c>
      <c r="G121" s="14">
        <v>0.81799999999999995</v>
      </c>
      <c r="H121" s="12" t="s">
        <v>448</v>
      </c>
      <c r="I121" s="15">
        <v>165.03981999999999</v>
      </c>
      <c r="J121" s="12">
        <v>166.0471</v>
      </c>
      <c r="K121" s="12" t="s">
        <v>380</v>
      </c>
      <c r="L121" s="16">
        <f>'LC-MS negative mode raw data'!L120/'LC-MS negative mode raw data'!L$207*0.2*0.003/0.12*0.2/1*1000000</f>
        <v>1.9080121451742966</v>
      </c>
      <c r="M121" s="16">
        <f>'LC-MS negative mode raw data'!M120/'LC-MS negative mode raw data'!M$207*0.2*0.003/0.12*0.2/1*1000000</f>
        <v>5.7895052978199599</v>
      </c>
      <c r="N121" s="16">
        <f>'LC-MS negative mode raw data'!N120/'LC-MS negative mode raw data'!N$207*0.2*0.003/0.12*0.2/1*1000000</f>
        <v>3.3171635567562539</v>
      </c>
      <c r="O121" s="16">
        <f>'LC-MS negative mode raw data'!O120/'LC-MS negative mode raw data'!O$207*0.2*0.003/0.12*0.2/1*1000000</f>
        <v>8.495057209052213</v>
      </c>
    </row>
    <row r="122" spans="1:15" s="1" customFormat="1">
      <c r="A122" s="12">
        <v>3030</v>
      </c>
      <c r="B122" s="12" t="s">
        <v>550</v>
      </c>
      <c r="C122" s="12">
        <v>2.27</v>
      </c>
      <c r="D122" s="12">
        <v>78</v>
      </c>
      <c r="E122" s="12" t="s">
        <v>551</v>
      </c>
      <c r="F122" s="13">
        <v>306.25587999999999</v>
      </c>
      <c r="G122" s="14">
        <v>13.388</v>
      </c>
      <c r="H122" s="12" t="s">
        <v>552</v>
      </c>
      <c r="I122" s="15">
        <v>305.24930000000001</v>
      </c>
      <c r="J122" s="12">
        <v>306.25657000000001</v>
      </c>
      <c r="K122" s="12" t="s">
        <v>380</v>
      </c>
      <c r="L122" s="16">
        <f>'LC-MS negative mode raw data'!L121/'LC-MS negative mode raw data'!L$207*0.2*0.003/0.12*0.2/1*1000000</f>
        <v>0.9832828400559751</v>
      </c>
      <c r="M122" s="16">
        <f>'LC-MS negative mode raw data'!M121/'LC-MS negative mode raw data'!M$207*0.2*0.003/0.12*0.2/1*1000000</f>
        <v>0.31132546453928667</v>
      </c>
      <c r="N122" s="16">
        <f>'LC-MS negative mode raw data'!N121/'LC-MS negative mode raw data'!N$207*0.2*0.003/0.12*0.2/1*1000000</f>
        <v>0.30779270820685484</v>
      </c>
      <c r="O122" s="16">
        <f>'LC-MS negative mode raw data'!O121/'LC-MS negative mode raw data'!O$207*0.2*0.003/0.12*0.2/1*1000000</f>
        <v>0.2578406931818103</v>
      </c>
    </row>
    <row r="123" spans="1:15" s="1" customFormat="1">
      <c r="A123" s="12">
        <v>2300</v>
      </c>
      <c r="B123" s="12" t="s">
        <v>553</v>
      </c>
      <c r="C123" s="12">
        <v>2.0499999999999998</v>
      </c>
      <c r="D123" s="12">
        <v>84.1</v>
      </c>
      <c r="E123" s="12"/>
      <c r="F123" s="13">
        <v>262.14164</v>
      </c>
      <c r="G123" s="14">
        <v>5.0910000000000002</v>
      </c>
      <c r="H123" s="12" t="s">
        <v>554</v>
      </c>
      <c r="I123" s="15">
        <v>261.13490000000002</v>
      </c>
      <c r="J123" s="12">
        <v>262.14218</v>
      </c>
      <c r="K123" s="12" t="s">
        <v>380</v>
      </c>
      <c r="L123" s="16">
        <f>'LC-MS negative mode raw data'!L122/'LC-MS negative mode raw data'!L$207*0.2*0.003/0.12*0.2/1*1000000</f>
        <v>3.0902154513764288</v>
      </c>
      <c r="M123" s="16">
        <f>'LC-MS negative mode raw data'!M122/'LC-MS negative mode raw data'!M$207*0.2*0.003/0.12*0.2/1*1000000</f>
        <v>0.80297353387283588</v>
      </c>
      <c r="N123" s="16">
        <f>'LC-MS negative mode raw data'!N122/'LC-MS negative mode raw data'!N$207*0.2*0.003/0.12*0.2/1*1000000</f>
        <v>1.6760257658456139</v>
      </c>
      <c r="O123" s="16">
        <f>'LC-MS negative mode raw data'!O122/'LC-MS negative mode raw data'!O$207*0.2*0.003/0.12*0.2/1*1000000</f>
        <v>1.6939467032036541</v>
      </c>
    </row>
    <row r="124" spans="1:15" s="1" customFormat="1">
      <c r="A124" s="12">
        <v>2849</v>
      </c>
      <c r="B124" s="12" t="s">
        <v>555</v>
      </c>
      <c r="C124" s="12">
        <v>1.69</v>
      </c>
      <c r="D124" s="12">
        <v>97.3</v>
      </c>
      <c r="E124" s="12"/>
      <c r="F124" s="13">
        <v>296.23514</v>
      </c>
      <c r="G124" s="14">
        <v>10.557</v>
      </c>
      <c r="H124" s="12" t="s">
        <v>556</v>
      </c>
      <c r="I124" s="15">
        <v>295.22836999999998</v>
      </c>
      <c r="J124" s="12">
        <v>296.23565000000002</v>
      </c>
      <c r="K124" s="12" t="s">
        <v>380</v>
      </c>
      <c r="L124" s="16">
        <f>'LC-MS negative mode raw data'!L123/'LC-MS negative mode raw data'!L$207*0.2*0.003/0.12*0.2/1*1000000</f>
        <v>54.837999420456363</v>
      </c>
      <c r="M124" s="16">
        <f>'LC-MS negative mode raw data'!M123/'LC-MS negative mode raw data'!M$207*0.2*0.003/0.12*0.2/1*1000000</f>
        <v>8.9938588884285569</v>
      </c>
      <c r="N124" s="16">
        <f>'LC-MS negative mode raw data'!N123/'LC-MS negative mode raw data'!N$207*0.2*0.003/0.12*0.2/1*1000000</f>
        <v>5.047229351119868</v>
      </c>
      <c r="O124" s="16">
        <f>'LC-MS negative mode raw data'!O123/'LC-MS negative mode raw data'!O$207*0.2*0.003/0.12*0.2/1*1000000</f>
        <v>49.787118093269342</v>
      </c>
    </row>
    <row r="125" spans="1:15" s="2" customFormat="1">
      <c r="A125" s="12">
        <v>3134</v>
      </c>
      <c r="B125" s="12" t="s">
        <v>557</v>
      </c>
      <c r="C125" s="12">
        <v>1.94</v>
      </c>
      <c r="D125" s="12">
        <v>35.6</v>
      </c>
      <c r="E125" s="12"/>
      <c r="F125" s="13">
        <v>312.23005999999998</v>
      </c>
      <c r="G125" s="14">
        <v>8.5380000000000003</v>
      </c>
      <c r="H125" s="12" t="s">
        <v>558</v>
      </c>
      <c r="I125" s="15">
        <v>311.22338999999999</v>
      </c>
      <c r="J125" s="12">
        <v>312.23066999999998</v>
      </c>
      <c r="K125" s="12" t="s">
        <v>380</v>
      </c>
      <c r="L125" s="16">
        <f>'LC-MS negative mode raw data'!L124/'LC-MS negative mode raw data'!L$207*0.2*0.003/0.12*0.2/1*1000000</f>
        <v>31.022865168330831</v>
      </c>
      <c r="M125" s="16">
        <f>'LC-MS negative mode raw data'!M124/'LC-MS negative mode raw data'!M$207*0.2*0.003/0.12*0.2/1*1000000</f>
        <v>26.631643394267247</v>
      </c>
      <c r="N125" s="16">
        <f>'LC-MS negative mode raw data'!N124/'LC-MS negative mode raw data'!N$207*0.2*0.003/0.12*0.2/1*1000000</f>
        <v>9.1297249070989945</v>
      </c>
      <c r="O125" s="16">
        <f>'LC-MS negative mode raw data'!O124/'LC-MS negative mode raw data'!O$207*0.2*0.003/0.12*0.2/1*1000000</f>
        <v>28.065496034514553</v>
      </c>
    </row>
    <row r="126" spans="1:15" s="3" customFormat="1">
      <c r="A126" s="12">
        <v>3138</v>
      </c>
      <c r="B126" s="12" t="s">
        <v>557</v>
      </c>
      <c r="C126" s="12">
        <v>2.21</v>
      </c>
      <c r="D126" s="12">
        <v>73.599999999999994</v>
      </c>
      <c r="E126" s="12"/>
      <c r="F126" s="13">
        <v>312.23005999999998</v>
      </c>
      <c r="G126" s="14">
        <v>8.2880000000000003</v>
      </c>
      <c r="H126" s="12" t="s">
        <v>558</v>
      </c>
      <c r="I126" s="15">
        <v>311.22347000000002</v>
      </c>
      <c r="J126" s="12">
        <v>312.23075</v>
      </c>
      <c r="K126" s="12" t="s">
        <v>380</v>
      </c>
      <c r="L126" s="16">
        <f>'LC-MS negative mode raw data'!L125/'LC-MS negative mode raw data'!L$207*0.2*0.003/0.12*0.2/1*1000000</f>
        <v>11.867217970362626</v>
      </c>
      <c r="M126" s="16">
        <f>'LC-MS negative mode raw data'!M125/'LC-MS negative mode raw data'!M$207*0.2*0.003/0.12*0.2/1*1000000</f>
        <v>32.768579702617359</v>
      </c>
      <c r="N126" s="16">
        <f>'LC-MS negative mode raw data'!N125/'LC-MS negative mode raw data'!N$207*0.2*0.003/0.12*0.2/1*1000000</f>
        <v>39.724345464682081</v>
      </c>
      <c r="O126" s="16">
        <f>'LC-MS negative mode raw data'!O125/'LC-MS negative mode raw data'!O$207*0.2*0.003/0.12*0.2/1*1000000</f>
        <v>13.93256550111445</v>
      </c>
    </row>
    <row r="127" spans="1:15" s="1" customFormat="1">
      <c r="A127" s="12">
        <v>3139</v>
      </c>
      <c r="B127" s="12" t="s">
        <v>557</v>
      </c>
      <c r="C127" s="12">
        <v>2.2599999999999998</v>
      </c>
      <c r="D127" s="12">
        <v>73.3</v>
      </c>
      <c r="E127" s="12"/>
      <c r="F127" s="13">
        <v>312.23005999999998</v>
      </c>
      <c r="G127" s="14">
        <v>8.0250000000000004</v>
      </c>
      <c r="H127" s="12" t="s">
        <v>558</v>
      </c>
      <c r="I127" s="15">
        <v>311.22349000000003</v>
      </c>
      <c r="J127" s="12">
        <v>312.23075999999998</v>
      </c>
      <c r="K127" s="12" t="s">
        <v>380</v>
      </c>
      <c r="L127" s="16">
        <f>'LC-MS negative mode raw data'!L126/'LC-MS negative mode raw data'!L$207*0.2*0.003/0.12*0.2/1*1000000</f>
        <v>24.523263087069282</v>
      </c>
      <c r="M127" s="16">
        <f>'LC-MS negative mode raw data'!M126/'LC-MS negative mode raw data'!M$207*0.2*0.003/0.12*0.2/1*1000000</f>
        <v>29.509675282852005</v>
      </c>
      <c r="N127" s="16">
        <f>'LC-MS negative mode raw data'!N126/'LC-MS negative mode raw data'!N$207*0.2*0.003/0.12*0.2/1*1000000</f>
        <v>35.753915516575155</v>
      </c>
      <c r="O127" s="16">
        <f>'LC-MS negative mode raw data'!O126/'LC-MS negative mode raw data'!O$207*0.2*0.003/0.12*0.2/1*1000000</f>
        <v>27.155979471643011</v>
      </c>
    </row>
    <row r="128" spans="1:15" s="1" customFormat="1">
      <c r="A128" s="12">
        <v>1753</v>
      </c>
      <c r="B128" s="12" t="s">
        <v>559</v>
      </c>
      <c r="C128" s="12">
        <v>0.31</v>
      </c>
      <c r="D128" s="12">
        <v>24.2</v>
      </c>
      <c r="E128" s="12"/>
      <c r="F128" s="13">
        <v>228.13615999999999</v>
      </c>
      <c r="G128" s="14">
        <v>4.657</v>
      </c>
      <c r="H128" s="12" t="s">
        <v>560</v>
      </c>
      <c r="I128" s="15">
        <v>227.12895</v>
      </c>
      <c r="J128" s="12">
        <v>228.13623000000001</v>
      </c>
      <c r="K128" s="12" t="s">
        <v>380</v>
      </c>
      <c r="L128" s="16">
        <f>'LC-MS negative mode raw data'!L127/'LC-MS negative mode raw data'!L$207*0.2*0.003/0.12*0.2/1*1000000</f>
        <v>1.0070704215917941</v>
      </c>
      <c r="M128" s="16">
        <f>'LC-MS negative mode raw data'!M127/'LC-MS negative mode raw data'!M$207*0.2*0.003/0.12*0.2/1*1000000</f>
        <v>0.47076521184027331</v>
      </c>
      <c r="N128" s="16">
        <f>'LC-MS negative mode raw data'!N127/'LC-MS negative mode raw data'!N$207*0.2*0.003/0.12*0.2/1*1000000</f>
        <v>0.69194857857024261</v>
      </c>
      <c r="O128" s="16">
        <f>'LC-MS negative mode raw data'!O127/'LC-MS negative mode raw data'!O$207*0.2*0.003/0.12*0.2/1*1000000</f>
        <v>0.79686917132455082</v>
      </c>
    </row>
    <row r="129" spans="1:15" s="1" customFormat="1">
      <c r="A129" s="12">
        <v>1755</v>
      </c>
      <c r="B129" s="12" t="s">
        <v>559</v>
      </c>
      <c r="C129" s="12">
        <v>0.37</v>
      </c>
      <c r="D129" s="12">
        <v>19.600000000000001</v>
      </c>
      <c r="E129" s="12"/>
      <c r="F129" s="13">
        <v>228.13615999999999</v>
      </c>
      <c r="G129" s="14">
        <v>4.1820000000000004</v>
      </c>
      <c r="H129" s="12" t="s">
        <v>560</v>
      </c>
      <c r="I129" s="15">
        <v>227.12897000000001</v>
      </c>
      <c r="J129" s="12">
        <v>228.13623999999999</v>
      </c>
      <c r="K129" s="12" t="s">
        <v>380</v>
      </c>
      <c r="L129" s="16">
        <f>'LC-MS negative mode raw data'!L128/'LC-MS negative mode raw data'!L$207*0.2*0.003/0.12*0.2/1*1000000</f>
        <v>0.47404319826680419</v>
      </c>
      <c r="M129" s="16">
        <f>'LC-MS negative mode raw data'!M128/'LC-MS negative mode raw data'!M$207*0.2*0.003/0.12*0.2/1*1000000</f>
        <v>1.3094944621218569</v>
      </c>
      <c r="N129" s="16">
        <f>'LC-MS negative mode raw data'!N128/'LC-MS negative mode raw data'!N$207*0.2*0.003/0.12*0.2/1*1000000</f>
        <v>1.3265529265493219</v>
      </c>
      <c r="O129" s="16">
        <f>'LC-MS negative mode raw data'!O128/'LC-MS negative mode raw data'!O$207*0.2*0.003/0.12*0.2/1*1000000</f>
        <v>1.255176554555556</v>
      </c>
    </row>
    <row r="130" spans="1:15" s="1" customFormat="1">
      <c r="A130" s="12">
        <v>2966</v>
      </c>
      <c r="B130" s="12" t="s">
        <v>561</v>
      </c>
      <c r="C130" s="12">
        <v>1.65</v>
      </c>
      <c r="D130" s="12">
        <v>84.8</v>
      </c>
      <c r="E130" s="12"/>
      <c r="F130" s="13">
        <v>302.22458</v>
      </c>
      <c r="G130" s="14">
        <v>12.336</v>
      </c>
      <c r="H130" s="12" t="s">
        <v>562</v>
      </c>
      <c r="I130" s="15">
        <v>301.21780000000001</v>
      </c>
      <c r="J130" s="12">
        <v>302.22507999999999</v>
      </c>
      <c r="K130" s="12" t="s">
        <v>380</v>
      </c>
      <c r="L130" s="16">
        <f>'LC-MS negative mode raw data'!L129/'LC-MS negative mode raw data'!L$207*0.2*0.003/0.12*0.2/1*1000000</f>
        <v>17.612607905465243</v>
      </c>
      <c r="M130" s="16">
        <f>'LC-MS negative mode raw data'!M129/'LC-MS negative mode raw data'!M$207*0.2*0.003/0.12*0.2/1*1000000</f>
        <v>3.0350064364419276</v>
      </c>
      <c r="N130" s="16">
        <f>'LC-MS negative mode raw data'!N129/'LC-MS negative mode raw data'!N$207*0.2*0.003/0.12*0.2/1*1000000</f>
        <v>1.2534023303126682</v>
      </c>
      <c r="O130" s="16">
        <f>'LC-MS negative mode raw data'!O129/'LC-MS negative mode raw data'!O$207*0.2*0.003/0.12*0.2/1*1000000</f>
        <v>1.278948375362706</v>
      </c>
    </row>
    <row r="131" spans="1:15" s="1" customFormat="1">
      <c r="A131" s="12">
        <v>1</v>
      </c>
      <c r="B131" s="12" t="s">
        <v>563</v>
      </c>
      <c r="C131" s="12">
        <v>-17.47</v>
      </c>
      <c r="D131" s="12">
        <v>99.9</v>
      </c>
      <c r="E131" s="12" t="s">
        <v>564</v>
      </c>
      <c r="F131" s="13">
        <v>72.021129999999999</v>
      </c>
      <c r="G131" s="14">
        <v>0.80100000000000005</v>
      </c>
      <c r="H131" s="12" t="s">
        <v>565</v>
      </c>
      <c r="I131" s="15">
        <v>71.012590000000003</v>
      </c>
      <c r="J131" s="12">
        <v>72.019869999999997</v>
      </c>
      <c r="K131" s="12" t="s">
        <v>380</v>
      </c>
      <c r="L131" s="16">
        <f>'LC-MS negative mode raw data'!L130/'LC-MS negative mode raw data'!L$207*0.2*0.003/0.12*0.2/1*1000000</f>
        <v>0.75540806814052708</v>
      </c>
      <c r="M131" s="16">
        <f>'LC-MS negative mode raw data'!M130/'LC-MS negative mode raw data'!M$207*0.2*0.003/0.12*0.2/1*1000000</f>
        <v>0.71149184366813978</v>
      </c>
      <c r="N131" s="16">
        <f>'LC-MS negative mode raw data'!N130/'LC-MS negative mode raw data'!N$207*0.2*0.003/0.12*0.2/1*1000000</f>
        <v>0.61508534521260227</v>
      </c>
      <c r="O131" s="16">
        <f>'LC-MS negative mode raw data'!O130/'LC-MS negative mode raw data'!O$207*0.2*0.003/0.12*0.2/1*1000000</f>
        <v>0.62554314015667012</v>
      </c>
    </row>
    <row r="132" spans="1:15" s="2" customFormat="1">
      <c r="A132" s="12">
        <v>1872</v>
      </c>
      <c r="B132" s="12" t="s">
        <v>566</v>
      </c>
      <c r="C132" s="12">
        <v>0.51</v>
      </c>
      <c r="D132" s="12">
        <v>69.3</v>
      </c>
      <c r="E132" s="12"/>
      <c r="F132" s="13">
        <v>236.11609000000001</v>
      </c>
      <c r="G132" s="14">
        <v>7.1580000000000004</v>
      </c>
      <c r="H132" s="12" t="s">
        <v>567</v>
      </c>
      <c r="I132" s="15">
        <v>235.10893999999999</v>
      </c>
      <c r="J132" s="12">
        <v>236.11621</v>
      </c>
      <c r="K132" s="12" t="s">
        <v>380</v>
      </c>
      <c r="L132" s="16">
        <f>'LC-MS negative mode raw data'!L131/'LC-MS negative mode raw data'!L$207*0.2*0.003/0.12*0.2/1*1000000</f>
        <v>160.47812649328111</v>
      </c>
      <c r="M132" s="16">
        <f>'LC-MS negative mode raw data'!M131/'LC-MS negative mode raw data'!M$207*0.2*0.003/0.12*0.2/1*1000000</f>
        <v>1.2221172493355321</v>
      </c>
      <c r="N132" s="16">
        <f>'LC-MS negative mode raw data'!N131/'LC-MS negative mode raw data'!N$207*0.2*0.003/0.12*0.2/1*1000000</f>
        <v>2.3670017579832763</v>
      </c>
      <c r="O132" s="16">
        <f>'LC-MS negative mode raw data'!O131/'LC-MS negative mode raw data'!O$207*0.2*0.003/0.12*0.2/1*1000000</f>
        <v>91.167559676078142</v>
      </c>
    </row>
    <row r="133" spans="1:15" s="1" customFormat="1">
      <c r="A133" s="12">
        <v>2997</v>
      </c>
      <c r="B133" s="12" t="s">
        <v>568</v>
      </c>
      <c r="C133" s="12">
        <v>2.12</v>
      </c>
      <c r="D133" s="12">
        <v>87.3</v>
      </c>
      <c r="E133" s="12"/>
      <c r="F133" s="13">
        <v>304.22496999999998</v>
      </c>
      <c r="G133" s="14">
        <v>6.335</v>
      </c>
      <c r="H133" s="12" t="s">
        <v>569</v>
      </c>
      <c r="I133" s="15">
        <v>303.21834000000001</v>
      </c>
      <c r="J133" s="12">
        <v>304.22561999999999</v>
      </c>
      <c r="K133" s="12" t="s">
        <v>380</v>
      </c>
      <c r="L133" s="16">
        <f>'LC-MS negative mode raw data'!L132/'LC-MS negative mode raw data'!L$207*0.2*0.003/0.12*0.2/1*1000000</f>
        <v>0.15542833689512278</v>
      </c>
      <c r="M133" s="16">
        <f>'LC-MS negative mode raw data'!M132/'LC-MS negative mode raw data'!M$207*0.2*0.003/0.12*0.2/1*1000000</f>
        <v>0.13016046875284609</v>
      </c>
      <c r="N133" s="16">
        <f>'LC-MS negative mode raw data'!N132/'LC-MS negative mode raw data'!N$207*0.2*0.003/0.12*0.2/1*1000000</f>
        <v>1.7805730956705883</v>
      </c>
      <c r="O133" s="16">
        <f>'LC-MS negative mode raw data'!O132/'LC-MS negative mode raw data'!O$207*0.2*0.003/0.12*0.2/1*1000000</f>
        <v>0.16433029436906887</v>
      </c>
    </row>
    <row r="134" spans="1:15" s="1" customFormat="1">
      <c r="A134" s="12">
        <v>584</v>
      </c>
      <c r="B134" s="12" t="s">
        <v>570</v>
      </c>
      <c r="C134" s="12">
        <v>-4.26</v>
      </c>
      <c r="D134" s="12">
        <v>61.6</v>
      </c>
      <c r="E134" s="12"/>
      <c r="F134" s="13">
        <v>158.04399000000001</v>
      </c>
      <c r="G134" s="14">
        <v>0.83799999999999997</v>
      </c>
      <c r="H134" s="12" t="s">
        <v>571</v>
      </c>
      <c r="I134" s="15">
        <v>157.03604000000001</v>
      </c>
      <c r="J134" s="12">
        <v>158.04331999999999</v>
      </c>
      <c r="K134" s="12" t="s">
        <v>380</v>
      </c>
      <c r="L134" s="16">
        <f>'LC-MS negative mode raw data'!L133/'LC-MS negative mode raw data'!L$207*0.2*0.003/0.12*0.2/1*1000000</f>
        <v>0.63896614053323741</v>
      </c>
      <c r="M134" s="16">
        <f>'LC-MS negative mode raw data'!M133/'LC-MS negative mode raw data'!M$207*0.2*0.003/0.12*0.2/1*1000000</f>
        <v>0.40580295381388443</v>
      </c>
      <c r="N134" s="16">
        <f>'LC-MS negative mode raw data'!N133/'LC-MS negative mode raw data'!N$207*0.2*0.003/0.12*0.2/1*1000000</f>
        <v>0.44488762571401219</v>
      </c>
      <c r="O134" s="16">
        <f>'LC-MS negative mode raw data'!O133/'LC-MS negative mode raw data'!O$207*0.2*0.003/0.12*0.2/1*1000000</f>
        <v>0.22450474845352408</v>
      </c>
    </row>
    <row r="135" spans="1:15" s="2" customFormat="1">
      <c r="A135" s="12">
        <v>1196</v>
      </c>
      <c r="B135" s="12" t="s">
        <v>572</v>
      </c>
      <c r="C135" s="12">
        <v>-1.64</v>
      </c>
      <c r="D135" s="12">
        <v>35.1</v>
      </c>
      <c r="E135" s="12"/>
      <c r="F135" s="13">
        <v>195.05315999999999</v>
      </c>
      <c r="G135" s="14">
        <v>3.915</v>
      </c>
      <c r="H135" s="12" t="s">
        <v>573</v>
      </c>
      <c r="I135" s="15">
        <v>194.04555999999999</v>
      </c>
      <c r="J135" s="12">
        <v>195.05284</v>
      </c>
      <c r="K135" s="12" t="s">
        <v>380</v>
      </c>
      <c r="L135" s="16">
        <f>'LC-MS negative mode raw data'!L134/'LC-MS negative mode raw data'!L$207*0.2*0.003/0.12*0.2/1*1000000</f>
        <v>1.6380285441719902</v>
      </c>
      <c r="M135" s="16">
        <f>'LC-MS negative mode raw data'!M134/'LC-MS negative mode raw data'!M$207*0.2*0.003/0.12*0.2/1*1000000</f>
        <v>0.46044924804005366</v>
      </c>
      <c r="N135" s="16">
        <f>'LC-MS negative mode raw data'!N134/'LC-MS negative mode raw data'!N$207*0.2*0.003/0.12*0.2/1*1000000</f>
        <v>2.2812524462277257</v>
      </c>
      <c r="O135" s="16">
        <f>'LC-MS negative mode raw data'!O134/'LC-MS negative mode raw data'!O$207*0.2*0.003/0.12*0.2/1*1000000</f>
        <v>1.2669784182551733</v>
      </c>
    </row>
    <row r="136" spans="1:15" s="1" customFormat="1">
      <c r="A136" s="12">
        <v>2526</v>
      </c>
      <c r="B136" s="12" t="s">
        <v>574</v>
      </c>
      <c r="C136" s="12">
        <v>1.61</v>
      </c>
      <c r="D136" s="12">
        <v>95.1</v>
      </c>
      <c r="E136" s="12"/>
      <c r="F136" s="13">
        <v>278.22458</v>
      </c>
      <c r="G136" s="14">
        <v>12.446</v>
      </c>
      <c r="H136" s="12" t="s">
        <v>575</v>
      </c>
      <c r="I136" s="15">
        <v>277.21775000000002</v>
      </c>
      <c r="J136" s="12">
        <v>278.22503</v>
      </c>
      <c r="K136" s="12" t="s">
        <v>380</v>
      </c>
      <c r="L136" s="16">
        <f>'LC-MS negative mode raw data'!L135/'LC-MS negative mode raw data'!L$207*0.2*0.003/0.12*0.2/1*1000000</f>
        <v>6.4696504987078249</v>
      </c>
      <c r="M136" s="16">
        <f>'LC-MS negative mode raw data'!M135/'LC-MS negative mode raw data'!M$207*0.2*0.003/0.12*0.2/1*1000000</f>
        <v>8.3633194440887557</v>
      </c>
      <c r="N136" s="16">
        <f>'LC-MS negative mode raw data'!N135/'LC-MS negative mode raw data'!N$207*0.2*0.003/0.12*0.2/1*1000000</f>
        <v>12.895243261071226</v>
      </c>
      <c r="O136" s="16">
        <f>'LC-MS negative mode raw data'!O135/'LC-MS negative mode raw data'!O$207*0.2*0.003/0.12*0.2/1*1000000</f>
        <v>8.5331778137491643</v>
      </c>
    </row>
    <row r="137" spans="1:15" s="1" customFormat="1">
      <c r="A137" s="12">
        <v>2527</v>
      </c>
      <c r="B137" s="12" t="s">
        <v>574</v>
      </c>
      <c r="C137" s="12">
        <v>1.63</v>
      </c>
      <c r="D137" s="12">
        <v>92.6</v>
      </c>
      <c r="E137" s="12"/>
      <c r="F137" s="13">
        <v>278.22458</v>
      </c>
      <c r="G137" s="14">
        <v>12.702</v>
      </c>
      <c r="H137" s="12" t="s">
        <v>575</v>
      </c>
      <c r="I137" s="15">
        <v>277.21776</v>
      </c>
      <c r="J137" s="12">
        <v>278.22503</v>
      </c>
      <c r="K137" s="12" t="s">
        <v>380</v>
      </c>
      <c r="L137" s="16">
        <f>'LC-MS negative mode raw data'!L136/'LC-MS negative mode raw data'!L$207*0.2*0.003/0.12*0.2/1*1000000</f>
        <v>4.0472815605688792</v>
      </c>
      <c r="M137" s="16">
        <f>'LC-MS negative mode raw data'!M136/'LC-MS negative mode raw data'!M$207*0.2*0.003/0.12*0.2/1*1000000</f>
        <v>2.5038853479349821</v>
      </c>
      <c r="N137" s="16">
        <f>'LC-MS negative mode raw data'!N136/'LC-MS negative mode raw data'!N$207*0.2*0.003/0.12*0.2/1*1000000</f>
        <v>1.0836652767415342</v>
      </c>
      <c r="O137" s="16">
        <f>'LC-MS negative mode raw data'!O136/'LC-MS negative mode raw data'!O$207*0.2*0.003/0.12*0.2/1*1000000</f>
        <v>4.5470081338472017</v>
      </c>
    </row>
    <row r="138" spans="1:15" s="2" customFormat="1">
      <c r="A138" s="12">
        <v>344</v>
      </c>
      <c r="B138" s="12" t="s">
        <v>576</v>
      </c>
      <c r="C138" s="12">
        <v>-6.46</v>
      </c>
      <c r="D138" s="12">
        <v>99</v>
      </c>
      <c r="E138" s="12" t="s">
        <v>577</v>
      </c>
      <c r="F138" s="13">
        <v>137.04768000000001</v>
      </c>
      <c r="G138" s="14">
        <v>4.9729999999999999</v>
      </c>
      <c r="H138" s="12" t="s">
        <v>362</v>
      </c>
      <c r="I138" s="15">
        <v>136.03952000000001</v>
      </c>
      <c r="J138" s="12">
        <v>137.04678999999999</v>
      </c>
      <c r="K138" s="12" t="s">
        <v>380</v>
      </c>
      <c r="L138" s="16">
        <f>'LC-MS negative mode raw data'!L137/'LC-MS negative mode raw data'!L$207*0.2*0.003/0.12*0.2/1*1000000</f>
        <v>1.0170159404298584</v>
      </c>
      <c r="M138" s="16">
        <f>'LC-MS negative mode raw data'!M137/'LC-MS negative mode raw data'!M$207*0.2*0.003/0.12*0.2/1*1000000</f>
        <v>0.7064074557008414</v>
      </c>
      <c r="N138" s="16">
        <f>'LC-MS negative mode raw data'!N137/'LC-MS negative mode raw data'!N$207*0.2*0.003/0.12*0.2/1*1000000</f>
        <v>1.7795263453687595</v>
      </c>
      <c r="O138" s="16">
        <f>'LC-MS negative mode raw data'!O137/'LC-MS negative mode raw data'!O$207*0.2*0.003/0.12*0.2/1*1000000</f>
        <v>2.6337092915604372</v>
      </c>
    </row>
    <row r="139" spans="1:15" s="1" customFormat="1">
      <c r="A139" s="12">
        <v>349</v>
      </c>
      <c r="B139" s="12" t="s">
        <v>576</v>
      </c>
      <c r="C139" s="12">
        <v>-6.25</v>
      </c>
      <c r="D139" s="12">
        <v>96.1</v>
      </c>
      <c r="E139" s="12" t="s">
        <v>577</v>
      </c>
      <c r="F139" s="13">
        <v>137.04768000000001</v>
      </c>
      <c r="G139" s="14">
        <v>4.8490000000000002</v>
      </c>
      <c r="H139" s="12" t="s">
        <v>362</v>
      </c>
      <c r="I139" s="15">
        <v>136.03953999999999</v>
      </c>
      <c r="J139" s="12">
        <v>137.04682</v>
      </c>
      <c r="K139" s="12" t="s">
        <v>380</v>
      </c>
      <c r="L139" s="16">
        <f>'LC-MS negative mode raw data'!L138/'LC-MS negative mode raw data'!L$207*0.2*0.003/0.12*0.2/1*1000000</f>
        <v>0.38262318365943643</v>
      </c>
      <c r="M139" s="16">
        <f>'LC-MS negative mode raw data'!M138/'LC-MS negative mode raw data'!M$207*0.2*0.003/0.12*0.2/1*1000000</f>
        <v>0.7064074557008414</v>
      </c>
      <c r="N139" s="16">
        <f>'LC-MS negative mode raw data'!N138/'LC-MS negative mode raw data'!N$207*0.2*0.003/0.12*0.2/1*1000000</f>
        <v>0.61537468334635304</v>
      </c>
      <c r="O139" s="16">
        <f>'LC-MS negative mode raw data'!O138/'LC-MS negative mode raw data'!O$207*0.2*0.003/0.12*0.2/1*1000000</f>
        <v>0.85978979266933009</v>
      </c>
    </row>
    <row r="140" spans="1:15" s="1" customFormat="1">
      <c r="A140" s="12">
        <v>3141</v>
      </c>
      <c r="B140" s="12" t="s">
        <v>578</v>
      </c>
      <c r="C140" s="12">
        <v>1.98</v>
      </c>
      <c r="D140" s="12">
        <v>97</v>
      </c>
      <c r="E140" s="12" t="s">
        <v>579</v>
      </c>
      <c r="F140" s="13">
        <v>312.30282999999997</v>
      </c>
      <c r="G140" s="14">
        <v>12.756</v>
      </c>
      <c r="H140" s="12" t="s">
        <v>580</v>
      </c>
      <c r="I140" s="15">
        <v>311.29617000000002</v>
      </c>
      <c r="J140" s="12">
        <v>312.30345</v>
      </c>
      <c r="K140" s="12" t="s">
        <v>380</v>
      </c>
      <c r="L140" s="16">
        <f>'LC-MS negative mode raw data'!L139/'LC-MS negative mode raw data'!L$207*0.2*0.003/0.12*0.2/1*1000000</f>
        <v>0.37215334503216807</v>
      </c>
      <c r="M140" s="16">
        <f>'LC-MS negative mode raw data'!M139/'LC-MS negative mode raw data'!M$207*0.2*0.003/0.12*0.2/1*1000000</f>
        <v>0.56868602231156795</v>
      </c>
      <c r="N140" s="16">
        <f>'LC-MS negative mode raw data'!N139/'LC-MS negative mode raw data'!N$207*0.2*0.003/0.12*0.2/1*1000000</f>
        <v>0.98759347843790746</v>
      </c>
      <c r="O140" s="16">
        <f>'LC-MS negative mode raw data'!O139/'LC-MS negative mode raw data'!O$207*0.2*0.003/0.12*0.2/1*1000000</f>
        <v>1.4761917862830927</v>
      </c>
    </row>
    <row r="141" spans="1:15" s="2" customFormat="1">
      <c r="A141" s="12">
        <v>1075</v>
      </c>
      <c r="B141" s="12" t="s">
        <v>581</v>
      </c>
      <c r="C141" s="12">
        <v>-2.02</v>
      </c>
      <c r="D141" s="12">
        <v>98</v>
      </c>
      <c r="E141" s="12" t="s">
        <v>582</v>
      </c>
      <c r="F141" s="13">
        <v>188.10486</v>
      </c>
      <c r="G141" s="14">
        <v>5.452</v>
      </c>
      <c r="H141" s="12" t="s">
        <v>583</v>
      </c>
      <c r="I141" s="15">
        <v>187.09719999999999</v>
      </c>
      <c r="J141" s="12">
        <v>188.10448</v>
      </c>
      <c r="K141" s="12" t="s">
        <v>380</v>
      </c>
      <c r="L141" s="16">
        <f>'LC-MS negative mode raw data'!L140/'LC-MS negative mode raw data'!L$207*0.2*0.003/0.12*0.2/1*1000000</f>
        <v>81.031218096148237</v>
      </c>
      <c r="M141" s="16">
        <f>'LC-MS negative mode raw data'!M140/'LC-MS negative mode raw data'!M$207*0.2*0.003/0.12*0.2/1*1000000</f>
        <v>16.22230305068793</v>
      </c>
      <c r="N141" s="16">
        <f>'LC-MS negative mode raw data'!N140/'LC-MS negative mode raw data'!N$207*0.2*0.003/0.12*0.2/1*1000000</f>
        <v>33.000079043454164</v>
      </c>
      <c r="O141" s="16">
        <f>'LC-MS negative mode raw data'!O140/'LC-MS negative mode raw data'!O$207*0.2*0.003/0.12*0.2/1*1000000</f>
        <v>31.664718107692213</v>
      </c>
    </row>
    <row r="142" spans="1:15" s="2" customFormat="1">
      <c r="A142" s="12">
        <v>183</v>
      </c>
      <c r="B142" s="12" t="s">
        <v>144</v>
      </c>
      <c r="C142" s="12">
        <v>-8.0500000000000007</v>
      </c>
      <c r="D142" s="12">
        <v>93.8</v>
      </c>
      <c r="E142" s="12" t="s">
        <v>584</v>
      </c>
      <c r="F142" s="13">
        <v>122.03677999999999</v>
      </c>
      <c r="G142" s="14">
        <v>4.6180000000000003</v>
      </c>
      <c r="H142" s="12" t="s">
        <v>65</v>
      </c>
      <c r="I142" s="15">
        <v>121.02852</v>
      </c>
      <c r="J142" s="12">
        <v>122.03579999999999</v>
      </c>
      <c r="K142" s="12" t="s">
        <v>380</v>
      </c>
      <c r="L142" s="16">
        <f>'LC-MS negative mode raw data'!L141/'LC-MS negative mode raw data'!L$207*0.2*0.003/0.12*0.2/1*1000000</f>
        <v>93.833065588294374</v>
      </c>
      <c r="M142" s="16">
        <f>'LC-MS negative mode raw data'!M141/'LC-MS negative mode raw data'!M$207*0.2*0.003/0.12*0.2/1*1000000</f>
        <v>30.305241583286318</v>
      </c>
      <c r="N142" s="16">
        <f>'LC-MS negative mode raw data'!N141/'LC-MS negative mode raw data'!N$207*0.2*0.003/0.12*0.2/1*1000000</f>
        <v>37.996122814520781</v>
      </c>
      <c r="O142" s="16">
        <f>'LC-MS negative mode raw data'!O141/'LC-MS negative mode raw data'!O$207*0.2*0.003/0.12*0.2/1*1000000</f>
        <v>70.636665710478141</v>
      </c>
    </row>
    <row r="143" spans="1:15" s="1" customFormat="1">
      <c r="A143" s="12">
        <v>184</v>
      </c>
      <c r="B143" s="12" t="s">
        <v>144</v>
      </c>
      <c r="C143" s="12">
        <v>-7.81</v>
      </c>
      <c r="D143" s="12">
        <v>64.2</v>
      </c>
      <c r="E143" s="12" t="s">
        <v>584</v>
      </c>
      <c r="F143" s="13">
        <v>122.03677999999999</v>
      </c>
      <c r="G143" s="14">
        <v>4.3650000000000002</v>
      </c>
      <c r="H143" s="12" t="s">
        <v>65</v>
      </c>
      <c r="I143" s="15">
        <v>121.02855</v>
      </c>
      <c r="J143" s="12">
        <v>122.03583</v>
      </c>
      <c r="K143" s="12" t="s">
        <v>380</v>
      </c>
      <c r="L143" s="16">
        <f>'LC-MS negative mode raw data'!L142/'LC-MS negative mode raw data'!L$207*0.2*0.003/0.12*0.2/1*1000000</f>
        <v>15.920125455594308</v>
      </c>
      <c r="M143" s="16">
        <f>'LC-MS negative mode raw data'!M142/'LC-MS negative mode raw data'!M$207*0.2*0.003/0.12*0.2/1*1000000</f>
        <v>10.174058708543651</v>
      </c>
      <c r="N143" s="16">
        <f>'LC-MS negative mode raw data'!N142/'LC-MS negative mode raw data'!N$207*0.2*0.003/0.12*0.2/1*1000000</f>
        <v>8.6668245723372461</v>
      </c>
      <c r="O143" s="16">
        <f>'LC-MS negative mode raw data'!O142/'LC-MS negative mode raw data'!O$207*0.2*0.003/0.12*0.2/1*1000000</f>
        <v>13.330111162793429</v>
      </c>
    </row>
    <row r="144" spans="1:15" s="1" customFormat="1">
      <c r="A144" s="12">
        <v>2015</v>
      </c>
      <c r="B144" s="12" t="s">
        <v>585</v>
      </c>
      <c r="C144" s="12">
        <v>0.92</v>
      </c>
      <c r="D144" s="12">
        <v>22.7</v>
      </c>
      <c r="E144" s="12"/>
      <c r="F144" s="13">
        <v>244.20384000000001</v>
      </c>
      <c r="G144" s="14">
        <v>8.9209999999999994</v>
      </c>
      <c r="H144" s="12" t="s">
        <v>586</v>
      </c>
      <c r="I144" s="15">
        <v>243.19678999999999</v>
      </c>
      <c r="J144" s="12">
        <v>244.20407</v>
      </c>
      <c r="K144" s="12" t="s">
        <v>380</v>
      </c>
      <c r="L144" s="16">
        <f>'LC-MS negative mode raw data'!L143/'LC-MS negative mode raw data'!L$207*0.2*0.003/0.12*0.2/1*1000000</f>
        <v>3.2421175409614365</v>
      </c>
      <c r="M144" s="16">
        <f>'LC-MS negative mode raw data'!M143/'LC-MS negative mode raw data'!M$207*0.2*0.003/0.12*0.2/1*1000000</f>
        <v>5.0275739943134425</v>
      </c>
      <c r="N144" s="16">
        <f>'LC-MS negative mode raw data'!N143/'LC-MS negative mode raw data'!N$207*0.2*0.003/0.12*0.2/1*1000000</f>
        <v>3.0095501270854474</v>
      </c>
      <c r="O144" s="16">
        <f>'LC-MS negative mode raw data'!O143/'LC-MS negative mode raw data'!O$207*0.2*0.003/0.12*0.2/1*1000000</f>
        <v>5.6355695355218787</v>
      </c>
    </row>
    <row r="145" spans="1:15" s="1" customFormat="1">
      <c r="A145" s="12">
        <v>266</v>
      </c>
      <c r="B145" s="12" t="s">
        <v>587</v>
      </c>
      <c r="C145" s="12">
        <v>-7.02</v>
      </c>
      <c r="D145" s="12">
        <v>35.4</v>
      </c>
      <c r="E145" s="12" t="s">
        <v>588</v>
      </c>
      <c r="F145" s="13">
        <v>131.09463</v>
      </c>
      <c r="G145" s="14">
        <v>1.476</v>
      </c>
      <c r="H145" s="12" t="s">
        <v>589</v>
      </c>
      <c r="I145" s="15">
        <v>130.08643000000001</v>
      </c>
      <c r="J145" s="12">
        <v>131.09370999999999</v>
      </c>
      <c r="K145" s="12" t="s">
        <v>380</v>
      </c>
      <c r="L145" s="16">
        <f>'LC-MS negative mode raw data'!L144/'LC-MS negative mode raw data'!L$207*0.2*0.003/0.12*0.2/1*1000000</f>
        <v>1.9087700676076109</v>
      </c>
      <c r="M145" s="16">
        <f>'LC-MS negative mode raw data'!M144/'LC-MS negative mode raw data'!M$207*0.2*0.003/0.12*0.2/1*1000000</f>
        <v>1.3540852784708639</v>
      </c>
      <c r="N145" s="16">
        <f>'LC-MS negative mode raw data'!N144/'LC-MS negative mode raw data'!N$207*0.2*0.003/0.12*0.2/1*1000000</f>
        <v>1.1643228450142804</v>
      </c>
      <c r="O145" s="16">
        <f>'LC-MS negative mode raw data'!O144/'LC-MS negative mode raw data'!O$207*0.2*0.003/0.12*0.2/1*1000000</f>
        <v>1.2211167286156559</v>
      </c>
    </row>
    <row r="146" spans="1:15" s="1" customFormat="1">
      <c r="A146" s="12">
        <v>1330</v>
      </c>
      <c r="B146" s="12" t="s">
        <v>590</v>
      </c>
      <c r="C146" s="12">
        <v>-1.1599999999999999</v>
      </c>
      <c r="D146" s="12">
        <v>63.9</v>
      </c>
      <c r="E146" s="12"/>
      <c r="F146" s="13">
        <v>201.13649000000001</v>
      </c>
      <c r="G146" s="14">
        <v>4.2210000000000001</v>
      </c>
      <c r="H146" s="12" t="s">
        <v>591</v>
      </c>
      <c r="I146" s="15">
        <v>200.12898000000001</v>
      </c>
      <c r="J146" s="12">
        <v>201.13625999999999</v>
      </c>
      <c r="K146" s="12" t="s">
        <v>380</v>
      </c>
      <c r="L146" s="16">
        <f>'LC-MS negative mode raw data'!L145/'LC-MS negative mode raw data'!L$207*0.2*0.003/0.12*0.2/1*1000000</f>
        <v>6.8595018670818325E-2</v>
      </c>
      <c r="M146" s="16">
        <f>'LC-MS negative mode raw data'!M145/'LC-MS negative mode raw data'!M$207*0.2*0.003/0.12*0.2/1*1000000</f>
        <v>3.5588280809363236E-2</v>
      </c>
      <c r="N146" s="16">
        <f>'LC-MS negative mode raw data'!N145/'LC-MS negative mode raw data'!N$207*0.2*0.003/0.12*0.2/1*1000000</f>
        <v>1.6806916073551222E-2</v>
      </c>
      <c r="O146" s="16">
        <f>'LC-MS negative mode raw data'!O145/'LC-MS negative mode raw data'!O$207*0.2*0.003/0.12*0.2/1*1000000</f>
        <v>0.42396420038068888</v>
      </c>
    </row>
    <row r="147" spans="1:15" s="1" customFormat="1">
      <c r="A147" s="12">
        <v>244</v>
      </c>
      <c r="B147" s="12" t="s">
        <v>592</v>
      </c>
      <c r="C147" s="12">
        <v>-7.86</v>
      </c>
      <c r="D147" s="12">
        <v>23.3</v>
      </c>
      <c r="E147" s="12"/>
      <c r="F147" s="13">
        <v>130.02661000000001</v>
      </c>
      <c r="G147" s="14">
        <v>1.298</v>
      </c>
      <c r="H147" s="12" t="s">
        <v>593</v>
      </c>
      <c r="I147" s="15">
        <v>129.01831000000001</v>
      </c>
      <c r="J147" s="12">
        <v>130.02558999999999</v>
      </c>
      <c r="K147" s="12" t="s">
        <v>380</v>
      </c>
      <c r="L147" s="16">
        <f>'LC-MS negative mode raw data'!L146/'LC-MS negative mode raw data'!L$207*0.2*0.003/0.12*0.2/1*1000000</f>
        <v>2.1490795554985662</v>
      </c>
      <c r="M147" s="16">
        <f>'LC-MS negative mode raw data'!M146/'LC-MS negative mode raw data'!M$207*0.2*0.003/0.12*0.2/1*1000000</f>
        <v>0.66316168260329511</v>
      </c>
      <c r="N147" s="16">
        <f>'LC-MS negative mode raw data'!N146/'LC-MS negative mode raw data'!N$207*0.2*0.003/0.12*0.2/1*1000000</f>
        <v>0.65879730524701785</v>
      </c>
      <c r="O147" s="16">
        <f>'LC-MS negative mode raw data'!O146/'LC-MS negative mode raw data'!O$207*0.2*0.003/0.12*0.2/1*1000000</f>
        <v>1.0409181860693533</v>
      </c>
    </row>
    <row r="148" spans="1:15" s="1" customFormat="1">
      <c r="A148" s="12">
        <v>246</v>
      </c>
      <c r="B148" s="12" t="s">
        <v>592</v>
      </c>
      <c r="C148" s="12">
        <v>-7.03</v>
      </c>
      <c r="D148" s="12">
        <v>35.1</v>
      </c>
      <c r="E148" s="12" t="s">
        <v>594</v>
      </c>
      <c r="F148" s="13">
        <v>130.02661000000001</v>
      </c>
      <c r="G148" s="14">
        <v>1.006</v>
      </c>
      <c r="H148" s="12" t="s">
        <v>593</v>
      </c>
      <c r="I148" s="15">
        <v>129.01841999999999</v>
      </c>
      <c r="J148" s="12">
        <v>130.02569</v>
      </c>
      <c r="K148" s="12" t="s">
        <v>380</v>
      </c>
      <c r="L148" s="16">
        <f>'LC-MS negative mode raw data'!L147/'LC-MS negative mode raw data'!L$207*0.2*0.003/0.12*0.2/1*1000000</f>
        <v>3.0075920773918878</v>
      </c>
      <c r="M148" s="16">
        <f>'LC-MS negative mode raw data'!M147/'LC-MS negative mode raw data'!M$207*0.2*0.003/0.12*0.2/1*1000000</f>
        <v>0.81092809871085014</v>
      </c>
      <c r="N148" s="16">
        <f>'LC-MS negative mode raw data'!N147/'LC-MS negative mode raw data'!N$207*0.2*0.003/0.12*0.2/1*1000000</f>
        <v>0.93395217782756257</v>
      </c>
      <c r="O148" s="16">
        <f>'LC-MS negative mode raw data'!O147/'LC-MS negative mode raw data'!O$207*0.2*0.003/0.12*0.2/1*1000000</f>
        <v>0.80486973634581971</v>
      </c>
    </row>
    <row r="149" spans="1:15" s="1" customFormat="1">
      <c r="A149" s="12">
        <v>466</v>
      </c>
      <c r="B149" s="12" t="s">
        <v>595</v>
      </c>
      <c r="C149" s="12">
        <v>-5.41</v>
      </c>
      <c r="D149" s="12">
        <v>65.2</v>
      </c>
      <c r="E149" s="12"/>
      <c r="F149" s="13">
        <v>148.03717</v>
      </c>
      <c r="G149" s="14">
        <v>1.4830000000000001</v>
      </c>
      <c r="H149" s="12" t="s">
        <v>596</v>
      </c>
      <c r="I149" s="15">
        <v>147.0291</v>
      </c>
      <c r="J149" s="12">
        <v>148.03637000000001</v>
      </c>
      <c r="K149" s="12" t="s">
        <v>380</v>
      </c>
      <c r="L149" s="16">
        <f>'LC-MS negative mode raw data'!L148/'LC-MS negative mode raw data'!L$207*0.2*0.003/0.12*0.2/1*1000000</f>
        <v>1.9291090282062953</v>
      </c>
      <c r="M149" s="16">
        <f>'LC-MS negative mode raw data'!M148/'LC-MS negative mode raw data'!M$207*0.2*0.003/0.12*0.2/1*1000000</f>
        <v>2.3387637518682416</v>
      </c>
      <c r="N149" s="16">
        <f>'LC-MS negative mode raw data'!N148/'LC-MS negative mode raw data'!N$207*0.2*0.003/0.12*0.2/1*1000000</f>
        <v>2.5432715124139453</v>
      </c>
      <c r="O149" s="16">
        <f>'LC-MS negative mode raw data'!O148/'LC-MS negative mode raw data'!O$207*0.2*0.003/0.12*0.2/1*1000000</f>
        <v>3.0480965418275852</v>
      </c>
    </row>
    <row r="150" spans="1:15" s="2" customFormat="1">
      <c r="A150" s="12">
        <v>1136</v>
      </c>
      <c r="B150" s="12" t="s">
        <v>597</v>
      </c>
      <c r="C150" s="12">
        <v>-1.8</v>
      </c>
      <c r="D150" s="12">
        <v>44.6</v>
      </c>
      <c r="E150" s="12" t="s">
        <v>598</v>
      </c>
      <c r="F150" s="13">
        <v>192.02699999999999</v>
      </c>
      <c r="G150" s="14">
        <v>1.3</v>
      </c>
      <c r="H150" s="12" t="s">
        <v>599</v>
      </c>
      <c r="I150" s="15">
        <v>191.01938000000001</v>
      </c>
      <c r="J150" s="12">
        <v>192.02665999999999</v>
      </c>
      <c r="K150" s="12" t="s">
        <v>380</v>
      </c>
      <c r="L150" s="16">
        <f>'LC-MS negative mode raw data'!L149/'LC-MS negative mode raw data'!L$207*0.2*0.003/0.12*0.2/1*1000000</f>
        <v>6.0919522110747808</v>
      </c>
      <c r="M150" s="16">
        <f>'LC-MS negative mode raw data'!M149/'LC-MS negative mode raw data'!M$207*0.2*0.003/0.12*0.2/1*1000000</f>
        <v>6.0891200370112974</v>
      </c>
      <c r="N150" s="16">
        <f>'LC-MS negative mode raw data'!N149/'LC-MS negative mode raw data'!N$207*0.2*0.003/0.12*0.2/1*1000000</f>
        <v>4.944096637085031</v>
      </c>
      <c r="O150" s="16">
        <f>'LC-MS negative mode raw data'!O149/'LC-MS negative mode raw data'!O$207*0.2*0.003/0.12*0.2/1*1000000</f>
        <v>12.445985820343292</v>
      </c>
    </row>
    <row r="151" spans="1:15" s="1" customFormat="1">
      <c r="A151" s="12">
        <v>1137</v>
      </c>
      <c r="B151" s="12" t="s">
        <v>597</v>
      </c>
      <c r="C151" s="12">
        <v>-1.79</v>
      </c>
      <c r="D151" s="12">
        <v>93.6</v>
      </c>
      <c r="E151" s="12" t="s">
        <v>598</v>
      </c>
      <c r="F151" s="13">
        <v>192.02699999999999</v>
      </c>
      <c r="G151" s="14">
        <v>0.875</v>
      </c>
      <c r="H151" s="12" t="s">
        <v>599</v>
      </c>
      <c r="I151" s="15">
        <v>191.01938000000001</v>
      </c>
      <c r="J151" s="12">
        <v>192.02665999999999</v>
      </c>
      <c r="K151" s="12" t="s">
        <v>380</v>
      </c>
      <c r="L151" s="16">
        <f>'LC-MS negative mode raw data'!L150/'LC-MS negative mode raw data'!L$207*0.2*0.003/0.12*0.2/1*1000000</f>
        <v>2.0293682761465885</v>
      </c>
      <c r="M151" s="16">
        <f>'LC-MS negative mode raw data'!M150/'LC-MS negative mode raw data'!M$207*0.2*0.003/0.12*0.2/1*1000000</f>
        <v>4.6257569242067351</v>
      </c>
      <c r="N151" s="16">
        <f>'LC-MS negative mode raw data'!N150/'LC-MS negative mode raw data'!N$207*0.2*0.003/0.12*0.2/1*1000000</f>
        <v>2.5393808025148834</v>
      </c>
      <c r="O151" s="16">
        <f>'LC-MS negative mode raw data'!O150/'LC-MS negative mode raw data'!O$207*0.2*0.003/0.12*0.2/1*1000000</f>
        <v>9.6235670522882089</v>
      </c>
    </row>
    <row r="152" spans="1:15" s="1" customFormat="1">
      <c r="A152" s="12">
        <v>1989</v>
      </c>
      <c r="B152" s="12" t="s">
        <v>600</v>
      </c>
      <c r="C152" s="12">
        <v>8.15</v>
      </c>
      <c r="D152" s="12">
        <v>42.8</v>
      </c>
      <c r="E152" s="12" t="s">
        <v>601</v>
      </c>
      <c r="F152" s="13">
        <v>243.08552</v>
      </c>
      <c r="G152" s="14">
        <v>0.78400000000000003</v>
      </c>
      <c r="H152" s="12" t="s">
        <v>602</v>
      </c>
      <c r="I152" s="15">
        <v>242.08022</v>
      </c>
      <c r="J152" s="12">
        <v>243.08750000000001</v>
      </c>
      <c r="K152" s="12" t="s">
        <v>380</v>
      </c>
      <c r="L152" s="16">
        <f>'LC-MS negative mode raw data'!L151/'LC-MS negative mode raw data'!L$207*0.2*0.003/0.12*0.2/1*1000000</f>
        <v>11.391407221260614</v>
      </c>
      <c r="M152" s="16">
        <f>'LC-MS negative mode raw data'!M151/'LC-MS negative mode raw data'!M$207*0.2*0.003/0.12*0.2/1*1000000</f>
        <v>2.8303003273592471</v>
      </c>
      <c r="N152" s="16">
        <f>'LC-MS negative mode raw data'!N151/'LC-MS negative mode raw data'!N$207*0.2*0.003/0.12*0.2/1*1000000</f>
        <v>2.8654799578319401</v>
      </c>
      <c r="O152" s="16">
        <f>'LC-MS negative mode raw data'!O151/'LC-MS negative mode raw data'!O$207*0.2*0.003/0.12*0.2/1*1000000</f>
        <v>2.8530928251306586</v>
      </c>
    </row>
    <row r="153" spans="1:15" s="1" customFormat="1">
      <c r="A153" s="12">
        <v>467</v>
      </c>
      <c r="B153" s="12" t="s">
        <v>603</v>
      </c>
      <c r="C153" s="12">
        <v>-5.39</v>
      </c>
      <c r="D153" s="12">
        <v>59.4</v>
      </c>
      <c r="E153" s="12" t="s">
        <v>604</v>
      </c>
      <c r="F153" s="13">
        <v>148.03717</v>
      </c>
      <c r="G153" s="14">
        <v>1.298</v>
      </c>
      <c r="H153" s="12" t="s">
        <v>596</v>
      </c>
      <c r="I153" s="15">
        <v>147.0291</v>
      </c>
      <c r="J153" s="12">
        <v>148.03638000000001</v>
      </c>
      <c r="K153" s="12" t="s">
        <v>380</v>
      </c>
      <c r="L153" s="16">
        <f>'LC-MS negative mode raw data'!L152/'LC-MS negative mode raw data'!L$207*0.2*0.003/0.12*0.2/1*1000000</f>
        <v>7.9292886764378814</v>
      </c>
      <c r="M153" s="16">
        <f>'LC-MS negative mode raw data'!M152/'LC-MS negative mode raw data'!M$207*0.2*0.003/0.12*0.2/1*1000000</f>
        <v>0.34883031761131844</v>
      </c>
      <c r="N153" s="16">
        <f>'LC-MS negative mode raw data'!N152/'LC-MS negative mode raw data'!N$207*0.2*0.003/0.12*0.2/1*1000000</f>
        <v>2.5432715124139453</v>
      </c>
      <c r="O153" s="16">
        <f>'LC-MS negative mode raw data'!O152/'LC-MS negative mode raw data'!O$207*0.2*0.003/0.12*0.2/1*1000000</f>
        <v>0.59665761001928319</v>
      </c>
    </row>
    <row r="154" spans="1:15" s="1" customFormat="1">
      <c r="A154" s="12">
        <v>468</v>
      </c>
      <c r="B154" s="12" t="s">
        <v>603</v>
      </c>
      <c r="C154" s="12">
        <v>-5.24</v>
      </c>
      <c r="D154" s="12">
        <v>53.5</v>
      </c>
      <c r="E154" s="12" t="s">
        <v>604</v>
      </c>
      <c r="F154" s="13">
        <v>148.03717</v>
      </c>
      <c r="G154" s="14">
        <v>0.873</v>
      </c>
      <c r="H154" s="12" t="s">
        <v>596</v>
      </c>
      <c r="I154" s="15">
        <v>147.02912000000001</v>
      </c>
      <c r="J154" s="12">
        <v>148.03639999999999</v>
      </c>
      <c r="K154" s="12" t="s">
        <v>380</v>
      </c>
      <c r="L154" s="16">
        <f>'LC-MS negative mode raw data'!L153/'LC-MS negative mode raw data'!L$207*0.2*0.003/0.12*0.2/1*1000000</f>
        <v>8.8053606370932602</v>
      </c>
      <c r="M154" s="16">
        <f>'LC-MS negative mode raw data'!M153/'LC-MS negative mode raw data'!M$207*0.2*0.003/0.12*0.2/1*1000000</f>
        <v>1.23924263431339</v>
      </c>
      <c r="N154" s="16">
        <f>'LC-MS negative mode raw data'!N153/'LC-MS negative mode raw data'!N$207*0.2*0.003/0.12*0.2/1*1000000</f>
        <v>1.4353582860962744</v>
      </c>
      <c r="O154" s="16">
        <f>'LC-MS negative mode raw data'!O153/'LC-MS negative mode raw data'!O$207*0.2*0.003/0.12*0.2/1*1000000</f>
        <v>1.7405046575039524</v>
      </c>
    </row>
    <row r="155" spans="1:15" s="2" customFormat="1">
      <c r="A155" s="12">
        <v>940</v>
      </c>
      <c r="B155" s="12" t="s">
        <v>605</v>
      </c>
      <c r="C155" s="12">
        <v>-2.5499999999999998</v>
      </c>
      <c r="D155" s="12">
        <v>69.400000000000006</v>
      </c>
      <c r="E155" s="12" t="s">
        <v>606</v>
      </c>
      <c r="F155" s="13">
        <v>180.06339</v>
      </c>
      <c r="G155" s="14">
        <v>0.80400000000000005</v>
      </c>
      <c r="H155" s="12" t="s">
        <v>607</v>
      </c>
      <c r="I155" s="15">
        <v>179.05565000000001</v>
      </c>
      <c r="J155" s="12">
        <v>180.06292999999999</v>
      </c>
      <c r="K155" s="12" t="s">
        <v>380</v>
      </c>
      <c r="L155" s="16">
        <f>'LC-MS negative mode raw data'!L154/'LC-MS negative mode raw data'!L$207*0.2*0.003/0.12*0.2/1*1000000</f>
        <v>4.0114346928847793</v>
      </c>
      <c r="M155" s="16">
        <f>'LC-MS negative mode raw data'!M154/'LC-MS negative mode raw data'!M$207*0.2*0.003/0.12*0.2/1*1000000</f>
        <v>6.3433243996625555</v>
      </c>
      <c r="N155" s="16">
        <f>'LC-MS negative mode raw data'!N154/'LC-MS negative mode raw data'!N$207*0.2*0.003/0.12*0.2/1*1000000</f>
        <v>4.2541102780419235</v>
      </c>
      <c r="O155" s="16">
        <f>'LC-MS negative mode raw data'!O154/'LC-MS negative mode raw data'!O$207*0.2*0.003/0.12*0.2/1*1000000</f>
        <v>10.59133811749374</v>
      </c>
    </row>
    <row r="156" spans="1:15" s="1" customFormat="1">
      <c r="A156" s="12">
        <v>435</v>
      </c>
      <c r="B156" s="12" t="s">
        <v>608</v>
      </c>
      <c r="C156" s="12">
        <v>-5.12</v>
      </c>
      <c r="D156" s="12">
        <v>61.2</v>
      </c>
      <c r="E156" s="12"/>
      <c r="F156" s="13">
        <v>146.06914</v>
      </c>
      <c r="G156" s="14">
        <v>0.77700000000000002</v>
      </c>
      <c r="H156" s="12" t="s">
        <v>609</v>
      </c>
      <c r="I156" s="15">
        <v>145.06111999999999</v>
      </c>
      <c r="J156" s="12">
        <v>146.06838999999999</v>
      </c>
      <c r="K156" s="12" t="s">
        <v>380</v>
      </c>
      <c r="L156" s="16">
        <f>'LC-MS negative mode raw data'!L155/'LC-MS negative mode raw data'!L$207*0.2*0.003/0.12*0.2/1*1000000</f>
        <v>6.3275914026840177</v>
      </c>
      <c r="M156" s="16">
        <f>'LC-MS negative mode raw data'!M155/'LC-MS negative mode raw data'!M$207*0.2*0.003/0.12*0.2/1*1000000</f>
        <v>1.7652447052894782</v>
      </c>
      <c r="N156" s="16">
        <f>'LC-MS negative mode raw data'!N155/'LC-MS negative mode raw data'!N$207*0.2*0.003/0.12*0.2/1*1000000</f>
        <v>1.5439082174520549</v>
      </c>
      <c r="O156" s="16">
        <f>'LC-MS negative mode raw data'!O155/'LC-MS negative mode raw data'!O$207*0.2*0.003/0.12*0.2/1*1000000</f>
        <v>1.9274520579902579</v>
      </c>
    </row>
    <row r="157" spans="1:15" s="1" customFormat="1">
      <c r="A157" s="12">
        <v>1518</v>
      </c>
      <c r="B157" s="12" t="s">
        <v>610</v>
      </c>
      <c r="C157" s="12">
        <v>-0.47</v>
      </c>
      <c r="D157" s="12">
        <v>45.9</v>
      </c>
      <c r="E157" s="12"/>
      <c r="F157" s="13">
        <v>212.14124000000001</v>
      </c>
      <c r="G157" s="14">
        <v>6.6840000000000002</v>
      </c>
      <c r="H157" s="12" t="s">
        <v>611</v>
      </c>
      <c r="I157" s="15">
        <v>211.13387</v>
      </c>
      <c r="J157" s="12">
        <v>212.14114000000001</v>
      </c>
      <c r="K157" s="12" t="s">
        <v>380</v>
      </c>
      <c r="L157" s="16">
        <f>'LC-MS negative mode raw data'!L156/'LC-MS negative mode raw data'!L$207*0.2*0.003/0.12*0.2/1*1000000</f>
        <v>15.662075357706895</v>
      </c>
      <c r="M157" s="16">
        <f>'LC-MS negative mode raw data'!M156/'LC-MS negative mode raw data'!M$207*0.2*0.003/0.12*0.2/1*1000000</f>
        <v>7.7889977193643869</v>
      </c>
      <c r="N157" s="16">
        <f>'LC-MS negative mode raw data'!N156/'LC-MS negative mode raw data'!N$207*0.2*0.003/0.12*0.2/1*1000000</f>
        <v>8.2433070410013656</v>
      </c>
      <c r="O157" s="16">
        <f>'LC-MS negative mode raw data'!O156/'LC-MS negative mode raw data'!O$207*0.2*0.003/0.12*0.2/1*1000000</f>
        <v>8.3806503283981435</v>
      </c>
    </row>
    <row r="158" spans="1:15" s="1" customFormat="1">
      <c r="A158" s="12">
        <v>1016</v>
      </c>
      <c r="B158" s="12" t="s">
        <v>612</v>
      </c>
      <c r="C158" s="12">
        <v>-2.4300000000000002</v>
      </c>
      <c r="D158" s="12">
        <v>59.3</v>
      </c>
      <c r="E158" s="12"/>
      <c r="F158" s="13">
        <v>184.03717</v>
      </c>
      <c r="G158" s="14">
        <v>2.9209999999999998</v>
      </c>
      <c r="H158" s="12" t="s">
        <v>613</v>
      </c>
      <c r="I158" s="15">
        <v>183.02945</v>
      </c>
      <c r="J158" s="12">
        <v>184.03673000000001</v>
      </c>
      <c r="K158" s="12" t="s">
        <v>380</v>
      </c>
      <c r="L158" s="16">
        <f>'LC-MS negative mode raw data'!L157/'LC-MS negative mode raw data'!L$207*0.2*0.003/0.12*0.2/1*1000000</f>
        <v>5.7988499999956228E-2</v>
      </c>
      <c r="M158" s="16">
        <f>'LC-MS negative mode raw data'!M157/'LC-MS negative mode raw data'!M$207*0.2*0.003/0.12*0.2/1*1000000</f>
        <v>3.8301618792970261E-2</v>
      </c>
      <c r="N158" s="16">
        <f>'LC-MS negative mode raw data'!N157/'LC-MS negative mode raw data'!N$207*0.2*0.003/0.12*0.2/1*1000000</f>
        <v>4.110075898701919E-2</v>
      </c>
      <c r="O158" s="16">
        <f>'LC-MS negative mode raw data'!O157/'LC-MS negative mode raw data'!O$207*0.2*0.003/0.12*0.2/1*1000000</f>
        <v>3.8298883815170617E-2</v>
      </c>
    </row>
    <row r="159" spans="1:15" s="1" customFormat="1">
      <c r="A159" s="12">
        <v>501</v>
      </c>
      <c r="B159" s="12" t="s">
        <v>614</v>
      </c>
      <c r="C159" s="12">
        <v>-5.76</v>
      </c>
      <c r="D159" s="12">
        <v>77</v>
      </c>
      <c r="E159" s="12"/>
      <c r="F159" s="13">
        <v>152.04733999999999</v>
      </c>
      <c r="G159" s="14">
        <v>0.88</v>
      </c>
      <c r="H159" s="12" t="s">
        <v>426</v>
      </c>
      <c r="I159" s="15">
        <v>151.03918999999999</v>
      </c>
      <c r="J159" s="12">
        <v>152.04647</v>
      </c>
      <c r="K159" s="12" t="s">
        <v>380</v>
      </c>
      <c r="L159" s="16">
        <f>'LC-MS negative mode raw data'!L158/'LC-MS negative mode raw data'!L$207*0.2*0.003/0.12*0.2/1*1000000</f>
        <v>3.4546975754980611</v>
      </c>
      <c r="M159" s="16">
        <f>'LC-MS negative mode raw data'!M158/'LC-MS negative mode raw data'!M$207*0.2*0.003/0.12*0.2/1*1000000</f>
        <v>4.4509402482227358</v>
      </c>
      <c r="N159" s="16">
        <f>'LC-MS negative mode raw data'!N158/'LC-MS negative mode raw data'!N$207*0.2*0.003/0.12*0.2/1*1000000</f>
        <v>4.2746940958478126</v>
      </c>
      <c r="O159" s="16">
        <f>'LC-MS negative mode raw data'!O158/'LC-MS negative mode raw data'!O$207*0.2*0.003/0.12*0.2/1*1000000</f>
        <v>3.1822044295783662</v>
      </c>
    </row>
    <row r="160" spans="1:15" s="1" customFormat="1">
      <c r="A160" s="12">
        <v>505</v>
      </c>
      <c r="B160" s="12" t="s">
        <v>614</v>
      </c>
      <c r="C160" s="12">
        <v>-4.93</v>
      </c>
      <c r="D160" s="12">
        <v>80.7</v>
      </c>
      <c r="E160" s="12"/>
      <c r="F160" s="13">
        <v>152.04733999999999</v>
      </c>
      <c r="G160" s="14">
        <v>1.4239999999999999</v>
      </c>
      <c r="H160" s="12" t="s">
        <v>426</v>
      </c>
      <c r="I160" s="15">
        <v>151.03932</v>
      </c>
      <c r="J160" s="12">
        <v>152.04659000000001</v>
      </c>
      <c r="K160" s="12" t="s">
        <v>380</v>
      </c>
      <c r="L160" s="16">
        <f>'LC-MS negative mode raw data'!L159/'LC-MS negative mode raw data'!L$207*0.2*0.003/0.12*0.2/1*1000000</f>
        <v>3.1975697538311851</v>
      </c>
      <c r="M160" s="16">
        <f>'LC-MS negative mode raw data'!M159/'LC-MS negative mode raw data'!M$207*0.2*0.003/0.12*0.2/1*1000000</f>
        <v>3.8473248195863601</v>
      </c>
      <c r="N160" s="16">
        <f>'LC-MS negative mode raw data'!N159/'LC-MS negative mode raw data'!N$207*0.2*0.003/0.12*0.2/1*1000000</f>
        <v>3.7400457448727233</v>
      </c>
      <c r="O160" s="16">
        <f>'LC-MS negative mode raw data'!O159/'LC-MS negative mode raw data'!O$207*0.2*0.003/0.12*0.2/1*1000000</f>
        <v>3.3448620002137677</v>
      </c>
    </row>
    <row r="161" spans="1:15" s="1" customFormat="1">
      <c r="A161" s="12">
        <v>3409</v>
      </c>
      <c r="B161" s="12" t="s">
        <v>615</v>
      </c>
      <c r="C161" s="12">
        <v>1.82</v>
      </c>
      <c r="D161" s="12">
        <v>87.2</v>
      </c>
      <c r="E161" s="12"/>
      <c r="F161" s="13">
        <v>328.24023</v>
      </c>
      <c r="G161" s="14">
        <v>12.736000000000001</v>
      </c>
      <c r="H161" s="12" t="s">
        <v>616</v>
      </c>
      <c r="I161" s="15">
        <v>327.23354999999998</v>
      </c>
      <c r="J161" s="12">
        <v>328.24083000000002</v>
      </c>
      <c r="K161" s="12" t="s">
        <v>380</v>
      </c>
      <c r="L161" s="16">
        <f>'LC-MS negative mode raw data'!L160/'LC-MS negative mode raw data'!L$207*0.2*0.003/0.12*0.2/1*1000000</f>
        <v>8.2825011252829057</v>
      </c>
      <c r="M161" s="16">
        <f>'LC-MS negative mode raw data'!M160/'LC-MS negative mode raw data'!M$207*0.2*0.003/0.12*0.2/1*1000000</f>
        <v>2.7122637219586196</v>
      </c>
      <c r="N161" s="16">
        <f>'LC-MS negative mode raw data'!N160/'LC-MS negative mode raw data'!N$207*0.2*0.003/0.12*0.2/1*1000000</f>
        <v>1.8673438157239601</v>
      </c>
      <c r="O161" s="16">
        <f>'LC-MS negative mode raw data'!O160/'LC-MS negative mode raw data'!O$207*0.2*0.003/0.12*0.2/1*1000000</f>
        <v>2.2617121533383497</v>
      </c>
    </row>
    <row r="162" spans="1:15" s="1" customFormat="1">
      <c r="A162" s="12">
        <v>3473</v>
      </c>
      <c r="B162" s="12" t="s">
        <v>617</v>
      </c>
      <c r="C162" s="12">
        <v>1.65</v>
      </c>
      <c r="D162" s="12">
        <v>60</v>
      </c>
      <c r="E162" s="12"/>
      <c r="F162" s="13">
        <v>332.27152999999998</v>
      </c>
      <c r="G162" s="14">
        <v>13.682</v>
      </c>
      <c r="H162" s="12" t="s">
        <v>618</v>
      </c>
      <c r="I162" s="15">
        <v>331.26479999999998</v>
      </c>
      <c r="J162" s="12">
        <v>332.27208000000002</v>
      </c>
      <c r="K162" s="12" t="s">
        <v>380</v>
      </c>
      <c r="L162" s="16">
        <f>'LC-MS negative mode raw data'!L161/'LC-MS negative mode raw data'!L$207*0.2*0.003/0.12*0.2/1*1000000</f>
        <v>0.96201557550081451</v>
      </c>
      <c r="M162" s="16">
        <f>'LC-MS negative mode raw data'!M161/'LC-MS negative mode raw data'!M$207*0.2*0.003/0.12*0.2/1*1000000</f>
        <v>0.17485786059450134</v>
      </c>
      <c r="N162" s="16">
        <f>'LC-MS negative mode raw data'!N161/'LC-MS negative mode raw data'!N$207*0.2*0.003/0.12*0.2/1*1000000</f>
        <v>8.7621370354930339E-2</v>
      </c>
      <c r="O162" s="16">
        <f>'LC-MS negative mode raw data'!O161/'LC-MS negative mode raw data'!O$207*0.2*0.003/0.12*0.2/1*1000000</f>
        <v>8.2400757344520625E-2</v>
      </c>
    </row>
    <row r="163" spans="1:15" s="1" customFormat="1">
      <c r="A163" s="12">
        <v>1792</v>
      </c>
      <c r="B163" s="12" t="s">
        <v>619</v>
      </c>
      <c r="C163" s="12">
        <v>0.49</v>
      </c>
      <c r="D163" s="12">
        <v>67.900000000000006</v>
      </c>
      <c r="E163" s="12" t="s">
        <v>620</v>
      </c>
      <c r="F163" s="13">
        <v>230.15181000000001</v>
      </c>
      <c r="G163" s="14">
        <v>5.8010000000000002</v>
      </c>
      <c r="H163" s="12" t="s">
        <v>621</v>
      </c>
      <c r="I163" s="15">
        <v>229.14465000000001</v>
      </c>
      <c r="J163" s="12">
        <v>230.15191999999999</v>
      </c>
      <c r="K163" s="12" t="s">
        <v>380</v>
      </c>
      <c r="L163" s="16">
        <f>'LC-MS negative mode raw data'!L162/'LC-MS negative mode raw data'!L$207*0.2*0.003/0.12*0.2/1*1000000</f>
        <v>2.9149574234140392</v>
      </c>
      <c r="M163" s="16">
        <f>'LC-MS negative mode raw data'!M162/'LC-MS negative mode raw data'!M$207*0.2*0.003/0.12*0.2/1*1000000</f>
        <v>2.6839404093582826</v>
      </c>
      <c r="N163" s="16">
        <f>'LC-MS negative mode raw data'!N162/'LC-MS negative mode raw data'!N$207*0.2*0.003/0.12*0.2/1*1000000</f>
        <v>2.1647003874522581</v>
      </c>
      <c r="O163" s="16">
        <f>'LC-MS negative mode raw data'!O162/'LC-MS negative mode raw data'!O$207*0.2*0.003/0.12*0.2/1*1000000</f>
        <v>3.4853615071935646</v>
      </c>
    </row>
    <row r="164" spans="1:15" s="1" customFormat="1">
      <c r="A164" s="12">
        <v>283</v>
      </c>
      <c r="B164" s="12" t="s">
        <v>622</v>
      </c>
      <c r="C164" s="12">
        <v>-6.74</v>
      </c>
      <c r="D164" s="12">
        <v>18.8</v>
      </c>
      <c r="E164" s="12"/>
      <c r="F164" s="13">
        <v>132.08987999999999</v>
      </c>
      <c r="G164" s="14">
        <v>0.68899999999999995</v>
      </c>
      <c r="H164" s="12" t="s">
        <v>623</v>
      </c>
      <c r="I164" s="15">
        <v>131.08170999999999</v>
      </c>
      <c r="J164" s="12">
        <v>132.08899</v>
      </c>
      <c r="K164" s="12" t="s">
        <v>380</v>
      </c>
      <c r="L164" s="16">
        <f>'LC-MS negative mode raw data'!L163/'LC-MS negative mode raw data'!L$207*0.2*0.003/0.12*0.2/1*1000000</f>
        <v>0.48167342505527272</v>
      </c>
      <c r="M164" s="16">
        <f>'LC-MS negative mode raw data'!M163/'LC-MS negative mode raw data'!M$207*0.2*0.003/0.12*0.2/1*1000000</f>
        <v>0.17536113871997336</v>
      </c>
      <c r="N164" s="16">
        <f>'LC-MS negative mode raw data'!N163/'LC-MS negative mode raw data'!N$207*0.2*0.003/0.12*0.2/1*1000000</f>
        <v>0.116127652770194</v>
      </c>
      <c r="O164" s="16">
        <f>'LC-MS negative mode raw data'!O163/'LC-MS negative mode raw data'!O$207*0.2*0.003/0.12*0.2/1*1000000</f>
        <v>0.14250004235833386</v>
      </c>
    </row>
    <row r="165" spans="1:15" s="1" customFormat="1">
      <c r="A165" s="12">
        <v>1145</v>
      </c>
      <c r="B165" s="12" t="s">
        <v>624</v>
      </c>
      <c r="C165" s="12">
        <v>-1.97</v>
      </c>
      <c r="D165" s="12">
        <v>43</v>
      </c>
      <c r="E165" s="12" t="s">
        <v>625</v>
      </c>
      <c r="F165" s="13">
        <v>192.06339</v>
      </c>
      <c r="G165" s="14">
        <v>0.84399999999999997</v>
      </c>
      <c r="H165" s="12" t="s">
        <v>626</v>
      </c>
      <c r="I165" s="15">
        <v>191.05573000000001</v>
      </c>
      <c r="J165" s="12">
        <v>192.06300999999999</v>
      </c>
      <c r="K165" s="12" t="s">
        <v>380</v>
      </c>
      <c r="L165" s="16">
        <f>'LC-MS negative mode raw data'!L164/'LC-MS negative mode raw data'!L$207*0.2*0.003/0.12*0.2/1*1000000</f>
        <v>1.1789821035914327</v>
      </c>
      <c r="M165" s="16">
        <f>'LC-MS negative mode raw data'!M164/'LC-MS negative mode raw data'!M$207*0.2*0.003/0.12*0.2/1*1000000</f>
        <v>1.1034564056042109</v>
      </c>
      <c r="N165" s="16">
        <f>'LC-MS negative mode raw data'!N164/'LC-MS negative mode raw data'!N$207*0.2*0.003/0.12*0.2/1*1000000</f>
        <v>1.5700372125247115</v>
      </c>
      <c r="O165" s="16">
        <f>'LC-MS negative mode raw data'!O164/'LC-MS negative mode raw data'!O$207*0.2*0.003/0.12*0.2/1*1000000</f>
        <v>2.0844637124107646</v>
      </c>
    </row>
    <row r="166" spans="1:15" s="1" customFormat="1">
      <c r="A166" s="12">
        <v>485</v>
      </c>
      <c r="B166" s="12" t="s">
        <v>627</v>
      </c>
      <c r="C166" s="12">
        <v>-5.28</v>
      </c>
      <c r="D166" s="12">
        <v>37.6</v>
      </c>
      <c r="E166" s="12"/>
      <c r="F166" s="13">
        <v>150.05282</v>
      </c>
      <c r="G166" s="14">
        <v>0.81799999999999995</v>
      </c>
      <c r="H166" s="12" t="s">
        <v>628</v>
      </c>
      <c r="I166" s="15">
        <v>149.04474999999999</v>
      </c>
      <c r="J166" s="12">
        <v>150.05203</v>
      </c>
      <c r="K166" s="12" t="s">
        <v>380</v>
      </c>
      <c r="L166" s="16">
        <f>'LC-MS negative mode raw data'!L165/'LC-MS negative mode raw data'!L$207*0.2*0.003/0.12*0.2/1*1000000</f>
        <v>1.5542253344063317</v>
      </c>
      <c r="M166" s="16">
        <f>'LC-MS negative mode raw data'!M165/'LC-MS negative mode raw data'!M$207*0.2*0.003/0.12*0.2/1*1000000</f>
        <v>0.85484807466531676</v>
      </c>
      <c r="N166" s="16">
        <f>'LC-MS negative mode raw data'!N165/'LC-MS negative mode raw data'!N$207*0.2*0.003/0.12*0.2/1*1000000</f>
        <v>0.60876277715882032</v>
      </c>
      <c r="O166" s="16">
        <f>'LC-MS negative mode raw data'!O165/'LC-MS negative mode raw data'!O$207*0.2*0.003/0.12*0.2/1*1000000</f>
        <v>1.4577341785810596</v>
      </c>
    </row>
    <row r="167" spans="1:15" s="1" customFormat="1">
      <c r="A167" s="12">
        <v>1786</v>
      </c>
      <c r="B167" s="12" t="s">
        <v>629</v>
      </c>
      <c r="C167" s="12">
        <v>0.31</v>
      </c>
      <c r="D167" s="12">
        <v>71.7</v>
      </c>
      <c r="E167" s="12"/>
      <c r="F167" s="13">
        <v>230.01915</v>
      </c>
      <c r="G167" s="14">
        <v>5.0819999999999999</v>
      </c>
      <c r="H167" s="12" t="s">
        <v>630</v>
      </c>
      <c r="I167" s="15">
        <v>229.01195000000001</v>
      </c>
      <c r="J167" s="12">
        <v>230.01921999999999</v>
      </c>
      <c r="K167" s="12" t="s">
        <v>380</v>
      </c>
      <c r="L167" s="16">
        <f>'LC-MS negative mode raw data'!L166/'LC-MS negative mode raw data'!L$207*0.2*0.003/0.12*0.2/1*1000000</f>
        <v>3.3533891871327055E-2</v>
      </c>
      <c r="M167" s="16">
        <f>'LC-MS negative mode raw data'!M166/'LC-MS negative mode raw data'!M$207*0.2*0.003/0.12*0.2/1*1000000</f>
        <v>2.122798633637896E-2</v>
      </c>
      <c r="N167" s="16">
        <f>'LC-MS negative mode raw data'!N166/'LC-MS negative mode raw data'!N$207*0.2*0.003/0.12*0.2/1*1000000</f>
        <v>2.2112998177063605E-2</v>
      </c>
      <c r="O167" s="16">
        <f>'LC-MS negative mode raw data'!O166/'LC-MS negative mode raw data'!O$207*0.2*0.003/0.12*0.2/1*1000000</f>
        <v>2.0908876524993725E-2</v>
      </c>
    </row>
    <row r="168" spans="1:15" s="1" customFormat="1">
      <c r="A168" s="12">
        <v>2662</v>
      </c>
      <c r="B168" s="12" t="s">
        <v>631</v>
      </c>
      <c r="C168" s="12">
        <v>2.23</v>
      </c>
      <c r="D168" s="12">
        <v>38.1</v>
      </c>
      <c r="E168" s="12" t="s">
        <v>632</v>
      </c>
      <c r="F168" s="13">
        <v>286.10525000000001</v>
      </c>
      <c r="G168" s="14">
        <v>4.5330000000000004</v>
      </c>
      <c r="H168" s="12" t="s">
        <v>633</v>
      </c>
      <c r="I168" s="15">
        <v>285.09861000000001</v>
      </c>
      <c r="J168" s="12">
        <v>286.10588999999999</v>
      </c>
      <c r="K168" s="12" t="s">
        <v>380</v>
      </c>
      <c r="L168" s="16">
        <f>'LC-MS negative mode raw data'!L167/'LC-MS negative mode raw data'!L$207*0.2*0.003/0.12*0.2/1*1000000</f>
        <v>1.2653335198653171</v>
      </c>
      <c r="M168" s="16">
        <f>'LC-MS negative mode raw data'!M167/'LC-MS negative mode raw data'!M$207*0.2*0.003/0.12*0.2/1*1000000</f>
        <v>11.11234257673728</v>
      </c>
      <c r="N168" s="16">
        <f>'LC-MS negative mode raw data'!N167/'LC-MS negative mode raw data'!N$207*0.2*0.003/0.12*0.2/1*1000000</f>
        <v>20.174282258220362</v>
      </c>
      <c r="O168" s="16">
        <f>'LC-MS negative mode raw data'!O167/'LC-MS negative mode raw data'!O$207*0.2*0.003/0.12*0.2/1*1000000</f>
        <v>5.03767806503366E-2</v>
      </c>
    </row>
    <row r="169" spans="1:15" s="1" customFormat="1">
      <c r="A169" s="12">
        <v>3065</v>
      </c>
      <c r="B169" s="12" t="s">
        <v>634</v>
      </c>
      <c r="C169" s="12">
        <v>1.62</v>
      </c>
      <c r="D169" s="12">
        <v>96.5</v>
      </c>
      <c r="E169" s="12"/>
      <c r="F169" s="13">
        <v>308.27152999999998</v>
      </c>
      <c r="G169" s="14">
        <v>14.166</v>
      </c>
      <c r="H169" s="12" t="s">
        <v>635</v>
      </c>
      <c r="I169" s="15">
        <v>307.26474999999999</v>
      </c>
      <c r="J169" s="12">
        <v>308.27202999999997</v>
      </c>
      <c r="K169" s="12" t="s">
        <v>380</v>
      </c>
      <c r="L169" s="16">
        <f>'LC-MS negative mode raw data'!L168/'LC-MS negative mode raw data'!L$207*0.2*0.003/0.12*0.2/1*1000000</f>
        <v>5.5248202200505316</v>
      </c>
      <c r="M169" s="16">
        <f>'LC-MS negative mode raw data'!M168/'LC-MS negative mode raw data'!M$207*0.2*0.003/0.12*0.2/1*1000000</f>
        <v>1.1586619651669108</v>
      </c>
      <c r="N169" s="16">
        <f>'LC-MS negative mode raw data'!N168/'LC-MS negative mode raw data'!N$207*0.2*0.003/0.12*0.2/1*1000000</f>
        <v>0.61660208804646133</v>
      </c>
      <c r="O169" s="16">
        <f>'LC-MS negative mode raw data'!O168/'LC-MS negative mode raw data'!O$207*0.2*0.003/0.12*0.2/1*1000000</f>
        <v>0.84400873455473635</v>
      </c>
    </row>
    <row r="170" spans="1:15" s="1" customFormat="1">
      <c r="A170" s="12">
        <v>3066</v>
      </c>
      <c r="B170" s="12" t="s">
        <v>634</v>
      </c>
      <c r="C170" s="12">
        <v>1.97</v>
      </c>
      <c r="D170" s="12">
        <v>84.2</v>
      </c>
      <c r="E170" s="12"/>
      <c r="F170" s="13">
        <v>308.27152999999998</v>
      </c>
      <c r="G170" s="14">
        <v>14.396000000000001</v>
      </c>
      <c r="H170" s="12" t="s">
        <v>635</v>
      </c>
      <c r="I170" s="15">
        <v>307.26486</v>
      </c>
      <c r="J170" s="12">
        <v>308.27213999999998</v>
      </c>
      <c r="K170" s="12" t="s">
        <v>380</v>
      </c>
      <c r="L170" s="16">
        <f>'LC-MS negative mode raw data'!L169/'LC-MS negative mode raw data'!L$207*0.2*0.003/0.12*0.2/1*1000000</f>
        <v>1.6482741469689715</v>
      </c>
      <c r="M170" s="16">
        <f>'LC-MS negative mode raw data'!M169/'LC-MS negative mode raw data'!M$207*0.2*0.003/0.12*0.2/1*1000000</f>
        <v>0.38621433888413248</v>
      </c>
      <c r="N170" s="16">
        <f>'LC-MS negative mode raw data'!N169/'LC-MS negative mode raw data'!N$207*0.2*0.003/0.12*0.2/1*1000000</f>
        <v>0.36703323416271427</v>
      </c>
      <c r="O170" s="16">
        <f>'LC-MS negative mode raw data'!O169/'LC-MS negative mode raw data'!O$207*0.2*0.003/0.12*0.2/1*1000000</f>
        <v>0.2714692451996486</v>
      </c>
    </row>
    <row r="171" spans="1:15" s="1" customFormat="1">
      <c r="A171" s="12">
        <v>1896</v>
      </c>
      <c r="B171" s="12" t="s">
        <v>636</v>
      </c>
      <c r="C171" s="12">
        <v>0.83</v>
      </c>
      <c r="D171" s="12">
        <v>64.2</v>
      </c>
      <c r="E171" s="12"/>
      <c r="F171" s="13">
        <v>238.08412000000001</v>
      </c>
      <c r="G171" s="14">
        <v>5.5640000000000001</v>
      </c>
      <c r="H171" s="12" t="s">
        <v>637</v>
      </c>
      <c r="I171" s="15">
        <v>237.07704000000001</v>
      </c>
      <c r="J171" s="12">
        <v>238.08431999999999</v>
      </c>
      <c r="K171" s="12" t="s">
        <v>380</v>
      </c>
      <c r="L171" s="16">
        <f>'LC-MS negative mode raw data'!L170/'LC-MS negative mode raw data'!L$207*0.2*0.003/0.12*0.2/1*1000000</f>
        <v>5.3909465634084192E-2</v>
      </c>
      <c r="M171" s="16">
        <f>'LC-MS negative mode raw data'!M170/'LC-MS negative mode raw data'!M$207*0.2*0.003/0.12*0.2/1*1000000</f>
        <v>0.19341816502831805</v>
      </c>
      <c r="N171" s="16">
        <f>'LC-MS negative mode raw data'!N170/'LC-MS negative mode raw data'!N$207*0.2*0.003/0.12*0.2/1*1000000</f>
        <v>0.28481892710442464</v>
      </c>
      <c r="O171" s="16">
        <f>'LC-MS negative mode raw data'!O170/'LC-MS negative mode raw data'!O$207*0.2*0.003/0.12*0.2/1*1000000</f>
        <v>0.6398266623106067</v>
      </c>
    </row>
    <row r="172" spans="1:15" s="2" customFormat="1">
      <c r="A172" s="12">
        <v>1694</v>
      </c>
      <c r="B172" s="12" t="s">
        <v>638</v>
      </c>
      <c r="C172" s="12">
        <v>0.01</v>
      </c>
      <c r="D172" s="12">
        <v>59</v>
      </c>
      <c r="E172" s="12"/>
      <c r="F172" s="13">
        <v>224.14124000000001</v>
      </c>
      <c r="G172" s="14">
        <v>8.3569999999999993</v>
      </c>
      <c r="H172" s="12" t="s">
        <v>639</v>
      </c>
      <c r="I172" s="15">
        <v>223.13397000000001</v>
      </c>
      <c r="J172" s="12">
        <v>224.14125000000001</v>
      </c>
      <c r="K172" s="12" t="s">
        <v>380</v>
      </c>
      <c r="L172" s="16">
        <f>'LC-MS negative mode raw data'!L171/'LC-MS negative mode raw data'!L$207*0.2*0.003/0.12*0.2/1*1000000</f>
        <v>12.071267001229145</v>
      </c>
      <c r="M172" s="16">
        <f>'LC-MS negative mode raw data'!M171/'LC-MS negative mode raw data'!M$207*0.2*0.003/0.12*0.2/1*1000000</f>
        <v>12.19749756012688</v>
      </c>
      <c r="N172" s="16">
        <f>'LC-MS negative mode raw data'!N171/'LC-MS negative mode raw data'!N$207*0.2*0.003/0.12*0.2/1*1000000</f>
        <v>20.758622289914417</v>
      </c>
      <c r="O172" s="16">
        <f>'LC-MS negative mode raw data'!O171/'LC-MS negative mode raw data'!O$207*0.2*0.003/0.12*0.2/1*1000000</f>
        <v>105.80475427674808</v>
      </c>
    </row>
    <row r="173" spans="1:15" s="1" customFormat="1">
      <c r="A173" s="12">
        <v>2131</v>
      </c>
      <c r="B173" s="12" t="s">
        <v>640</v>
      </c>
      <c r="C173" s="12">
        <v>1.22</v>
      </c>
      <c r="D173" s="12">
        <v>89.8</v>
      </c>
      <c r="E173" s="12"/>
      <c r="F173" s="13">
        <v>252.20893000000001</v>
      </c>
      <c r="G173" s="14">
        <v>12.098000000000001</v>
      </c>
      <c r="H173" s="12" t="s">
        <v>641</v>
      </c>
      <c r="I173" s="15">
        <v>251.20196000000001</v>
      </c>
      <c r="J173" s="12">
        <v>252.20923999999999</v>
      </c>
      <c r="K173" s="12" t="s">
        <v>380</v>
      </c>
      <c r="L173" s="16">
        <f>'LC-MS negative mode raw data'!L172/'LC-MS negative mode raw data'!L$207*0.2*0.003/0.12*0.2/1*1000000</f>
        <v>0.97491191888130735</v>
      </c>
      <c r="M173" s="16">
        <f>'LC-MS negative mode raw data'!M172/'LC-MS negative mode raw data'!M$207*0.2*0.003/0.12*0.2/1*1000000</f>
        <v>2.6389660891192399</v>
      </c>
      <c r="N173" s="16">
        <f>'LC-MS negative mode raw data'!N172/'LC-MS negative mode raw data'!N$207*0.2*0.003/0.12*0.2/1*1000000</f>
        <v>2.2921894878918554</v>
      </c>
      <c r="O173" s="16">
        <f>'LC-MS negative mode raw data'!O172/'LC-MS negative mode raw data'!O$207*0.2*0.003/0.12*0.2/1*1000000</f>
        <v>1.4846098154131462</v>
      </c>
    </row>
    <row r="174" spans="1:15" s="1" customFormat="1">
      <c r="A174" s="12">
        <v>2415</v>
      </c>
      <c r="B174" s="12" t="s">
        <v>642</v>
      </c>
      <c r="C174" s="12">
        <v>1.49</v>
      </c>
      <c r="D174" s="12">
        <v>91.5</v>
      </c>
      <c r="E174" s="12"/>
      <c r="F174" s="13">
        <v>270.25587999999999</v>
      </c>
      <c r="G174" s="14">
        <v>14.194000000000001</v>
      </c>
      <c r="H174" s="12" t="s">
        <v>643</v>
      </c>
      <c r="I174" s="15">
        <v>269.24901</v>
      </c>
      <c r="J174" s="12">
        <v>270.25628</v>
      </c>
      <c r="K174" s="12" t="s">
        <v>380</v>
      </c>
      <c r="L174" s="16">
        <f>'LC-MS negative mode raw data'!L173/'LC-MS negative mode raw data'!L$207*0.2*0.003/0.12*0.2/1*1000000</f>
        <v>1.3373006948575348</v>
      </c>
      <c r="M174" s="16">
        <f>'LC-MS negative mode raw data'!M173/'LC-MS negative mode raw data'!M$207*0.2*0.003/0.12*0.2/1*1000000</f>
        <v>0.68409549462657671</v>
      </c>
      <c r="N174" s="16">
        <f>'LC-MS negative mode raw data'!N173/'LC-MS negative mode raw data'!N$207*0.2*0.003/0.12*0.2/1*1000000</f>
        <v>1.2663105877407772</v>
      </c>
      <c r="O174" s="16">
        <f>'LC-MS negative mode raw data'!O173/'LC-MS negative mode raw data'!O$207*0.2*0.003/0.12*0.2/1*1000000</f>
        <v>1.2791381543034945</v>
      </c>
    </row>
    <row r="175" spans="1:15" s="1" customFormat="1">
      <c r="A175" s="12">
        <v>2416</v>
      </c>
      <c r="B175" s="12" t="s">
        <v>642</v>
      </c>
      <c r="C175" s="12">
        <v>1.57</v>
      </c>
      <c r="D175" s="12">
        <v>87.3</v>
      </c>
      <c r="E175" s="12"/>
      <c r="F175" s="13">
        <v>270.25587999999999</v>
      </c>
      <c r="G175" s="14">
        <v>14.449</v>
      </c>
      <c r="H175" s="12" t="s">
        <v>643</v>
      </c>
      <c r="I175" s="15">
        <v>269.24903</v>
      </c>
      <c r="J175" s="12">
        <v>270.25630999999998</v>
      </c>
      <c r="K175" s="12" t="s">
        <v>380</v>
      </c>
      <c r="L175" s="16">
        <f>'LC-MS negative mode raw data'!L174/'LC-MS negative mode raw data'!L$207*0.2*0.003/0.12*0.2/1*1000000</f>
        <v>3.2784795292039801</v>
      </c>
      <c r="M175" s="16">
        <f>'LC-MS negative mode raw data'!M174/'LC-MS negative mode raw data'!M$207*0.2*0.003/0.12*0.2/1*1000000</f>
        <v>1.8371254107336856</v>
      </c>
      <c r="N175" s="16">
        <f>'LC-MS negative mode raw data'!N174/'LC-MS negative mode raw data'!N$207*0.2*0.003/0.12*0.2/1*1000000</f>
        <v>1.8585570276476384</v>
      </c>
      <c r="O175" s="16">
        <f>'LC-MS negative mode raw data'!O174/'LC-MS negative mode raw data'!O$207*0.2*0.003/0.12*0.2/1*1000000</f>
        <v>2.406343822262035</v>
      </c>
    </row>
    <row r="176" spans="1:15" s="2" customFormat="1">
      <c r="A176" s="12">
        <v>3443</v>
      </c>
      <c r="B176" s="12" t="s">
        <v>644</v>
      </c>
      <c r="C176" s="12">
        <v>2.0499999999999998</v>
      </c>
      <c r="D176" s="12">
        <v>89.4</v>
      </c>
      <c r="E176" s="12"/>
      <c r="F176" s="13">
        <v>330.24061999999998</v>
      </c>
      <c r="G176" s="14">
        <v>7.0590000000000002</v>
      </c>
      <c r="H176" s="12" t="s">
        <v>432</v>
      </c>
      <c r="I176" s="15">
        <v>329.23403000000002</v>
      </c>
      <c r="J176" s="12">
        <v>330.24130000000002</v>
      </c>
      <c r="K176" s="12" t="s">
        <v>380</v>
      </c>
      <c r="L176" s="16">
        <f>'LC-MS negative mode raw data'!L175/'LC-MS negative mode raw data'!L$207*0.2*0.003/0.12*0.2/1*1000000</f>
        <v>30.383642651444003</v>
      </c>
      <c r="M176" s="16">
        <f>'LC-MS negative mode raw data'!M175/'LC-MS negative mode raw data'!M$207*0.2*0.003/0.12*0.2/1*1000000</f>
        <v>21.641266618412089</v>
      </c>
      <c r="N176" s="16">
        <f>'LC-MS negative mode raw data'!N175/'LC-MS negative mode raw data'!N$207*0.2*0.003/0.12*0.2/1*1000000</f>
        <v>49.655389284781521</v>
      </c>
      <c r="O176" s="16">
        <f>'LC-MS negative mode raw data'!O175/'LC-MS negative mode raw data'!O$207*0.2*0.003/0.12*0.2/1*1000000</f>
        <v>28.786663782200897</v>
      </c>
    </row>
    <row r="177" spans="1:15" s="1" customFormat="1">
      <c r="A177" s="12">
        <v>3135</v>
      </c>
      <c r="B177" s="12" t="s">
        <v>645</v>
      </c>
      <c r="C177" s="12">
        <v>1.96</v>
      </c>
      <c r="D177" s="12">
        <v>36.200000000000003</v>
      </c>
      <c r="E177" s="12"/>
      <c r="F177" s="13">
        <v>312.23005999999998</v>
      </c>
      <c r="G177" s="14">
        <v>10.874000000000001</v>
      </c>
      <c r="H177" s="12" t="s">
        <v>558</v>
      </c>
      <c r="I177" s="15">
        <v>311.22338999999999</v>
      </c>
      <c r="J177" s="12">
        <v>312.23066999999998</v>
      </c>
      <c r="K177" s="12" t="s">
        <v>380</v>
      </c>
      <c r="L177" s="16">
        <f>'LC-MS negative mode raw data'!L176/'LC-MS negative mode raw data'!L$207*0.2*0.003/0.12*0.2/1*1000000</f>
        <v>8.3716780746093082</v>
      </c>
      <c r="M177" s="16">
        <f>'LC-MS negative mode raw data'!M176/'LC-MS negative mode raw data'!M$207*0.2*0.003/0.12*0.2/1*1000000</f>
        <v>5.6224353429365577</v>
      </c>
      <c r="N177" s="16">
        <f>'LC-MS negative mode raw data'!N176/'LC-MS negative mode raw data'!N$207*0.2*0.003/0.12*0.2/1*1000000</f>
        <v>2.355274203808293</v>
      </c>
      <c r="O177" s="16">
        <f>'LC-MS negative mode raw data'!O176/'LC-MS negative mode raw data'!O$207*0.2*0.003/0.12*0.2/1*1000000</f>
        <v>12.246485633709778</v>
      </c>
    </row>
    <row r="178" spans="1:15" s="2" customFormat="1">
      <c r="A178" s="12">
        <v>3403</v>
      </c>
      <c r="B178" s="12" t="s">
        <v>646</v>
      </c>
      <c r="C178" s="12">
        <v>1.94</v>
      </c>
      <c r="D178" s="12">
        <v>67.599999999999994</v>
      </c>
      <c r="E178" s="12"/>
      <c r="F178" s="13">
        <v>328.22496999999998</v>
      </c>
      <c r="G178" s="14">
        <v>6.609</v>
      </c>
      <c r="H178" s="12" t="s">
        <v>647</v>
      </c>
      <c r="I178" s="15">
        <v>327.21832999999998</v>
      </c>
      <c r="J178" s="12">
        <v>328.22561000000002</v>
      </c>
      <c r="K178" s="12" t="s">
        <v>380</v>
      </c>
      <c r="L178" s="16">
        <f>'LC-MS negative mode raw data'!L177/'LC-MS negative mode raw data'!L$207*0.2*0.003/0.12*0.2/1*1000000</f>
        <v>15.335364058611072</v>
      </c>
      <c r="M178" s="16">
        <f>'LC-MS negative mode raw data'!M177/'LC-MS negative mode raw data'!M$207*0.2*0.003/0.12*0.2/1*1000000</f>
        <v>5.9346691576026149</v>
      </c>
      <c r="N178" s="16">
        <f>'LC-MS negative mode raw data'!N177/'LC-MS negative mode raw data'!N$207*0.2*0.003/0.12*0.2/1*1000000</f>
        <v>9.5627258482053268</v>
      </c>
      <c r="O178" s="16">
        <f>'LC-MS negative mode raw data'!O177/'LC-MS negative mode raw data'!O$207*0.2*0.003/0.12*0.2/1*1000000</f>
        <v>10.425248113726846</v>
      </c>
    </row>
    <row r="179" spans="1:15" s="1" customFormat="1">
      <c r="A179" s="12">
        <v>3618</v>
      </c>
      <c r="B179" s="12" t="s">
        <v>648</v>
      </c>
      <c r="C179" s="12">
        <v>1.8</v>
      </c>
      <c r="D179" s="12">
        <v>75.8</v>
      </c>
      <c r="E179" s="12"/>
      <c r="F179" s="13">
        <v>344.21989000000002</v>
      </c>
      <c r="G179" s="14">
        <v>5.7329999999999997</v>
      </c>
      <c r="H179" s="12" t="s">
        <v>649</v>
      </c>
      <c r="I179" s="15">
        <v>343.21323000000001</v>
      </c>
      <c r="J179" s="12">
        <v>344.22050999999999</v>
      </c>
      <c r="K179" s="12" t="s">
        <v>380</v>
      </c>
      <c r="L179" s="16">
        <f>'LC-MS negative mode raw data'!L178/'LC-MS negative mode raw data'!L$207*0.2*0.003/0.12*0.2/1*1000000</f>
        <v>9.1744406627035477</v>
      </c>
      <c r="M179" s="16">
        <f>'LC-MS negative mode raw data'!M178/'LC-MS negative mode raw data'!M$207*0.2*0.003/0.12*0.2/1*1000000</f>
        <v>2.41249253759347</v>
      </c>
      <c r="N179" s="16">
        <f>'LC-MS negative mode raw data'!N178/'LC-MS negative mode raw data'!N$207*0.2*0.003/0.12*0.2/1*1000000</f>
        <v>4.0152758271045057</v>
      </c>
      <c r="O179" s="16">
        <f>'LC-MS negative mode raw data'!O178/'LC-MS negative mode raw data'!O$207*0.2*0.003/0.12*0.2/1*1000000</f>
        <v>4.6182589047742768</v>
      </c>
    </row>
    <row r="180" spans="1:15" s="2" customFormat="1">
      <c r="A180" s="12">
        <v>3619</v>
      </c>
      <c r="B180" s="12" t="s">
        <v>648</v>
      </c>
      <c r="C180" s="12">
        <v>1.86</v>
      </c>
      <c r="D180" s="12">
        <v>69.7</v>
      </c>
      <c r="E180" s="12"/>
      <c r="F180" s="13">
        <v>344.21989000000002</v>
      </c>
      <c r="G180" s="14">
        <v>5.94</v>
      </c>
      <c r="H180" s="12" t="s">
        <v>649</v>
      </c>
      <c r="I180" s="15">
        <v>343.21325000000002</v>
      </c>
      <c r="J180" s="12">
        <v>344.22053</v>
      </c>
      <c r="K180" s="12" t="s">
        <v>380</v>
      </c>
      <c r="L180" s="16">
        <f>'LC-MS negative mode raw data'!L179/'LC-MS negative mode raw data'!L$207*0.2*0.003/0.12*0.2/1*1000000</f>
        <v>6.2441568786080248</v>
      </c>
      <c r="M180" s="16">
        <f>'LC-MS negative mode raw data'!M179/'LC-MS negative mode raw data'!M$207*0.2*0.003/0.12*0.2/1*1000000</f>
        <v>1.664217517254567</v>
      </c>
      <c r="N180" s="16">
        <f>'LC-MS negative mode raw data'!N179/'LC-MS negative mode raw data'!N$207*0.2*0.003/0.12*0.2/1*1000000</f>
        <v>2.0835915113487236</v>
      </c>
      <c r="O180" s="16">
        <f>'LC-MS negative mode raw data'!O179/'LC-MS negative mode raw data'!O$207*0.2*0.003/0.12*0.2/1*1000000</f>
        <v>4.0007829613507386</v>
      </c>
    </row>
    <row r="181" spans="1:15" s="1" customFormat="1">
      <c r="A181" s="12">
        <v>3620</v>
      </c>
      <c r="B181" s="12" t="s">
        <v>648</v>
      </c>
      <c r="C181" s="12">
        <v>1.87</v>
      </c>
      <c r="D181" s="12">
        <v>74</v>
      </c>
      <c r="E181" s="12"/>
      <c r="F181" s="13">
        <v>344.21989000000002</v>
      </c>
      <c r="G181" s="14">
        <v>5.5069999999999997</v>
      </c>
      <c r="H181" s="12" t="s">
        <v>649</v>
      </c>
      <c r="I181" s="15">
        <v>343.21325999999999</v>
      </c>
      <c r="J181" s="12">
        <v>344.22053</v>
      </c>
      <c r="K181" s="12" t="s">
        <v>380</v>
      </c>
      <c r="L181" s="16">
        <f>'LC-MS negative mode raw data'!L180/'LC-MS negative mode raw data'!L$207*0.2*0.003/0.12*0.2/1*1000000</f>
        <v>4.6523929507487543</v>
      </c>
      <c r="M181" s="16">
        <f>'LC-MS negative mode raw data'!M180/'LC-MS negative mode raw data'!M$207*0.2*0.003/0.12*0.2/1*1000000</f>
        <v>1.2109102241063743</v>
      </c>
      <c r="N181" s="16">
        <f>'LC-MS negative mode raw data'!N180/'LC-MS negative mode raw data'!N$207*0.2*0.003/0.12*0.2/1*1000000</f>
        <v>2.0152388726704724</v>
      </c>
      <c r="O181" s="16">
        <f>'LC-MS negative mode raw data'!O180/'LC-MS negative mode raw data'!O$207*0.2*0.003/0.12*0.2/1*1000000</f>
        <v>2.2928974269534992</v>
      </c>
    </row>
    <row r="182" spans="1:15" s="1" customFormat="1">
      <c r="A182" s="12">
        <v>3094</v>
      </c>
      <c r="B182" s="12" t="s">
        <v>650</v>
      </c>
      <c r="C182" s="12">
        <v>2.4300000000000002</v>
      </c>
      <c r="D182" s="12">
        <v>73.3</v>
      </c>
      <c r="E182" s="12"/>
      <c r="F182" s="13">
        <v>310.21440999999999</v>
      </c>
      <c r="G182" s="14">
        <v>7.548</v>
      </c>
      <c r="H182" s="12" t="s">
        <v>651</v>
      </c>
      <c r="I182" s="15">
        <v>309.20789000000002</v>
      </c>
      <c r="J182" s="12">
        <v>310.21516000000003</v>
      </c>
      <c r="K182" s="12" t="s">
        <v>380</v>
      </c>
      <c r="L182" s="16">
        <f>'LC-MS negative mode raw data'!L181/'LC-MS negative mode raw data'!L$207*0.2*0.003/0.12*0.2/1*1000000</f>
        <v>1.3258487322643795</v>
      </c>
      <c r="M182" s="16">
        <f>'LC-MS negative mode raw data'!M181/'LC-MS negative mode raw data'!M$207*0.2*0.003/0.12*0.2/1*1000000</f>
        <v>3.7921941256892922</v>
      </c>
      <c r="N182" s="16">
        <f>'LC-MS negative mode raw data'!N181/'LC-MS negative mode raw data'!N$207*0.2*0.003/0.12*0.2/1*1000000</f>
        <v>3.6570776339173121</v>
      </c>
      <c r="O182" s="16">
        <f>'LC-MS negative mode raw data'!O181/'LC-MS negative mode raw data'!O$207*0.2*0.003/0.12*0.2/1*1000000</f>
        <v>3.8809640684977227</v>
      </c>
    </row>
    <row r="183" spans="1:15" s="1" customFormat="1">
      <c r="A183" s="12">
        <v>3091</v>
      </c>
      <c r="B183" s="12" t="s">
        <v>652</v>
      </c>
      <c r="C183" s="12">
        <v>2.0299999999999998</v>
      </c>
      <c r="D183" s="12">
        <v>71.099999999999994</v>
      </c>
      <c r="E183" s="12"/>
      <c r="F183" s="13">
        <v>310.21440999999999</v>
      </c>
      <c r="G183" s="14">
        <v>9.7940000000000005</v>
      </c>
      <c r="H183" s="12" t="s">
        <v>651</v>
      </c>
      <c r="I183" s="15">
        <v>309.20776000000001</v>
      </c>
      <c r="J183" s="12">
        <v>310.21503999999999</v>
      </c>
      <c r="K183" s="12" t="s">
        <v>380</v>
      </c>
      <c r="L183" s="16">
        <f>'LC-MS negative mode raw data'!L182/'LC-MS negative mode raw data'!L$207*0.2*0.003/0.12*0.2/1*1000000</f>
        <v>2.307819411613603</v>
      </c>
      <c r="M183" s="16">
        <f>'LC-MS negative mode raw data'!M182/'LC-MS negative mode raw data'!M$207*0.2*0.003/0.12*0.2/1*1000000</f>
        <v>2.8512487182799009</v>
      </c>
      <c r="N183" s="16">
        <f>'LC-MS negative mode raw data'!N182/'LC-MS negative mode raw data'!N$207*0.2*0.003/0.12*0.2/1*1000000</f>
        <v>3.5215827521652781</v>
      </c>
      <c r="O183" s="16">
        <f>'LC-MS negative mode raw data'!O182/'LC-MS negative mode raw data'!O$207*0.2*0.003/0.12*0.2/1*1000000</f>
        <v>3.4521878237413279</v>
      </c>
    </row>
    <row r="184" spans="1:15" s="1" customFormat="1">
      <c r="A184" s="12">
        <v>3445</v>
      </c>
      <c r="B184" s="12" t="s">
        <v>653</v>
      </c>
      <c r="C184" s="12">
        <v>1.83</v>
      </c>
      <c r="D184" s="12">
        <v>80.400000000000006</v>
      </c>
      <c r="E184" s="12"/>
      <c r="F184" s="13">
        <v>330.25587999999999</v>
      </c>
      <c r="G184" s="14">
        <v>13.067</v>
      </c>
      <c r="H184" s="12" t="s">
        <v>654</v>
      </c>
      <c r="I184" s="15">
        <v>329.24921000000001</v>
      </c>
      <c r="J184" s="12">
        <v>330.25648000000001</v>
      </c>
      <c r="K184" s="12" t="s">
        <v>380</v>
      </c>
      <c r="L184" s="16">
        <f>'LC-MS negative mode raw data'!L183/'LC-MS negative mode raw data'!L$207*0.2*0.003/0.12*0.2/1*1000000</f>
        <v>0.79237443046176592</v>
      </c>
      <c r="M184" s="16">
        <f>'LC-MS negative mode raw data'!M183/'LC-MS negative mode raw data'!M$207*0.2*0.003/0.12*0.2/1*1000000</f>
        <v>0.12545346901801602</v>
      </c>
      <c r="N184" s="16">
        <f>'LC-MS negative mode raw data'!N183/'LC-MS negative mode raw data'!N$207*0.2*0.003/0.12*0.2/1*1000000</f>
        <v>8.7344188527503114E-2</v>
      </c>
      <c r="O184" s="16">
        <f>'LC-MS negative mode raw data'!O183/'LC-MS negative mode raw data'!O$207*0.2*0.003/0.12*0.2/1*1000000</f>
        <v>0.1283985874013665</v>
      </c>
    </row>
    <row r="185" spans="1:15" s="1" customFormat="1">
      <c r="A185" s="12">
        <v>850</v>
      </c>
      <c r="B185" s="12" t="s">
        <v>655</v>
      </c>
      <c r="C185" s="12">
        <v>-2.72</v>
      </c>
      <c r="D185" s="12">
        <v>80.3</v>
      </c>
      <c r="E185" s="12"/>
      <c r="F185" s="13">
        <v>174.12558999999999</v>
      </c>
      <c r="G185" s="14">
        <v>5.5709999999999997</v>
      </c>
      <c r="H185" s="12" t="s">
        <v>656</v>
      </c>
      <c r="I185" s="15">
        <v>173.11784</v>
      </c>
      <c r="J185" s="12">
        <v>174.12512000000001</v>
      </c>
      <c r="K185" s="12" t="s">
        <v>380</v>
      </c>
      <c r="L185" s="16">
        <f>'LC-MS negative mode raw data'!L184/'LC-MS negative mode raw data'!L$207*0.2*0.003/0.12*0.2/1*1000000</f>
        <v>1.9434341458655524</v>
      </c>
      <c r="M185" s="16">
        <f>'LC-MS negative mode raw data'!M184/'LC-MS negative mode raw data'!M$207*0.2*0.003/0.12*0.2/1*1000000</f>
        <v>3.5592345614089806</v>
      </c>
      <c r="N185" s="16">
        <f>'LC-MS negative mode raw data'!N184/'LC-MS negative mode raw data'!N$207*0.2*0.003/0.12*0.2/1*1000000</f>
        <v>6.7120181962188878</v>
      </c>
      <c r="O185" s="16">
        <f>'LC-MS negative mode raw data'!O184/'LC-MS negative mode raw data'!O$207*0.2*0.003/0.12*0.2/1*1000000</f>
        <v>1.6931570609478723</v>
      </c>
    </row>
    <row r="186" spans="1:15" s="1" customFormat="1">
      <c r="A186" s="12">
        <v>851</v>
      </c>
      <c r="B186" s="12" t="s">
        <v>655</v>
      </c>
      <c r="C186" s="12">
        <v>-2.7</v>
      </c>
      <c r="D186" s="12">
        <v>82.6</v>
      </c>
      <c r="E186" s="12"/>
      <c r="F186" s="13">
        <v>174.12558999999999</v>
      </c>
      <c r="G186" s="14">
        <v>5.992</v>
      </c>
      <c r="H186" s="12" t="s">
        <v>656</v>
      </c>
      <c r="I186" s="15">
        <v>173.11785</v>
      </c>
      <c r="J186" s="12">
        <v>174.12512000000001</v>
      </c>
      <c r="K186" s="12" t="s">
        <v>380</v>
      </c>
      <c r="L186" s="16">
        <f>'LC-MS negative mode raw data'!L185/'LC-MS negative mode raw data'!L$207*0.2*0.003/0.12*0.2/1*1000000</f>
        <v>5.8699613684550824</v>
      </c>
      <c r="M186" s="16">
        <f>'LC-MS negative mode raw data'!M185/'LC-MS negative mode raw data'!M$207*0.2*0.003/0.12*0.2/1*1000000</f>
        <v>1.4455320678119616</v>
      </c>
      <c r="N186" s="16">
        <f>'LC-MS negative mode raw data'!N185/'LC-MS negative mode raw data'!N$207*0.2*0.003/0.12*0.2/1*1000000</f>
        <v>2.4615364526121963</v>
      </c>
      <c r="O186" s="16">
        <f>'LC-MS negative mode raw data'!O185/'LC-MS negative mode raw data'!O$207*0.2*0.003/0.12*0.2/1*1000000</f>
        <v>10.666753816744061</v>
      </c>
    </row>
    <row r="187" spans="1:15" s="2" customFormat="1">
      <c r="A187" s="12">
        <v>823</v>
      </c>
      <c r="B187" s="12" t="s">
        <v>657</v>
      </c>
      <c r="C187" s="12">
        <v>-3</v>
      </c>
      <c r="D187" s="12">
        <v>49.3</v>
      </c>
      <c r="E187" s="12"/>
      <c r="F187" s="13">
        <v>172.10993999999999</v>
      </c>
      <c r="G187" s="14">
        <v>6.1</v>
      </c>
      <c r="H187" s="12" t="s">
        <v>658</v>
      </c>
      <c r="I187" s="15">
        <v>171.10214999999999</v>
      </c>
      <c r="J187" s="12">
        <v>172.10943</v>
      </c>
      <c r="K187" s="12" t="s">
        <v>380</v>
      </c>
      <c r="L187" s="16">
        <f>'LC-MS negative mode raw data'!L186/'LC-MS negative mode raw data'!L$207*0.2*0.003/0.12*0.2/1*1000000</f>
        <v>40.235172366733877</v>
      </c>
      <c r="M187" s="16">
        <f>'LC-MS negative mode raw data'!M186/'LC-MS negative mode raw data'!M$207*0.2*0.003/0.12*0.2/1*1000000</f>
        <v>33.765724374036182</v>
      </c>
      <c r="N187" s="16">
        <f>'LC-MS negative mode raw data'!N186/'LC-MS negative mode raw data'!N$207*0.2*0.003/0.12*0.2/1*1000000</f>
        <v>135.51832916391496</v>
      </c>
      <c r="O187" s="16">
        <f>'LC-MS negative mode raw data'!O186/'LC-MS negative mode raw data'!O$207*0.2*0.003/0.12*0.2/1*1000000</f>
        <v>19.937757228529904</v>
      </c>
    </row>
    <row r="188" spans="1:15" s="1" customFormat="1">
      <c r="A188" s="12">
        <v>824</v>
      </c>
      <c r="B188" s="12" t="s">
        <v>657</v>
      </c>
      <c r="C188" s="12">
        <v>-2.9</v>
      </c>
      <c r="D188" s="12">
        <v>48.1</v>
      </c>
      <c r="E188" s="12"/>
      <c r="F188" s="13">
        <v>172.10993999999999</v>
      </c>
      <c r="G188" s="14">
        <v>6.3330000000000002</v>
      </c>
      <c r="H188" s="12" t="s">
        <v>658</v>
      </c>
      <c r="I188" s="15">
        <v>171.10217</v>
      </c>
      <c r="J188" s="12">
        <v>172.10945000000001</v>
      </c>
      <c r="K188" s="12" t="s">
        <v>380</v>
      </c>
      <c r="L188" s="16">
        <f>'LC-MS negative mode raw data'!L187/'LC-MS negative mode raw data'!L$207*0.2*0.003/0.12*0.2/1*1000000</f>
        <v>26.482039224504412</v>
      </c>
      <c r="M188" s="16">
        <f>'LC-MS negative mode raw data'!M187/'LC-MS negative mode raw data'!M$207*0.2*0.003/0.12*0.2/1*1000000</f>
        <v>21.015414069212195</v>
      </c>
      <c r="N188" s="16">
        <f>'LC-MS negative mode raw data'!N187/'LC-MS negative mode raw data'!N$207*0.2*0.003/0.12*0.2/1*1000000</f>
        <v>7.7128027926870883</v>
      </c>
      <c r="O188" s="16">
        <f>'LC-MS negative mode raw data'!O187/'LC-MS negative mode raw data'!O$207*0.2*0.003/0.12*0.2/1*1000000</f>
        <v>12.845404196691515</v>
      </c>
    </row>
    <row r="189" spans="1:15" s="1" customFormat="1">
      <c r="A189" s="12">
        <v>3641</v>
      </c>
      <c r="B189" s="12" t="s">
        <v>659</v>
      </c>
      <c r="C189" s="12">
        <v>11.46</v>
      </c>
      <c r="D189" s="12">
        <v>31.7</v>
      </c>
      <c r="E189" s="12" t="s">
        <v>660</v>
      </c>
      <c r="F189" s="13">
        <v>346.14164</v>
      </c>
      <c r="G189" s="14">
        <v>11.804</v>
      </c>
      <c r="H189" s="12" t="s">
        <v>661</v>
      </c>
      <c r="I189" s="15">
        <v>345.13833</v>
      </c>
      <c r="J189" s="12">
        <v>346.14560999999998</v>
      </c>
      <c r="K189" s="12" t="s">
        <v>380</v>
      </c>
      <c r="L189" s="16">
        <f>'LC-MS negative mode raw data'!L188/'LC-MS negative mode raw data'!L$207*0.2*0.003/0.12*0.2/1*1000000</f>
        <v>1.570193277043002</v>
      </c>
      <c r="M189" s="16">
        <f>'LC-MS negative mode raw data'!M188/'LC-MS negative mode raw data'!M$207*0.2*0.003/0.12*0.2/1*1000000</f>
        <v>0.20636531029249358</v>
      </c>
      <c r="N189" s="16">
        <f>'LC-MS negative mode raw data'!N188/'LC-MS negative mode raw data'!N$207*0.2*0.003/0.12*0.2/1*1000000</f>
        <v>7.7733556451300576E-2</v>
      </c>
      <c r="O189" s="16">
        <f>'LC-MS negative mode raw data'!O188/'LC-MS negative mode raw data'!O$207*0.2*0.003/0.12*0.2/1*1000000</f>
        <v>13.312003071097381</v>
      </c>
    </row>
    <row r="190" spans="1:15" s="1" customFormat="1">
      <c r="A190" s="12">
        <v>1213</v>
      </c>
      <c r="B190" s="12" t="s">
        <v>662</v>
      </c>
      <c r="C190" s="12">
        <v>-1.79</v>
      </c>
      <c r="D190" s="12">
        <v>29.1</v>
      </c>
      <c r="E190" s="12"/>
      <c r="F190" s="13">
        <v>196.0583</v>
      </c>
      <c r="G190" s="14">
        <v>0.81200000000000006</v>
      </c>
      <c r="H190" s="12" t="s">
        <v>663</v>
      </c>
      <c r="I190" s="15">
        <v>195.05067</v>
      </c>
      <c r="J190" s="12">
        <v>196.05795000000001</v>
      </c>
      <c r="K190" s="12" t="s">
        <v>380</v>
      </c>
      <c r="L190" s="16">
        <f>'LC-MS negative mode raw data'!L189/'LC-MS negative mode raw data'!L$207*0.2*0.003/0.12*0.2/1*1000000</f>
        <v>1.7098662419300878</v>
      </c>
      <c r="M190" s="16">
        <f>'LC-MS negative mode raw data'!M189/'LC-MS negative mode raw data'!M$207*0.2*0.003/0.12*0.2/1*1000000</f>
        <v>0.6946141915424433</v>
      </c>
      <c r="N190" s="16">
        <f>'LC-MS negative mode raw data'!N189/'LC-MS negative mode raw data'!N$207*0.2*0.003/0.12*0.2/1*1000000</f>
        <v>0.61567579706819342</v>
      </c>
      <c r="O190" s="16">
        <f>'LC-MS negative mode raw data'!O189/'LC-MS negative mode raw data'!O$207*0.2*0.003/0.12*0.2/1*1000000</f>
        <v>0.93160237632693443</v>
      </c>
    </row>
    <row r="191" spans="1:15" s="1" customFormat="1">
      <c r="A191" s="12">
        <v>276</v>
      </c>
      <c r="B191" s="12" t="s">
        <v>664</v>
      </c>
      <c r="C191" s="12">
        <v>-6.61</v>
      </c>
      <c r="D191" s="12">
        <v>98.4</v>
      </c>
      <c r="E191" s="12" t="s">
        <v>665</v>
      </c>
      <c r="F191" s="13">
        <v>132.04226</v>
      </c>
      <c r="G191" s="14">
        <v>2.3460000000000001</v>
      </c>
      <c r="H191" s="12" t="s">
        <v>187</v>
      </c>
      <c r="I191" s="15">
        <v>131.03411</v>
      </c>
      <c r="J191" s="12">
        <v>132.04139000000001</v>
      </c>
      <c r="K191" s="12" t="s">
        <v>380</v>
      </c>
      <c r="L191" s="16">
        <f>'LC-MS negative mode raw data'!L190/'LC-MS negative mode raw data'!L$207*0.2*0.003/0.12*0.2/1*1000000</f>
        <v>1.8574765396723205</v>
      </c>
      <c r="M191" s="16">
        <f>'LC-MS negative mode raw data'!M190/'LC-MS negative mode raw data'!M$207*0.2*0.003/0.12*0.2/1*1000000</f>
        <v>2.7175753090631001</v>
      </c>
      <c r="N191" s="16">
        <f>'LC-MS negative mode raw data'!N190/'LC-MS negative mode raw data'!N$207*0.2*0.003/0.12*0.2/1*1000000</f>
        <v>2.395122880067301</v>
      </c>
      <c r="O191" s="16">
        <f>'LC-MS negative mode raw data'!O190/'LC-MS negative mode raw data'!O$207*0.2*0.003/0.12*0.2/1*1000000</f>
        <v>2.9155410653971439</v>
      </c>
    </row>
    <row r="192" spans="1:15" s="2" customFormat="1">
      <c r="A192" s="12">
        <v>816</v>
      </c>
      <c r="B192" s="12" t="s">
        <v>666</v>
      </c>
      <c r="C192" s="12">
        <v>-3.16</v>
      </c>
      <c r="D192" s="12">
        <v>43.5</v>
      </c>
      <c r="E192" s="12" t="s">
        <v>667</v>
      </c>
      <c r="F192" s="13">
        <v>172.01366999999999</v>
      </c>
      <c r="G192" s="14">
        <v>0.84099999999999997</v>
      </c>
      <c r="H192" s="12" t="s">
        <v>668</v>
      </c>
      <c r="I192" s="15">
        <v>171.00586000000001</v>
      </c>
      <c r="J192" s="12">
        <v>172.01312999999999</v>
      </c>
      <c r="K192" s="12" t="s">
        <v>380</v>
      </c>
      <c r="L192" s="16">
        <f>'LC-MS negative mode raw data'!L191/'LC-MS negative mode raw data'!L$207*0.2*0.003/0.12*0.2/1*1000000</f>
        <v>48.92282667468389</v>
      </c>
      <c r="M192" s="16">
        <f>'LC-MS negative mode raw data'!M191/'LC-MS negative mode raw data'!M$207*0.2*0.003/0.12*0.2/1*1000000</f>
        <v>31.733648051426307</v>
      </c>
      <c r="N192" s="16">
        <f>'LC-MS negative mode raw data'!N191/'LC-MS negative mode raw data'!N$207*0.2*0.003/0.12*0.2/1*1000000</f>
        <v>32.113567134705583</v>
      </c>
      <c r="O192" s="16">
        <f>'LC-MS negative mode raw data'!O191/'LC-MS negative mode raw data'!O$207*0.2*0.003/0.12*0.2/1*1000000</f>
        <v>32.420813533634472</v>
      </c>
    </row>
    <row r="193" spans="1:15" s="1" customFormat="1">
      <c r="A193" s="12">
        <v>3</v>
      </c>
      <c r="B193" s="12" t="s">
        <v>669</v>
      </c>
      <c r="C193" s="12">
        <v>-16.05</v>
      </c>
      <c r="D193" s="12">
        <v>100</v>
      </c>
      <c r="E193" s="12" t="s">
        <v>670</v>
      </c>
      <c r="F193" s="13">
        <v>76.016040000000004</v>
      </c>
      <c r="G193" s="14">
        <v>1.2290000000000001</v>
      </c>
      <c r="H193" s="12" t="s">
        <v>671</v>
      </c>
      <c r="I193" s="15">
        <v>75.007549999999995</v>
      </c>
      <c r="J193" s="12">
        <v>76.01482</v>
      </c>
      <c r="K193" s="12" t="s">
        <v>380</v>
      </c>
      <c r="L193" s="16">
        <f>'LC-MS negative mode raw data'!L192/'LC-MS negative mode raw data'!L$207*0.2*0.003/0.12*0.2/1*1000000</f>
        <v>13.098299902293912</v>
      </c>
      <c r="M193" s="16">
        <f>'LC-MS negative mode raw data'!M192/'LC-MS negative mode raw data'!M$207*0.2*0.003/0.12*0.2/1*1000000</f>
        <v>10.687729615367873</v>
      </c>
      <c r="N193" s="16">
        <f>'LC-MS negative mode raw data'!N192/'LC-MS negative mode raw data'!N$207*0.2*0.003/0.12*0.2/1*1000000</f>
        <v>10.019563854735814</v>
      </c>
      <c r="O193" s="16">
        <f>'LC-MS negative mode raw data'!O192/'LC-MS negative mode raw data'!O$207*0.2*0.003/0.12*0.2/1*1000000</f>
        <v>13.465035818667983</v>
      </c>
    </row>
    <row r="194" spans="1:15" s="1" customFormat="1">
      <c r="A194" s="12">
        <v>2607</v>
      </c>
      <c r="B194" s="12" t="s">
        <v>672</v>
      </c>
      <c r="C194" s="12">
        <v>2.33</v>
      </c>
      <c r="D194" s="12">
        <v>31.1</v>
      </c>
      <c r="E194" s="12" t="s">
        <v>673</v>
      </c>
      <c r="F194" s="13">
        <v>283.09167000000002</v>
      </c>
      <c r="G194" s="14">
        <v>1.645</v>
      </c>
      <c r="H194" s="12" t="s">
        <v>674</v>
      </c>
      <c r="I194" s="15">
        <v>282.08505000000002</v>
      </c>
      <c r="J194" s="12">
        <v>283.09233</v>
      </c>
      <c r="K194" s="12" t="s">
        <v>380</v>
      </c>
      <c r="L194" s="16">
        <f>'LC-MS negative mode raw data'!L193/'LC-MS negative mode raw data'!L$207*0.2*0.003/0.12*0.2/1*1000000</f>
        <v>3.1654346761476264E-2</v>
      </c>
      <c r="M194" s="16">
        <f>'LC-MS negative mode raw data'!M193/'LC-MS negative mode raw data'!M$207*0.2*0.003/0.12*0.2/1*1000000</f>
        <v>2.9367034520103738E-2</v>
      </c>
      <c r="N194" s="16">
        <f>'LC-MS negative mode raw data'!N193/'LC-MS negative mode raw data'!N$207*0.2*0.003/0.12*0.2/1*1000000</f>
        <v>2.8677891300225095E-2</v>
      </c>
      <c r="O194" s="16">
        <f>'LC-MS negative mode raw data'!O193/'LC-MS negative mode raw data'!O$207*0.2*0.003/0.12*0.2/1*1000000</f>
        <v>2.8649978430960486E-2</v>
      </c>
    </row>
    <row r="195" spans="1:15" s="1" customFormat="1">
      <c r="A195" s="12">
        <v>973</v>
      </c>
      <c r="B195" s="12" t="s">
        <v>675</v>
      </c>
      <c r="C195" s="12">
        <v>-2.4300000000000002</v>
      </c>
      <c r="D195" s="12">
        <v>75.8</v>
      </c>
      <c r="E195" s="12" t="s">
        <v>676</v>
      </c>
      <c r="F195" s="13">
        <v>182.05790999999999</v>
      </c>
      <c r="G195" s="14">
        <v>5.8010000000000002</v>
      </c>
      <c r="H195" s="12" t="s">
        <v>409</v>
      </c>
      <c r="I195" s="15">
        <v>181.05018999999999</v>
      </c>
      <c r="J195" s="12">
        <v>182.05747</v>
      </c>
      <c r="K195" s="12" t="s">
        <v>380</v>
      </c>
      <c r="L195" s="16">
        <f>'LC-MS negative mode raw data'!L194/'LC-MS negative mode raw data'!L$207*0.2*0.003/0.12*0.2/1*1000000</f>
        <v>0.8922613624261333</v>
      </c>
      <c r="M195" s="16">
        <f>'LC-MS negative mode raw data'!M194/'LC-MS negative mode raw data'!M$207*0.2*0.003/0.12*0.2/1*1000000</f>
        <v>46.558636833651036</v>
      </c>
      <c r="N195" s="16">
        <f>'LC-MS negative mode raw data'!N194/'LC-MS negative mode raw data'!N$207*0.2*0.003/0.12*0.2/1*1000000</f>
        <v>65.650480613789938</v>
      </c>
      <c r="O195" s="16">
        <f>'LC-MS negative mode raw data'!O194/'LC-MS negative mode raw data'!O$207*0.2*0.003/0.12*0.2/1*1000000</f>
        <v>9.4229205358635326</v>
      </c>
    </row>
    <row r="196" spans="1:15" s="1" customFormat="1">
      <c r="A196" s="12">
        <v>86</v>
      </c>
      <c r="B196" s="12" t="s">
        <v>677</v>
      </c>
      <c r="C196" s="12">
        <v>-10.17</v>
      </c>
      <c r="D196" s="12">
        <v>54.3</v>
      </c>
      <c r="E196" s="12"/>
      <c r="F196" s="13">
        <v>104.01096</v>
      </c>
      <c r="G196" s="14">
        <v>0.97399999999999998</v>
      </c>
      <c r="H196" s="12" t="s">
        <v>678</v>
      </c>
      <c r="I196" s="15">
        <v>103.00261999999999</v>
      </c>
      <c r="J196" s="12">
        <v>104.0099</v>
      </c>
      <c r="K196" s="12" t="s">
        <v>380</v>
      </c>
      <c r="L196" s="16">
        <f>'LC-MS negative mode raw data'!L195/'LC-MS negative mode raw data'!L$207*0.2*0.003/0.12*0.2/1*1000000</f>
        <v>0.69040727292032456</v>
      </c>
      <c r="M196" s="16">
        <f>'LC-MS negative mode raw data'!M195/'LC-MS negative mode raw data'!M$207*0.2*0.003/0.12*0.2/1*1000000</f>
        <v>0.73201830379376276</v>
      </c>
      <c r="N196" s="16">
        <f>'LC-MS negative mode raw data'!N195/'LC-MS negative mode raw data'!N$207*0.2*0.003/0.12*0.2/1*1000000</f>
        <v>0.57412902126784426</v>
      </c>
      <c r="O196" s="16">
        <f>'LC-MS negative mode raw data'!O195/'LC-MS negative mode raw data'!O$207*0.2*0.003/0.12*0.2/1*1000000</f>
        <v>1.0667056885891004</v>
      </c>
    </row>
    <row r="197" spans="1:15" s="1" customFormat="1">
      <c r="A197" s="12">
        <v>1617</v>
      </c>
      <c r="B197" s="12" t="s">
        <v>679</v>
      </c>
      <c r="C197" s="12">
        <v>-0.04</v>
      </c>
      <c r="D197" s="12">
        <v>66</v>
      </c>
      <c r="E197" s="12"/>
      <c r="F197" s="13">
        <v>218.11542</v>
      </c>
      <c r="G197" s="14">
        <v>4.9109999999999996</v>
      </c>
      <c r="H197" s="12" t="s">
        <v>680</v>
      </c>
      <c r="I197" s="15">
        <v>217.10813999999999</v>
      </c>
      <c r="J197" s="12">
        <v>218.11542</v>
      </c>
      <c r="K197" s="12" t="s">
        <v>380</v>
      </c>
      <c r="L197" s="16">
        <f>'LC-MS negative mode raw data'!L196/'LC-MS negative mode raw data'!L$207*0.2*0.003/0.12*0.2/1*1000000</f>
        <v>0.35667066029465533</v>
      </c>
      <c r="M197" s="16">
        <f>'LC-MS negative mode raw data'!M196/'LC-MS negative mode raw data'!M$207*0.2*0.003/0.12*0.2/1*1000000</f>
        <v>0.15791860326380036</v>
      </c>
      <c r="N197" s="16">
        <f>'LC-MS negative mode raw data'!N196/'LC-MS negative mode raw data'!N$207*0.2*0.003/0.12*0.2/1*1000000</f>
        <v>0.24215820781647193</v>
      </c>
      <c r="O197" s="16">
        <f>'LC-MS negative mode raw data'!O196/'LC-MS negative mode raw data'!O$207*0.2*0.003/0.12*0.2/1*1000000</f>
        <v>0.27736079467963703</v>
      </c>
    </row>
    <row r="198" spans="1:15" s="1" customFormat="1">
      <c r="A198" s="12">
        <v>1118</v>
      </c>
      <c r="B198" s="12" t="s">
        <v>681</v>
      </c>
      <c r="C198" s="12">
        <v>-1.95</v>
      </c>
      <c r="D198" s="12">
        <v>42.3</v>
      </c>
      <c r="E198" s="12"/>
      <c r="F198" s="13">
        <v>190.08412000000001</v>
      </c>
      <c r="G198" s="14">
        <v>3.5659999999999998</v>
      </c>
      <c r="H198" s="12" t="s">
        <v>682</v>
      </c>
      <c r="I198" s="15">
        <v>189.07648</v>
      </c>
      <c r="J198" s="12">
        <v>190.08375000000001</v>
      </c>
      <c r="K198" s="12" t="s">
        <v>380</v>
      </c>
      <c r="L198" s="16">
        <f>'LC-MS negative mode raw data'!L197/'LC-MS negative mode raw data'!L$207*0.2*0.003/0.12*0.2/1*1000000</f>
        <v>0.22692760737615233</v>
      </c>
      <c r="M198" s="16">
        <f>'LC-MS negative mode raw data'!M197/'LC-MS negative mode raw data'!M$207*0.2*0.003/0.12*0.2/1*1000000</f>
        <v>0.13607853637610642</v>
      </c>
      <c r="N198" s="16">
        <f>'LC-MS negative mode raw data'!N197/'LC-MS negative mode raw data'!N$207*0.2*0.003/0.12*0.2/1*1000000</f>
        <v>0.12170723067102668</v>
      </c>
      <c r="O198" s="16">
        <f>'LC-MS negative mode raw data'!O197/'LC-MS negative mode raw data'!O$207*0.2*0.003/0.12*0.2/1*1000000</f>
        <v>0.23042059741472243</v>
      </c>
    </row>
    <row r="199" spans="1:15" s="1" customFormat="1">
      <c r="A199" s="12">
        <v>324</v>
      </c>
      <c r="B199" s="12" t="s">
        <v>200</v>
      </c>
      <c r="C199" s="12">
        <v>-6.46</v>
      </c>
      <c r="D199" s="12">
        <v>98.2</v>
      </c>
      <c r="E199" s="12" t="s">
        <v>201</v>
      </c>
      <c r="F199" s="13">
        <v>136.03851</v>
      </c>
      <c r="G199" s="14">
        <v>1.2969999999999999</v>
      </c>
      <c r="H199" s="12" t="s">
        <v>202</v>
      </c>
      <c r="I199" s="15">
        <v>135.03035</v>
      </c>
      <c r="J199" s="12">
        <v>136.03763000000001</v>
      </c>
      <c r="K199" s="12" t="s">
        <v>380</v>
      </c>
      <c r="L199" s="16">
        <f>'LC-MS negative mode raw data'!L198/'LC-MS negative mode raw data'!L$207*0.2*0.003/0.12*0.2/1*1000000</f>
        <v>12.967225888473955</v>
      </c>
      <c r="M199" s="16">
        <f>'LC-MS negative mode raw data'!M198/'LC-MS negative mode raw data'!M$207*0.2*0.003/0.12*0.2/1*1000000</f>
        <v>0.23122353960756839</v>
      </c>
      <c r="N199" s="16">
        <f>'LC-MS negative mode raw data'!N198/'LC-MS negative mode raw data'!N$207*0.2*0.003/0.12*0.2/1*1000000</f>
        <v>0.10352793494937644</v>
      </c>
      <c r="O199" s="16">
        <f>'LC-MS negative mode raw data'!O198/'LC-MS negative mode raw data'!O$207*0.2*0.003/0.12*0.2/1*1000000</f>
        <v>0.42043515199073905</v>
      </c>
    </row>
    <row r="200" spans="1:15" s="1" customFormat="1">
      <c r="A200" s="12">
        <v>325</v>
      </c>
      <c r="B200" s="12" t="s">
        <v>200</v>
      </c>
      <c r="C200" s="12">
        <v>-6.45</v>
      </c>
      <c r="D200" s="12">
        <v>91.5</v>
      </c>
      <c r="E200" s="12" t="s">
        <v>201</v>
      </c>
      <c r="F200" s="13">
        <v>136.03851</v>
      </c>
      <c r="G200" s="14">
        <v>0.86399999999999999</v>
      </c>
      <c r="H200" s="12" t="s">
        <v>202</v>
      </c>
      <c r="I200" s="15">
        <v>135.03036</v>
      </c>
      <c r="J200" s="12">
        <v>136.03763000000001</v>
      </c>
      <c r="K200" s="12" t="s">
        <v>380</v>
      </c>
      <c r="L200" s="16">
        <f>'LC-MS negative mode raw data'!L199/'LC-MS negative mode raw data'!L$207*0.2*0.003/0.12*0.2/1*1000000</f>
        <v>15.280103254885216</v>
      </c>
      <c r="M200" s="16">
        <f>'LC-MS negative mode raw data'!M199/'LC-MS negative mode raw data'!M$207*0.2*0.003/0.12*0.2/1*1000000</f>
        <v>0.15344182876960419</v>
      </c>
      <c r="N200" s="16">
        <f>'LC-MS negative mode raw data'!N199/'LC-MS negative mode raw data'!N$207*0.2*0.003/0.12*0.2/1*1000000</f>
        <v>3.7697502549931997E-2</v>
      </c>
      <c r="O200" s="16">
        <f>'LC-MS negative mode raw data'!O199/'LC-MS negative mode raw data'!O$207*0.2*0.003/0.12*0.2/1*1000000</f>
        <v>0.34268065324547115</v>
      </c>
    </row>
    <row r="201" spans="1:15" s="2" customFormat="1">
      <c r="A201" s="12">
        <v>218</v>
      </c>
      <c r="B201" s="12" t="s">
        <v>683</v>
      </c>
      <c r="C201" s="12">
        <v>-7.44</v>
      </c>
      <c r="D201" s="12">
        <v>74.7</v>
      </c>
      <c r="E201" s="12" t="s">
        <v>684</v>
      </c>
      <c r="F201" s="13">
        <v>126.04293</v>
      </c>
      <c r="G201" s="14">
        <v>1.7350000000000001</v>
      </c>
      <c r="H201" s="12" t="s">
        <v>355</v>
      </c>
      <c r="I201" s="15">
        <v>125.03471</v>
      </c>
      <c r="J201" s="12">
        <v>126.04199</v>
      </c>
      <c r="K201" s="12" t="s">
        <v>380</v>
      </c>
      <c r="L201" s="16">
        <f>'LC-MS negative mode raw data'!L200/'LC-MS negative mode raw data'!L$207*0.2*0.003/0.12*0.2/1*1000000</f>
        <v>61.343815450190242</v>
      </c>
      <c r="M201" s="16">
        <f>'LC-MS negative mode raw data'!M200/'LC-MS negative mode raw data'!M$207*0.2*0.003/0.12*0.2/1*1000000</f>
        <v>60.651187913175484</v>
      </c>
      <c r="N201" s="16">
        <f>'LC-MS negative mode raw data'!N200/'LC-MS negative mode raw data'!N$207*0.2*0.003/0.12*0.2/1*1000000</f>
        <v>72.150616493291722</v>
      </c>
      <c r="O201" s="16">
        <f>'LC-MS negative mode raw data'!O200/'LC-MS negative mode raw data'!O$207*0.2*0.003/0.12*0.2/1*1000000</f>
        <v>34.301370114721479</v>
      </c>
    </row>
    <row r="202" spans="1:15" s="1" customFormat="1">
      <c r="A202" s="12">
        <v>143</v>
      </c>
      <c r="B202" s="12" t="s">
        <v>203</v>
      </c>
      <c r="C202" s="12">
        <v>-8.36</v>
      </c>
      <c r="D202" s="12">
        <v>43.8</v>
      </c>
      <c r="E202" s="12"/>
      <c r="F202" s="13">
        <v>117.05785</v>
      </c>
      <c r="G202" s="14">
        <v>5.3739999999999997</v>
      </c>
      <c r="H202" s="12" t="s">
        <v>205</v>
      </c>
      <c r="I202" s="15">
        <v>116.04958999999999</v>
      </c>
      <c r="J202" s="12">
        <v>117.05687</v>
      </c>
      <c r="K202" s="12" t="s">
        <v>380</v>
      </c>
      <c r="L202" s="16">
        <f>'LC-MS negative mode raw data'!L201/'LC-MS negative mode raw data'!L$207*0.2*0.003/0.12*0.2/1*1000000</f>
        <v>0.57665038172545513</v>
      </c>
      <c r="M202" s="16">
        <f>'LC-MS negative mode raw data'!M201/'LC-MS negative mode raw data'!M$207*0.2*0.003/0.12*0.2/1*1000000</f>
        <v>1.0958079718186848</v>
      </c>
      <c r="N202" s="16">
        <f>'LC-MS negative mode raw data'!N201/'LC-MS negative mode raw data'!N$207*0.2*0.003/0.12*0.2/1*1000000</f>
        <v>2.2562288668330166</v>
      </c>
      <c r="O202" s="16">
        <f>'LC-MS negative mode raw data'!O201/'LC-MS negative mode raw data'!O$207*0.2*0.003/0.12*0.2/1*1000000</f>
        <v>3.4157200275403343</v>
      </c>
    </row>
    <row r="203" spans="1:15" s="2" customFormat="1">
      <c r="A203" s="12">
        <v>618</v>
      </c>
      <c r="B203" s="12" t="s">
        <v>685</v>
      </c>
      <c r="C203" s="12">
        <v>-3.89</v>
      </c>
      <c r="D203" s="12">
        <v>95.3</v>
      </c>
      <c r="E203" s="12"/>
      <c r="F203" s="13">
        <v>161.04768000000001</v>
      </c>
      <c r="G203" s="14">
        <v>5.3730000000000002</v>
      </c>
      <c r="H203" s="12" t="s">
        <v>686</v>
      </c>
      <c r="I203" s="15">
        <v>160.03977</v>
      </c>
      <c r="J203" s="12">
        <v>161.04705000000001</v>
      </c>
      <c r="K203" s="12" t="s">
        <v>380</v>
      </c>
      <c r="L203" s="16">
        <f>'LC-MS negative mode raw data'!L202/'LC-MS negative mode raw data'!L$207*0.2*0.003/0.12*0.2/1*1000000</f>
        <v>3.2052893859550919</v>
      </c>
      <c r="M203" s="16">
        <f>'LC-MS negative mode raw data'!M202/'LC-MS negative mode raw data'!M$207*0.2*0.003/0.12*0.2/1*1000000</f>
        <v>6.4880632286160473</v>
      </c>
      <c r="N203" s="16">
        <f>'LC-MS negative mode raw data'!N202/'LC-MS negative mode raw data'!N$207*0.2*0.003/0.12*0.2/1*1000000</f>
        <v>12.643489552909674</v>
      </c>
      <c r="O203" s="16">
        <f>'LC-MS negative mode raw data'!O202/'LC-MS negative mode raw data'!O$207*0.2*0.003/0.12*0.2/1*1000000</f>
        <v>17.789973425872791</v>
      </c>
    </row>
    <row r="204" spans="1:15" s="2" customFormat="1">
      <c r="A204" s="12">
        <v>857</v>
      </c>
      <c r="B204" s="12" t="s">
        <v>206</v>
      </c>
      <c r="C204" s="12">
        <v>-3.32</v>
      </c>
      <c r="D204" s="12">
        <v>47.1</v>
      </c>
      <c r="E204" s="12" t="s">
        <v>207</v>
      </c>
      <c r="F204" s="13">
        <v>175.06333000000001</v>
      </c>
      <c r="G204" s="14">
        <v>5.7670000000000003</v>
      </c>
      <c r="H204" s="12" t="s">
        <v>208</v>
      </c>
      <c r="I204" s="15">
        <v>174.05547000000001</v>
      </c>
      <c r="J204" s="12">
        <v>175.06274999999999</v>
      </c>
      <c r="K204" s="12" t="s">
        <v>380</v>
      </c>
      <c r="L204" s="16">
        <f>'LC-MS negative mode raw data'!L203/'LC-MS negative mode raw data'!L$207*0.2*0.003/0.12*0.2/1*1000000</f>
        <v>19.537038184608861</v>
      </c>
      <c r="M204" s="16">
        <f>'LC-MS negative mode raw data'!M203/'LC-MS negative mode raw data'!M$207*0.2*0.003/0.12*0.2/1*1000000</f>
        <v>24.758767330555418</v>
      </c>
      <c r="N204" s="16">
        <f>'LC-MS negative mode raw data'!N203/'LC-MS negative mode raw data'!N$207*0.2*0.003/0.12*0.2/1*1000000</f>
        <v>72.093594883167512</v>
      </c>
      <c r="O204" s="16">
        <f>'LC-MS negative mode raw data'!O203/'LC-MS negative mode raw data'!O$207*0.2*0.003/0.12*0.2/1*1000000</f>
        <v>476.18821933578522</v>
      </c>
    </row>
    <row r="205" spans="1:15" s="1" customFormat="1">
      <c r="A205" s="12">
        <v>2992</v>
      </c>
      <c r="B205" s="12" t="s">
        <v>687</v>
      </c>
      <c r="C205" s="12">
        <v>-5.8</v>
      </c>
      <c r="D205" s="12">
        <v>14.8</v>
      </c>
      <c r="E205" s="12"/>
      <c r="F205" s="13">
        <v>304.10592000000003</v>
      </c>
      <c r="G205" s="14">
        <v>7.1559999999999997</v>
      </c>
      <c r="H205" s="12" t="s">
        <v>688</v>
      </c>
      <c r="I205" s="15">
        <v>303.09688</v>
      </c>
      <c r="J205" s="12">
        <v>304.10415999999998</v>
      </c>
      <c r="K205" s="12" t="s">
        <v>380</v>
      </c>
      <c r="L205" s="16">
        <f>'LC-MS negative mode raw data'!L204/'LC-MS negative mode raw data'!L$207*0.2*0.003/0.12*0.2/1*1000000</f>
        <v>8.5445992363052206</v>
      </c>
      <c r="M205" s="16">
        <f>'LC-MS negative mode raw data'!M204/'LC-MS negative mode raw data'!M$207*0.2*0.003/0.12*0.2/1*1000000</f>
        <v>7.9720258193490684E-2</v>
      </c>
      <c r="N205" s="16">
        <f>'LC-MS negative mode raw data'!N204/'LC-MS negative mode raw data'!N$207*0.2*0.003/0.12*0.2/1*1000000</f>
        <v>7.1463242604331567E-2</v>
      </c>
      <c r="O205" s="16">
        <f>'LC-MS negative mode raw data'!O204/'LC-MS negative mode raw data'!O$207*0.2*0.003/0.12*0.2/1*1000000</f>
        <v>6.3949037464123082</v>
      </c>
    </row>
    <row r="206" spans="1:15" s="1" customFormat="1">
      <c r="A206" s="12">
        <v>2481</v>
      </c>
      <c r="B206" s="12" t="s">
        <v>689</v>
      </c>
      <c r="C206" s="12">
        <v>2.84</v>
      </c>
      <c r="D206" s="12">
        <v>12.2</v>
      </c>
      <c r="E206" s="12"/>
      <c r="F206" s="13">
        <v>274.13173999999998</v>
      </c>
      <c r="G206" s="14">
        <v>6.1120000000000001</v>
      </c>
      <c r="H206" s="12" t="s">
        <v>690</v>
      </c>
      <c r="I206" s="15">
        <v>273.12524000000002</v>
      </c>
      <c r="J206" s="12">
        <v>274.13252</v>
      </c>
      <c r="K206" s="12" t="s">
        <v>380</v>
      </c>
      <c r="L206" s="16">
        <f>'LC-MS negative mode raw data'!L205/'LC-MS negative mode raw data'!L$207*0.2*0.003/0.12*0.2/1*1000000</f>
        <v>0.27983642580094292</v>
      </c>
      <c r="M206" s="16">
        <f>'LC-MS negative mode raw data'!M205/'LC-MS negative mode raw data'!M$207*0.2*0.003/0.12*0.2/1*1000000</f>
        <v>0.10146256811132887</v>
      </c>
      <c r="N206" s="16">
        <f>'LC-MS negative mode raw data'!N205/'LC-MS negative mode raw data'!N$207*0.2*0.003/0.12*0.2/1*1000000</f>
        <v>0.35498963578994991</v>
      </c>
      <c r="O206" s="16">
        <f>'LC-MS negative mode raw data'!O205/'LC-MS negative mode raw data'!O$207*0.2*0.003/0.12*0.2/1*1000000</f>
        <v>0.26188828183340662</v>
      </c>
    </row>
    <row r="207" spans="1:15" s="1" customFormat="1">
      <c r="A207" s="12">
        <v>1387</v>
      </c>
      <c r="B207" s="12" t="s">
        <v>691</v>
      </c>
      <c r="C207" s="12">
        <v>-0.91</v>
      </c>
      <c r="D207" s="12">
        <v>93.2</v>
      </c>
      <c r="E207" s="12" t="s">
        <v>692</v>
      </c>
      <c r="F207" s="13">
        <v>205.07389000000001</v>
      </c>
      <c r="G207" s="14">
        <v>4.5010000000000003</v>
      </c>
      <c r="H207" s="12" t="s">
        <v>109</v>
      </c>
      <c r="I207" s="15">
        <v>204.06643</v>
      </c>
      <c r="J207" s="12">
        <v>205.07371000000001</v>
      </c>
      <c r="K207" s="12" t="s">
        <v>380</v>
      </c>
      <c r="L207" s="16">
        <f>'LC-MS negative mode raw data'!L206/'LC-MS negative mode raw data'!L$207*0.2*0.003/0.12*0.2/1*1000000</f>
        <v>1.2669364152099702</v>
      </c>
      <c r="M207" s="16">
        <f>'LC-MS negative mode raw data'!M206/'LC-MS negative mode raw data'!M$207*0.2*0.003/0.12*0.2/1*1000000</f>
        <v>1.9744753143042761</v>
      </c>
      <c r="N207" s="16">
        <f>'LC-MS negative mode raw data'!N206/'LC-MS negative mode raw data'!N$207*0.2*0.003/0.12*0.2/1*1000000</f>
        <v>2.3908028279168874</v>
      </c>
      <c r="O207" s="16">
        <f>'LC-MS negative mode raw data'!O206/'LC-MS negative mode raw data'!O$207*0.2*0.003/0.12*0.2/1*1000000</f>
        <v>0.38146810746821935</v>
      </c>
    </row>
    <row r="208" spans="1:15" s="1" customFormat="1">
      <c r="A208" s="12">
        <v>1290</v>
      </c>
      <c r="B208" s="12" t="s">
        <v>214</v>
      </c>
      <c r="C208" s="12">
        <v>-1.59</v>
      </c>
      <c r="D208" s="12">
        <v>90.4</v>
      </c>
      <c r="E208" s="12"/>
      <c r="F208" s="13">
        <v>199.04001</v>
      </c>
      <c r="G208" s="14">
        <v>3.3119999999999998</v>
      </c>
      <c r="H208" s="12" t="s">
        <v>215</v>
      </c>
      <c r="I208" s="15">
        <v>198.03241</v>
      </c>
      <c r="J208" s="12">
        <v>199.03969000000001</v>
      </c>
      <c r="K208" s="12" t="s">
        <v>380</v>
      </c>
      <c r="L208" s="16">
        <v>0</v>
      </c>
      <c r="M208" s="16">
        <v>0</v>
      </c>
      <c r="N208" s="16">
        <v>0</v>
      </c>
      <c r="O208" s="16">
        <v>0</v>
      </c>
    </row>
    <row r="209" spans="1:15" s="1" customFormat="1">
      <c r="A209" s="12">
        <v>268</v>
      </c>
      <c r="B209" s="12" t="s">
        <v>693</v>
      </c>
      <c r="C209" s="12">
        <v>-6.95</v>
      </c>
      <c r="D209" s="12">
        <v>28.3</v>
      </c>
      <c r="E209" s="12"/>
      <c r="F209" s="13">
        <v>131.09463</v>
      </c>
      <c r="G209" s="14">
        <v>3.726</v>
      </c>
      <c r="H209" s="12" t="s">
        <v>589</v>
      </c>
      <c r="I209" s="15">
        <v>130.08644000000001</v>
      </c>
      <c r="J209" s="12">
        <v>131.09371999999999</v>
      </c>
      <c r="K209" s="12" t="s">
        <v>380</v>
      </c>
      <c r="L209" s="16">
        <f>'LC-MS negative mode raw data'!L208/'LC-MS negative mode raw data'!L$207*0.2*0.003/0.12*0.2/1*1000000</f>
        <v>0.76175456179603152</v>
      </c>
      <c r="M209" s="16">
        <f>'LC-MS negative mode raw data'!M208/'LC-MS negative mode raw data'!M$207*0.2*0.003/0.12*0.2/1*1000000</f>
        <v>0.65139662268422538</v>
      </c>
      <c r="N209" s="16">
        <f>'LC-MS negative mode raw data'!N208/'LC-MS negative mode raw data'!N$207*0.2*0.003/0.12*0.2/1*1000000</f>
        <v>0.67283985206310726</v>
      </c>
      <c r="O209" s="16">
        <f>'LC-MS negative mode raw data'!O208/'LC-MS negative mode raw data'!O$207*0.2*0.003/0.12*0.2/1*1000000</f>
        <v>0.705295227295198</v>
      </c>
    </row>
    <row r="210" spans="1:15" s="1" customFormat="1">
      <c r="A210" s="12">
        <v>247</v>
      </c>
      <c r="B210" s="12" t="s">
        <v>694</v>
      </c>
      <c r="C210" s="12">
        <v>-6.92</v>
      </c>
      <c r="D210" s="12">
        <v>39.9</v>
      </c>
      <c r="E210" s="12" t="s">
        <v>695</v>
      </c>
      <c r="F210" s="13">
        <v>130.02661000000001</v>
      </c>
      <c r="G210" s="14">
        <v>2.7389999999999999</v>
      </c>
      <c r="H210" s="12" t="s">
        <v>593</v>
      </c>
      <c r="I210" s="15">
        <v>129.01843</v>
      </c>
      <c r="J210" s="12">
        <v>130.02571</v>
      </c>
      <c r="K210" s="12" t="s">
        <v>380</v>
      </c>
      <c r="L210" s="16">
        <f>'LC-MS negative mode raw data'!L209/'LC-MS negative mode raw data'!L$207*0.2*0.003/0.12*0.2/1*1000000</f>
        <v>2.2380502063672649</v>
      </c>
      <c r="M210" s="16">
        <f>'LC-MS negative mode raw data'!M209/'LC-MS negative mode raw data'!M$207*0.2*0.003/0.12*0.2/1*1000000</f>
        <v>2.0050574003163741</v>
      </c>
      <c r="N210" s="16">
        <f>'LC-MS negative mode raw data'!N209/'LC-MS negative mode raw data'!N$207*0.2*0.003/0.12*0.2/1*1000000</f>
        <v>2.1121530794911427</v>
      </c>
      <c r="O210" s="16">
        <f>'LC-MS negative mode raw data'!O209/'LC-MS negative mode raw data'!O$207*0.2*0.003/0.12*0.2/1*1000000</f>
        <v>2.1529241782836017</v>
      </c>
    </row>
    <row r="211" spans="1:15" s="1" customFormat="1">
      <c r="A211" s="12">
        <v>285</v>
      </c>
      <c r="B211" s="12" t="s">
        <v>696</v>
      </c>
      <c r="C211" s="12">
        <v>-6.6</v>
      </c>
      <c r="D211" s="12">
        <v>46.3</v>
      </c>
      <c r="E211" s="12" t="s">
        <v>697</v>
      </c>
      <c r="F211" s="13">
        <v>133.03751</v>
      </c>
      <c r="G211" s="14">
        <v>0.78700000000000003</v>
      </c>
      <c r="H211" s="12" t="s">
        <v>698</v>
      </c>
      <c r="I211" s="15">
        <v>132.02934999999999</v>
      </c>
      <c r="J211" s="12">
        <v>133.03663</v>
      </c>
      <c r="K211" s="12" t="s">
        <v>380</v>
      </c>
      <c r="L211" s="16">
        <f>'LC-MS negative mode raw data'!L210/'LC-MS negative mode raw data'!L$207*0.2*0.003/0.12*0.2/1*1000000</f>
        <v>6.6346416829673185</v>
      </c>
      <c r="M211" s="16">
        <f>'LC-MS negative mode raw data'!M210/'LC-MS negative mode raw data'!M$207*0.2*0.003/0.12*0.2/1*1000000</f>
        <v>1.860150187387124</v>
      </c>
      <c r="N211" s="16">
        <f>'LC-MS negative mode raw data'!N210/'LC-MS negative mode raw data'!N$207*0.2*0.003/0.12*0.2/1*1000000</f>
        <v>3.3771553445273419</v>
      </c>
      <c r="O211" s="16">
        <f>'LC-MS negative mode raw data'!O210/'LC-MS negative mode raw data'!O$207*0.2*0.003/0.12*0.2/1*1000000</f>
        <v>2.5713718779650176</v>
      </c>
    </row>
    <row r="212" spans="1:15" s="1" customFormat="1">
      <c r="A212" s="12">
        <v>1321</v>
      </c>
      <c r="B212" s="12" t="s">
        <v>699</v>
      </c>
      <c r="C212" s="12">
        <v>-5.4</v>
      </c>
      <c r="D212" s="12">
        <v>59</v>
      </c>
      <c r="E212" s="12" t="s">
        <v>700</v>
      </c>
      <c r="F212" s="13">
        <v>200.17762999999999</v>
      </c>
      <c r="G212" s="14">
        <v>7.9329999999999998</v>
      </c>
      <c r="H212" s="12" t="s">
        <v>701</v>
      </c>
      <c r="I212" s="15">
        <v>199.16927000000001</v>
      </c>
      <c r="J212" s="12">
        <v>200.17654999999999</v>
      </c>
      <c r="K212" s="12" t="s">
        <v>380</v>
      </c>
      <c r="L212" s="16">
        <f>'LC-MS negative mode raw data'!L211/'LC-MS negative mode raw data'!L$207*0.2*0.003/0.12*0.2/1*1000000</f>
        <v>6.051582758705714</v>
      </c>
      <c r="M212" s="16">
        <f>'LC-MS negative mode raw data'!M211/'LC-MS negative mode raw data'!M$207*0.2*0.003/0.12*0.2/1*1000000</f>
        <v>11.386857383600185</v>
      </c>
      <c r="N212" s="16">
        <f>'LC-MS negative mode raw data'!N211/'LC-MS negative mode raw data'!N$207*0.2*0.003/0.12*0.2/1*1000000</f>
        <v>12.53008824611223</v>
      </c>
      <c r="O212" s="16">
        <f>'LC-MS negative mode raw data'!O211/'LC-MS negative mode raw data'!O$207*0.2*0.003/0.12*0.2/1*1000000</f>
        <v>10.603130725921</v>
      </c>
    </row>
    <row r="213" spans="1:15" s="1" customFormat="1">
      <c r="A213" s="12">
        <v>1322</v>
      </c>
      <c r="B213" s="12" t="s">
        <v>699</v>
      </c>
      <c r="C213" s="12">
        <v>-3.69</v>
      </c>
      <c r="D213" s="12">
        <v>49.9</v>
      </c>
      <c r="E213" s="12" t="s">
        <v>700</v>
      </c>
      <c r="F213" s="13">
        <v>200.17762999999999</v>
      </c>
      <c r="G213" s="14">
        <v>8.0510000000000002</v>
      </c>
      <c r="H213" s="12" t="s">
        <v>701</v>
      </c>
      <c r="I213" s="15">
        <v>199.16961000000001</v>
      </c>
      <c r="J213" s="12">
        <v>200.17688999999999</v>
      </c>
      <c r="K213" s="12" t="s">
        <v>380</v>
      </c>
      <c r="L213" s="16">
        <f>'LC-MS negative mode raw data'!L212/'LC-MS negative mode raw data'!L$207*0.2*0.003/0.12*0.2/1*1000000</f>
        <v>1.534591380988904</v>
      </c>
      <c r="M213" s="16">
        <f>'LC-MS negative mode raw data'!M212/'LC-MS negative mode raw data'!M$207*0.2*0.003/0.12*0.2/1*1000000</f>
        <v>10.35775433559021</v>
      </c>
      <c r="N213" s="16">
        <f>'LC-MS negative mode raw data'!N212/'LC-MS negative mode raw data'!N$207*0.2*0.003/0.12*0.2/1*1000000</f>
        <v>2.8366608594216598</v>
      </c>
      <c r="O213" s="16">
        <f>'LC-MS negative mode raw data'!O212/'LC-MS negative mode raw data'!O$207*0.2*0.003/0.12*0.2/1*1000000</f>
        <v>1.8421540928165594</v>
      </c>
    </row>
    <row r="214" spans="1:15" s="1" customFormat="1">
      <c r="A214" s="12">
        <v>267</v>
      </c>
      <c r="B214" s="12" t="s">
        <v>702</v>
      </c>
      <c r="C214" s="12">
        <v>-6.95</v>
      </c>
      <c r="D214" s="12">
        <v>75.8</v>
      </c>
      <c r="E214" s="12"/>
      <c r="F214" s="13">
        <v>131.09463</v>
      </c>
      <c r="G214" s="14">
        <v>4.5640000000000001</v>
      </c>
      <c r="H214" s="12" t="s">
        <v>589</v>
      </c>
      <c r="I214" s="15">
        <v>130.08644000000001</v>
      </c>
      <c r="J214" s="12">
        <v>131.09371999999999</v>
      </c>
      <c r="K214" s="12" t="s">
        <v>380</v>
      </c>
      <c r="L214" s="16">
        <f>'LC-MS negative mode raw data'!L213/'LC-MS negative mode raw data'!L$207*0.2*0.003/0.12*0.2/1*1000000</f>
        <v>0.28282341880244272</v>
      </c>
      <c r="M214" s="16">
        <f>'LC-MS negative mode raw data'!M213/'LC-MS negative mode raw data'!M$207*0.2*0.003/0.12*0.2/1*1000000</f>
        <v>0.24337142039674425</v>
      </c>
      <c r="N214" s="16">
        <f>'LC-MS negative mode raw data'!N213/'LC-MS negative mode raw data'!N$207*0.2*0.003/0.12*0.2/1*1000000</f>
        <v>0.259167754553976</v>
      </c>
      <c r="O214" s="16">
        <f>'LC-MS negative mode raw data'!O213/'LC-MS negative mode raw data'!O$207*0.2*0.003/0.12*0.2/1*1000000</f>
        <v>0.20641729337700712</v>
      </c>
    </row>
    <row r="215" spans="1:15" s="1" customFormat="1">
      <c r="A215" s="12">
        <v>443</v>
      </c>
      <c r="B215" s="12" t="s">
        <v>703</v>
      </c>
      <c r="C215" s="12">
        <v>-5.08</v>
      </c>
      <c r="D215" s="12">
        <v>32.6</v>
      </c>
      <c r="E215" s="12" t="s">
        <v>704</v>
      </c>
      <c r="F215" s="13">
        <v>147.05315999999999</v>
      </c>
      <c r="G215" s="14">
        <v>0.79300000000000004</v>
      </c>
      <c r="H215" s="12" t="s">
        <v>705</v>
      </c>
      <c r="I215" s="15">
        <v>146.04513</v>
      </c>
      <c r="J215" s="12">
        <v>147.05241000000001</v>
      </c>
      <c r="K215" s="12" t="s">
        <v>380</v>
      </c>
      <c r="L215" s="16">
        <f>'LC-MS negative mode raw data'!L214/'LC-MS negative mode raw data'!L$207*0.2*0.003/0.12*0.2/1*1000000</f>
        <v>25.624489918192843</v>
      </c>
      <c r="M215" s="16">
        <f>'LC-MS negative mode raw data'!M214/'LC-MS negative mode raw data'!M$207*0.2*0.003/0.12*0.2/1*1000000</f>
        <v>1.8695169227834996</v>
      </c>
      <c r="N215" s="16">
        <f>'LC-MS negative mode raw data'!N214/'LC-MS negative mode raw data'!N$207*0.2*0.003/0.12*0.2/1*1000000</f>
        <v>1.6085900357597196</v>
      </c>
      <c r="O215" s="16">
        <f>'LC-MS negative mode raw data'!O214/'LC-MS negative mode raw data'!O$207*0.2*0.003/0.12*0.2/1*1000000</f>
        <v>2.1892819807201831</v>
      </c>
    </row>
    <row r="216" spans="1:15" s="1" customFormat="1">
      <c r="A216" s="12">
        <v>2566</v>
      </c>
      <c r="B216" s="12" t="s">
        <v>706</v>
      </c>
      <c r="C216" s="12">
        <v>1.25</v>
      </c>
      <c r="D216" s="12">
        <v>97.2</v>
      </c>
      <c r="E216" s="12" t="s">
        <v>707</v>
      </c>
      <c r="F216" s="13">
        <v>280.24023</v>
      </c>
      <c r="G216" s="14">
        <v>13.097</v>
      </c>
      <c r="H216" s="12" t="s">
        <v>708</v>
      </c>
      <c r="I216" s="15">
        <v>279.23329999999999</v>
      </c>
      <c r="J216" s="12">
        <v>280.24058000000002</v>
      </c>
      <c r="K216" s="12" t="s">
        <v>380</v>
      </c>
      <c r="L216" s="16">
        <f>'LC-MS negative mode raw data'!L215/'LC-MS negative mode raw data'!L$207*0.2*0.003/0.12*0.2/1*1000000</f>
        <v>49.632637446732446</v>
      </c>
      <c r="M216" s="16">
        <f>'LC-MS negative mode raw data'!M215/'LC-MS negative mode raw data'!M$207*0.2*0.003/0.12*0.2/1*1000000</f>
        <v>44.755818953403249</v>
      </c>
      <c r="N216" s="16">
        <f>'LC-MS negative mode raw data'!N215/'LC-MS negative mode raw data'!N$207*0.2*0.003/0.12*0.2/1*1000000</f>
        <v>41.167477397247211</v>
      </c>
      <c r="O216" s="16">
        <f>'LC-MS negative mode raw data'!O215/'LC-MS negative mode raw data'!O$207*0.2*0.003/0.12*0.2/1*1000000</f>
        <v>53.139138218343405</v>
      </c>
    </row>
    <row r="217" spans="1:15" s="1" customFormat="1">
      <c r="A217" s="12">
        <v>2567</v>
      </c>
      <c r="B217" s="12" t="s">
        <v>706</v>
      </c>
      <c r="C217" s="12">
        <v>1.65</v>
      </c>
      <c r="D217" s="12">
        <v>70.599999999999994</v>
      </c>
      <c r="E217" s="12"/>
      <c r="F217" s="13">
        <v>280.24023</v>
      </c>
      <c r="G217" s="14">
        <v>13.336</v>
      </c>
      <c r="H217" s="12" t="s">
        <v>708</v>
      </c>
      <c r="I217" s="15">
        <v>279.23342000000002</v>
      </c>
      <c r="J217" s="12">
        <v>280.24068999999997</v>
      </c>
      <c r="K217" s="12" t="s">
        <v>380</v>
      </c>
      <c r="L217" s="16">
        <f>'LC-MS negative mode raw data'!L216/'LC-MS negative mode raw data'!L$207*0.2*0.003/0.12*0.2/1*1000000</f>
        <v>1.5919004327135811</v>
      </c>
      <c r="M217" s="16">
        <f>'LC-MS negative mode raw data'!M216/'LC-MS negative mode raw data'!M$207*0.2*0.003/0.12*0.2/1*1000000</f>
        <v>1.2982947791901778</v>
      </c>
      <c r="N217" s="16">
        <f>'LC-MS negative mode raw data'!N216/'LC-MS negative mode raw data'!N$207*0.2*0.003/0.12*0.2/1*1000000</f>
        <v>1.4044896905699169</v>
      </c>
      <c r="O217" s="16">
        <f>'LC-MS negative mode raw data'!O216/'LC-MS negative mode raw data'!O$207*0.2*0.003/0.12*0.2/1*1000000</f>
        <v>1.5704636704321022</v>
      </c>
    </row>
    <row r="218" spans="1:15" s="1" customFormat="1">
      <c r="A218" s="12">
        <v>22</v>
      </c>
      <c r="B218" s="12" t="s">
        <v>709</v>
      </c>
      <c r="C218" s="12">
        <v>-13.03</v>
      </c>
      <c r="D218" s="12">
        <v>98</v>
      </c>
      <c r="E218" s="12" t="s">
        <v>710</v>
      </c>
      <c r="F218" s="13">
        <v>90.031689999999998</v>
      </c>
      <c r="G218" s="14">
        <v>0.88900000000000001</v>
      </c>
      <c r="H218" s="12" t="s">
        <v>711</v>
      </c>
      <c r="I218" s="15">
        <v>89.023240000000001</v>
      </c>
      <c r="J218" s="12">
        <v>90.030519999999996</v>
      </c>
      <c r="K218" s="12" t="s">
        <v>380</v>
      </c>
      <c r="L218" s="16">
        <f>'LC-MS negative mode raw data'!L217/'LC-MS negative mode raw data'!L$207*0.2*0.003/0.12*0.2/1*1000000</f>
        <v>102.27420228640557</v>
      </c>
      <c r="M218" s="16">
        <f>'LC-MS negative mode raw data'!M217/'LC-MS negative mode raw data'!M$207*0.2*0.003/0.12*0.2/1*1000000</f>
        <v>82.835716991908413</v>
      </c>
      <c r="N218" s="16">
        <f>'LC-MS negative mode raw data'!N217/'LC-MS negative mode raw data'!N$207*0.2*0.003/0.12*0.2/1*1000000</f>
        <v>186.78669719252287</v>
      </c>
      <c r="O218" s="16">
        <f>'LC-MS negative mode raw data'!O217/'LC-MS negative mode raw data'!O$207*0.2*0.003/0.12*0.2/1*1000000</f>
        <v>63.880271814865907</v>
      </c>
    </row>
    <row r="219" spans="1:15" s="1" customFormat="1">
      <c r="A219" s="12">
        <v>23</v>
      </c>
      <c r="B219" s="12" t="s">
        <v>709</v>
      </c>
      <c r="C219" s="12">
        <v>-12.83</v>
      </c>
      <c r="D219" s="12">
        <v>99.1</v>
      </c>
      <c r="E219" s="12" t="s">
        <v>710</v>
      </c>
      <c r="F219" s="13">
        <v>90.031689999999998</v>
      </c>
      <c r="G219" s="14">
        <v>1.296</v>
      </c>
      <c r="H219" s="12" t="s">
        <v>711</v>
      </c>
      <c r="I219" s="15">
        <v>89.023259999999993</v>
      </c>
      <c r="J219" s="12">
        <v>90.030540000000002</v>
      </c>
      <c r="K219" s="12" t="s">
        <v>380</v>
      </c>
      <c r="L219" s="16">
        <f>'LC-MS negative mode raw data'!L218/'LC-MS negative mode raw data'!L$207*0.2*0.003/0.12*0.2/1*1000000</f>
        <v>74.482995556914616</v>
      </c>
      <c r="M219" s="16">
        <f>'LC-MS negative mode raw data'!M218/'LC-MS negative mode raw data'!M$207*0.2*0.003/0.12*0.2/1*1000000</f>
        <v>64.024166814369678</v>
      </c>
      <c r="N219" s="16">
        <f>'LC-MS negative mode raw data'!N218/'LC-MS negative mode raw data'!N$207*0.2*0.003/0.12*0.2/1*1000000</f>
        <v>83.300347716096709</v>
      </c>
      <c r="O219" s="16">
        <f>'LC-MS negative mode raw data'!O218/'LC-MS negative mode raw data'!O$207*0.2*0.003/0.12*0.2/1*1000000</f>
        <v>66.822633865852112</v>
      </c>
    </row>
    <row r="220" spans="1:15" s="1" customFormat="1">
      <c r="A220" s="12">
        <v>2279</v>
      </c>
      <c r="B220" s="12" t="s">
        <v>712</v>
      </c>
      <c r="C220" s="12">
        <v>1.61</v>
      </c>
      <c r="D220" s="12">
        <v>29.1</v>
      </c>
      <c r="E220" s="12"/>
      <c r="F220" s="13">
        <v>261.12124</v>
      </c>
      <c r="G220" s="14">
        <v>3.948</v>
      </c>
      <c r="H220" s="12" t="s">
        <v>713</v>
      </c>
      <c r="I220" s="15">
        <v>260.11437999999998</v>
      </c>
      <c r="J220" s="12">
        <v>261.12166000000002</v>
      </c>
      <c r="K220" s="12" t="s">
        <v>380</v>
      </c>
      <c r="L220" s="16">
        <f>'LC-MS negative mode raw data'!L219/'LC-MS negative mode raw data'!L$207*0.2*0.003/0.12*0.2/1*1000000</f>
        <v>0.16576222461201531</v>
      </c>
      <c r="M220" s="16">
        <f>'LC-MS negative mode raw data'!M219/'LC-MS negative mode raw data'!M$207*0.2*0.003/0.12*0.2/1*1000000</f>
        <v>1.828045550478834</v>
      </c>
      <c r="N220" s="16">
        <f>'LC-MS negative mode raw data'!N219/'LC-MS negative mode raw data'!N$207*0.2*0.003/0.12*0.2/1*1000000</f>
        <v>1.0245101665309939</v>
      </c>
      <c r="O220" s="16">
        <f>'LC-MS negative mode raw data'!O219/'LC-MS negative mode raw data'!O$207*0.2*0.003/0.12*0.2/1*1000000</f>
        <v>4.5196290073435896E-2</v>
      </c>
    </row>
    <row r="221" spans="1:15" s="1" customFormat="1">
      <c r="A221" s="12">
        <v>687</v>
      </c>
      <c r="B221" s="12" t="s">
        <v>234</v>
      </c>
      <c r="C221" s="12">
        <v>-3.8</v>
      </c>
      <c r="D221" s="12">
        <v>37.1</v>
      </c>
      <c r="E221" s="12" t="s">
        <v>714</v>
      </c>
      <c r="F221" s="13">
        <v>165.07898</v>
      </c>
      <c r="G221" s="14">
        <v>4.5</v>
      </c>
      <c r="H221" s="12" t="s">
        <v>235</v>
      </c>
      <c r="I221" s="15">
        <v>164.07107999999999</v>
      </c>
      <c r="J221" s="12">
        <v>165.07835</v>
      </c>
      <c r="K221" s="12" t="s">
        <v>380</v>
      </c>
      <c r="L221" s="16">
        <f>'LC-MS negative mode raw data'!L220/'LC-MS negative mode raw data'!L$207*0.2*0.003/0.12*0.2/1*1000000</f>
        <v>0.41936553304253243</v>
      </c>
      <c r="M221" s="16">
        <f>'LC-MS negative mode raw data'!M220/'LC-MS negative mode raw data'!M$207*0.2*0.003/0.12*0.2/1*1000000</f>
        <v>0.13885383145007643</v>
      </c>
      <c r="N221" s="16">
        <f>'LC-MS negative mode raw data'!N220/'LC-MS negative mode raw data'!N$207*0.2*0.003/0.12*0.2/1*1000000</f>
        <v>0.22098737962854001</v>
      </c>
      <c r="O221" s="16">
        <f>'LC-MS negative mode raw data'!O220/'LC-MS negative mode raw data'!O$207*0.2*0.003/0.12*0.2/1*1000000</f>
        <v>0.19954999808269122</v>
      </c>
    </row>
    <row r="222" spans="1:15" s="1" customFormat="1">
      <c r="A222" s="12">
        <v>1370</v>
      </c>
      <c r="B222" s="12" t="s">
        <v>715</v>
      </c>
      <c r="C222" s="12">
        <v>-1.22</v>
      </c>
      <c r="D222" s="12">
        <v>95.2</v>
      </c>
      <c r="E222" s="12" t="s">
        <v>716</v>
      </c>
      <c r="F222" s="13">
        <v>204.08987999999999</v>
      </c>
      <c r="G222" s="14">
        <v>3.274</v>
      </c>
      <c r="H222" s="12" t="s">
        <v>717</v>
      </c>
      <c r="I222" s="15">
        <v>203.08234999999999</v>
      </c>
      <c r="J222" s="12">
        <v>204.08963</v>
      </c>
      <c r="K222" s="12" t="s">
        <v>380</v>
      </c>
      <c r="L222" s="16">
        <f>'LC-MS negative mode raw data'!L221/'LC-MS negative mode raw data'!L$207*0.2*0.003/0.12*0.2/1*1000000</f>
        <v>4.1318873028866454</v>
      </c>
      <c r="M222" s="16">
        <f>'LC-MS negative mode raw data'!M221/'LC-MS negative mode raw data'!M$207*0.2*0.003/0.12*0.2/1*1000000</f>
        <v>0.39332829101275379</v>
      </c>
      <c r="N222" s="16">
        <f>'LC-MS negative mode raw data'!N221/'LC-MS negative mode raw data'!N$207*0.2*0.003/0.12*0.2/1*1000000</f>
        <v>0.23215441400666201</v>
      </c>
      <c r="O222" s="16">
        <f>'LC-MS negative mode raw data'!O221/'LC-MS negative mode raw data'!O$207*0.2*0.003/0.12*0.2/1*1000000</f>
        <v>0.54039477242132949</v>
      </c>
    </row>
    <row r="223" spans="1:15" s="1" customFormat="1">
      <c r="A223" s="12">
        <v>1197</v>
      </c>
      <c r="B223" s="12" t="s">
        <v>718</v>
      </c>
      <c r="C223" s="12">
        <v>-1.78</v>
      </c>
      <c r="D223" s="12">
        <v>34.700000000000003</v>
      </c>
      <c r="E223" s="12" t="s">
        <v>719</v>
      </c>
      <c r="F223" s="13">
        <v>195.08954</v>
      </c>
      <c r="G223" s="14">
        <v>3.4830000000000001</v>
      </c>
      <c r="H223" s="12" t="s">
        <v>720</v>
      </c>
      <c r="I223" s="15">
        <v>194.08192</v>
      </c>
      <c r="J223" s="12">
        <v>195.08920000000001</v>
      </c>
      <c r="K223" s="12" t="s">
        <v>380</v>
      </c>
      <c r="L223" s="16">
        <f>'LC-MS negative mode raw data'!L222/'LC-MS negative mode raw data'!L$207*0.2*0.003/0.12*0.2/1*1000000</f>
        <v>17.570286304875715</v>
      </c>
      <c r="M223" s="16">
        <f>'LC-MS negative mode raw data'!M222/'LC-MS negative mode raw data'!M$207*0.2*0.003/0.12*0.2/1*1000000</f>
        <v>11.818183817165856</v>
      </c>
      <c r="N223" s="16">
        <f>'LC-MS negative mode raw data'!N222/'LC-MS negative mode raw data'!N$207*0.2*0.003/0.12*0.2/1*1000000</f>
        <v>12.034945900855602</v>
      </c>
      <c r="O223" s="16">
        <f>'LC-MS negative mode raw data'!O222/'LC-MS negative mode raw data'!O$207*0.2*0.003/0.12*0.2/1*1000000</f>
        <v>0.83371340971730301</v>
      </c>
    </row>
    <row r="224" spans="1:15" s="1" customFormat="1">
      <c r="A224" s="12">
        <v>3708</v>
      </c>
      <c r="B224" s="12" t="s">
        <v>721</v>
      </c>
      <c r="C224" s="12">
        <v>2</v>
      </c>
      <c r="D224" s="12">
        <v>92.8</v>
      </c>
      <c r="E224" s="12"/>
      <c r="F224" s="13">
        <v>354.18074000000001</v>
      </c>
      <c r="G224" s="14">
        <v>9.5570000000000004</v>
      </c>
      <c r="H224" s="12" t="s">
        <v>722</v>
      </c>
      <c r="I224" s="15">
        <v>353.17417</v>
      </c>
      <c r="J224" s="12">
        <v>354.18144999999998</v>
      </c>
      <c r="K224" s="12" t="s">
        <v>380</v>
      </c>
      <c r="L224" s="16">
        <f>'LC-MS negative mode raw data'!L223/'LC-MS negative mode raw data'!L$207*0.2*0.003/0.12*0.2/1*1000000</f>
        <v>121.36253837336281</v>
      </c>
      <c r="M224" s="16">
        <f>'LC-MS negative mode raw data'!M223/'LC-MS negative mode raw data'!M$207*0.2*0.003/0.12*0.2/1*1000000</f>
        <v>128.17769823118223</v>
      </c>
      <c r="N224" s="16">
        <f>'LC-MS negative mode raw data'!N223/'LC-MS negative mode raw data'!N$207*0.2*0.003/0.12*0.2/1*1000000</f>
        <v>142.56068859339376</v>
      </c>
      <c r="O224" s="16">
        <f>'LC-MS negative mode raw data'!O223/'LC-MS negative mode raw data'!O$207*0.2*0.003/0.12*0.2/1*1000000</f>
        <v>142.8816900074913</v>
      </c>
    </row>
    <row r="225" spans="1:15" s="1" customFormat="1">
      <c r="A225" s="12">
        <v>4292</v>
      </c>
      <c r="B225" s="12" t="s">
        <v>723</v>
      </c>
      <c r="C225" s="12">
        <v>2.5299999999999998</v>
      </c>
      <c r="D225" s="12">
        <v>21.8</v>
      </c>
      <c r="E225" s="12"/>
      <c r="F225" s="13">
        <v>425.25423999999998</v>
      </c>
      <c r="G225" s="14">
        <v>8.0180000000000007</v>
      </c>
      <c r="H225" s="12" t="s">
        <v>724</v>
      </c>
      <c r="I225" s="15">
        <v>424.24804</v>
      </c>
      <c r="J225" s="12">
        <v>425.25531999999998</v>
      </c>
      <c r="K225" s="12" t="s">
        <v>380</v>
      </c>
      <c r="L225" s="16">
        <f>'LC-MS negative mode raw data'!L224/'LC-MS negative mode raw data'!L$207*0.2*0.003/0.12*0.2/1*1000000</f>
        <v>113.59735660906915</v>
      </c>
      <c r="M225" s="16">
        <f>'LC-MS negative mode raw data'!M224/'LC-MS negative mode raw data'!M$207*0.2*0.003/0.12*0.2/1*1000000</f>
        <v>116.88212425467476</v>
      </c>
      <c r="N225" s="16">
        <f>'LC-MS negative mode raw data'!N224/'LC-MS negative mode raw data'!N$207*0.2*0.003/0.12*0.2/1*1000000</f>
        <v>126.65271188167475</v>
      </c>
      <c r="O225" s="16">
        <f>'LC-MS negative mode raw data'!O224/'LC-MS negative mode raw data'!O$207*0.2*0.003/0.12*0.2/1*1000000</f>
        <v>118.61338932999367</v>
      </c>
    </row>
    <row r="226" spans="1:15" s="1" customFormat="1">
      <c r="A226" s="12">
        <v>978</v>
      </c>
      <c r="B226" s="12" t="s">
        <v>725</v>
      </c>
      <c r="C226" s="12">
        <v>-2.4300000000000002</v>
      </c>
      <c r="D226" s="12">
        <v>39.5</v>
      </c>
      <c r="E226" s="12"/>
      <c r="F226" s="13">
        <v>182.07903999999999</v>
      </c>
      <c r="G226" s="14">
        <v>8.2520000000000007</v>
      </c>
      <c r="H226" s="12" t="s">
        <v>726</v>
      </c>
      <c r="I226" s="15">
        <v>181.07131999999999</v>
      </c>
      <c r="J226" s="12">
        <v>182.07859999999999</v>
      </c>
      <c r="K226" s="12" t="s">
        <v>380</v>
      </c>
      <c r="L226" s="16">
        <f>'LC-MS negative mode raw data'!L225/'LC-MS negative mode raw data'!L$207*0.2*0.003/0.12*0.2/1*1000000</f>
        <v>0.6912356588128219</v>
      </c>
      <c r="M226" s="16">
        <f>'LC-MS negative mode raw data'!M225/'LC-MS negative mode raw data'!M$207*0.2*0.003/0.12*0.2/1*1000000</f>
        <v>0.53915758051213325</v>
      </c>
      <c r="N226" s="16">
        <f>'LC-MS negative mode raw data'!N225/'LC-MS negative mode raw data'!N$207*0.2*0.003/0.12*0.2/1*1000000</f>
        <v>0.50073263395012457</v>
      </c>
      <c r="O226" s="16">
        <f>'LC-MS negative mode raw data'!O225/'LC-MS negative mode raw data'!O$207*0.2*0.003/0.12*0.2/1*1000000</f>
        <v>8.0694056925137474</v>
      </c>
    </row>
    <row r="227" spans="1:15" s="1" customFormat="1">
      <c r="A227" s="12">
        <v>1103</v>
      </c>
      <c r="B227" s="12" t="s">
        <v>727</v>
      </c>
      <c r="C227" s="12">
        <v>-1.91</v>
      </c>
      <c r="D227" s="12">
        <v>31.9</v>
      </c>
      <c r="E227" s="12" t="s">
        <v>728</v>
      </c>
      <c r="F227" s="13">
        <v>189.07898</v>
      </c>
      <c r="G227" s="14">
        <v>5.4080000000000004</v>
      </c>
      <c r="H227" s="12" t="s">
        <v>729</v>
      </c>
      <c r="I227" s="15">
        <v>188.07133999999999</v>
      </c>
      <c r="J227" s="12">
        <v>189.07862</v>
      </c>
      <c r="K227" s="12" t="s">
        <v>380</v>
      </c>
      <c r="L227" s="16">
        <f>'LC-MS negative mode raw data'!L226/'LC-MS negative mode raw data'!L$207*0.2*0.003/0.12*0.2/1*1000000</f>
        <v>1.4101575256769374</v>
      </c>
      <c r="M227" s="16">
        <f>'LC-MS negative mode raw data'!M226/'LC-MS negative mode raw data'!M$207*0.2*0.003/0.12*0.2/1*1000000</f>
        <v>2.1191046639264344</v>
      </c>
      <c r="N227" s="16">
        <f>'LC-MS negative mode raw data'!N226/'LC-MS negative mode raw data'!N$207*0.2*0.003/0.12*0.2/1*1000000</f>
        <v>6.740375421918654</v>
      </c>
      <c r="O227" s="16">
        <f>'LC-MS negative mode raw data'!O226/'LC-MS negative mode raw data'!O$207*0.2*0.003/0.12*0.2/1*1000000</f>
        <v>1.7953249448304849</v>
      </c>
    </row>
    <row r="228" spans="1:15" s="1" customFormat="1">
      <c r="A228" s="12">
        <v>1104</v>
      </c>
      <c r="B228" s="12" t="s">
        <v>727</v>
      </c>
      <c r="C228" s="12">
        <v>-1.86</v>
      </c>
      <c r="D228" s="12">
        <v>26.7</v>
      </c>
      <c r="E228" s="12"/>
      <c r="F228" s="13">
        <v>189.07898</v>
      </c>
      <c r="G228" s="14">
        <v>5.0759999999999996</v>
      </c>
      <c r="H228" s="12" t="s">
        <v>729</v>
      </c>
      <c r="I228" s="15">
        <v>188.07135</v>
      </c>
      <c r="J228" s="12">
        <v>189.07863</v>
      </c>
      <c r="K228" s="12" t="s">
        <v>380</v>
      </c>
      <c r="L228" s="16">
        <f>'LC-MS negative mode raw data'!L227/'LC-MS negative mode raw data'!L$207*0.2*0.003/0.12*0.2/1*1000000</f>
        <v>1.9049005934855567</v>
      </c>
      <c r="M228" s="16">
        <f>'LC-MS negative mode raw data'!M227/'LC-MS negative mode raw data'!M$207*0.2*0.003/0.12*0.2/1*1000000</f>
        <v>1.5130912765544375</v>
      </c>
      <c r="N228" s="16">
        <f>'LC-MS negative mode raw data'!N227/'LC-MS negative mode raw data'!N$207*0.2*0.003/0.12*0.2/1*1000000</f>
        <v>1.7415673748142146</v>
      </c>
      <c r="O228" s="16">
        <f>'LC-MS negative mode raw data'!O227/'LC-MS negative mode raw data'!O$207*0.2*0.003/0.12*0.2/1*1000000</f>
        <v>1.9680506790562986</v>
      </c>
    </row>
    <row r="229" spans="1:15" s="1" customFormat="1">
      <c r="A229" s="12">
        <v>2</v>
      </c>
      <c r="B229" s="12" t="s">
        <v>730</v>
      </c>
      <c r="C229" s="12">
        <v>-16.38</v>
      </c>
      <c r="D229" s="12">
        <v>79.900000000000006</v>
      </c>
      <c r="E229" s="12"/>
      <c r="F229" s="13">
        <v>74.036779999999993</v>
      </c>
      <c r="G229" s="14">
        <v>1.5469999999999999</v>
      </c>
      <c r="H229" s="12" t="s">
        <v>731</v>
      </c>
      <c r="I229" s="15">
        <v>73.028289999999998</v>
      </c>
      <c r="J229" s="12">
        <v>74.035570000000007</v>
      </c>
      <c r="K229" s="12" t="s">
        <v>380</v>
      </c>
      <c r="L229" s="16">
        <f>'LC-MS negative mode raw data'!L228/'LC-MS negative mode raw data'!L$207*0.2*0.003/0.12*0.2/1*1000000</f>
        <v>0.88258693411700451</v>
      </c>
      <c r="M229" s="16">
        <f>'LC-MS negative mode raw data'!M228/'LC-MS negative mode raw data'!M$207*0.2*0.003/0.12*0.2/1*1000000</f>
        <v>0.10995853084854817</v>
      </c>
      <c r="N229" s="16">
        <f>'LC-MS negative mode raw data'!N228/'LC-MS negative mode raw data'!N$207*0.2*0.003/0.12*0.2/1*1000000</f>
        <v>0.44147796860336797</v>
      </c>
      <c r="O229" s="16">
        <f>'LC-MS negative mode raw data'!O228/'LC-MS negative mode raw data'!O$207*0.2*0.003/0.12*0.2/1*1000000</f>
        <v>0.23890732704351927</v>
      </c>
    </row>
    <row r="230" spans="1:15" s="1" customFormat="1">
      <c r="A230" s="12">
        <v>154</v>
      </c>
      <c r="B230" s="12" t="s">
        <v>257</v>
      </c>
      <c r="C230" s="12">
        <v>-8.3699999999999992</v>
      </c>
      <c r="D230" s="12">
        <v>93.4</v>
      </c>
      <c r="E230" s="12" t="s">
        <v>732</v>
      </c>
      <c r="F230" s="13">
        <v>118.02661000000001</v>
      </c>
      <c r="G230" s="14">
        <v>1.0009999999999999</v>
      </c>
      <c r="H230" s="12" t="s">
        <v>240</v>
      </c>
      <c r="I230" s="15">
        <v>117.01833999999999</v>
      </c>
      <c r="J230" s="12">
        <v>118.02562</v>
      </c>
      <c r="K230" s="12" t="s">
        <v>380</v>
      </c>
      <c r="L230" s="16">
        <f>'LC-MS negative mode raw data'!L229/'LC-MS negative mode raw data'!L$207*0.2*0.003/0.12*0.2/1*1000000</f>
        <v>4.7976678001887114</v>
      </c>
      <c r="M230" s="16">
        <f>'LC-MS negative mode raw data'!M229/'LC-MS negative mode raw data'!M$207*0.2*0.003/0.12*0.2/1*1000000</f>
        <v>3.5197458057574891</v>
      </c>
      <c r="N230" s="16">
        <f>'LC-MS negative mode raw data'!N229/'LC-MS negative mode raw data'!N$207*0.2*0.003/0.12*0.2/1*1000000</f>
        <v>3.6325666259209557</v>
      </c>
      <c r="O230" s="16">
        <f>'LC-MS negative mode raw data'!O229/'LC-MS negative mode raw data'!O$207*0.2*0.003/0.12*0.2/1*1000000</f>
        <v>4.6927549208353563</v>
      </c>
    </row>
    <row r="231" spans="1:15" s="1" customFormat="1">
      <c r="A231" s="12">
        <v>155</v>
      </c>
      <c r="B231" s="12" t="s">
        <v>257</v>
      </c>
      <c r="C231" s="12">
        <v>-8.27</v>
      </c>
      <c r="D231" s="12">
        <v>90.7</v>
      </c>
      <c r="E231" s="12" t="s">
        <v>732</v>
      </c>
      <c r="F231" s="13">
        <v>118.02661000000001</v>
      </c>
      <c r="G231" s="14">
        <v>1.335</v>
      </c>
      <c r="H231" s="12" t="s">
        <v>240</v>
      </c>
      <c r="I231" s="15">
        <v>117.01836</v>
      </c>
      <c r="J231" s="12">
        <v>118.02563000000001</v>
      </c>
      <c r="K231" s="12" t="s">
        <v>380</v>
      </c>
      <c r="L231" s="16">
        <f>'LC-MS negative mode raw data'!L230/'LC-MS negative mode raw data'!L$207*0.2*0.003/0.12*0.2/1*1000000</f>
        <v>1.3731294447121489</v>
      </c>
      <c r="M231" s="16">
        <f>'LC-MS negative mode raw data'!M230/'LC-MS negative mode raw data'!M$207*0.2*0.003/0.12*0.2/1*1000000</f>
        <v>0.55428634896168283</v>
      </c>
      <c r="N231" s="16">
        <f>'LC-MS negative mode raw data'!N230/'LC-MS negative mode raw data'!N$207*0.2*0.003/0.12*0.2/1*1000000</f>
        <v>0.66824726964764714</v>
      </c>
      <c r="O231" s="16">
        <f>'LC-MS negative mode raw data'!O230/'LC-MS negative mode raw data'!O$207*0.2*0.003/0.12*0.2/1*1000000</f>
        <v>0.74582069868779344</v>
      </c>
    </row>
    <row r="232" spans="1:15" s="1" customFormat="1">
      <c r="A232" s="12">
        <v>275</v>
      </c>
      <c r="B232" s="12" t="s">
        <v>733</v>
      </c>
      <c r="C232" s="12">
        <v>-6.7</v>
      </c>
      <c r="D232" s="12">
        <v>98.1</v>
      </c>
      <c r="E232" s="12"/>
      <c r="F232" s="13">
        <v>132.04226</v>
      </c>
      <c r="G232" s="14">
        <v>2.89</v>
      </c>
      <c r="H232" s="12" t="s">
        <v>187</v>
      </c>
      <c r="I232" s="15">
        <v>131.0341</v>
      </c>
      <c r="J232" s="12">
        <v>132.04137</v>
      </c>
      <c r="K232" s="12" t="s">
        <v>380</v>
      </c>
      <c r="L232" s="16">
        <f>'LC-MS negative mode raw data'!L231/'LC-MS negative mode raw data'!L$207*0.2*0.003/0.12*0.2/1*1000000</f>
        <v>1.6752969597183889</v>
      </c>
      <c r="M232" s="16">
        <f>'LC-MS negative mode raw data'!M231/'LC-MS negative mode raw data'!M$207*0.2*0.003/0.12*0.2/1*1000000</f>
        <v>1.7593982817863327</v>
      </c>
      <c r="N232" s="16">
        <f>'LC-MS negative mode raw data'!N231/'LC-MS negative mode raw data'!N$207*0.2*0.003/0.12*0.2/1*1000000</f>
        <v>1.4978792017144476</v>
      </c>
      <c r="O232" s="16">
        <f>'LC-MS negative mode raw data'!O231/'LC-MS negative mode raw data'!O$207*0.2*0.003/0.12*0.2/1*1000000</f>
        <v>1.840397507961397</v>
      </c>
    </row>
    <row r="233" spans="1:15" s="1" customFormat="1">
      <c r="A233" s="12">
        <v>470</v>
      </c>
      <c r="B233" s="12" t="s">
        <v>734</v>
      </c>
      <c r="C233" s="12">
        <v>-5.35</v>
      </c>
      <c r="D233" s="12">
        <v>32.299999999999997</v>
      </c>
      <c r="E233" s="12"/>
      <c r="F233" s="13">
        <v>148.07355999999999</v>
      </c>
      <c r="G233" s="14">
        <v>2.4510000000000001</v>
      </c>
      <c r="H233" s="12" t="s">
        <v>735</v>
      </c>
      <c r="I233" s="15">
        <v>147.06549000000001</v>
      </c>
      <c r="J233" s="12">
        <v>148.07276999999999</v>
      </c>
      <c r="K233" s="12" t="s">
        <v>380</v>
      </c>
      <c r="L233" s="16">
        <f>'LC-MS negative mode raw data'!L232/'LC-MS negative mode raw data'!L$207*0.2*0.003/0.12*0.2/1*1000000</f>
        <v>1.5742049149015349</v>
      </c>
      <c r="M233" s="16">
        <f>'LC-MS negative mode raw data'!M232/'LC-MS negative mode raw data'!M$207*0.2*0.003/0.12*0.2/1*1000000</f>
        <v>0.71636722344132953</v>
      </c>
      <c r="N233" s="16">
        <f>'LC-MS negative mode raw data'!N232/'LC-MS negative mode raw data'!N$207*0.2*0.003/0.12*0.2/1*1000000</f>
        <v>0.60494303317096942</v>
      </c>
      <c r="O233" s="16">
        <f>'LC-MS negative mode raw data'!O232/'LC-MS negative mode raw data'!O$207*0.2*0.003/0.12*0.2/1*1000000</f>
        <v>2.2118203366400548</v>
      </c>
    </row>
    <row r="234" spans="1:15" s="1" customFormat="1">
      <c r="A234" s="12">
        <v>1657</v>
      </c>
      <c r="B234" s="12" t="s">
        <v>736</v>
      </c>
      <c r="C234" s="12">
        <v>0.03</v>
      </c>
      <c r="D234" s="12">
        <v>38.200000000000003</v>
      </c>
      <c r="E234" s="12"/>
      <c r="F234" s="13">
        <v>222.08921000000001</v>
      </c>
      <c r="G234" s="14">
        <v>7.6989999999999998</v>
      </c>
      <c r="H234" s="12" t="s">
        <v>737</v>
      </c>
      <c r="I234" s="15">
        <v>221.08194</v>
      </c>
      <c r="J234" s="12">
        <v>222.08922000000001</v>
      </c>
      <c r="K234" s="12" t="s">
        <v>380</v>
      </c>
      <c r="L234" s="16">
        <f>'LC-MS negative mode raw data'!L233/'LC-MS negative mode raw data'!L$207*0.2*0.003/0.12*0.2/1*1000000</f>
        <v>9.7359168122324569</v>
      </c>
      <c r="M234" s="16">
        <f>'LC-MS negative mode raw data'!M233/'LC-MS negative mode raw data'!M$207*0.2*0.003/0.12*0.2/1*1000000</f>
        <v>4.1314409985379603</v>
      </c>
      <c r="N234" s="16">
        <f>'LC-MS negative mode raw data'!N233/'LC-MS negative mode raw data'!N$207*0.2*0.003/0.12*0.2/1*1000000</f>
        <v>6.3035136322672427</v>
      </c>
      <c r="O234" s="16">
        <f>'LC-MS negative mode raw data'!O233/'LC-MS negative mode raw data'!O$207*0.2*0.003/0.12*0.2/1*1000000</f>
        <v>4.0229606298105498</v>
      </c>
    </row>
    <row r="235" spans="1:15" s="1" customFormat="1">
      <c r="A235" s="12">
        <v>3854</v>
      </c>
      <c r="B235" s="12" t="s">
        <v>738</v>
      </c>
      <c r="C235" s="12">
        <v>1.41</v>
      </c>
      <c r="D235" s="12">
        <v>47.7</v>
      </c>
      <c r="E235" s="12"/>
      <c r="F235" s="13">
        <v>368.25626999999997</v>
      </c>
      <c r="G235" s="14">
        <v>9.609</v>
      </c>
      <c r="H235" s="12" t="s">
        <v>739</v>
      </c>
      <c r="I235" s="15">
        <v>367.24952000000002</v>
      </c>
      <c r="J235" s="12">
        <v>368.25679000000002</v>
      </c>
      <c r="K235" s="12" t="s">
        <v>380</v>
      </c>
      <c r="L235" s="16">
        <f>'LC-MS negative mode raw data'!L234/'LC-MS negative mode raw data'!L$207*0.2*0.003/0.12*0.2/1*1000000</f>
        <v>0.83634112767992042</v>
      </c>
      <c r="M235" s="16">
        <f>'LC-MS negative mode raw data'!M234/'LC-MS negative mode raw data'!M$207*0.2*0.003/0.12*0.2/1*1000000</f>
        <v>0.45291732922662631</v>
      </c>
      <c r="N235" s="16">
        <f>'LC-MS negative mode raw data'!N234/'LC-MS negative mode raw data'!N$207*0.2*0.003/0.12*0.2/1*1000000</f>
        <v>0.14557861103900155</v>
      </c>
      <c r="O235" s="16">
        <f>'LC-MS negative mode raw data'!O234/'LC-MS negative mode raw data'!O$207*0.2*0.003/0.12*0.2/1*1000000</f>
        <v>23.677834984856258</v>
      </c>
    </row>
    <row r="236" spans="1:15" s="1" customFormat="1">
      <c r="A236" s="12">
        <v>1759</v>
      </c>
      <c r="B236" s="12" t="s">
        <v>740</v>
      </c>
      <c r="C236" s="12">
        <v>-0.27</v>
      </c>
      <c r="D236" s="12">
        <v>89.9</v>
      </c>
      <c r="E236" s="12" t="s">
        <v>741</v>
      </c>
      <c r="F236" s="13">
        <v>228.20893000000001</v>
      </c>
      <c r="G236" s="14">
        <v>12.605</v>
      </c>
      <c r="H236" s="12" t="s">
        <v>742</v>
      </c>
      <c r="I236" s="15">
        <v>227.20159000000001</v>
      </c>
      <c r="J236" s="12">
        <v>228.20886999999999</v>
      </c>
      <c r="K236" s="12" t="s">
        <v>380</v>
      </c>
      <c r="L236" s="16">
        <f>'LC-MS negative mode raw data'!L235/'LC-MS negative mode raw data'!L$207*0.2*0.003/0.12*0.2/1*1000000</f>
        <v>2.220249222871109</v>
      </c>
      <c r="M236" s="16">
        <f>'LC-MS negative mode raw data'!M235/'LC-MS negative mode raw data'!M$207*0.2*0.003/0.12*0.2/1*1000000</f>
        <v>1.6024141598805586</v>
      </c>
      <c r="N236" s="16">
        <f>'LC-MS negative mode raw data'!N235/'LC-MS negative mode raw data'!N$207*0.2*0.003/0.12*0.2/1*1000000</f>
        <v>2.229530680738554</v>
      </c>
      <c r="O236" s="16">
        <f>'LC-MS negative mode raw data'!O235/'LC-MS negative mode raw data'!O$207*0.2*0.003/0.12*0.2/1*1000000</f>
        <v>2.5568723196087197</v>
      </c>
    </row>
    <row r="237" spans="1:15" s="1" customFormat="1">
      <c r="A237" s="12">
        <v>262</v>
      </c>
      <c r="B237" s="12" t="s">
        <v>743</v>
      </c>
      <c r="C237" s="12">
        <v>-7.23</v>
      </c>
      <c r="D237" s="12">
        <v>38.9</v>
      </c>
      <c r="E237" s="12"/>
      <c r="F237" s="13">
        <v>131.05824000000001</v>
      </c>
      <c r="G237" s="14">
        <v>1.5169999999999999</v>
      </c>
      <c r="H237" s="12" t="s">
        <v>744</v>
      </c>
      <c r="I237" s="15">
        <v>130.05001999999999</v>
      </c>
      <c r="J237" s="12">
        <v>131.05728999999999</v>
      </c>
      <c r="K237" s="12" t="s">
        <v>380</v>
      </c>
      <c r="L237" s="16">
        <f>'LC-MS negative mode raw data'!L236/'LC-MS negative mode raw data'!L$207*0.2*0.003/0.12*0.2/1*1000000</f>
        <v>0.60164397360640065</v>
      </c>
      <c r="M237" s="16">
        <f>'LC-MS negative mode raw data'!M236/'LC-MS negative mode raw data'!M$207*0.2*0.003/0.12*0.2/1*1000000</f>
        <v>0.50207115515149825</v>
      </c>
      <c r="N237" s="16">
        <f>'LC-MS negative mode raw data'!N236/'LC-MS negative mode raw data'!N$207*0.2*0.003/0.12*0.2/1*1000000</f>
        <v>0.44935991850747836</v>
      </c>
      <c r="O237" s="16">
        <f>'LC-MS negative mode raw data'!O236/'LC-MS negative mode raw data'!O$207*0.2*0.003/0.12*0.2/1*1000000</f>
        <v>0.65953000565866415</v>
      </c>
    </row>
    <row r="238" spans="1:15" s="1" customFormat="1">
      <c r="A238" s="12">
        <v>263</v>
      </c>
      <c r="B238" s="12" t="s">
        <v>743</v>
      </c>
      <c r="C238" s="12">
        <v>-7.12</v>
      </c>
      <c r="D238" s="12">
        <v>31.2</v>
      </c>
      <c r="E238" s="12"/>
      <c r="F238" s="13">
        <v>131.05824000000001</v>
      </c>
      <c r="G238" s="14">
        <v>1.33</v>
      </c>
      <c r="H238" s="12" t="s">
        <v>744</v>
      </c>
      <c r="I238" s="15">
        <v>130.05002999999999</v>
      </c>
      <c r="J238" s="12">
        <v>131.05731</v>
      </c>
      <c r="K238" s="12" t="s">
        <v>380</v>
      </c>
      <c r="L238" s="16">
        <f>'LC-MS negative mode raw data'!L237/'LC-MS negative mode raw data'!L$207*0.2*0.003/0.12*0.2/1*1000000</f>
        <v>0.60164397360640065</v>
      </c>
      <c r="M238" s="16">
        <f>'LC-MS negative mode raw data'!M237/'LC-MS negative mode raw data'!M$207*0.2*0.003/0.12*0.2/1*1000000</f>
        <v>0.16971627479764229</v>
      </c>
      <c r="N238" s="16">
        <f>'LC-MS negative mode raw data'!N237/'LC-MS negative mode raw data'!N$207*0.2*0.003/0.12*0.2/1*1000000</f>
        <v>0.2188456334410164</v>
      </c>
      <c r="O238" s="16">
        <f>'LC-MS negative mode raw data'!O237/'LC-MS negative mode raw data'!O$207*0.2*0.003/0.12*0.2/1*1000000</f>
        <v>0.65953000565866415</v>
      </c>
    </row>
    <row r="239" spans="1:15" s="1" customFormat="1">
      <c r="A239" s="12">
        <v>913</v>
      </c>
      <c r="B239" s="12" t="s">
        <v>745</v>
      </c>
      <c r="C239" s="12">
        <v>-2.68</v>
      </c>
      <c r="D239" s="12">
        <v>95.8</v>
      </c>
      <c r="E239" s="12" t="s">
        <v>746</v>
      </c>
      <c r="F239" s="13">
        <v>179.05824000000001</v>
      </c>
      <c r="G239" s="14">
        <v>5.28</v>
      </c>
      <c r="H239" s="12" t="s">
        <v>747</v>
      </c>
      <c r="I239" s="15">
        <v>178.05049</v>
      </c>
      <c r="J239" s="12">
        <v>179.05776</v>
      </c>
      <c r="K239" s="12" t="s">
        <v>380</v>
      </c>
      <c r="L239" s="16">
        <f>'LC-MS negative mode raw data'!L238/'LC-MS negative mode raw data'!L$207*0.2*0.003/0.12*0.2/1*1000000</f>
        <v>1.2328822107758093</v>
      </c>
      <c r="M239" s="16">
        <f>'LC-MS negative mode raw data'!M238/'LC-MS negative mode raw data'!M$207*0.2*0.003/0.12*0.2/1*1000000</f>
        <v>0.68008195721954445</v>
      </c>
      <c r="N239" s="16">
        <f>'LC-MS negative mode raw data'!N238/'LC-MS negative mode raw data'!N$207*0.2*0.003/0.12*0.2/1*1000000</f>
        <v>1.6763314745061495</v>
      </c>
      <c r="O239" s="16">
        <f>'LC-MS negative mode raw data'!O238/'LC-MS negative mode raw data'!O$207*0.2*0.003/0.12*0.2/1*1000000</f>
        <v>1.9607205714472553</v>
      </c>
    </row>
    <row r="240" spans="1:15" s="1" customFormat="1">
      <c r="A240" s="12">
        <v>839</v>
      </c>
      <c r="B240" s="12" t="s">
        <v>748</v>
      </c>
      <c r="C240" s="12">
        <v>-3</v>
      </c>
      <c r="D240" s="12">
        <v>56</v>
      </c>
      <c r="E240" s="12"/>
      <c r="F240" s="13">
        <v>173.10518999999999</v>
      </c>
      <c r="G240" s="14">
        <v>4.5659999999999998</v>
      </c>
      <c r="H240" s="12" t="s">
        <v>749</v>
      </c>
      <c r="I240" s="15">
        <v>172.09739999999999</v>
      </c>
      <c r="J240" s="12">
        <v>173.10467</v>
      </c>
      <c r="K240" s="12" t="s">
        <v>380</v>
      </c>
      <c r="L240" s="16">
        <f>'LC-MS negative mode raw data'!L239/'LC-MS negative mode raw data'!L$207*0.2*0.003/0.12*0.2/1*1000000</f>
        <v>1.0438315334561261</v>
      </c>
      <c r="M240" s="16">
        <f>'LC-MS negative mode raw data'!M239/'LC-MS negative mode raw data'!M$207*0.2*0.003/0.12*0.2/1*1000000</f>
        <v>0.25616392845486413</v>
      </c>
      <c r="N240" s="16">
        <f>'LC-MS negative mode raw data'!N239/'LC-MS negative mode raw data'!N$207*0.2*0.003/0.12*0.2/1*1000000</f>
        <v>0.48526339130067142</v>
      </c>
      <c r="O240" s="16">
        <f>'LC-MS negative mode raw data'!O239/'LC-MS negative mode raw data'!O$207*0.2*0.003/0.12*0.2/1*1000000</f>
        <v>0.32253768370026531</v>
      </c>
    </row>
    <row r="241" spans="1:15" s="1" customFormat="1">
      <c r="A241" s="12">
        <v>840</v>
      </c>
      <c r="B241" s="12" t="s">
        <v>748</v>
      </c>
      <c r="C241" s="12">
        <v>-2.83</v>
      </c>
      <c r="D241" s="12">
        <v>48.9</v>
      </c>
      <c r="E241" s="12"/>
      <c r="F241" s="13">
        <v>173.10518999999999</v>
      </c>
      <c r="G241" s="14">
        <v>4.2309999999999999</v>
      </c>
      <c r="H241" s="12" t="s">
        <v>749</v>
      </c>
      <c r="I241" s="15">
        <v>172.09743</v>
      </c>
      <c r="J241" s="12">
        <v>173.10470000000001</v>
      </c>
      <c r="K241" s="12" t="s">
        <v>380</v>
      </c>
      <c r="L241" s="16">
        <f>'LC-MS negative mode raw data'!L240/'LC-MS negative mode raw data'!L$207*0.2*0.003/0.12*0.2/1*1000000</f>
        <v>7.3629345086991912E-2</v>
      </c>
      <c r="M241" s="16">
        <f>'LC-MS negative mode raw data'!M240/'LC-MS negative mode raw data'!M$207*0.2*0.003/0.12*0.2/1*1000000</f>
        <v>5.6426167416579465E-2</v>
      </c>
      <c r="N241" s="16">
        <f>'LC-MS negative mode raw data'!N240/'LC-MS negative mode raw data'!N$207*0.2*0.003/0.12*0.2/1*1000000</f>
        <v>6.8072420034961389E-2</v>
      </c>
      <c r="O241" s="16">
        <f>'LC-MS negative mode raw data'!O240/'LC-MS negative mode raw data'!O$207*0.2*0.003/0.12*0.2/1*1000000</f>
        <v>0.11407071272965423</v>
      </c>
    </row>
    <row r="242" spans="1:15" s="1" customFormat="1">
      <c r="A242" s="12">
        <v>841</v>
      </c>
      <c r="B242" s="12" t="s">
        <v>748</v>
      </c>
      <c r="C242" s="12">
        <v>-2.74</v>
      </c>
      <c r="D242" s="12">
        <v>56.7</v>
      </c>
      <c r="E242" s="12"/>
      <c r="F242" s="13">
        <v>173.10518999999999</v>
      </c>
      <c r="G242" s="14">
        <v>4.4089999999999998</v>
      </c>
      <c r="H242" s="12" t="s">
        <v>749</v>
      </c>
      <c r="I242" s="15">
        <v>172.09744000000001</v>
      </c>
      <c r="J242" s="12">
        <v>173.10471999999999</v>
      </c>
      <c r="K242" s="12" t="s">
        <v>380</v>
      </c>
      <c r="L242" s="16">
        <f>'LC-MS negative mode raw data'!L241/'LC-MS negative mode raw data'!L$207*0.2*0.003/0.12*0.2/1*1000000</f>
        <v>0.45370526032864228</v>
      </c>
      <c r="M242" s="16">
        <f>'LC-MS negative mode raw data'!M241/'LC-MS negative mode raw data'!M$207*0.2*0.003/0.12*0.2/1*1000000</f>
        <v>0.15327170140605995</v>
      </c>
      <c r="N242" s="16">
        <f>'LC-MS negative mode raw data'!N241/'LC-MS negative mode raw data'!N$207*0.2*0.003/0.12*0.2/1*1000000</f>
        <v>0.26573857869312051</v>
      </c>
      <c r="O242" s="16">
        <f>'LC-MS negative mode raw data'!O241/'LC-MS negative mode raw data'!O$207*0.2*0.003/0.12*0.2/1*1000000</f>
        <v>0.26392003002369879</v>
      </c>
    </row>
    <row r="243" spans="1:15" s="1" customFormat="1">
      <c r="A243" s="12">
        <v>603</v>
      </c>
      <c r="B243" s="12" t="s">
        <v>750</v>
      </c>
      <c r="C243" s="12">
        <v>-4.1500000000000004</v>
      </c>
      <c r="D243" s="12">
        <v>60.8</v>
      </c>
      <c r="E243" s="12"/>
      <c r="F243" s="13">
        <v>159.08954</v>
      </c>
      <c r="G243" s="14">
        <v>2.8069999999999999</v>
      </c>
      <c r="H243" s="12" t="s">
        <v>751</v>
      </c>
      <c r="I243" s="15">
        <v>158.08161000000001</v>
      </c>
      <c r="J243" s="12">
        <v>159.08887999999999</v>
      </c>
      <c r="K243" s="12" t="s">
        <v>380</v>
      </c>
      <c r="L243" s="16">
        <f>'LC-MS negative mode raw data'!L242/'LC-MS negative mode raw data'!L$207*0.2*0.003/0.12*0.2/1*1000000</f>
        <v>0.89361158313475175</v>
      </c>
      <c r="M243" s="16">
        <f>'LC-MS negative mode raw data'!M242/'LC-MS negative mode raw data'!M$207*0.2*0.003/0.12*0.2/1*1000000</f>
        <v>0.75372327418516893</v>
      </c>
      <c r="N243" s="16">
        <f>'LC-MS negative mode raw data'!N242/'LC-MS negative mode raw data'!N$207*0.2*0.003/0.12*0.2/1*1000000</f>
        <v>0.85564458764924523</v>
      </c>
      <c r="O243" s="16">
        <f>'LC-MS negative mode raw data'!O242/'LC-MS negative mode raw data'!O$207*0.2*0.003/0.12*0.2/1*1000000</f>
        <v>0.89372274020398201</v>
      </c>
    </row>
    <row r="244" spans="1:15" s="1" customFormat="1">
      <c r="A244" s="12">
        <v>142</v>
      </c>
      <c r="B244" s="12" t="s">
        <v>752</v>
      </c>
      <c r="C244" s="12">
        <v>-9.39</v>
      </c>
      <c r="D244" s="12">
        <v>77</v>
      </c>
      <c r="E244" s="12"/>
      <c r="F244" s="13">
        <v>117.04259</v>
      </c>
      <c r="G244" s="14">
        <v>8.6910000000000007</v>
      </c>
      <c r="H244" s="12" t="s">
        <v>753</v>
      </c>
      <c r="I244" s="15">
        <v>116.03422</v>
      </c>
      <c r="J244" s="12">
        <v>117.04149</v>
      </c>
      <c r="K244" s="12" t="s">
        <v>380</v>
      </c>
      <c r="L244" s="16">
        <f>'LC-MS negative mode raw data'!L243/'LC-MS negative mode raw data'!L$207*0.2*0.003/0.12*0.2/1*1000000</f>
        <v>1.2911897007180069</v>
      </c>
      <c r="M244" s="16">
        <f>'LC-MS negative mode raw data'!M243/'LC-MS negative mode raw data'!M$207*0.2*0.003/0.12*0.2/1*1000000</f>
        <v>1.1024250492126879</v>
      </c>
      <c r="N244" s="16">
        <f>'LC-MS negative mode raw data'!N243/'LC-MS negative mode raw data'!N$207*0.2*0.003/0.12*0.2/1*1000000</f>
        <v>1.0174117365079436</v>
      </c>
      <c r="O244" s="16">
        <f>'LC-MS negative mode raw data'!O243/'LC-MS negative mode raw data'!O$207*0.2*0.003/0.12*0.2/1*1000000</f>
        <v>4.878876953979848</v>
      </c>
    </row>
    <row r="245" spans="1:15" s="1" customFormat="1">
      <c r="A245" s="12">
        <v>1670</v>
      </c>
      <c r="B245" s="12" t="s">
        <v>754</v>
      </c>
      <c r="C245" s="12">
        <v>0.01</v>
      </c>
      <c r="D245" s="12">
        <v>82.6</v>
      </c>
      <c r="E245" s="12"/>
      <c r="F245" s="13">
        <v>223.08446000000001</v>
      </c>
      <c r="G245" s="14">
        <v>3.5379999999999998</v>
      </c>
      <c r="H245" s="12" t="s">
        <v>755</v>
      </c>
      <c r="I245" s="15">
        <v>222.07718</v>
      </c>
      <c r="J245" s="12">
        <v>223.08446000000001</v>
      </c>
      <c r="K245" s="12" t="s">
        <v>380</v>
      </c>
      <c r="L245" s="16">
        <f>'LC-MS negative mode raw data'!L244/'LC-MS negative mode raw data'!L$207*0.2*0.003/0.12*0.2/1*1000000</f>
        <v>0.41863295852063198</v>
      </c>
      <c r="M245" s="16">
        <f>'LC-MS negative mode raw data'!M244/'LC-MS negative mode raw data'!M$207*0.2*0.003/0.12*0.2/1*1000000</f>
        <v>0.19913846068526861</v>
      </c>
      <c r="N245" s="16">
        <f>'LC-MS negative mode raw data'!N244/'LC-MS negative mode raw data'!N$207*0.2*0.003/0.12*0.2/1*1000000</f>
        <v>0.32699071060525498</v>
      </c>
      <c r="O245" s="16">
        <f>'LC-MS negative mode raw data'!O244/'LC-MS negative mode raw data'!O$207*0.2*0.003/0.12*0.2/1*1000000</f>
        <v>0.2970382405210219</v>
      </c>
    </row>
    <row r="246" spans="1:15" s="1" customFormat="1">
      <c r="A246" s="12">
        <v>3073</v>
      </c>
      <c r="B246" s="12" t="s">
        <v>756</v>
      </c>
      <c r="C246" s="12">
        <v>1.94</v>
      </c>
      <c r="D246" s="12">
        <v>12.2</v>
      </c>
      <c r="E246" s="12"/>
      <c r="F246" s="13">
        <v>309.10597999999999</v>
      </c>
      <c r="G246" s="14">
        <v>0.874</v>
      </c>
      <c r="H246" s="12" t="s">
        <v>757</v>
      </c>
      <c r="I246" s="15">
        <v>308.09930000000003</v>
      </c>
      <c r="J246" s="12">
        <v>309.10658000000001</v>
      </c>
      <c r="K246" s="12" t="s">
        <v>380</v>
      </c>
      <c r="L246" s="16">
        <f>'LC-MS negative mode raw data'!L245/'LC-MS negative mode raw data'!L$207*0.2*0.003/0.12*0.2/1*1000000</f>
        <v>0.11809309020060882</v>
      </c>
      <c r="M246" s="16">
        <f>'LC-MS negative mode raw data'!M245/'LC-MS negative mode raw data'!M$207*0.2*0.003/0.12*0.2/1*1000000</f>
        <v>0.25439124385138923</v>
      </c>
      <c r="N246" s="16">
        <f>'LC-MS negative mode raw data'!N245/'LC-MS negative mode raw data'!N$207*0.2*0.003/0.12*0.2/1*1000000</f>
        <v>8.8700690100931442E-2</v>
      </c>
      <c r="O246" s="16">
        <f>'LC-MS negative mode raw data'!O245/'LC-MS negative mode raw data'!O$207*0.2*0.003/0.12*0.2/1*1000000</f>
        <v>5.8724267412888644E-2</v>
      </c>
    </row>
    <row r="247" spans="1:15" s="1" customFormat="1">
      <c r="A247" s="12">
        <v>1421</v>
      </c>
      <c r="B247" s="12" t="s">
        <v>758</v>
      </c>
      <c r="C247" s="12">
        <v>-0.77</v>
      </c>
      <c r="D247" s="12">
        <v>28</v>
      </c>
      <c r="E247" s="12"/>
      <c r="F247" s="13">
        <v>207.08954</v>
      </c>
      <c r="G247" s="14">
        <v>4.7439999999999998</v>
      </c>
      <c r="H247" s="12" t="s">
        <v>759</v>
      </c>
      <c r="I247" s="15">
        <v>206.08211</v>
      </c>
      <c r="J247" s="12">
        <v>207.08938000000001</v>
      </c>
      <c r="K247" s="12" t="s">
        <v>380</v>
      </c>
      <c r="L247" s="16">
        <f>'LC-MS negative mode raw data'!L246/'LC-MS negative mode raw data'!L$207*0.2*0.003/0.12*0.2/1*1000000</f>
        <v>1.2903694414553784</v>
      </c>
      <c r="M247" s="16">
        <f>'LC-MS negative mode raw data'!M246/'LC-MS negative mode raw data'!M$207*0.2*0.003/0.12*0.2/1*1000000</f>
        <v>7.1028530174907081E-2</v>
      </c>
      <c r="N247" s="16">
        <f>'LC-MS negative mode raw data'!N246/'LC-MS negative mode raw data'!N$207*0.2*0.003/0.12*0.2/1*1000000</f>
        <v>0.2247385954539371</v>
      </c>
      <c r="O247" s="16">
        <f>'LC-MS negative mode raw data'!O246/'LC-MS negative mode raw data'!O$207*0.2*0.003/0.12*0.2/1*1000000</f>
        <v>0.21091604499737301</v>
      </c>
    </row>
    <row r="248" spans="1:15" s="1" customFormat="1">
      <c r="A248" s="12">
        <v>1424</v>
      </c>
      <c r="B248" s="12" t="s">
        <v>758</v>
      </c>
      <c r="C248" s="12">
        <v>-0.61</v>
      </c>
      <c r="D248" s="12">
        <v>26.3</v>
      </c>
      <c r="E248" s="12"/>
      <c r="F248" s="13">
        <v>207.08954</v>
      </c>
      <c r="G248" s="14">
        <v>4.99</v>
      </c>
      <c r="H248" s="12" t="s">
        <v>759</v>
      </c>
      <c r="I248" s="15">
        <v>206.08214000000001</v>
      </c>
      <c r="J248" s="12">
        <v>207.08941999999999</v>
      </c>
      <c r="K248" s="12" t="s">
        <v>380</v>
      </c>
      <c r="L248" s="16">
        <f>'LC-MS negative mode raw data'!L247/'LC-MS negative mode raw data'!L$207*0.2*0.003/0.12*0.2/1*1000000</f>
        <v>4.6741309820369858</v>
      </c>
      <c r="M248" s="16">
        <f>'LC-MS negative mode raw data'!M247/'LC-MS negative mode raw data'!M$207*0.2*0.003/0.12*0.2/1*1000000</f>
        <v>0.23625300376399255</v>
      </c>
      <c r="N248" s="16">
        <f>'LC-MS negative mode raw data'!N247/'LC-MS negative mode raw data'!N$207*0.2*0.003/0.12*0.2/1*1000000</f>
        <v>0.27634865345137383</v>
      </c>
      <c r="O248" s="16">
        <f>'LC-MS negative mode raw data'!O247/'LC-MS negative mode raw data'!O$207*0.2*0.003/0.12*0.2/1*1000000</f>
        <v>0.24193944501252843</v>
      </c>
    </row>
    <row r="249" spans="1:15" s="1" customFormat="1">
      <c r="A249" s="12">
        <v>2036</v>
      </c>
      <c r="B249" s="12" t="s">
        <v>760</v>
      </c>
      <c r="C249" s="12">
        <v>1.24</v>
      </c>
      <c r="D249" s="12">
        <v>59</v>
      </c>
      <c r="E249" s="12"/>
      <c r="F249" s="13">
        <v>246.10043999999999</v>
      </c>
      <c r="G249" s="14">
        <v>5.1029999999999998</v>
      </c>
      <c r="H249" s="12" t="s">
        <v>761</v>
      </c>
      <c r="I249" s="15">
        <v>245.09347</v>
      </c>
      <c r="J249" s="12">
        <v>246.10075000000001</v>
      </c>
      <c r="K249" s="12" t="s">
        <v>380</v>
      </c>
      <c r="L249" s="16">
        <f>'LC-MS negative mode raw data'!L248/'LC-MS negative mode raw data'!L$207*0.2*0.003/0.12*0.2/1*1000000</f>
        <v>3.3516118544902596</v>
      </c>
      <c r="M249" s="16">
        <f>'LC-MS negative mode raw data'!M248/'LC-MS negative mode raw data'!M$207*0.2*0.003/0.12*0.2/1*1000000</f>
        <v>1.1169409989446264</v>
      </c>
      <c r="N249" s="16">
        <f>'LC-MS negative mode raw data'!N248/'LC-MS negative mode raw data'!N$207*0.2*0.003/0.12*0.2/1*1000000</f>
        <v>2.9101686625792289</v>
      </c>
      <c r="O249" s="16">
        <f>'LC-MS negative mode raw data'!O248/'LC-MS negative mode raw data'!O$207*0.2*0.003/0.12*0.2/1*1000000</f>
        <v>1.0196407798899141</v>
      </c>
    </row>
    <row r="250" spans="1:15" s="1" customFormat="1">
      <c r="A250" s="12">
        <v>915</v>
      </c>
      <c r="B250" s="12" t="s">
        <v>762</v>
      </c>
      <c r="C250" s="12">
        <v>-2.84</v>
      </c>
      <c r="D250" s="12">
        <v>82</v>
      </c>
      <c r="E250" s="12"/>
      <c r="F250" s="13">
        <v>179.09463</v>
      </c>
      <c r="G250" s="14">
        <v>4.7119999999999997</v>
      </c>
      <c r="H250" s="12" t="s">
        <v>763</v>
      </c>
      <c r="I250" s="15">
        <v>178.08684</v>
      </c>
      <c r="J250" s="12">
        <v>179.09412</v>
      </c>
      <c r="K250" s="12" t="s">
        <v>380</v>
      </c>
      <c r="L250" s="16">
        <f>'LC-MS negative mode raw data'!L249/'LC-MS negative mode raw data'!L$207*0.2*0.003/0.12*0.2/1*1000000</f>
        <v>18.568206974398414</v>
      </c>
      <c r="M250" s="16">
        <f>'LC-MS negative mode raw data'!M249/'LC-MS negative mode raw data'!M$207*0.2*0.003/0.12*0.2/1*1000000</f>
        <v>11.979627043005594</v>
      </c>
      <c r="N250" s="16">
        <f>'LC-MS negative mode raw data'!N249/'LC-MS negative mode raw data'!N$207*0.2*0.003/0.12*0.2/1*1000000</f>
        <v>22.661423883692141</v>
      </c>
      <c r="O250" s="16">
        <f>'LC-MS negative mode raw data'!O249/'LC-MS negative mode raw data'!O$207*0.2*0.003/0.12*0.2/1*1000000</f>
        <v>26.466874048014716</v>
      </c>
    </row>
    <row r="251" spans="1:15" s="1" customFormat="1">
      <c r="A251" s="12">
        <v>602</v>
      </c>
      <c r="B251" s="12" t="s">
        <v>764</v>
      </c>
      <c r="C251" s="12">
        <v>-4.17</v>
      </c>
      <c r="D251" s="12">
        <v>42.5</v>
      </c>
      <c r="E251" s="12"/>
      <c r="F251" s="13">
        <v>159.08954</v>
      </c>
      <c r="G251" s="14">
        <v>3.54</v>
      </c>
      <c r="H251" s="12" t="s">
        <v>751</v>
      </c>
      <c r="I251" s="15">
        <v>158.08160000000001</v>
      </c>
      <c r="J251" s="12">
        <v>159.08887999999999</v>
      </c>
      <c r="K251" s="12" t="s">
        <v>380</v>
      </c>
      <c r="L251" s="16">
        <f>'LC-MS negative mode raw data'!L250/'LC-MS negative mode raw data'!L$207*0.2*0.003/0.12*0.2/1*1000000</f>
        <v>0.89718532775910365</v>
      </c>
      <c r="M251" s="16">
        <f>'LC-MS negative mode raw data'!M250/'LC-MS negative mode raw data'!M$207*0.2*0.003/0.12*0.2/1*1000000</f>
        <v>0.56364011043708206</v>
      </c>
      <c r="N251" s="16">
        <f>'LC-MS negative mode raw data'!N250/'LC-MS negative mode raw data'!N$207*0.2*0.003/0.12*0.2/1*1000000</f>
        <v>0.57767508046357974</v>
      </c>
      <c r="O251" s="16">
        <f>'LC-MS negative mode raw data'!O250/'LC-MS negative mode raw data'!O$207*0.2*0.003/0.12*0.2/1*1000000</f>
        <v>1.0915619307064299</v>
      </c>
    </row>
    <row r="252" spans="1:15" s="1" customFormat="1">
      <c r="A252" s="12">
        <v>188</v>
      </c>
      <c r="B252" s="12" t="s">
        <v>286</v>
      </c>
      <c r="C252" s="12">
        <v>-7.46</v>
      </c>
      <c r="D252" s="12">
        <v>40.6</v>
      </c>
      <c r="E252" s="12"/>
      <c r="F252" s="13">
        <v>123.03203000000001</v>
      </c>
      <c r="G252" s="14">
        <v>0.94299999999999995</v>
      </c>
      <c r="H252" s="12" t="s">
        <v>288</v>
      </c>
      <c r="I252" s="15">
        <v>122.02383</v>
      </c>
      <c r="J252" s="12">
        <v>123.03111</v>
      </c>
      <c r="K252" s="12" t="s">
        <v>380</v>
      </c>
      <c r="L252" s="16">
        <f>'LC-MS negative mode raw data'!L251/'LC-MS negative mode raw data'!L$207*0.2*0.003/0.12*0.2/1*1000000</f>
        <v>4.3836382893432981</v>
      </c>
      <c r="M252" s="16">
        <f>'LC-MS negative mode raw data'!M251/'LC-MS negative mode raw data'!M$207*0.2*0.003/0.12*0.2/1*1000000</f>
        <v>4.1206631368338025</v>
      </c>
      <c r="N252" s="16">
        <f>'LC-MS negative mode raw data'!N251/'LC-MS negative mode raw data'!N$207*0.2*0.003/0.12*0.2/1*1000000</f>
        <v>2.4591793186175028</v>
      </c>
      <c r="O252" s="16">
        <f>'LC-MS negative mode raw data'!O251/'LC-MS negative mode raw data'!O$207*0.2*0.003/0.12*0.2/1*1000000</f>
        <v>4.0098790507366688</v>
      </c>
    </row>
    <row r="253" spans="1:15" s="1" customFormat="1">
      <c r="A253" s="12">
        <v>269</v>
      </c>
      <c r="B253" s="12" t="s">
        <v>765</v>
      </c>
      <c r="C253" s="12">
        <v>-6.85</v>
      </c>
      <c r="D253" s="12">
        <v>79.7</v>
      </c>
      <c r="E253" s="12"/>
      <c r="F253" s="13">
        <v>131.09463</v>
      </c>
      <c r="G253" s="14">
        <v>1.36</v>
      </c>
      <c r="H253" s="12" t="s">
        <v>589</v>
      </c>
      <c r="I253" s="15">
        <v>130.08645000000001</v>
      </c>
      <c r="J253" s="12">
        <v>131.09372999999999</v>
      </c>
      <c r="K253" s="12" t="s">
        <v>380</v>
      </c>
      <c r="L253" s="16">
        <f>'LC-MS negative mode raw data'!L252/'LC-MS negative mode raw data'!L$207*0.2*0.003/0.12*0.2/1*1000000</f>
        <v>1.0585619018195016</v>
      </c>
      <c r="M253" s="16">
        <f>'LC-MS negative mode raw data'!M252/'LC-MS negative mode raw data'!M$207*0.2*0.003/0.12*0.2/1*1000000</f>
        <v>1.3540852784708639</v>
      </c>
      <c r="N253" s="16">
        <f>'LC-MS negative mode raw data'!N252/'LC-MS negative mode raw data'!N$207*0.2*0.003/0.12*0.2/1*1000000</f>
        <v>1.1643228450142804</v>
      </c>
      <c r="O253" s="16">
        <f>'LC-MS negative mode raw data'!O252/'LC-MS negative mode raw data'!O$207*0.2*0.003/0.12*0.2/1*1000000</f>
        <v>0.72111038732207744</v>
      </c>
    </row>
    <row r="254" spans="1:15" s="1" customFormat="1">
      <c r="A254" s="12">
        <v>145</v>
      </c>
      <c r="B254" s="12" t="s">
        <v>766</v>
      </c>
      <c r="C254" s="12">
        <v>-8.09</v>
      </c>
      <c r="D254" s="12">
        <v>87.8</v>
      </c>
      <c r="E254" s="12"/>
      <c r="F254" s="13">
        <v>117.07898</v>
      </c>
      <c r="G254" s="14">
        <v>3.1120000000000001</v>
      </c>
      <c r="H254" s="12" t="s">
        <v>149</v>
      </c>
      <c r="I254" s="15">
        <v>116.07076000000001</v>
      </c>
      <c r="J254" s="12">
        <v>117.07803</v>
      </c>
      <c r="K254" s="12" t="s">
        <v>380</v>
      </c>
      <c r="L254" s="16">
        <f>'LC-MS negative mode raw data'!L253/'LC-MS negative mode raw data'!L$207*0.2*0.003/0.12*0.2/1*1000000</f>
        <v>0.52161128201131879</v>
      </c>
      <c r="M254" s="16">
        <f>'LC-MS negative mode raw data'!M253/'LC-MS negative mode raw data'!M$207*0.2*0.003/0.12*0.2/1*1000000</f>
        <v>0.39093073877755419</v>
      </c>
      <c r="N254" s="16">
        <f>'LC-MS negative mode raw data'!N253/'LC-MS negative mode raw data'!N$207*0.2*0.003/0.12*0.2/1*1000000</f>
        <v>0.43988022803282428</v>
      </c>
      <c r="O254" s="16">
        <f>'LC-MS negative mode raw data'!O253/'LC-MS negative mode raw data'!O$207*0.2*0.003/0.12*0.2/1*1000000</f>
        <v>0.42395053280338807</v>
      </c>
    </row>
    <row r="255" spans="1:15" s="1" customFormat="1">
      <c r="A255" s="12">
        <v>2598</v>
      </c>
      <c r="B255" s="12" t="s">
        <v>767</v>
      </c>
      <c r="C255" s="12">
        <v>1.1499999999999999</v>
      </c>
      <c r="D255" s="12">
        <v>96.9</v>
      </c>
      <c r="E255" s="12"/>
      <c r="F255" s="13">
        <v>282.25587999999999</v>
      </c>
      <c r="G255" s="14">
        <v>13.93</v>
      </c>
      <c r="H255" s="12" t="s">
        <v>768</v>
      </c>
      <c r="I255" s="15">
        <v>281.24892999999997</v>
      </c>
      <c r="J255" s="12">
        <v>282.25619999999998</v>
      </c>
      <c r="K255" s="12" t="s">
        <v>380</v>
      </c>
      <c r="L255" s="16">
        <f>'LC-MS negative mode raw data'!L254/'LC-MS negative mode raw data'!L$207*0.2*0.003/0.12*0.2/1*1000000</f>
        <v>47.522101691814676</v>
      </c>
      <c r="M255" s="16">
        <f>'LC-MS negative mode raw data'!M254/'LC-MS negative mode raw data'!M$207*0.2*0.003/0.12*0.2/1*1000000</f>
        <v>25.446368990562377</v>
      </c>
      <c r="N255" s="16">
        <f>'LC-MS negative mode raw data'!N254/'LC-MS negative mode raw data'!N$207*0.2*0.003/0.12*0.2/1*1000000</f>
        <v>24.528963655854085</v>
      </c>
      <c r="O255" s="16">
        <f>'LC-MS negative mode raw data'!O254/'LC-MS negative mode raw data'!O$207*0.2*0.003/0.12*0.2/1*1000000</f>
        <v>37.389315891016757</v>
      </c>
    </row>
    <row r="256" spans="1:15" s="1" customFormat="1">
      <c r="A256" s="12">
        <v>2599</v>
      </c>
      <c r="B256" s="12" t="s">
        <v>767</v>
      </c>
      <c r="C256" s="12">
        <v>1.42</v>
      </c>
      <c r="D256" s="12">
        <v>97</v>
      </c>
      <c r="E256" s="12"/>
      <c r="F256" s="13">
        <v>282.25587999999999</v>
      </c>
      <c r="G256" s="14">
        <v>14.071</v>
      </c>
      <c r="H256" s="12" t="s">
        <v>768</v>
      </c>
      <c r="I256" s="15">
        <v>281.24900000000002</v>
      </c>
      <c r="J256" s="12">
        <v>282.25628</v>
      </c>
      <c r="K256" s="12" t="s">
        <v>380</v>
      </c>
      <c r="L256" s="16">
        <f>'LC-MS negative mode raw data'!L255/'LC-MS negative mode raw data'!L$207*0.2*0.003/0.12*0.2/1*1000000</f>
        <v>13.879746502898316</v>
      </c>
      <c r="M256" s="16">
        <f>'LC-MS negative mode raw data'!M255/'LC-MS negative mode raw data'!M$207*0.2*0.003/0.12*0.2/1*1000000</f>
        <v>5.3626524575128718</v>
      </c>
      <c r="N256" s="16">
        <f>'LC-MS negative mode raw data'!N255/'LC-MS negative mode raw data'!N$207*0.2*0.003/0.12*0.2/1*1000000</f>
        <v>5.2315023685944277</v>
      </c>
      <c r="O256" s="16">
        <f>'LC-MS negative mode raw data'!O255/'LC-MS negative mode raw data'!O$207*0.2*0.003/0.12*0.2/1*1000000</f>
        <v>6.3690949014409259</v>
      </c>
    </row>
    <row r="257" spans="1:15" s="1" customFormat="1">
      <c r="A257" s="12">
        <v>2695</v>
      </c>
      <c r="B257" s="12" t="s">
        <v>769</v>
      </c>
      <c r="C257" s="12">
        <v>16.18</v>
      </c>
      <c r="D257" s="12">
        <v>31.5</v>
      </c>
      <c r="E257" s="12"/>
      <c r="F257" s="13">
        <v>288.05937</v>
      </c>
      <c r="G257" s="14">
        <v>5.665</v>
      </c>
      <c r="H257" s="12" t="s">
        <v>770</v>
      </c>
      <c r="I257" s="15">
        <v>287.05675000000002</v>
      </c>
      <c r="J257" s="12">
        <v>288.06403</v>
      </c>
      <c r="K257" s="12" t="s">
        <v>380</v>
      </c>
      <c r="L257" s="16">
        <f>'LC-MS negative mode raw data'!L256/'LC-MS negative mode raw data'!L$207*0.2*0.003/0.12*0.2/1*1000000</f>
        <v>0.80719723047689773</v>
      </c>
      <c r="M257" s="16">
        <f>'LC-MS negative mode raw data'!M256/'LC-MS negative mode raw data'!M$207*0.2*0.003/0.12*0.2/1*1000000</f>
        <v>1.2841368663785684</v>
      </c>
      <c r="N257" s="16">
        <f>'LC-MS negative mode raw data'!N256/'LC-MS negative mode raw data'!N$207*0.2*0.003/0.12*0.2/1*1000000</f>
        <v>2.8907552904832623</v>
      </c>
      <c r="O257" s="16">
        <f>'LC-MS negative mode raw data'!O256/'LC-MS negative mode raw data'!O$207*0.2*0.003/0.12*0.2/1*1000000</f>
        <v>1.7870735695424036</v>
      </c>
    </row>
    <row r="258" spans="1:15" s="1" customFormat="1">
      <c r="A258" s="12">
        <v>2183</v>
      </c>
      <c r="B258" s="12" t="s">
        <v>771</v>
      </c>
      <c r="C258" s="12">
        <v>0.99</v>
      </c>
      <c r="D258" s="12">
        <v>97.4</v>
      </c>
      <c r="E258" s="12" t="s">
        <v>772</v>
      </c>
      <c r="F258" s="13">
        <v>256.24023</v>
      </c>
      <c r="G258" s="14">
        <v>13.733000000000001</v>
      </c>
      <c r="H258" s="12" t="s">
        <v>189</v>
      </c>
      <c r="I258" s="15">
        <v>255.23321000000001</v>
      </c>
      <c r="J258" s="12">
        <v>256.24047999999999</v>
      </c>
      <c r="K258" s="12" t="s">
        <v>380</v>
      </c>
      <c r="L258" s="16">
        <f>'LC-MS negative mode raw data'!L257/'LC-MS negative mode raw data'!L$207*0.2*0.003/0.12*0.2/1*1000000</f>
        <v>33.799768422621824</v>
      </c>
      <c r="M258" s="16">
        <f>'LC-MS negative mode raw data'!M257/'LC-MS negative mode raw data'!M$207*0.2*0.003/0.12*0.2/1*1000000</f>
        <v>32.261676979677638</v>
      </c>
      <c r="N258" s="16">
        <f>'LC-MS negative mode raw data'!N257/'LC-MS negative mode raw data'!N$207*0.2*0.003/0.12*0.2/1*1000000</f>
        <v>34.025891675472373</v>
      </c>
      <c r="O258" s="16">
        <f>'LC-MS negative mode raw data'!O257/'LC-MS negative mode raw data'!O$207*0.2*0.003/0.12*0.2/1*1000000</f>
        <v>38.758067220089785</v>
      </c>
    </row>
    <row r="259" spans="1:15" s="1" customFormat="1">
      <c r="A259" s="12">
        <v>2154</v>
      </c>
      <c r="B259" s="12" t="s">
        <v>773</v>
      </c>
      <c r="C259" s="12">
        <v>1.22</v>
      </c>
      <c r="D259" s="12">
        <v>94.4</v>
      </c>
      <c r="E259" s="12" t="s">
        <v>774</v>
      </c>
      <c r="F259" s="13">
        <v>254.22458</v>
      </c>
      <c r="G259" s="14">
        <v>12.939</v>
      </c>
      <c r="H259" s="12" t="s">
        <v>775</v>
      </c>
      <c r="I259" s="15">
        <v>253.21761000000001</v>
      </c>
      <c r="J259" s="12">
        <v>254.22488999999999</v>
      </c>
      <c r="K259" s="12" t="s">
        <v>380</v>
      </c>
      <c r="L259" s="16">
        <f>'LC-MS negative mode raw data'!L258/'LC-MS negative mode raw data'!L$207*0.2*0.003/0.12*0.2/1*1000000</f>
        <v>2.0515710725040783</v>
      </c>
      <c r="M259" s="16">
        <f>'LC-MS negative mode raw data'!M258/'LC-MS negative mode raw data'!M$207*0.2*0.003/0.12*0.2/1*1000000</f>
        <v>1.3011751393761546</v>
      </c>
      <c r="N259" s="16">
        <f>'LC-MS negative mode raw data'!N258/'LC-MS negative mode raw data'!N$207*0.2*0.003/0.12*0.2/1*1000000</f>
        <v>4.3038192980936305</v>
      </c>
      <c r="O259" s="16">
        <f>'LC-MS negative mode raw data'!O258/'LC-MS negative mode raw data'!O$207*0.2*0.003/0.12*0.2/1*1000000</f>
        <v>2.792294759881135</v>
      </c>
    </row>
    <row r="260" spans="1:15" s="1" customFormat="1">
      <c r="A260" s="12">
        <v>2155</v>
      </c>
      <c r="B260" s="12" t="s">
        <v>773</v>
      </c>
      <c r="C260" s="12">
        <v>1.36</v>
      </c>
      <c r="D260" s="12">
        <v>97</v>
      </c>
      <c r="E260" s="12" t="s">
        <v>774</v>
      </c>
      <c r="F260" s="13">
        <v>254.22458</v>
      </c>
      <c r="G260" s="14">
        <v>12.835000000000001</v>
      </c>
      <c r="H260" s="12" t="s">
        <v>775</v>
      </c>
      <c r="I260" s="15">
        <v>253.21764999999999</v>
      </c>
      <c r="J260" s="12">
        <v>254.22493</v>
      </c>
      <c r="K260" s="12" t="s">
        <v>380</v>
      </c>
      <c r="L260" s="16">
        <f>'LC-MS negative mode raw data'!L259/'LC-MS negative mode raw data'!L$207*0.2*0.003/0.12*0.2/1*1000000</f>
        <v>6.8311741789019962</v>
      </c>
      <c r="M260" s="16">
        <f>'LC-MS negative mode raw data'!M259/'LC-MS negative mode raw data'!M$207*0.2*0.003/0.12*0.2/1*1000000</f>
        <v>5.7882916518131271</v>
      </c>
      <c r="N260" s="16">
        <f>'LC-MS negative mode raw data'!N259/'LC-MS negative mode raw data'!N$207*0.2*0.003/0.12*0.2/1*1000000</f>
        <v>4.8436756322609886</v>
      </c>
      <c r="O260" s="16">
        <f>'LC-MS negative mode raw data'!O259/'LC-MS negative mode raw data'!O$207*0.2*0.003/0.12*0.2/1*1000000</f>
        <v>4.8843505776581155</v>
      </c>
    </row>
    <row r="261" spans="1:15" s="1" customFormat="1">
      <c r="A261" s="12">
        <v>1620</v>
      </c>
      <c r="B261" s="12" t="s">
        <v>776</v>
      </c>
      <c r="C261" s="12">
        <v>-0.18</v>
      </c>
      <c r="D261" s="12">
        <v>49.6</v>
      </c>
      <c r="E261" s="12" t="s">
        <v>777</v>
      </c>
      <c r="F261" s="13">
        <v>219.11067</v>
      </c>
      <c r="G261" s="14">
        <v>2.8879999999999999</v>
      </c>
      <c r="H261" s="12" t="s">
        <v>778</v>
      </c>
      <c r="I261" s="15">
        <v>218.10336000000001</v>
      </c>
      <c r="J261" s="12">
        <v>219.11062999999999</v>
      </c>
      <c r="K261" s="12" t="s">
        <v>380</v>
      </c>
      <c r="L261" s="16">
        <f>'LC-MS negative mode raw data'!L260/'LC-MS negative mode raw data'!L$207*0.2*0.003/0.12*0.2/1*1000000</f>
        <v>2.0886916378672638</v>
      </c>
      <c r="M261" s="16">
        <f>'LC-MS negative mode raw data'!M260/'LC-MS negative mode raw data'!M$207*0.2*0.003/0.12*0.2/1*1000000</f>
        <v>0.55211024534597297</v>
      </c>
      <c r="N261" s="16">
        <f>'LC-MS negative mode raw data'!N260/'LC-MS negative mode raw data'!N$207*0.2*0.003/0.12*0.2/1*1000000</f>
        <v>0.29194187570392066</v>
      </c>
      <c r="O261" s="16">
        <f>'LC-MS negative mode raw data'!O260/'LC-MS negative mode raw data'!O$207*0.2*0.003/0.12*0.2/1*1000000</f>
        <v>1.0006806392101699</v>
      </c>
    </row>
    <row r="262" spans="1:15" s="1" customFormat="1">
      <c r="A262" s="12">
        <v>1984</v>
      </c>
      <c r="B262" s="12" t="s">
        <v>779</v>
      </c>
      <c r="C262" s="12">
        <v>0.71</v>
      </c>
      <c r="D262" s="12">
        <v>92.9</v>
      </c>
      <c r="E262" s="12" t="s">
        <v>780</v>
      </c>
      <c r="F262" s="13">
        <v>242.22458</v>
      </c>
      <c r="G262" s="14">
        <v>13.167999999999999</v>
      </c>
      <c r="H262" s="12" t="s">
        <v>781</v>
      </c>
      <c r="I262" s="15">
        <v>241.21747999999999</v>
      </c>
      <c r="J262" s="12">
        <v>242.22475</v>
      </c>
      <c r="K262" s="12" t="s">
        <v>380</v>
      </c>
      <c r="L262" s="16">
        <f>'LC-MS negative mode raw data'!L261/'LC-MS negative mode raw data'!L$207*0.2*0.003/0.12*0.2/1*1000000</f>
        <v>0.89044229143878806</v>
      </c>
      <c r="M262" s="16">
        <f>'LC-MS negative mode raw data'!M261/'LC-MS negative mode raw data'!M$207*0.2*0.003/0.12*0.2/1*1000000</f>
        <v>0.44768147171311323</v>
      </c>
      <c r="N262" s="16">
        <f>'LC-MS negative mode raw data'!N261/'LC-MS negative mode raw data'!N$207*0.2*0.003/0.12*0.2/1*1000000</f>
        <v>0.71486170614309563</v>
      </c>
      <c r="O262" s="16">
        <f>'LC-MS negative mode raw data'!O261/'LC-MS negative mode raw data'!O$207*0.2*0.003/0.12*0.2/1*1000000</f>
        <v>0.88992509123368801</v>
      </c>
    </row>
    <row r="263" spans="1:15" s="1" customFormat="1">
      <c r="A263" s="12">
        <v>40</v>
      </c>
      <c r="B263" s="12" t="s">
        <v>310</v>
      </c>
      <c r="C263" s="12">
        <v>-12.73</v>
      </c>
      <c r="D263" s="12">
        <v>98</v>
      </c>
      <c r="E263" s="12" t="s">
        <v>782</v>
      </c>
      <c r="F263" s="13">
        <v>94.04186</v>
      </c>
      <c r="G263" s="14">
        <v>4.0789999999999997</v>
      </c>
      <c r="H263" s="12" t="s">
        <v>311</v>
      </c>
      <c r="I263" s="15">
        <v>93.033389999999997</v>
      </c>
      <c r="J263" s="12">
        <v>94.040670000000006</v>
      </c>
      <c r="K263" s="12" t="s">
        <v>380</v>
      </c>
      <c r="L263" s="16">
        <f>'LC-MS negative mode raw data'!L262/'LC-MS negative mode raw data'!L$207*0.2*0.003/0.12*0.2/1*1000000</f>
        <v>1.3135277024363279</v>
      </c>
      <c r="M263" s="16">
        <f>'LC-MS negative mode raw data'!M262/'LC-MS negative mode raw data'!M$207*0.2*0.003/0.12*0.2/1*1000000</f>
        <v>0.69426404953446708</v>
      </c>
      <c r="N263" s="16">
        <f>'LC-MS negative mode raw data'!N262/'LC-MS negative mode raw data'!N$207*0.2*0.003/0.12*0.2/1*1000000</f>
        <v>1.0536660129173736</v>
      </c>
      <c r="O263" s="16">
        <f>'LC-MS negative mode raw data'!O262/'LC-MS negative mode raw data'!O$207*0.2*0.003/0.12*0.2/1*1000000</f>
        <v>0.61333693974491132</v>
      </c>
    </row>
    <row r="264" spans="1:15" s="1" customFormat="1">
      <c r="A264" s="12">
        <v>42</v>
      </c>
      <c r="B264" s="12" t="s">
        <v>310</v>
      </c>
      <c r="C264" s="12">
        <v>-12.17</v>
      </c>
      <c r="D264" s="12">
        <v>98.9</v>
      </c>
      <c r="E264" s="12" t="s">
        <v>782</v>
      </c>
      <c r="F264" s="13">
        <v>94.04186</v>
      </c>
      <c r="G264" s="14">
        <v>3.9430000000000001</v>
      </c>
      <c r="H264" s="12" t="s">
        <v>311</v>
      </c>
      <c r="I264" s="15">
        <v>93.033439999999999</v>
      </c>
      <c r="J264" s="12">
        <v>94.040719999999993</v>
      </c>
      <c r="K264" s="12" t="s">
        <v>380</v>
      </c>
      <c r="L264" s="16">
        <f>'LC-MS negative mode raw data'!L263/'LC-MS negative mode raw data'!L$207*0.2*0.003/0.12*0.2/1*1000000</f>
        <v>3.9794726282922381</v>
      </c>
      <c r="M264" s="16">
        <f>'LC-MS negative mode raw data'!M263/'LC-MS negative mode raw data'!M$207*0.2*0.003/0.12*0.2/1*1000000</f>
        <v>1.0025107422420967</v>
      </c>
      <c r="N264" s="16">
        <f>'LC-MS negative mode raw data'!N263/'LC-MS negative mode raw data'!N$207*0.2*0.003/0.12*0.2/1*1000000</f>
        <v>1.2842085446762834</v>
      </c>
      <c r="O264" s="16">
        <f>'LC-MS negative mode raw data'!O263/'LC-MS negative mode raw data'!O$207*0.2*0.003/0.12*0.2/1*1000000</f>
        <v>1.0645143029270434</v>
      </c>
    </row>
    <row r="265" spans="1:15" s="1" customFormat="1">
      <c r="A265" s="12">
        <v>330</v>
      </c>
      <c r="B265" s="12" t="s">
        <v>783</v>
      </c>
      <c r="C265" s="12">
        <v>-6.41</v>
      </c>
      <c r="D265" s="12">
        <v>62.3</v>
      </c>
      <c r="E265" s="12"/>
      <c r="F265" s="13">
        <v>136.05242999999999</v>
      </c>
      <c r="G265" s="14">
        <v>5.7640000000000002</v>
      </c>
      <c r="H265" s="12" t="s">
        <v>302</v>
      </c>
      <c r="I265" s="15">
        <v>135.04427999999999</v>
      </c>
      <c r="J265" s="12">
        <v>136.05155999999999</v>
      </c>
      <c r="K265" s="12" t="s">
        <v>380</v>
      </c>
      <c r="L265" s="16">
        <f>'LC-MS negative mode raw data'!L264/'LC-MS negative mode raw data'!L$207*0.2*0.003/0.12*0.2/1*1000000</f>
        <v>18.408555239194538</v>
      </c>
      <c r="M265" s="16">
        <f>'LC-MS negative mode raw data'!M264/'LC-MS negative mode raw data'!M$207*0.2*0.003/0.12*0.2/1*1000000</f>
        <v>18.19640285629692</v>
      </c>
      <c r="N265" s="16">
        <f>'LC-MS negative mode raw data'!N264/'LC-MS negative mode raw data'!N$207*0.2*0.003/0.12*0.2/1*1000000</f>
        <v>58.380452974737103</v>
      </c>
      <c r="O265" s="16">
        <f>'LC-MS negative mode raw data'!O264/'LC-MS negative mode raw data'!O$207*0.2*0.003/0.12*0.2/1*1000000</f>
        <v>8.6665456733462651</v>
      </c>
    </row>
    <row r="266" spans="1:15" s="1" customFormat="1">
      <c r="A266" s="12">
        <v>333</v>
      </c>
      <c r="B266" s="12" t="s">
        <v>783</v>
      </c>
      <c r="C266" s="12">
        <v>-5.4</v>
      </c>
      <c r="D266" s="12">
        <v>69.599999999999994</v>
      </c>
      <c r="E266" s="12"/>
      <c r="F266" s="13">
        <v>136.05242999999999</v>
      </c>
      <c r="G266" s="14">
        <v>6.1219999999999999</v>
      </c>
      <c r="H266" s="12" t="s">
        <v>302</v>
      </c>
      <c r="I266" s="15">
        <v>135.04442</v>
      </c>
      <c r="J266" s="12">
        <v>136.05169000000001</v>
      </c>
      <c r="K266" s="12" t="s">
        <v>380</v>
      </c>
      <c r="L266" s="16">
        <f>'LC-MS negative mode raw data'!L265/'LC-MS negative mode raw data'!L$207*0.2*0.003/0.12*0.2/1*1000000</f>
        <v>45.18265502315208</v>
      </c>
      <c r="M266" s="16">
        <f>'LC-MS negative mode raw data'!M265/'LC-MS negative mode raw data'!M$207*0.2*0.003/0.12*0.2/1*1000000</f>
        <v>43.88166311954965</v>
      </c>
      <c r="N266" s="16">
        <f>'LC-MS negative mode raw data'!N265/'LC-MS negative mode raw data'!N$207*0.2*0.003/0.12*0.2/1*1000000</f>
        <v>46.380174911666778</v>
      </c>
      <c r="O266" s="16">
        <f>'LC-MS negative mode raw data'!O265/'LC-MS negative mode raw data'!O$207*0.2*0.003/0.12*0.2/1*1000000</f>
        <v>46.453260720497447</v>
      </c>
    </row>
    <row r="267" spans="1:15" s="1" customFormat="1">
      <c r="A267" s="12">
        <v>2111</v>
      </c>
      <c r="B267" s="12" t="s">
        <v>784</v>
      </c>
      <c r="C267" s="12">
        <v>1.39</v>
      </c>
      <c r="D267" s="12">
        <v>24.7</v>
      </c>
      <c r="E267" s="12"/>
      <c r="F267" s="13">
        <v>251.07937000000001</v>
      </c>
      <c r="G267" s="14">
        <v>3.887</v>
      </c>
      <c r="H267" s="12" t="s">
        <v>785</v>
      </c>
      <c r="I267" s="15">
        <v>250.07244</v>
      </c>
      <c r="J267" s="12">
        <v>251.07972000000001</v>
      </c>
      <c r="K267" s="12" t="s">
        <v>380</v>
      </c>
      <c r="L267" s="16">
        <f>'LC-MS negative mode raw data'!L266/'LC-MS negative mode raw data'!L$207*0.2*0.003/0.12*0.2/1*1000000</f>
        <v>0.94867488834047786</v>
      </c>
      <c r="M267" s="16">
        <f>'LC-MS negative mode raw data'!M266/'LC-MS negative mode raw data'!M$207*0.2*0.003/0.12*0.2/1*1000000</f>
        <v>0.68313559006050228</v>
      </c>
      <c r="N267" s="16">
        <f>'LC-MS negative mode raw data'!N266/'LC-MS negative mode raw data'!N$207*0.2*0.003/0.12*0.2/1*1000000</f>
        <v>1.0776618197324397</v>
      </c>
      <c r="O267" s="16">
        <f>'LC-MS negative mode raw data'!O266/'LC-MS negative mode raw data'!O$207*0.2*0.003/0.12*0.2/1*1000000</f>
        <v>0.61840311106167434</v>
      </c>
    </row>
    <row r="268" spans="1:15" s="1" customFormat="1">
      <c r="A268" s="12">
        <v>1172</v>
      </c>
      <c r="B268" s="12" t="s">
        <v>786</v>
      </c>
      <c r="C268" s="12">
        <v>-1.34</v>
      </c>
      <c r="D268" s="12">
        <v>63.4</v>
      </c>
      <c r="E268" s="12" t="s">
        <v>787</v>
      </c>
      <c r="F268" s="13">
        <v>193.07389000000001</v>
      </c>
      <c r="G268" s="14">
        <v>4.4669999999999996</v>
      </c>
      <c r="H268" s="12" t="s">
        <v>480</v>
      </c>
      <c r="I268" s="15">
        <v>192.06636</v>
      </c>
      <c r="J268" s="12">
        <v>193.07364000000001</v>
      </c>
      <c r="K268" s="12" t="s">
        <v>380</v>
      </c>
      <c r="L268" s="16">
        <f>'LC-MS negative mode raw data'!L267/'LC-MS negative mode raw data'!L$207*0.2*0.003/0.12*0.2/1*1000000</f>
        <v>8.4814731943929011</v>
      </c>
      <c r="M268" s="16">
        <f>'LC-MS negative mode raw data'!M267/'LC-MS negative mode raw data'!M$207*0.2*0.003/0.12*0.2/1*1000000</f>
        <v>0.1173045766648905</v>
      </c>
      <c r="N268" s="16">
        <f>'LC-MS negative mode raw data'!N267/'LC-MS negative mode raw data'!N$207*0.2*0.003/0.12*0.2/1*1000000</f>
        <v>1.1433788453573541</v>
      </c>
      <c r="O268" s="16">
        <f>'LC-MS negative mode raw data'!O267/'LC-MS negative mode raw data'!O$207*0.2*0.003/0.12*0.2/1*1000000</f>
        <v>0.33072426905509217</v>
      </c>
    </row>
    <row r="269" spans="1:15" s="1" customFormat="1">
      <c r="A269" s="12">
        <v>57</v>
      </c>
      <c r="B269" s="12" t="s">
        <v>315</v>
      </c>
      <c r="C269" s="12">
        <v>0.72</v>
      </c>
      <c r="D269" s="12">
        <v>93.4</v>
      </c>
      <c r="E269" s="12"/>
      <c r="F269" s="13">
        <v>97.976889999999997</v>
      </c>
      <c r="G269" s="14">
        <v>0.76600000000000001</v>
      </c>
      <c r="H269" s="12" t="s">
        <v>316</v>
      </c>
      <c r="I269" s="15">
        <v>96.96969</v>
      </c>
      <c r="J269" s="12">
        <v>97.976969999999994</v>
      </c>
      <c r="K269" s="12" t="s">
        <v>380</v>
      </c>
      <c r="L269" s="16">
        <f>'LC-MS negative mode raw data'!L268/'LC-MS negative mode raw data'!L$207*0.2*0.003/0.12*0.2/1*1000000</f>
        <v>7.3863972419354426E-2</v>
      </c>
      <c r="M269" s="16">
        <f>'LC-MS negative mode raw data'!M268/'LC-MS negative mode raw data'!M$207*0.2*0.003/0.12*0.2/1*1000000</f>
        <v>0.14425606417604137</v>
      </c>
      <c r="N269" s="16">
        <f>'LC-MS negative mode raw data'!N268/'LC-MS negative mode raw data'!N$207*0.2*0.003/0.12*0.2/1*1000000</f>
        <v>0.47248191678234813</v>
      </c>
      <c r="O269" s="16">
        <f>'LC-MS negative mode raw data'!O268/'LC-MS negative mode raw data'!O$207*0.2*0.003/0.12*0.2/1*1000000</f>
        <v>0.611702640375275</v>
      </c>
    </row>
    <row r="270" spans="1:15" s="1" customFormat="1">
      <c r="A270" s="12">
        <v>2872</v>
      </c>
      <c r="B270" s="12" t="s">
        <v>788</v>
      </c>
      <c r="C270" s="12">
        <v>2</v>
      </c>
      <c r="D270" s="12">
        <v>12.4</v>
      </c>
      <c r="E270" s="12"/>
      <c r="F270" s="13">
        <v>298.10525000000001</v>
      </c>
      <c r="G270" s="14">
        <v>5.0439999999999996</v>
      </c>
      <c r="H270" s="12" t="s">
        <v>789</v>
      </c>
      <c r="I270" s="15">
        <v>297.09857</v>
      </c>
      <c r="J270" s="12">
        <v>298.10584999999998</v>
      </c>
      <c r="K270" s="12" t="s">
        <v>380</v>
      </c>
      <c r="L270" s="16">
        <f>'LC-MS negative mode raw data'!L269/'LC-MS negative mode raw data'!L$207*0.2*0.003/0.12*0.2/1*1000000</f>
        <v>2.5550832279169974E-2</v>
      </c>
      <c r="M270" s="16">
        <f>'LC-MS negative mode raw data'!M269/'LC-MS negative mode raw data'!M$207*0.2*0.003/0.12*0.2/1*1000000</f>
        <v>2.3589353757311752E-2</v>
      </c>
      <c r="N270" s="16">
        <f>'LC-MS negative mode raw data'!N269/'LC-MS negative mode raw data'!N$207*0.2*0.003/0.12*0.2/1*1000000</f>
        <v>2.4401643381339183E-2</v>
      </c>
      <c r="O270" s="16">
        <f>'LC-MS negative mode raw data'!O269/'LC-MS negative mode raw data'!O$207*0.2*0.003/0.12*0.2/1*1000000</f>
        <v>2.2795162353626917E-2</v>
      </c>
    </row>
    <row r="271" spans="1:15" s="1" customFormat="1">
      <c r="A271" s="12">
        <v>187</v>
      </c>
      <c r="B271" s="12" t="s">
        <v>322</v>
      </c>
      <c r="C271" s="12">
        <v>-7.85</v>
      </c>
      <c r="D271" s="12">
        <v>88.1</v>
      </c>
      <c r="E271" s="12" t="s">
        <v>323</v>
      </c>
      <c r="F271" s="13">
        <v>123.03203000000001</v>
      </c>
      <c r="G271" s="14">
        <v>1.296</v>
      </c>
      <c r="H271" s="12" t="s">
        <v>288</v>
      </c>
      <c r="I271" s="15">
        <v>122.02379000000001</v>
      </c>
      <c r="J271" s="12">
        <v>123.03106</v>
      </c>
      <c r="K271" s="12" t="s">
        <v>380</v>
      </c>
      <c r="L271" s="16">
        <f>'LC-MS negative mode raw data'!L270/'LC-MS negative mode raw data'!L$207*0.2*0.003/0.12*0.2/1*1000000</f>
        <v>2.3113358983422252</v>
      </c>
      <c r="M271" s="16">
        <f>'LC-MS negative mode raw data'!M270/'LC-MS negative mode raw data'!M$207*0.2*0.003/0.12*0.2/1*1000000</f>
        <v>1.4717103940966214</v>
      </c>
      <c r="N271" s="16">
        <f>'LC-MS negative mode raw data'!N270/'LC-MS negative mode raw data'!N$207*0.2*0.003/0.12*0.2/1*1000000</f>
        <v>1.0879659863138422</v>
      </c>
      <c r="O271" s="16">
        <f>'LC-MS negative mode raw data'!O270/'LC-MS negative mode raw data'!O$207*0.2*0.003/0.12*0.2/1*1000000</f>
        <v>3.5884366472305977</v>
      </c>
    </row>
    <row r="272" spans="1:15" s="1" customFormat="1">
      <c r="A272" s="12">
        <v>608</v>
      </c>
      <c r="B272" s="12" t="s">
        <v>790</v>
      </c>
      <c r="C272" s="12">
        <v>-4.18</v>
      </c>
      <c r="D272" s="12">
        <v>90.7</v>
      </c>
      <c r="E272" s="12" t="s">
        <v>791</v>
      </c>
      <c r="F272" s="13">
        <v>160.07355999999999</v>
      </c>
      <c r="G272" s="14">
        <v>4.0350000000000001</v>
      </c>
      <c r="H272" s="12" t="s">
        <v>792</v>
      </c>
      <c r="I272" s="15">
        <v>159.06560999999999</v>
      </c>
      <c r="J272" s="12">
        <v>160.07289</v>
      </c>
      <c r="K272" s="12" t="s">
        <v>380</v>
      </c>
      <c r="L272" s="16">
        <f>'LC-MS negative mode raw data'!L271/'LC-MS negative mode raw data'!L$207*0.2*0.003/0.12*0.2/1*1000000</f>
        <v>2.8836897485226984</v>
      </c>
      <c r="M272" s="16">
        <f>'LC-MS negative mode raw data'!M271/'LC-MS negative mode raw data'!M$207*0.2*0.003/0.12*0.2/1*1000000</f>
        <v>1.3585922034350546</v>
      </c>
      <c r="N272" s="16">
        <f>'LC-MS negative mode raw data'!N271/'LC-MS negative mode raw data'!N$207*0.2*0.003/0.12*0.2/1*1000000</f>
        <v>1.679171825501226</v>
      </c>
      <c r="O272" s="16">
        <f>'LC-MS negative mode raw data'!O271/'LC-MS negative mode raw data'!O$207*0.2*0.003/0.12*0.2/1*1000000</f>
        <v>2.8410772537397011</v>
      </c>
    </row>
    <row r="273" spans="1:15" s="1" customFormat="1">
      <c r="A273" s="12">
        <v>943</v>
      </c>
      <c r="B273" s="12" t="s">
        <v>793</v>
      </c>
      <c r="C273" s="12">
        <v>-2.72</v>
      </c>
      <c r="D273" s="12">
        <v>43.8</v>
      </c>
      <c r="E273" s="12" t="s">
        <v>794</v>
      </c>
      <c r="F273" s="13">
        <v>180.07864000000001</v>
      </c>
      <c r="G273" s="14">
        <v>5.6589999999999998</v>
      </c>
      <c r="H273" s="12" t="s">
        <v>795</v>
      </c>
      <c r="I273" s="15">
        <v>179.07087999999999</v>
      </c>
      <c r="J273" s="12">
        <v>180.07814999999999</v>
      </c>
      <c r="K273" s="12" t="s">
        <v>380</v>
      </c>
      <c r="L273" s="16">
        <f>'LC-MS negative mode raw data'!L272/'LC-MS negative mode raw data'!L$207*0.2*0.003/0.12*0.2/1*1000000</f>
        <v>0.66944145041326797</v>
      </c>
      <c r="M273" s="16">
        <f>'LC-MS negative mode raw data'!M272/'LC-MS negative mode raw data'!M$207*0.2*0.003/0.12*0.2/1*1000000</f>
        <v>0.4420455383867084</v>
      </c>
      <c r="N273" s="16">
        <f>'LC-MS negative mode raw data'!N272/'LC-MS negative mode raw data'!N$207*0.2*0.003/0.12*0.2/1*1000000</f>
        <v>0.47975358545604047</v>
      </c>
      <c r="O273" s="16">
        <f>'LC-MS negative mode raw data'!O272/'LC-MS negative mode raw data'!O$207*0.2*0.003/0.12*0.2/1*1000000</f>
        <v>50.340766901598279</v>
      </c>
    </row>
    <row r="274" spans="1:15" s="1" customFormat="1">
      <c r="A274" s="12">
        <v>2126</v>
      </c>
      <c r="B274" s="12" t="s">
        <v>796</v>
      </c>
      <c r="C274" s="12">
        <v>1.37</v>
      </c>
      <c r="D274" s="12">
        <v>27.4</v>
      </c>
      <c r="E274" s="12"/>
      <c r="F274" s="13">
        <v>252.17254</v>
      </c>
      <c r="G274" s="14">
        <v>8.74</v>
      </c>
      <c r="H274" s="12" t="s">
        <v>797</v>
      </c>
      <c r="I274" s="15">
        <v>251.16560999999999</v>
      </c>
      <c r="J274" s="12">
        <v>252.17289</v>
      </c>
      <c r="K274" s="12" t="s">
        <v>380</v>
      </c>
      <c r="L274" s="16">
        <f>'LC-MS negative mode raw data'!L273/'LC-MS negative mode raw data'!L$207*0.2*0.003/0.12*0.2/1*1000000</f>
        <v>2.0469172718998223</v>
      </c>
      <c r="M274" s="16">
        <f>'LC-MS negative mode raw data'!M273/'LC-MS negative mode raw data'!M$207*0.2*0.003/0.12*0.2/1*1000000</f>
        <v>103.76692280484998</v>
      </c>
      <c r="N274" s="16">
        <f>'LC-MS negative mode raw data'!N273/'LC-MS negative mode raw data'!N$207*0.2*0.003/0.12*0.2/1*1000000</f>
        <v>235.11958642097846</v>
      </c>
      <c r="O274" s="16">
        <f>'LC-MS negative mode raw data'!O273/'LC-MS negative mode raw data'!O$207*0.2*0.003/0.12*0.2/1*1000000</f>
        <v>6.303300773227309</v>
      </c>
    </row>
    <row r="275" spans="1:15" s="1" customFormat="1">
      <c r="A275" s="12">
        <v>18</v>
      </c>
      <c r="B275" s="12" t="s">
        <v>798</v>
      </c>
      <c r="C275" s="12">
        <v>-13.48</v>
      </c>
      <c r="D275" s="12">
        <v>93.9</v>
      </c>
      <c r="E275" s="12" t="s">
        <v>799</v>
      </c>
      <c r="F275" s="13">
        <v>88.016040000000004</v>
      </c>
      <c r="G275" s="14">
        <v>0.80100000000000005</v>
      </c>
      <c r="H275" s="12" t="s">
        <v>800</v>
      </c>
      <c r="I275" s="15">
        <v>87.007580000000004</v>
      </c>
      <c r="J275" s="12">
        <v>88.014859999999999</v>
      </c>
      <c r="K275" s="12" t="s">
        <v>380</v>
      </c>
      <c r="L275" s="16">
        <f>'LC-MS negative mode raw data'!L274/'LC-MS negative mode raw data'!L$207*0.2*0.003/0.12*0.2/1*1000000</f>
        <v>2.6529385380820423</v>
      </c>
      <c r="M275" s="16">
        <f>'LC-MS negative mode raw data'!M274/'LC-MS negative mode raw data'!M$207*0.2*0.003/0.12*0.2/1*1000000</f>
        <v>2.4685637397661502</v>
      </c>
      <c r="N275" s="16">
        <f>'LC-MS negative mode raw data'!N274/'LC-MS negative mode raw data'!N$207*0.2*0.003/0.12*0.2/1*1000000</f>
        <v>2.7072299596935965</v>
      </c>
      <c r="O275" s="16">
        <f>'LC-MS negative mode raw data'!O274/'LC-MS negative mode raw data'!O$207*0.2*0.003/0.12*0.2/1*1000000</f>
        <v>15.71188512795648</v>
      </c>
    </row>
    <row r="276" spans="1:15" s="1" customFormat="1">
      <c r="A276" s="12">
        <v>19</v>
      </c>
      <c r="B276" s="12" t="s">
        <v>798</v>
      </c>
      <c r="C276" s="12">
        <v>-12.97</v>
      </c>
      <c r="D276" s="12">
        <v>96.4</v>
      </c>
      <c r="E276" s="12" t="s">
        <v>799</v>
      </c>
      <c r="F276" s="13">
        <v>88.016040000000004</v>
      </c>
      <c r="G276" s="14">
        <v>0.97</v>
      </c>
      <c r="H276" s="12" t="s">
        <v>800</v>
      </c>
      <c r="I276" s="15">
        <v>87.007630000000006</v>
      </c>
      <c r="J276" s="12">
        <v>88.014899999999997</v>
      </c>
      <c r="K276" s="12" t="s">
        <v>380</v>
      </c>
      <c r="L276" s="16">
        <f>'LC-MS negative mode raw data'!L275/'LC-MS negative mode raw data'!L$207*0.2*0.003/0.12*0.2/1*1000000</f>
        <v>8.8992065785351588</v>
      </c>
      <c r="M276" s="16">
        <f>'LC-MS negative mode raw data'!M275/'LC-MS negative mode raw data'!M$207*0.2*0.003/0.12*0.2/1*1000000</f>
        <v>6.4254103803437079</v>
      </c>
      <c r="N276" s="16">
        <f>'LC-MS negative mode raw data'!N275/'LC-MS negative mode raw data'!N$207*0.2*0.003/0.12*0.2/1*1000000</f>
        <v>8.7068151128154092</v>
      </c>
      <c r="O276" s="16">
        <f>'LC-MS negative mode raw data'!O275/'LC-MS negative mode raw data'!O$207*0.2*0.003/0.12*0.2/1*1000000</f>
        <v>15.71188512795648</v>
      </c>
    </row>
    <row r="277" spans="1:15" s="1" customFormat="1">
      <c r="A277" s="12">
        <v>20</v>
      </c>
      <c r="B277" s="12" t="s">
        <v>798</v>
      </c>
      <c r="C277" s="12">
        <v>-12.8</v>
      </c>
      <c r="D277" s="12">
        <v>40.1</v>
      </c>
      <c r="E277" s="12" t="s">
        <v>799</v>
      </c>
      <c r="F277" s="13">
        <v>88.016040000000004</v>
      </c>
      <c r="G277" s="14">
        <v>1.2869999999999999</v>
      </c>
      <c r="H277" s="12" t="s">
        <v>800</v>
      </c>
      <c r="I277" s="15">
        <v>87.007639999999995</v>
      </c>
      <c r="J277" s="12">
        <v>88.014920000000004</v>
      </c>
      <c r="K277" s="12" t="s">
        <v>380</v>
      </c>
      <c r="L277" s="16">
        <f>'LC-MS negative mode raw data'!L276/'LC-MS negative mode raw data'!L$207*0.2*0.003/0.12*0.2/1*1000000</f>
        <v>8.5271249649298149</v>
      </c>
      <c r="M277" s="16">
        <f>'LC-MS negative mode raw data'!M276/'LC-MS negative mode raw data'!M$207*0.2*0.003/0.12*0.2/1*1000000</f>
        <v>3.8375441275860736</v>
      </c>
      <c r="N277" s="16">
        <f>'LC-MS negative mode raw data'!N276/'LC-MS negative mode raw data'!N$207*0.2*0.003/0.12*0.2/1*1000000</f>
        <v>75.494130635053097</v>
      </c>
      <c r="O277" s="16">
        <f>'LC-MS negative mode raw data'!O276/'LC-MS negative mode raw data'!O$207*0.2*0.003/0.12*0.2/1*1000000</f>
        <v>125.22435473023179</v>
      </c>
    </row>
    <row r="278" spans="1:15" s="1" customFormat="1">
      <c r="A278" s="12">
        <v>3943</v>
      </c>
      <c r="B278" s="12" t="s">
        <v>801</v>
      </c>
      <c r="C278" s="12">
        <v>1.79</v>
      </c>
      <c r="D278" s="12">
        <v>13.8</v>
      </c>
      <c r="E278" s="12"/>
      <c r="F278" s="13">
        <v>376.13828000000001</v>
      </c>
      <c r="G278" s="14">
        <v>5.0339999999999998</v>
      </c>
      <c r="H278" s="12" t="s">
        <v>802</v>
      </c>
      <c r="I278" s="15">
        <v>375.13168000000002</v>
      </c>
      <c r="J278" s="12">
        <v>376.13896</v>
      </c>
      <c r="K278" s="12" t="s">
        <v>380</v>
      </c>
      <c r="L278" s="16">
        <f>'LC-MS negative mode raw data'!L277/'LC-MS negative mode raw data'!L$207*0.2*0.003/0.12*0.2/1*1000000</f>
        <v>0.48518396472259595</v>
      </c>
      <c r="M278" s="16">
        <f>'LC-MS negative mode raw data'!M277/'LC-MS negative mode raw data'!M$207*0.2*0.003/0.12*0.2/1*1000000</f>
        <v>0.56160132045335187</v>
      </c>
      <c r="N278" s="16">
        <f>'LC-MS negative mode raw data'!N277/'LC-MS negative mode raw data'!N$207*0.2*0.003/0.12*0.2/1*1000000</f>
        <v>0.65944405904938475</v>
      </c>
      <c r="O278" s="16">
        <f>'LC-MS negative mode raw data'!O277/'LC-MS negative mode raw data'!O$207*0.2*0.003/0.12*0.2/1*1000000</f>
        <v>0.19679669255094837</v>
      </c>
    </row>
    <row r="279" spans="1:15" s="1" customFormat="1">
      <c r="A279" s="12">
        <v>364</v>
      </c>
      <c r="B279" s="12" t="s">
        <v>338</v>
      </c>
      <c r="C279" s="12">
        <v>-6.52</v>
      </c>
      <c r="D279" s="12">
        <v>90.9</v>
      </c>
      <c r="E279" s="12" t="s">
        <v>803</v>
      </c>
      <c r="F279" s="13">
        <v>138.03169</v>
      </c>
      <c r="G279" s="14">
        <v>4.3490000000000002</v>
      </c>
      <c r="H279" s="12" t="s">
        <v>67</v>
      </c>
      <c r="I279" s="15">
        <v>137.02351999999999</v>
      </c>
      <c r="J279" s="12">
        <v>138.03079</v>
      </c>
      <c r="K279" s="12" t="s">
        <v>380</v>
      </c>
      <c r="L279" s="16">
        <f>'LC-MS negative mode raw data'!L278/'LC-MS negative mode raw data'!L$207*0.2*0.003/0.12*0.2/1*1000000</f>
        <v>4.5289151895349553</v>
      </c>
      <c r="M279" s="16">
        <f>'LC-MS negative mode raw data'!M278/'LC-MS negative mode raw data'!M$207*0.2*0.003/0.12*0.2/1*1000000</f>
        <v>5.7070361589887977</v>
      </c>
      <c r="N279" s="16">
        <f>'LC-MS negative mode raw data'!N278/'LC-MS negative mode raw data'!N$207*0.2*0.003/0.12*0.2/1*1000000</f>
        <v>3.2312013273469096</v>
      </c>
      <c r="O279" s="16">
        <f>'LC-MS negative mode raw data'!O278/'LC-MS negative mode raw data'!O$207*0.2*0.003/0.12*0.2/1*1000000</f>
        <v>1.9924517914094495</v>
      </c>
    </row>
    <row r="280" spans="1:15" s="1" customFormat="1">
      <c r="A280" s="12">
        <v>366</v>
      </c>
      <c r="B280" s="12" t="s">
        <v>338</v>
      </c>
      <c r="C280" s="12">
        <v>-6.3</v>
      </c>
      <c r="D280" s="12">
        <v>98</v>
      </c>
      <c r="E280" s="12" t="s">
        <v>803</v>
      </c>
      <c r="F280" s="13">
        <v>138.03169</v>
      </c>
      <c r="G280" s="14">
        <v>3.9430000000000001</v>
      </c>
      <c r="H280" s="12" t="s">
        <v>67</v>
      </c>
      <c r="I280" s="15">
        <v>137.02355</v>
      </c>
      <c r="J280" s="12">
        <v>138.03083000000001</v>
      </c>
      <c r="K280" s="12" t="s">
        <v>380</v>
      </c>
      <c r="L280" s="16">
        <f>'LC-MS negative mode raw data'!L279/'LC-MS negative mode raw data'!L$207*0.2*0.003/0.12*0.2/1*1000000</f>
        <v>115.780777496947</v>
      </c>
      <c r="M280" s="16">
        <f>'LC-MS negative mode raw data'!M279/'LC-MS negative mode raw data'!M$207*0.2*0.003/0.12*0.2/1*1000000</f>
        <v>31.464531975359517</v>
      </c>
      <c r="N280" s="16">
        <f>'LC-MS negative mode raw data'!N279/'LC-MS negative mode raw data'!N$207*0.2*0.003/0.12*0.2/1*1000000</f>
        <v>42.588775368984891</v>
      </c>
      <c r="O280" s="16">
        <f>'LC-MS negative mode raw data'!O279/'LC-MS negative mode raw data'!O$207*0.2*0.003/0.12*0.2/1*1000000</f>
        <v>34.829059384556984</v>
      </c>
    </row>
    <row r="281" spans="1:15" s="1" customFormat="1">
      <c r="A281" s="12">
        <v>264</v>
      </c>
      <c r="B281" s="12" t="s">
        <v>339</v>
      </c>
      <c r="C281" s="12">
        <v>-7.36</v>
      </c>
      <c r="D281" s="12">
        <v>22.8</v>
      </c>
      <c r="E281" s="12"/>
      <c r="F281" s="13">
        <v>131.0735</v>
      </c>
      <c r="G281" s="14">
        <v>5.7670000000000003</v>
      </c>
      <c r="H281" s="12" t="s">
        <v>341</v>
      </c>
      <c r="I281" s="15">
        <v>130.06525999999999</v>
      </c>
      <c r="J281" s="12">
        <v>131.07253</v>
      </c>
      <c r="K281" s="12" t="s">
        <v>380</v>
      </c>
      <c r="L281" s="16">
        <f>'LC-MS negative mode raw data'!L280/'LC-MS negative mode raw data'!L$207*0.2*0.003/0.12*0.2/1*1000000</f>
        <v>12.199738158874728</v>
      </c>
      <c r="M281" s="16">
        <f>'LC-MS negative mode raw data'!M280/'LC-MS negative mode raw data'!M$207*0.2*0.003/0.12*0.2/1*1000000</f>
        <v>15.313607235981225</v>
      </c>
      <c r="N281" s="16">
        <f>'LC-MS negative mode raw data'!N280/'LC-MS negative mode raw data'!N$207*0.2*0.003/0.12*0.2/1*1000000</f>
        <v>44.9222097678567</v>
      </c>
      <c r="O281" s="16">
        <f>'LC-MS negative mode raw data'!O280/'LC-MS negative mode raw data'!O$207*0.2*0.003/0.12*0.2/1*1000000</f>
        <v>304.12768454011376</v>
      </c>
    </row>
    <row r="282" spans="1:15" s="1" customFormat="1">
      <c r="A282" s="12">
        <v>2637</v>
      </c>
      <c r="B282" s="12" t="s">
        <v>804</v>
      </c>
      <c r="C282" s="12">
        <v>1.46</v>
      </c>
      <c r="D282" s="12">
        <v>97.8</v>
      </c>
      <c r="E282" s="12"/>
      <c r="F282" s="13">
        <v>284.27152999999998</v>
      </c>
      <c r="G282" s="14">
        <v>12.487</v>
      </c>
      <c r="H282" s="12" t="s">
        <v>805</v>
      </c>
      <c r="I282" s="15">
        <v>283.26467000000002</v>
      </c>
      <c r="J282" s="12">
        <v>284.27195</v>
      </c>
      <c r="K282" s="12" t="s">
        <v>380</v>
      </c>
      <c r="L282" s="16">
        <f>'LC-MS negative mode raw data'!L281/'LC-MS negative mode raw data'!L$207*0.2*0.003/0.12*0.2/1*1000000</f>
        <v>25.965568914437718</v>
      </c>
      <c r="M282" s="16">
        <f>'LC-MS negative mode raw data'!M281/'LC-MS negative mode raw data'!M$207*0.2*0.003/0.12*0.2/1*1000000</f>
        <v>77.934230770765623</v>
      </c>
      <c r="N282" s="16">
        <f>'LC-MS negative mode raw data'!N281/'LC-MS negative mode raw data'!N$207*0.2*0.003/0.12*0.2/1*1000000</f>
        <v>78.405831509427557</v>
      </c>
      <c r="O282" s="16">
        <f>'LC-MS negative mode raw data'!O281/'LC-MS negative mode raw data'!O$207*0.2*0.003/0.12*0.2/1*1000000</f>
        <v>71.492399102223118</v>
      </c>
    </row>
    <row r="283" spans="1:15" s="1" customFormat="1">
      <c r="A283" s="12">
        <v>847</v>
      </c>
      <c r="B283" s="12" t="s">
        <v>349</v>
      </c>
      <c r="C283" s="12">
        <v>-2.78</v>
      </c>
      <c r="D283" s="12">
        <v>97</v>
      </c>
      <c r="E283" s="12" t="s">
        <v>806</v>
      </c>
      <c r="F283" s="13">
        <v>174.08921000000001</v>
      </c>
      <c r="G283" s="14">
        <v>4.7569999999999997</v>
      </c>
      <c r="H283" s="12" t="s">
        <v>350</v>
      </c>
      <c r="I283" s="15">
        <v>173.08144999999999</v>
      </c>
      <c r="J283" s="12">
        <v>174.08872</v>
      </c>
      <c r="K283" s="12" t="s">
        <v>380</v>
      </c>
      <c r="L283" s="16">
        <f>'LC-MS negative mode raw data'!L282/'LC-MS negative mode raw data'!L$207*0.2*0.003/0.12*0.2/1*1000000</f>
        <v>7.787589916932772</v>
      </c>
      <c r="M283" s="16">
        <f>'LC-MS negative mode raw data'!M282/'LC-MS negative mode raw data'!M$207*0.2*0.003/0.12*0.2/1*1000000</f>
        <v>4.9021596797371165</v>
      </c>
      <c r="N283" s="16">
        <f>'LC-MS negative mode raw data'!N282/'LC-MS negative mode raw data'!N$207*0.2*0.003/0.12*0.2/1*1000000</f>
        <v>6.1760594683592958</v>
      </c>
      <c r="O283" s="16">
        <f>'LC-MS negative mode raw data'!O282/'LC-MS negative mode raw data'!O$207*0.2*0.003/0.12*0.2/1*1000000</f>
        <v>6.7454738434202941</v>
      </c>
    </row>
    <row r="284" spans="1:15" s="1" customFormat="1">
      <c r="A284" s="12">
        <v>207</v>
      </c>
      <c r="B284" s="12" t="s">
        <v>807</v>
      </c>
      <c r="C284" s="12">
        <v>-7.58</v>
      </c>
      <c r="D284" s="12">
        <v>86</v>
      </c>
      <c r="E284" s="12" t="s">
        <v>808</v>
      </c>
      <c r="F284" s="13">
        <v>125.01466000000001</v>
      </c>
      <c r="G284" s="14">
        <v>0.79100000000000004</v>
      </c>
      <c r="H284" s="12" t="s">
        <v>809</v>
      </c>
      <c r="I284" s="15">
        <v>124.00644</v>
      </c>
      <c r="J284" s="12">
        <v>125.01372000000001</v>
      </c>
      <c r="K284" s="12" t="s">
        <v>380</v>
      </c>
      <c r="L284" s="16">
        <f>'LC-MS negative mode raw data'!L283/'LC-MS negative mode raw data'!L$207*0.2*0.003/0.12*0.2/1*1000000</f>
        <v>95.869462945708406</v>
      </c>
      <c r="M284" s="16">
        <f>'LC-MS negative mode raw data'!M283/'LC-MS negative mode raw data'!M$207*0.2*0.003/0.12*0.2/1*1000000</f>
        <v>3.0858132561115639</v>
      </c>
      <c r="N284" s="16">
        <f>'LC-MS negative mode raw data'!N283/'LC-MS negative mode raw data'!N$207*0.2*0.003/0.12*0.2/1*1000000</f>
        <v>2.7949039204556745</v>
      </c>
      <c r="O284" s="16">
        <f>'LC-MS negative mode raw data'!O283/'LC-MS negative mode raw data'!O$207*0.2*0.003/0.12*0.2/1*1000000</f>
        <v>5.5385744842428286</v>
      </c>
    </row>
    <row r="285" spans="1:15" s="1" customFormat="1">
      <c r="A285" s="12">
        <v>165</v>
      </c>
      <c r="B285" s="12" t="s">
        <v>810</v>
      </c>
      <c r="C285" s="12">
        <v>-8.33</v>
      </c>
      <c r="D285" s="12">
        <v>39.4</v>
      </c>
      <c r="E285" s="12" t="s">
        <v>811</v>
      </c>
      <c r="F285" s="13">
        <v>119.05824</v>
      </c>
      <c r="G285" s="14">
        <v>0.78900000000000003</v>
      </c>
      <c r="H285" s="12" t="s">
        <v>812</v>
      </c>
      <c r="I285" s="15">
        <v>118.04997</v>
      </c>
      <c r="J285" s="12">
        <v>119.05725</v>
      </c>
      <c r="K285" s="12" t="s">
        <v>380</v>
      </c>
      <c r="L285" s="16">
        <f>'LC-MS negative mode raw data'!L284/'LC-MS negative mode raw data'!L$207*0.2*0.003/0.12*0.2/1*1000000</f>
        <v>7.229790027516688</v>
      </c>
      <c r="M285" s="16">
        <f>'LC-MS negative mode raw data'!M284/'LC-MS negative mode raw data'!M$207*0.2*0.003/0.12*0.2/1*1000000</f>
        <v>0.63723233145595271</v>
      </c>
      <c r="N285" s="16">
        <f>'LC-MS negative mode raw data'!N284/'LC-MS negative mode raw data'!N$207*0.2*0.003/0.12*0.2/1*1000000</f>
        <v>0.50585486161182169</v>
      </c>
      <c r="O285" s="16">
        <f>'LC-MS negative mode raw data'!O284/'LC-MS negative mode raw data'!O$207*0.2*0.003/0.12*0.2/1*1000000</f>
        <v>1.097831603179549</v>
      </c>
    </row>
    <row r="286" spans="1:15" s="1" customFormat="1">
      <c r="A286" s="12">
        <v>371</v>
      </c>
      <c r="B286" s="12" t="s">
        <v>813</v>
      </c>
      <c r="C286" s="12">
        <v>-6.48</v>
      </c>
      <c r="D286" s="12">
        <v>96.6</v>
      </c>
      <c r="E286" s="12" t="s">
        <v>814</v>
      </c>
      <c r="F286" s="13">
        <v>138.06808000000001</v>
      </c>
      <c r="G286" s="14">
        <v>6.1230000000000002</v>
      </c>
      <c r="H286" s="12" t="s">
        <v>19</v>
      </c>
      <c r="I286" s="15">
        <v>137.05991</v>
      </c>
      <c r="J286" s="12">
        <v>138.06719000000001</v>
      </c>
      <c r="K286" s="12" t="s">
        <v>380</v>
      </c>
      <c r="L286" s="16">
        <f>'LC-MS negative mode raw data'!L285/'LC-MS negative mode raw data'!L$207*0.2*0.003/0.12*0.2/1*1000000</f>
        <v>38.282788919499048</v>
      </c>
      <c r="M286" s="16">
        <f>'LC-MS negative mode raw data'!M285/'LC-MS negative mode raw data'!M$207*0.2*0.003/0.12*0.2/1*1000000</f>
        <v>379.54337239208871</v>
      </c>
      <c r="N286" s="16">
        <f>'LC-MS negative mode raw data'!N285/'LC-MS negative mode raw data'!N$207*0.2*0.003/0.12*0.2/1*1000000</f>
        <v>626.18842683965931</v>
      </c>
      <c r="O286" s="16">
        <f>'LC-MS negative mode raw data'!O285/'LC-MS negative mode raw data'!O$207*0.2*0.003/0.12*0.2/1*1000000</f>
        <v>1.6369490718534052</v>
      </c>
    </row>
    <row r="287" spans="1:15" s="1" customFormat="1">
      <c r="A287" s="12">
        <v>1573</v>
      </c>
      <c r="B287" s="12" t="s">
        <v>815</v>
      </c>
      <c r="C287" s="12">
        <v>-0.1</v>
      </c>
      <c r="D287" s="12">
        <v>26.4</v>
      </c>
      <c r="E287" s="12"/>
      <c r="F287" s="13">
        <v>216.13615999999999</v>
      </c>
      <c r="G287" s="14">
        <v>5.0129999999999999</v>
      </c>
      <c r="H287" s="12" t="s">
        <v>816</v>
      </c>
      <c r="I287" s="15">
        <v>215.12886</v>
      </c>
      <c r="J287" s="12">
        <v>216.13614000000001</v>
      </c>
      <c r="K287" s="12" t="s">
        <v>380</v>
      </c>
      <c r="L287" s="16">
        <f>'LC-MS negative mode raw data'!L286/'LC-MS negative mode raw data'!L$207*0.2*0.003/0.12*0.2/1*1000000</f>
        <v>0.92450396122289713</v>
      </c>
      <c r="M287" s="16">
        <f>'LC-MS negative mode raw data'!M286/'LC-MS negative mode raw data'!M$207*0.2*0.003/0.12*0.2/1*1000000</f>
        <v>0.81752841234696694</v>
      </c>
      <c r="N287" s="16">
        <f>'LC-MS negative mode raw data'!N286/'LC-MS negative mode raw data'!N$207*0.2*0.003/0.12*0.2/1*1000000</f>
        <v>0.99657725507600414</v>
      </c>
      <c r="O287" s="16">
        <f>'LC-MS negative mode raw data'!O286/'LC-MS negative mode raw data'!O$207*0.2*0.003/0.12*0.2/1*1000000</f>
        <v>2.2562773078252816</v>
      </c>
    </row>
    <row r="288" spans="1:15" s="1" customFormat="1">
      <c r="A288" s="12">
        <v>115</v>
      </c>
      <c r="B288" s="12" t="s">
        <v>372</v>
      </c>
      <c r="C288" s="12">
        <v>-9.52</v>
      </c>
      <c r="D288" s="12">
        <v>99.6</v>
      </c>
      <c r="E288" s="12" t="s">
        <v>373</v>
      </c>
      <c r="F288" s="13">
        <v>112.02728</v>
      </c>
      <c r="G288" s="14">
        <v>0.86799999999999999</v>
      </c>
      <c r="H288" s="12" t="s">
        <v>374</v>
      </c>
      <c r="I288" s="15">
        <v>111.01893</v>
      </c>
      <c r="J288" s="12">
        <v>112.02621000000001</v>
      </c>
      <c r="K288" s="12" t="s">
        <v>380</v>
      </c>
      <c r="L288" s="16">
        <f>'LC-MS negative mode raw data'!L287/'LC-MS negative mode raw data'!L$207*0.2*0.003/0.12*0.2/1*1000000</f>
        <v>74.006839741801542</v>
      </c>
      <c r="M288" s="16">
        <f>'LC-MS negative mode raw data'!M287/'LC-MS negative mode raw data'!M$207*0.2*0.003/0.12*0.2/1*1000000</f>
        <v>137.26395556532503</v>
      </c>
      <c r="N288" s="16">
        <f>'LC-MS negative mode raw data'!N287/'LC-MS negative mode raw data'!N$207*0.2*0.003/0.12*0.2/1*1000000</f>
        <v>163.90101570570229</v>
      </c>
      <c r="O288" s="16">
        <f>'LC-MS negative mode raw data'!O287/'LC-MS negative mode raw data'!O$207*0.2*0.003/0.12*0.2/1*1000000</f>
        <v>33.711461651222187</v>
      </c>
    </row>
    <row r="289" spans="1:15" s="1" customFormat="1">
      <c r="A289" s="12">
        <v>116</v>
      </c>
      <c r="B289" s="12" t="s">
        <v>372</v>
      </c>
      <c r="C289" s="12">
        <v>-9.43</v>
      </c>
      <c r="D289" s="12">
        <v>97.5</v>
      </c>
      <c r="E289" s="12" t="s">
        <v>373</v>
      </c>
      <c r="F289" s="13">
        <v>112.02728</v>
      </c>
      <c r="G289" s="14">
        <v>1.2949999999999999</v>
      </c>
      <c r="H289" s="12" t="s">
        <v>374</v>
      </c>
      <c r="I289" s="15">
        <v>111.01894</v>
      </c>
      <c r="J289" s="12">
        <v>112.02622</v>
      </c>
      <c r="K289" s="12" t="s">
        <v>380</v>
      </c>
      <c r="L289" s="16">
        <f>'LC-MS negative mode raw data'!L288/'LC-MS negative mode raw data'!L$207*0.2*0.003/0.12*0.2/1*1000000</f>
        <v>41.324443277122086</v>
      </c>
      <c r="M289" s="16">
        <f>'LC-MS negative mode raw data'!M288/'LC-MS negative mode raw data'!M$207*0.2*0.003/0.12*0.2/1*1000000</f>
        <v>72.293038410259911</v>
      </c>
      <c r="N289" s="16">
        <f>'LC-MS negative mode raw data'!N288/'LC-MS negative mode raw data'!N$207*0.2*0.003/0.12*0.2/1*1000000</f>
        <v>77.47797374762979</v>
      </c>
      <c r="O289" s="16">
        <f>'LC-MS negative mode raw data'!O288/'LC-MS negative mode raw data'!O$207*0.2*0.003/0.12*0.2/1*1000000</f>
        <v>17.761482149132881</v>
      </c>
    </row>
    <row r="290" spans="1:15" s="1" customFormat="1">
      <c r="A290" s="12">
        <v>2003</v>
      </c>
      <c r="B290" s="12" t="s">
        <v>817</v>
      </c>
      <c r="C290" s="12">
        <v>0.9</v>
      </c>
      <c r="D290" s="12">
        <v>49</v>
      </c>
      <c r="E290" s="12" t="s">
        <v>818</v>
      </c>
      <c r="F290" s="13">
        <v>244.06953999999999</v>
      </c>
      <c r="G290" s="14">
        <v>0.871</v>
      </c>
      <c r="H290" s="12" t="s">
        <v>819</v>
      </c>
      <c r="I290" s="15">
        <v>243.06247999999999</v>
      </c>
      <c r="J290" s="12">
        <v>244.06976</v>
      </c>
      <c r="K290" s="12" t="s">
        <v>380</v>
      </c>
      <c r="L290" s="16">
        <f>'LC-MS negative mode raw data'!L289/'LC-MS negative mode raw data'!L$207*0.2*0.003/0.12*0.2/1*1000000</f>
        <v>2.9384752942887862</v>
      </c>
      <c r="M290" s="16">
        <f>'LC-MS negative mode raw data'!M289/'LC-MS negative mode raw data'!M$207*0.2*0.003/0.12*0.2/1*1000000</f>
        <v>0.31319227337320171</v>
      </c>
      <c r="N290" s="16">
        <f>'LC-MS negative mode raw data'!N289/'LC-MS negative mode raw data'!N$207*0.2*0.003/0.12*0.2/1*1000000</f>
        <v>0.31918449576035623</v>
      </c>
      <c r="O290" s="16">
        <f>'LC-MS negative mode raw data'!O289/'LC-MS negative mode raw data'!O$207*0.2*0.003/0.12*0.2/1*1000000</f>
        <v>0.31002201712936761</v>
      </c>
    </row>
    <row r="291" spans="1:15" s="1" customFormat="1">
      <c r="A291" s="12">
        <v>2004</v>
      </c>
      <c r="B291" s="12" t="s">
        <v>817</v>
      </c>
      <c r="C291" s="12">
        <v>1.1100000000000001</v>
      </c>
      <c r="D291" s="12">
        <v>52.9</v>
      </c>
      <c r="E291" s="12" t="s">
        <v>818</v>
      </c>
      <c r="F291" s="13">
        <v>244.06953999999999</v>
      </c>
      <c r="G291" s="14">
        <v>1.3169999999999999</v>
      </c>
      <c r="H291" s="12" t="s">
        <v>819</v>
      </c>
      <c r="I291" s="15">
        <v>243.06253000000001</v>
      </c>
      <c r="J291" s="12">
        <v>244.06980999999999</v>
      </c>
      <c r="K291" s="12" t="s">
        <v>380</v>
      </c>
      <c r="L291" s="16">
        <f>'LC-MS negative mode raw data'!L290/'LC-MS negative mode raw data'!L$207*0.2*0.003/0.12*0.2/1*1000000</f>
        <v>1.0341003667669817</v>
      </c>
      <c r="M291" s="16">
        <f>'LC-MS negative mode raw data'!M290/'LC-MS negative mode raw data'!M$207*0.2*0.003/0.12*0.2/1*1000000</f>
        <v>0.18859828301811396</v>
      </c>
      <c r="N291" s="16">
        <f>'LC-MS negative mode raw data'!N290/'LC-MS negative mode raw data'!N$207*0.2*0.003/0.12*0.2/1*1000000</f>
        <v>0.195885731333866</v>
      </c>
      <c r="O291" s="16">
        <f>'LC-MS negative mode raw data'!O290/'LC-MS negative mode raw data'!O$207*0.2*0.003/0.12*0.2/1*1000000</f>
        <v>0.11587756123478014</v>
      </c>
    </row>
    <row r="292" spans="1:15" s="1" customFormat="1">
      <c r="A292" s="12">
        <v>368</v>
      </c>
      <c r="B292" s="12" t="s">
        <v>820</v>
      </c>
      <c r="C292" s="12">
        <v>-6.13</v>
      </c>
      <c r="D292" s="12">
        <v>51.4</v>
      </c>
      <c r="E292" s="12" t="s">
        <v>821</v>
      </c>
      <c r="F292" s="13">
        <v>138.04293000000001</v>
      </c>
      <c r="G292" s="14">
        <v>0.86599999999999999</v>
      </c>
      <c r="H292" s="12" t="s">
        <v>822</v>
      </c>
      <c r="I292" s="15">
        <v>137.03480999999999</v>
      </c>
      <c r="J292" s="12">
        <v>138.04208</v>
      </c>
      <c r="K292" s="12" t="s">
        <v>380</v>
      </c>
      <c r="L292" s="16">
        <f>'LC-MS negative mode raw data'!L291/'LC-MS negative mode raw data'!L$207*0.2*0.003/0.12*0.2/1*1000000</f>
        <v>4.2179554947330491</v>
      </c>
      <c r="M292" s="16">
        <f>'LC-MS negative mode raw data'!M291/'LC-MS negative mode raw data'!M$207*0.2*0.003/0.12*0.2/1*1000000</f>
        <v>2.8848798074509481</v>
      </c>
      <c r="N292" s="16">
        <f>'LC-MS negative mode raw data'!N291/'LC-MS negative mode raw data'!N$207*0.2*0.003/0.12*0.2/1*1000000</f>
        <v>2.8143510781619683</v>
      </c>
      <c r="O292" s="16">
        <f>'LC-MS negative mode raw data'!O291/'LC-MS negative mode raw data'!O$207*0.2*0.003/0.12*0.2/1*1000000</f>
        <v>3.280732370541676</v>
      </c>
    </row>
    <row r="293" spans="1:15" s="1" customFormat="1">
      <c r="A293" s="12">
        <v>1540</v>
      </c>
      <c r="B293" s="12" t="s">
        <v>823</v>
      </c>
      <c r="C293" s="12">
        <v>-0.47</v>
      </c>
      <c r="D293" s="12">
        <v>90.8</v>
      </c>
      <c r="E293" s="12"/>
      <c r="F293" s="13">
        <v>214.13174000000001</v>
      </c>
      <c r="G293" s="14">
        <v>4.5620000000000003</v>
      </c>
      <c r="H293" s="12" t="s">
        <v>824</v>
      </c>
      <c r="I293" s="15">
        <v>213.12437</v>
      </c>
      <c r="J293" s="12">
        <v>214.13164</v>
      </c>
      <c r="K293" s="12" t="s">
        <v>380</v>
      </c>
      <c r="L293" s="16">
        <f>'LC-MS negative mode raw data'!L292/'LC-MS negative mode raw data'!L$207*0.2*0.003/0.12*0.2/1*1000000</f>
        <v>5.4180105689809075</v>
      </c>
      <c r="M293" s="16">
        <f>'LC-MS negative mode raw data'!M292/'LC-MS negative mode raw data'!M$207*0.2*0.003/0.12*0.2/1*1000000</f>
        <v>0.45586662295599523</v>
      </c>
      <c r="N293" s="16">
        <f>'LC-MS negative mode raw data'!N292/'LC-MS negative mode raw data'!N$207*0.2*0.003/0.12*0.2/1*1000000</f>
        <v>0.4279472141187618</v>
      </c>
      <c r="O293" s="16">
        <f>'LC-MS negative mode raw data'!O292/'LC-MS negative mode raw data'!O$207*0.2*0.003/0.12*0.2/1*1000000</f>
        <v>1.7354906944088162</v>
      </c>
    </row>
    <row r="294" spans="1:15" s="1" customFormat="1">
      <c r="A294" s="12">
        <v>1513</v>
      </c>
      <c r="B294" s="12" t="s">
        <v>825</v>
      </c>
      <c r="C294" s="12">
        <v>-0.67</v>
      </c>
      <c r="D294" s="12">
        <v>91.8</v>
      </c>
      <c r="E294" s="12"/>
      <c r="F294" s="13">
        <v>212.08959999999999</v>
      </c>
      <c r="G294" s="14">
        <v>0.79600000000000004</v>
      </c>
      <c r="H294" s="12" t="s">
        <v>826</v>
      </c>
      <c r="I294" s="15">
        <v>211.08217999999999</v>
      </c>
      <c r="J294" s="12">
        <v>212.08946</v>
      </c>
      <c r="K294" s="12" t="s">
        <v>380</v>
      </c>
      <c r="L294" s="16">
        <f>'LC-MS negative mode raw data'!L293/'LC-MS negative mode raw data'!L$207*0.2*0.003/0.12*0.2/1*1000000</f>
        <v>4.2929685779721803E-2</v>
      </c>
      <c r="M294" s="16">
        <f>'LC-MS negative mode raw data'!M293/'LC-MS negative mode raw data'!M$207*0.2*0.003/0.12*0.2/1*1000000</f>
        <v>0.19918012523303258</v>
      </c>
      <c r="N294" s="16">
        <f>'LC-MS negative mode raw data'!N293/'LC-MS negative mode raw data'!N$207*0.2*0.003/0.12*0.2/1*1000000</f>
        <v>0.13908729109175644</v>
      </c>
      <c r="O294" s="16">
        <f>'LC-MS negative mode raw data'!O293/'LC-MS negative mode raw data'!O$207*0.2*0.003/0.12*0.2/1*1000000</f>
        <v>0.15419606423139473</v>
      </c>
    </row>
    <row r="295" spans="1:15" s="1" customFormat="1">
      <c r="A295" s="12">
        <v>499</v>
      </c>
      <c r="B295" s="12" t="s">
        <v>376</v>
      </c>
      <c r="C295" s="12">
        <v>-5.35</v>
      </c>
      <c r="D295" s="12">
        <v>90</v>
      </c>
      <c r="E295" s="12" t="s">
        <v>827</v>
      </c>
      <c r="F295" s="13">
        <v>152.03343000000001</v>
      </c>
      <c r="G295" s="14">
        <v>0.86599999999999999</v>
      </c>
      <c r="H295" s="12" t="s">
        <v>377</v>
      </c>
      <c r="I295" s="15">
        <v>151.02534</v>
      </c>
      <c r="J295" s="12">
        <v>152.03261000000001</v>
      </c>
      <c r="K295" s="12" t="s">
        <v>380</v>
      </c>
      <c r="L295" s="16">
        <f>'LC-MS negative mode raw data'!L294/'LC-MS negative mode raw data'!L$207*0.2*0.003/0.12*0.2/1*1000000</f>
        <v>16.128844626648601</v>
      </c>
      <c r="M295" s="16">
        <f>'LC-MS negative mode raw data'!M294/'LC-MS negative mode raw data'!M$207*0.2*0.003/0.12*0.2/1*1000000</f>
        <v>4.2745009255687849</v>
      </c>
      <c r="N295" s="16">
        <f>'LC-MS negative mode raw data'!N294/'LC-MS negative mode raw data'!N$207*0.2*0.003/0.12*0.2/1*1000000</f>
        <v>6.284634714782749</v>
      </c>
      <c r="O295" s="16">
        <f>'LC-MS negative mode raw data'!O294/'LC-MS negative mode raw data'!O$207*0.2*0.003/0.12*0.2/1*1000000</f>
        <v>1.2915349951901329</v>
      </c>
    </row>
    <row r="296" spans="1:15" s="1" customFormat="1">
      <c r="A296" s="12">
        <v>500</v>
      </c>
      <c r="B296" s="12" t="s">
        <v>376</v>
      </c>
      <c r="C296" s="12">
        <v>-5.2</v>
      </c>
      <c r="D296" s="12">
        <v>90.1</v>
      </c>
      <c r="E296" s="12" t="s">
        <v>827</v>
      </c>
      <c r="F296" s="13">
        <v>152.03343000000001</v>
      </c>
      <c r="G296" s="14">
        <v>1.2969999999999999</v>
      </c>
      <c r="H296" s="12" t="s">
        <v>377</v>
      </c>
      <c r="I296" s="15">
        <v>151.02536000000001</v>
      </c>
      <c r="J296" s="12">
        <v>152.03263000000001</v>
      </c>
      <c r="K296" s="12" t="s">
        <v>380</v>
      </c>
      <c r="L296" s="16">
        <f>'LC-MS negative mode raw data'!L295/'LC-MS negative mode raw data'!L$207*0.2*0.003/0.12*0.2/1*1000000</f>
        <v>35.811243455946808</v>
      </c>
      <c r="M296" s="16">
        <f>'LC-MS negative mode raw data'!M295/'LC-MS negative mode raw data'!M$207*0.2*0.003/0.12*0.2/1*1000000</f>
        <v>4.759165308484234</v>
      </c>
      <c r="N296" s="16">
        <f>'LC-MS negative mode raw data'!N295/'LC-MS negative mode raw data'!N$207*0.2*0.003/0.12*0.2/1*1000000</f>
        <v>6.4275917240151692</v>
      </c>
      <c r="O296" s="16">
        <f>'LC-MS negative mode raw data'!O295/'LC-MS negative mode raw data'!O$207*0.2*0.003/0.12*0.2/1*1000000</f>
        <v>1.432235566824801</v>
      </c>
    </row>
    <row r="297" spans="1:15" s="1" customFormat="1">
      <c r="A297" s="12">
        <v>3272</v>
      </c>
      <c r="B297" s="12" t="s">
        <v>828</v>
      </c>
      <c r="C297" s="12">
        <v>-5.84</v>
      </c>
      <c r="D297" s="12">
        <v>40.6</v>
      </c>
      <c r="E297" s="12"/>
      <c r="F297" s="13">
        <v>320.16237000000001</v>
      </c>
      <c r="G297" s="14">
        <v>8.6950000000000003</v>
      </c>
      <c r="H297" s="12" t="s">
        <v>829</v>
      </c>
      <c r="I297" s="15">
        <v>319.15323000000001</v>
      </c>
      <c r="J297" s="12">
        <v>320.16050000000001</v>
      </c>
      <c r="K297" s="12" t="s">
        <v>380</v>
      </c>
      <c r="L297" s="16">
        <f>'LC-MS negative mode raw data'!L296/'LC-MS negative mode raw data'!L$207*0.2*0.003/0.12*0.2/1*1000000</f>
        <v>6.5399788163055111E-2</v>
      </c>
      <c r="M297" s="16">
        <f>'LC-MS negative mode raw data'!M296/'LC-MS negative mode raw data'!M$207*0.2*0.003/0.12*0.2/1*1000000</f>
        <v>1.7320397182772711</v>
      </c>
      <c r="N297" s="16">
        <f>'LC-MS negative mode raw data'!N296/'LC-MS negative mode raw data'!N$207*0.2*0.003/0.12*0.2/1*1000000</f>
        <v>2.4651793208492481</v>
      </c>
      <c r="O297" s="16">
        <f>'LC-MS negative mode raw data'!O296/'LC-MS negative mode raw data'!O$207*0.2*0.003/0.12*0.2/1*1000000</f>
        <v>7.97571020694786E-2</v>
      </c>
    </row>
    <row r="298" spans="1:15" s="1" customFormat="1">
      <c r="I298" s="10"/>
      <c r="L298" s="11"/>
      <c r="M298" s="11"/>
      <c r="N298" s="11"/>
      <c r="O298" s="11"/>
    </row>
    <row r="299" spans="1:15" s="1" customFormat="1">
      <c r="I299" s="10"/>
      <c r="L299" s="11"/>
      <c r="M299" s="11"/>
      <c r="N299" s="11"/>
      <c r="O299" s="11"/>
    </row>
    <row r="300" spans="1:15" s="1" customFormat="1">
      <c r="I300" s="10"/>
      <c r="L300" s="11"/>
      <c r="M300" s="11"/>
      <c r="N300" s="11"/>
      <c r="O300" s="11"/>
    </row>
    <row r="301" spans="1:15" s="1" customFormat="1">
      <c r="I301" s="10"/>
      <c r="L301" s="11"/>
      <c r="M301" s="11"/>
      <c r="N301" s="11"/>
      <c r="O301" s="11"/>
    </row>
    <row r="302" spans="1:15" s="1" customFormat="1">
      <c r="I302" s="10"/>
      <c r="L302" s="11"/>
      <c r="M302" s="11"/>
      <c r="N302" s="11"/>
      <c r="O302" s="11"/>
    </row>
    <row r="303" spans="1:15" s="1" customFormat="1">
      <c r="I303" s="10"/>
      <c r="L303" s="11"/>
      <c r="M303" s="11"/>
      <c r="N303" s="11"/>
      <c r="O303" s="11"/>
    </row>
    <row r="304" spans="1:15" s="1" customFormat="1">
      <c r="I304" s="10"/>
      <c r="L304" s="11"/>
      <c r="M304" s="11"/>
      <c r="N304" s="11"/>
      <c r="O304" s="11"/>
    </row>
    <row r="305" spans="6:15" s="1" customFormat="1">
      <c r="I305" s="10"/>
      <c r="L305" s="11"/>
      <c r="M305" s="11"/>
      <c r="N305" s="11"/>
      <c r="O305" s="11"/>
    </row>
    <row r="306" spans="6:15" s="1" customFormat="1">
      <c r="I306" s="10"/>
      <c r="L306" s="11"/>
      <c r="M306" s="11"/>
      <c r="N306" s="11"/>
      <c r="O306" s="11"/>
    </row>
    <row r="307" spans="6:15" s="1" customFormat="1">
      <c r="I307" s="10"/>
      <c r="L307" s="11"/>
      <c r="M307" s="11"/>
      <c r="N307" s="11"/>
      <c r="O307" s="11"/>
    </row>
    <row r="308" spans="6:15" s="1" customFormat="1">
      <c r="I308" s="10"/>
      <c r="L308" s="11"/>
      <c r="M308" s="11"/>
      <c r="N308" s="11"/>
      <c r="O308" s="11"/>
    </row>
    <row r="309" spans="6:15" s="1" customFormat="1">
      <c r="F309" s="8"/>
      <c r="G309" s="9"/>
      <c r="I309" s="10"/>
      <c r="L309" s="11"/>
      <c r="M309" s="11"/>
      <c r="N309" s="11"/>
      <c r="O309" s="11"/>
    </row>
    <row r="310" spans="6:15" s="1" customFormat="1">
      <c r="I310" s="10"/>
      <c r="L310" s="11"/>
      <c r="M310" s="11"/>
      <c r="N310" s="11"/>
      <c r="O310" s="11"/>
    </row>
    <row r="311" spans="6:15" s="1" customFormat="1">
      <c r="I311" s="10"/>
      <c r="L311" s="11"/>
      <c r="M311" s="11"/>
      <c r="N311" s="11"/>
      <c r="O311" s="11"/>
    </row>
    <row r="312" spans="6:15" s="1" customFormat="1">
      <c r="I312" s="10"/>
      <c r="L312" s="11"/>
      <c r="M312" s="11"/>
      <c r="N312" s="11"/>
      <c r="O312" s="11"/>
    </row>
    <row r="313" spans="6:15" s="1" customFormat="1">
      <c r="I313" s="10"/>
      <c r="L313" s="11"/>
      <c r="M313" s="11"/>
      <c r="N313" s="11"/>
      <c r="O313" s="11"/>
    </row>
    <row r="314" spans="6:15" s="1" customFormat="1">
      <c r="I314" s="10"/>
      <c r="L314" s="11"/>
      <c r="M314" s="11"/>
      <c r="N314" s="11"/>
      <c r="O314" s="11"/>
    </row>
    <row r="315" spans="6:15" s="1" customFormat="1">
      <c r="I315" s="10"/>
      <c r="L315" s="11"/>
      <c r="M315" s="11"/>
      <c r="N315" s="11"/>
      <c r="O315" s="11"/>
    </row>
    <row r="316" spans="6:15" s="1" customFormat="1">
      <c r="I316" s="10"/>
      <c r="L316" s="11"/>
      <c r="M316" s="11"/>
      <c r="N316" s="11"/>
      <c r="O316" s="11"/>
    </row>
    <row r="317" spans="6:15" s="1" customFormat="1">
      <c r="I317" s="10"/>
      <c r="L317" s="11"/>
      <c r="M317" s="11"/>
      <c r="N317" s="11"/>
      <c r="O317" s="11"/>
    </row>
    <row r="318" spans="6:15" s="1" customFormat="1">
      <c r="I318" s="10"/>
      <c r="L318" s="11"/>
      <c r="M318" s="11"/>
      <c r="N318" s="11"/>
      <c r="O318" s="11"/>
    </row>
    <row r="319" spans="6:15" s="1" customFormat="1">
      <c r="I319" s="10"/>
      <c r="L319" s="11"/>
      <c r="M319" s="11"/>
      <c r="N319" s="11"/>
      <c r="O319" s="11"/>
    </row>
    <row r="320" spans="6:15" s="1" customFormat="1">
      <c r="I320" s="10"/>
      <c r="L320" s="11"/>
      <c r="M320" s="11"/>
      <c r="N320" s="11"/>
      <c r="O320" s="11"/>
    </row>
    <row r="321" spans="6:15" s="1" customFormat="1">
      <c r="I321" s="10"/>
      <c r="L321" s="11"/>
      <c r="M321" s="11"/>
      <c r="N321" s="11"/>
      <c r="O321" s="11"/>
    </row>
    <row r="322" spans="6:15" s="1" customFormat="1">
      <c r="I322" s="10"/>
      <c r="L322" s="11"/>
      <c r="M322" s="11"/>
      <c r="N322" s="11"/>
      <c r="O322" s="11"/>
    </row>
    <row r="323" spans="6:15" s="1" customFormat="1">
      <c r="I323" s="10"/>
      <c r="L323" s="11"/>
      <c r="M323" s="11"/>
      <c r="N323" s="11"/>
      <c r="O323" s="11"/>
    </row>
    <row r="324" spans="6:15" s="1" customFormat="1">
      <c r="I324" s="10"/>
      <c r="L324" s="11"/>
      <c r="M324" s="11"/>
      <c r="N324" s="11"/>
      <c r="O324" s="11"/>
    </row>
    <row r="325" spans="6:15" s="1" customFormat="1">
      <c r="I325" s="10"/>
      <c r="L325" s="11"/>
      <c r="M325" s="11"/>
      <c r="N325" s="11"/>
      <c r="O325" s="11"/>
    </row>
    <row r="326" spans="6:15" s="1" customFormat="1">
      <c r="I326" s="10"/>
      <c r="L326" s="11"/>
      <c r="M326" s="11"/>
      <c r="N326" s="11"/>
      <c r="O326" s="11"/>
    </row>
    <row r="327" spans="6:15" s="1" customFormat="1">
      <c r="I327" s="10"/>
      <c r="L327" s="11"/>
      <c r="M327" s="11"/>
      <c r="N327" s="11"/>
      <c r="O327" s="11"/>
    </row>
    <row r="328" spans="6:15" s="1" customFormat="1">
      <c r="I328" s="10"/>
      <c r="L328" s="11"/>
      <c r="M328" s="11"/>
      <c r="N328" s="11"/>
      <c r="O328" s="11"/>
    </row>
    <row r="329" spans="6:15" s="1" customFormat="1">
      <c r="F329" s="8"/>
      <c r="G329" s="9"/>
      <c r="I329" s="10"/>
      <c r="L329" s="11"/>
      <c r="M329" s="11"/>
      <c r="N329" s="11"/>
      <c r="O329" s="11"/>
    </row>
    <row r="330" spans="6:15" s="1" customFormat="1">
      <c r="I330" s="10"/>
      <c r="L330" s="11"/>
      <c r="M330" s="11"/>
      <c r="N330" s="11"/>
      <c r="O330" s="11"/>
    </row>
    <row r="331" spans="6:15" s="1" customFormat="1">
      <c r="I331" s="10"/>
      <c r="L331" s="11"/>
      <c r="M331" s="11"/>
      <c r="N331" s="11"/>
      <c r="O331" s="11"/>
    </row>
    <row r="332" spans="6:15" s="1" customFormat="1">
      <c r="I332" s="10"/>
      <c r="L332" s="11"/>
      <c r="M332" s="11"/>
      <c r="N332" s="11"/>
      <c r="O332" s="11"/>
    </row>
    <row r="333" spans="6:15" s="1" customFormat="1">
      <c r="I333" s="10"/>
      <c r="L333" s="11"/>
      <c r="M333" s="11"/>
      <c r="N333" s="11"/>
      <c r="O333" s="11"/>
    </row>
    <row r="334" spans="6:15" s="1" customFormat="1">
      <c r="I334" s="10"/>
      <c r="L334" s="11"/>
      <c r="M334" s="11"/>
      <c r="N334" s="11"/>
      <c r="O334" s="11"/>
    </row>
    <row r="335" spans="6:15" s="1" customFormat="1">
      <c r="I335" s="10"/>
      <c r="L335" s="11"/>
      <c r="M335" s="11"/>
      <c r="N335" s="11"/>
      <c r="O335" s="11"/>
    </row>
    <row r="336" spans="6:15" s="1" customFormat="1">
      <c r="I336" s="10"/>
      <c r="L336" s="11"/>
      <c r="M336" s="11"/>
      <c r="N336" s="11"/>
      <c r="O336" s="11"/>
    </row>
    <row r="337" spans="6:15" s="1" customFormat="1">
      <c r="I337" s="10"/>
      <c r="L337" s="11"/>
      <c r="M337" s="11"/>
      <c r="N337" s="11"/>
      <c r="O337" s="11"/>
    </row>
    <row r="338" spans="6:15" s="1" customFormat="1">
      <c r="I338" s="10"/>
      <c r="L338" s="11"/>
      <c r="M338" s="11"/>
      <c r="N338" s="11"/>
      <c r="O338" s="11"/>
    </row>
    <row r="339" spans="6:15" s="1" customFormat="1">
      <c r="I339" s="10"/>
      <c r="L339" s="11"/>
      <c r="M339" s="11"/>
      <c r="N339" s="11"/>
      <c r="O339" s="11"/>
    </row>
    <row r="340" spans="6:15" s="1" customFormat="1">
      <c r="I340" s="10"/>
      <c r="L340" s="11"/>
      <c r="M340" s="11"/>
      <c r="N340" s="11"/>
      <c r="O340" s="11"/>
    </row>
    <row r="341" spans="6:15" s="1" customFormat="1">
      <c r="I341" s="10"/>
      <c r="L341" s="11"/>
      <c r="M341" s="11"/>
      <c r="N341" s="11"/>
      <c r="O341" s="11"/>
    </row>
    <row r="342" spans="6:15" s="1" customFormat="1">
      <c r="I342" s="10"/>
      <c r="L342" s="11"/>
      <c r="M342" s="11"/>
      <c r="N342" s="11"/>
      <c r="O342" s="11"/>
    </row>
    <row r="343" spans="6:15" s="1" customFormat="1">
      <c r="I343" s="10"/>
      <c r="L343" s="11"/>
      <c r="M343" s="11"/>
      <c r="N343" s="11"/>
      <c r="O343" s="11"/>
    </row>
    <row r="344" spans="6:15" s="1" customFormat="1">
      <c r="F344" s="8"/>
      <c r="G344" s="9"/>
      <c r="I344" s="10"/>
      <c r="L344" s="11"/>
      <c r="M344" s="11"/>
      <c r="N344" s="11"/>
      <c r="O344" s="11"/>
    </row>
    <row r="345" spans="6:15" s="1" customFormat="1">
      <c r="F345" s="8"/>
      <c r="G345" s="9"/>
      <c r="I345" s="10"/>
      <c r="L345" s="11"/>
      <c r="M345" s="11"/>
      <c r="N345" s="11"/>
      <c r="O345" s="11"/>
    </row>
    <row r="346" spans="6:15" s="1" customFormat="1">
      <c r="F346" s="8"/>
      <c r="G346" s="9"/>
      <c r="I346" s="10"/>
      <c r="L346" s="11"/>
      <c r="M346" s="11"/>
      <c r="N346" s="11"/>
      <c r="O346" s="11"/>
    </row>
    <row r="347" spans="6:15" s="1" customFormat="1">
      <c r="F347" s="8"/>
      <c r="G347" s="9"/>
      <c r="I347" s="10"/>
      <c r="L347" s="11"/>
      <c r="M347" s="11"/>
      <c r="N347" s="11"/>
      <c r="O347" s="11"/>
    </row>
    <row r="348" spans="6:15" s="1" customFormat="1">
      <c r="F348" s="8"/>
      <c r="G348" s="9"/>
      <c r="I348" s="10"/>
      <c r="L348" s="11"/>
      <c r="M348" s="11"/>
      <c r="N348" s="11"/>
      <c r="O348" s="11"/>
    </row>
    <row r="349" spans="6:15" s="1" customFormat="1">
      <c r="I349" s="10"/>
      <c r="L349" s="11"/>
      <c r="M349" s="11"/>
      <c r="N349" s="11"/>
      <c r="O349" s="11"/>
    </row>
    <row r="350" spans="6:15" s="1" customFormat="1">
      <c r="I350" s="10"/>
      <c r="L350" s="11"/>
      <c r="M350" s="11"/>
      <c r="N350" s="11"/>
      <c r="O350" s="11"/>
    </row>
    <row r="351" spans="6:15" s="1" customFormat="1">
      <c r="I351" s="10"/>
      <c r="L351" s="11"/>
      <c r="M351" s="11"/>
      <c r="N351" s="11"/>
      <c r="O351" s="11"/>
    </row>
    <row r="352" spans="6:15" s="1" customFormat="1">
      <c r="I352" s="10"/>
      <c r="L352" s="11"/>
      <c r="M352" s="11"/>
      <c r="N352" s="11"/>
      <c r="O352" s="11"/>
    </row>
    <row r="353" spans="6:15" s="1" customFormat="1">
      <c r="I353" s="10"/>
      <c r="L353" s="11"/>
      <c r="M353" s="11"/>
      <c r="N353" s="11"/>
      <c r="O353" s="11"/>
    </row>
    <row r="354" spans="6:15" s="1" customFormat="1">
      <c r="I354" s="10"/>
      <c r="L354" s="11"/>
      <c r="M354" s="11"/>
      <c r="N354" s="11"/>
      <c r="O354" s="11"/>
    </row>
    <row r="355" spans="6:15" s="1" customFormat="1">
      <c r="F355" s="8"/>
      <c r="G355" s="9"/>
      <c r="I355" s="10"/>
      <c r="L355" s="11"/>
      <c r="M355" s="11"/>
      <c r="N355" s="11"/>
      <c r="O355" s="11"/>
    </row>
    <row r="356" spans="6:15" s="1" customFormat="1">
      <c r="I356" s="10"/>
      <c r="L356" s="11"/>
      <c r="M356" s="11"/>
      <c r="N356" s="11"/>
      <c r="O356" s="11"/>
    </row>
    <row r="357" spans="6:15" s="1" customFormat="1">
      <c r="I357" s="10"/>
      <c r="L357" s="11"/>
      <c r="M357" s="11"/>
      <c r="N357" s="11"/>
      <c r="O357" s="11"/>
    </row>
    <row r="358" spans="6:15" s="1" customFormat="1">
      <c r="I358" s="10"/>
      <c r="L358" s="11"/>
      <c r="M358" s="11"/>
      <c r="N358" s="11"/>
      <c r="O358" s="11"/>
    </row>
    <row r="359" spans="6:15" s="1" customFormat="1">
      <c r="I359" s="10"/>
      <c r="L359" s="11"/>
      <c r="M359" s="11"/>
      <c r="N359" s="11"/>
      <c r="O359" s="11"/>
    </row>
    <row r="360" spans="6:15" s="1" customFormat="1">
      <c r="I360" s="10"/>
      <c r="L360" s="11"/>
      <c r="M360" s="11"/>
      <c r="N360" s="11"/>
      <c r="O360" s="11"/>
    </row>
    <row r="361" spans="6:15" s="1" customFormat="1">
      <c r="I361" s="10"/>
      <c r="L361" s="11"/>
      <c r="M361" s="11"/>
      <c r="N361" s="11"/>
      <c r="O361" s="11"/>
    </row>
    <row r="362" spans="6:15" s="1" customFormat="1">
      <c r="I362" s="10"/>
      <c r="L362" s="11"/>
      <c r="M362" s="11"/>
      <c r="N362" s="11"/>
      <c r="O362" s="11"/>
    </row>
    <row r="363" spans="6:15" s="1" customFormat="1">
      <c r="I363" s="10"/>
      <c r="L363" s="11"/>
      <c r="M363" s="11"/>
      <c r="N363" s="11"/>
      <c r="O363" s="11"/>
    </row>
    <row r="364" spans="6:15" s="1" customFormat="1">
      <c r="I364" s="10"/>
      <c r="L364" s="11"/>
      <c r="M364" s="11"/>
      <c r="N364" s="11"/>
      <c r="O364" s="11"/>
    </row>
    <row r="365" spans="6:15" s="1" customFormat="1">
      <c r="I365" s="10"/>
      <c r="L365" s="11"/>
      <c r="M365" s="11"/>
      <c r="N365" s="11"/>
      <c r="O365" s="11"/>
    </row>
    <row r="366" spans="6:15" s="1" customFormat="1">
      <c r="I366" s="10"/>
      <c r="L366" s="11"/>
      <c r="M366" s="11"/>
      <c r="N366" s="11"/>
      <c r="O366" s="11"/>
    </row>
    <row r="367" spans="6:15" s="1" customFormat="1">
      <c r="I367" s="10"/>
      <c r="L367" s="11"/>
      <c r="M367" s="11"/>
      <c r="N367" s="11"/>
      <c r="O367" s="11"/>
    </row>
    <row r="368" spans="6:15" s="1" customFormat="1">
      <c r="I368" s="10"/>
      <c r="L368" s="11"/>
      <c r="M368" s="11"/>
      <c r="N368" s="11"/>
      <c r="O368" s="11"/>
    </row>
    <row r="369" spans="6:15" s="1" customFormat="1">
      <c r="I369" s="10"/>
      <c r="L369" s="11"/>
      <c r="M369" s="11"/>
      <c r="N369" s="11"/>
      <c r="O369" s="11"/>
    </row>
    <row r="370" spans="6:15" s="1" customFormat="1">
      <c r="I370" s="10"/>
      <c r="L370" s="11"/>
      <c r="M370" s="11"/>
      <c r="N370" s="11"/>
      <c r="O370" s="11"/>
    </row>
    <row r="371" spans="6:15" s="1" customFormat="1">
      <c r="F371" s="8"/>
      <c r="G371" s="9"/>
      <c r="I371" s="10"/>
      <c r="L371" s="11"/>
      <c r="M371" s="11"/>
      <c r="N371" s="11"/>
      <c r="O371" s="11"/>
    </row>
    <row r="372" spans="6:15" s="1" customFormat="1">
      <c r="I372" s="10"/>
      <c r="L372" s="11"/>
      <c r="M372" s="11"/>
      <c r="N372" s="11"/>
      <c r="O372" s="11"/>
    </row>
    <row r="373" spans="6:15" s="1" customFormat="1">
      <c r="I373" s="10"/>
      <c r="L373" s="11"/>
      <c r="M373" s="11"/>
      <c r="N373" s="11"/>
      <c r="O373" s="11"/>
    </row>
    <row r="374" spans="6:15" s="1" customFormat="1">
      <c r="I374" s="10"/>
      <c r="L374" s="11"/>
      <c r="M374" s="11"/>
      <c r="N374" s="11"/>
      <c r="O374" s="11"/>
    </row>
    <row r="375" spans="6:15" s="1" customFormat="1">
      <c r="I375" s="10"/>
      <c r="L375" s="11"/>
      <c r="M375" s="11"/>
      <c r="N375" s="11"/>
      <c r="O375" s="11"/>
    </row>
    <row r="376" spans="6:15" s="1" customFormat="1">
      <c r="F376" s="8"/>
      <c r="G376" s="9"/>
      <c r="I376" s="10"/>
      <c r="L376" s="11"/>
      <c r="M376" s="11"/>
      <c r="N376" s="11"/>
      <c r="O376" s="11"/>
    </row>
    <row r="377" spans="6:15" s="1" customFormat="1">
      <c r="I377" s="10"/>
      <c r="L377" s="11"/>
      <c r="M377" s="11"/>
      <c r="N377" s="11"/>
      <c r="O377" s="11"/>
    </row>
    <row r="378" spans="6:15" s="1" customFormat="1">
      <c r="F378" s="8"/>
      <c r="G378" s="9"/>
      <c r="I378" s="10"/>
      <c r="L378" s="11"/>
      <c r="M378" s="11"/>
      <c r="N378" s="11"/>
      <c r="O378" s="11"/>
    </row>
    <row r="379" spans="6:15" s="1" customFormat="1">
      <c r="I379" s="10"/>
      <c r="L379" s="11"/>
      <c r="M379" s="11"/>
      <c r="N379" s="11"/>
      <c r="O379" s="11"/>
    </row>
    <row r="380" spans="6:15" s="1" customFormat="1">
      <c r="F380" s="8"/>
      <c r="G380" s="9"/>
      <c r="I380" s="10"/>
      <c r="L380" s="11"/>
      <c r="M380" s="11"/>
      <c r="N380" s="11"/>
      <c r="O380" s="11"/>
    </row>
    <row r="381" spans="6:15" s="1" customFormat="1">
      <c r="I381" s="10"/>
      <c r="L381" s="11"/>
      <c r="M381" s="11"/>
      <c r="N381" s="11"/>
      <c r="O381" s="11"/>
    </row>
    <row r="382" spans="6:15" s="1" customFormat="1">
      <c r="I382" s="10"/>
      <c r="L382" s="11"/>
      <c r="M382" s="11"/>
      <c r="N382" s="11"/>
      <c r="O382" s="11"/>
    </row>
    <row r="383" spans="6:15" s="1" customFormat="1">
      <c r="I383" s="10"/>
      <c r="L383" s="11"/>
      <c r="M383" s="11"/>
      <c r="N383" s="11"/>
      <c r="O383" s="11"/>
    </row>
    <row r="384" spans="6:15" s="1" customFormat="1">
      <c r="I384" s="10"/>
      <c r="L384" s="11"/>
      <c r="M384" s="11"/>
      <c r="N384" s="11"/>
      <c r="O384" s="11"/>
    </row>
    <row r="385" spans="6:15" s="1" customFormat="1">
      <c r="F385" s="8"/>
      <c r="G385" s="9"/>
      <c r="I385" s="10"/>
      <c r="L385" s="11"/>
      <c r="M385" s="11"/>
      <c r="N385" s="11"/>
      <c r="O385" s="11"/>
    </row>
    <row r="386" spans="6:15" s="1" customFormat="1">
      <c r="I386" s="10"/>
      <c r="L386" s="11"/>
      <c r="M386" s="11"/>
      <c r="N386" s="11"/>
      <c r="O386" s="11"/>
    </row>
    <row r="387" spans="6:15" s="1" customFormat="1">
      <c r="I387" s="10"/>
      <c r="L387" s="11"/>
      <c r="M387" s="11"/>
      <c r="N387" s="11"/>
      <c r="O387" s="11"/>
    </row>
    <row r="388" spans="6:15" s="1" customFormat="1">
      <c r="I388" s="10"/>
      <c r="L388" s="11"/>
      <c r="M388" s="11"/>
      <c r="N388" s="11"/>
      <c r="O388" s="11"/>
    </row>
    <row r="389" spans="6:15" s="1" customFormat="1">
      <c r="I389" s="10"/>
      <c r="L389" s="11"/>
      <c r="M389" s="11"/>
      <c r="N389" s="11"/>
      <c r="O389" s="11"/>
    </row>
    <row r="390" spans="6:15" s="1" customFormat="1">
      <c r="I390" s="10"/>
      <c r="L390" s="11"/>
      <c r="M390" s="11"/>
      <c r="N390" s="11"/>
      <c r="O390" s="11"/>
    </row>
    <row r="391" spans="6:15" s="1" customFormat="1">
      <c r="I391" s="10"/>
      <c r="L391" s="11"/>
      <c r="M391" s="11"/>
      <c r="N391" s="11"/>
      <c r="O391" s="11"/>
    </row>
    <row r="392" spans="6:15" s="1" customFormat="1">
      <c r="I392" s="10"/>
      <c r="L392" s="11"/>
      <c r="M392" s="11"/>
      <c r="N392" s="11"/>
      <c r="O392" s="11"/>
    </row>
    <row r="393" spans="6:15" s="1" customFormat="1">
      <c r="I393" s="10"/>
      <c r="L393" s="11"/>
      <c r="M393" s="11"/>
      <c r="N393" s="11"/>
      <c r="O393" s="11"/>
    </row>
    <row r="394" spans="6:15" s="1" customFormat="1">
      <c r="I394" s="10"/>
      <c r="L394" s="11"/>
      <c r="M394" s="11"/>
      <c r="N394" s="11"/>
      <c r="O394" s="11"/>
    </row>
    <row r="395" spans="6:15" s="1" customFormat="1">
      <c r="I395" s="10"/>
      <c r="L395" s="11"/>
      <c r="M395" s="11"/>
      <c r="N395" s="11"/>
      <c r="O395" s="11"/>
    </row>
    <row r="396" spans="6:15" s="1" customFormat="1">
      <c r="I396" s="10"/>
      <c r="L396" s="11"/>
      <c r="M396" s="11"/>
      <c r="N396" s="11"/>
      <c r="O396" s="11"/>
    </row>
    <row r="397" spans="6:15" s="1" customFormat="1">
      <c r="I397" s="10"/>
      <c r="L397" s="11"/>
      <c r="M397" s="11"/>
      <c r="N397" s="11"/>
      <c r="O397" s="11"/>
    </row>
    <row r="398" spans="6:15" s="1" customFormat="1">
      <c r="I398" s="10"/>
      <c r="L398" s="11"/>
      <c r="M398" s="11"/>
      <c r="N398" s="11"/>
      <c r="O398" s="11"/>
    </row>
    <row r="399" spans="6:15" s="1" customFormat="1">
      <c r="I399" s="10"/>
      <c r="L399" s="11"/>
      <c r="M399" s="11"/>
      <c r="N399" s="11"/>
      <c r="O399" s="11"/>
    </row>
    <row r="400" spans="6:15" s="1" customFormat="1">
      <c r="I400" s="10"/>
      <c r="L400" s="11"/>
      <c r="M400" s="11"/>
      <c r="N400" s="11"/>
      <c r="O400" s="11"/>
    </row>
    <row r="401" spans="6:15" s="1" customFormat="1">
      <c r="I401" s="10"/>
      <c r="L401" s="11"/>
      <c r="M401" s="11"/>
      <c r="N401" s="11"/>
      <c r="O401" s="11"/>
    </row>
    <row r="402" spans="6:15" s="1" customFormat="1">
      <c r="I402" s="10"/>
      <c r="L402" s="11"/>
      <c r="M402" s="11"/>
      <c r="N402" s="11"/>
      <c r="O402" s="11"/>
    </row>
    <row r="403" spans="6:15" s="1" customFormat="1">
      <c r="I403" s="10"/>
      <c r="L403" s="11"/>
      <c r="M403" s="11"/>
      <c r="N403" s="11"/>
      <c r="O403" s="11"/>
    </row>
    <row r="404" spans="6:15" s="1" customFormat="1">
      <c r="F404" s="8"/>
      <c r="G404" s="9"/>
      <c r="I404" s="10"/>
      <c r="L404" s="11"/>
      <c r="M404" s="11"/>
      <c r="N404" s="11"/>
      <c r="O404" s="11"/>
    </row>
    <row r="405" spans="6:15" s="1" customFormat="1">
      <c r="I405" s="10"/>
      <c r="L405" s="11"/>
      <c r="M405" s="11"/>
      <c r="N405" s="11"/>
      <c r="O405" s="11"/>
    </row>
    <row r="406" spans="6:15" s="1" customFormat="1">
      <c r="I406" s="10"/>
      <c r="L406" s="11"/>
      <c r="M406" s="11"/>
      <c r="N406" s="11"/>
      <c r="O406" s="11"/>
    </row>
    <row r="407" spans="6:15" s="1" customFormat="1">
      <c r="I407" s="10"/>
      <c r="L407" s="11"/>
      <c r="M407" s="11"/>
      <c r="N407" s="11"/>
      <c r="O407" s="11"/>
    </row>
    <row r="408" spans="6:15" s="1" customFormat="1">
      <c r="I408" s="10"/>
      <c r="L408" s="11"/>
      <c r="M408" s="11"/>
      <c r="N408" s="11"/>
      <c r="O408" s="11"/>
    </row>
    <row r="409" spans="6:15" s="1" customFormat="1">
      <c r="I409" s="10"/>
      <c r="L409" s="11"/>
      <c r="M409" s="11"/>
      <c r="N409" s="11"/>
      <c r="O409" s="11"/>
    </row>
    <row r="410" spans="6:15" s="1" customFormat="1">
      <c r="I410" s="10"/>
      <c r="L410" s="11"/>
      <c r="M410" s="11"/>
      <c r="N410" s="11"/>
      <c r="O410" s="11"/>
    </row>
    <row r="411" spans="6:15" s="1" customFormat="1">
      <c r="I411" s="10"/>
      <c r="L411" s="11"/>
      <c r="M411" s="11"/>
      <c r="N411" s="11"/>
      <c r="O411" s="11"/>
    </row>
    <row r="412" spans="6:15" s="1" customFormat="1">
      <c r="I412" s="10"/>
      <c r="L412" s="11"/>
      <c r="M412" s="11"/>
      <c r="N412" s="11"/>
      <c r="O412" s="11"/>
    </row>
    <row r="413" spans="6:15" s="1" customFormat="1">
      <c r="I413" s="10"/>
      <c r="L413" s="11"/>
      <c r="M413" s="11"/>
      <c r="N413" s="11"/>
      <c r="O413" s="11"/>
    </row>
    <row r="414" spans="6:15" s="1" customFormat="1">
      <c r="I414" s="10"/>
      <c r="L414" s="11"/>
      <c r="M414" s="11"/>
      <c r="N414" s="11"/>
      <c r="O414" s="11"/>
    </row>
    <row r="415" spans="6:15" s="1" customFormat="1">
      <c r="I415" s="10"/>
      <c r="L415" s="11"/>
      <c r="M415" s="11"/>
      <c r="N415" s="11"/>
      <c r="O415" s="11"/>
    </row>
    <row r="416" spans="6:15" s="1" customFormat="1">
      <c r="I416" s="10"/>
      <c r="L416" s="11"/>
      <c r="M416" s="11"/>
      <c r="N416" s="11"/>
      <c r="O416" s="11"/>
    </row>
    <row r="417" spans="6:15" s="1" customFormat="1">
      <c r="F417" s="8"/>
      <c r="G417" s="9"/>
      <c r="I417" s="10"/>
      <c r="L417" s="11"/>
      <c r="M417" s="11"/>
      <c r="N417" s="11"/>
      <c r="O417" s="11"/>
    </row>
    <row r="418" spans="6:15" s="1" customFormat="1">
      <c r="I418" s="10"/>
      <c r="L418" s="11"/>
      <c r="M418" s="11"/>
      <c r="N418" s="11"/>
      <c r="O418" s="11"/>
    </row>
    <row r="419" spans="6:15" s="1" customFormat="1">
      <c r="I419" s="10"/>
      <c r="L419" s="11"/>
      <c r="M419" s="11"/>
      <c r="N419" s="11"/>
      <c r="O419" s="11"/>
    </row>
    <row r="420" spans="6:15" s="1" customFormat="1">
      <c r="I420" s="10"/>
      <c r="L420" s="11"/>
      <c r="M420" s="11"/>
      <c r="N420" s="11"/>
      <c r="O420" s="11"/>
    </row>
    <row r="421" spans="6:15" s="1" customFormat="1">
      <c r="I421" s="10"/>
      <c r="L421" s="11"/>
      <c r="M421" s="11"/>
      <c r="N421" s="11"/>
      <c r="O421" s="11"/>
    </row>
    <row r="422" spans="6:15" s="1" customFormat="1">
      <c r="I422" s="10"/>
      <c r="L422" s="11"/>
      <c r="M422" s="11"/>
      <c r="N422" s="11"/>
      <c r="O422" s="11"/>
    </row>
    <row r="423" spans="6:15" s="1" customFormat="1">
      <c r="I423" s="10"/>
      <c r="L423" s="11"/>
      <c r="M423" s="11"/>
      <c r="N423" s="11"/>
      <c r="O423" s="11"/>
    </row>
    <row r="424" spans="6:15" s="1" customFormat="1">
      <c r="I424" s="10"/>
      <c r="L424" s="11"/>
      <c r="M424" s="11"/>
      <c r="N424" s="11"/>
      <c r="O424" s="11"/>
    </row>
    <row r="425" spans="6:15" s="1" customFormat="1">
      <c r="F425" s="8"/>
      <c r="G425" s="9"/>
      <c r="I425" s="10"/>
      <c r="L425" s="11"/>
      <c r="M425" s="11"/>
      <c r="N425" s="11"/>
      <c r="O425" s="11"/>
    </row>
    <row r="426" spans="6:15" s="1" customFormat="1">
      <c r="I426" s="10"/>
      <c r="L426" s="11"/>
      <c r="M426" s="11"/>
      <c r="N426" s="11"/>
      <c r="O426" s="11"/>
    </row>
    <row r="427" spans="6:15" s="1" customFormat="1">
      <c r="F427" s="8"/>
      <c r="G427" s="9"/>
      <c r="I427" s="10"/>
      <c r="L427" s="11"/>
      <c r="M427" s="11"/>
      <c r="N427" s="11"/>
      <c r="O427" s="11"/>
    </row>
    <row r="428" spans="6:15" s="1" customFormat="1">
      <c r="I428" s="10"/>
      <c r="L428" s="11"/>
      <c r="M428" s="11"/>
      <c r="N428" s="11"/>
      <c r="O428" s="11"/>
    </row>
    <row r="429" spans="6:15" s="1" customFormat="1">
      <c r="I429" s="10"/>
      <c r="L429" s="11"/>
      <c r="M429" s="11"/>
      <c r="N429" s="11"/>
      <c r="O429" s="11"/>
    </row>
    <row r="430" spans="6:15" s="1" customFormat="1">
      <c r="F430" s="8"/>
      <c r="G430" s="9"/>
      <c r="I430" s="10"/>
      <c r="L430" s="11"/>
      <c r="M430" s="11"/>
      <c r="N430" s="11"/>
      <c r="O430" s="11"/>
    </row>
    <row r="431" spans="6:15" s="1" customFormat="1">
      <c r="I431" s="10"/>
      <c r="L431" s="11"/>
      <c r="M431" s="11"/>
      <c r="N431" s="11"/>
      <c r="O431" s="11"/>
    </row>
    <row r="432" spans="6:15" s="1" customFormat="1">
      <c r="F432" s="8"/>
      <c r="G432" s="9"/>
      <c r="I432" s="10"/>
      <c r="L432" s="11"/>
      <c r="M432" s="11"/>
      <c r="N432" s="11"/>
      <c r="O432" s="11"/>
    </row>
    <row r="433" spans="6:15" s="1" customFormat="1">
      <c r="F433" s="8"/>
      <c r="G433" s="9"/>
      <c r="I433" s="10"/>
      <c r="L433" s="11"/>
      <c r="M433" s="11"/>
      <c r="N433" s="11"/>
      <c r="O433" s="11"/>
    </row>
    <row r="434" spans="6:15" s="1" customFormat="1">
      <c r="I434" s="10"/>
      <c r="L434" s="11"/>
      <c r="M434" s="11"/>
      <c r="N434" s="11"/>
      <c r="O434" s="11"/>
    </row>
    <row r="435" spans="6:15" s="1" customFormat="1">
      <c r="I435" s="10"/>
      <c r="L435" s="11"/>
      <c r="M435" s="11"/>
      <c r="N435" s="11"/>
      <c r="O435" s="11"/>
    </row>
    <row r="436" spans="6:15" s="1" customFormat="1">
      <c r="I436" s="10"/>
      <c r="L436" s="11"/>
      <c r="M436" s="11"/>
      <c r="N436" s="11"/>
      <c r="O436" s="11"/>
    </row>
    <row r="437" spans="6:15" s="1" customFormat="1">
      <c r="I437" s="10"/>
      <c r="L437" s="11"/>
      <c r="M437" s="11"/>
      <c r="N437" s="11"/>
      <c r="O437" s="11"/>
    </row>
    <row r="438" spans="6:15" s="1" customFormat="1">
      <c r="I438" s="10"/>
      <c r="L438" s="11"/>
      <c r="M438" s="11"/>
      <c r="N438" s="11"/>
      <c r="O438" s="11"/>
    </row>
    <row r="439" spans="6:15" s="1" customFormat="1">
      <c r="I439" s="10"/>
      <c r="L439" s="11"/>
      <c r="M439" s="11"/>
      <c r="N439" s="11"/>
      <c r="O439" s="11"/>
    </row>
    <row r="440" spans="6:15" s="1" customFormat="1">
      <c r="I440" s="10"/>
      <c r="L440" s="11"/>
      <c r="M440" s="11"/>
      <c r="N440" s="11"/>
      <c r="O440" s="11"/>
    </row>
    <row r="441" spans="6:15" s="1" customFormat="1">
      <c r="I441" s="10"/>
      <c r="L441" s="11"/>
      <c r="M441" s="11"/>
      <c r="N441" s="11"/>
      <c r="O441" s="11"/>
    </row>
    <row r="442" spans="6:15" s="1" customFormat="1">
      <c r="I442" s="10"/>
      <c r="L442" s="11"/>
      <c r="M442" s="11"/>
      <c r="N442" s="11"/>
      <c r="O442" s="11"/>
    </row>
    <row r="443" spans="6:15" s="1" customFormat="1">
      <c r="I443" s="10"/>
      <c r="L443" s="11"/>
      <c r="M443" s="11"/>
      <c r="N443" s="11"/>
      <c r="O443" s="11"/>
    </row>
    <row r="444" spans="6:15" s="1" customFormat="1">
      <c r="F444" s="8"/>
      <c r="G444" s="9"/>
      <c r="I444" s="10"/>
      <c r="L444" s="11"/>
      <c r="M444" s="11"/>
      <c r="N444" s="11"/>
      <c r="O444" s="11"/>
    </row>
    <row r="445" spans="6:15" s="1" customFormat="1">
      <c r="F445" s="8"/>
      <c r="G445" s="9"/>
      <c r="I445" s="10"/>
      <c r="L445" s="11"/>
      <c r="M445" s="11"/>
      <c r="N445" s="11"/>
      <c r="O445" s="11"/>
    </row>
    <row r="446" spans="6:15" s="1" customFormat="1">
      <c r="I446" s="10"/>
      <c r="L446" s="11"/>
      <c r="M446" s="11"/>
      <c r="N446" s="11"/>
      <c r="O446" s="11"/>
    </row>
    <row r="447" spans="6:15" s="1" customFormat="1">
      <c r="I447" s="10"/>
      <c r="L447" s="11"/>
      <c r="M447" s="11"/>
      <c r="N447" s="11"/>
      <c r="O447" s="11"/>
    </row>
    <row r="448" spans="6:15" s="1" customFormat="1">
      <c r="I448" s="10"/>
      <c r="L448" s="11"/>
      <c r="M448" s="11"/>
      <c r="N448" s="11"/>
      <c r="O448" s="11"/>
    </row>
    <row r="449" spans="6:15" s="1" customFormat="1">
      <c r="I449" s="10"/>
      <c r="L449" s="11"/>
      <c r="M449" s="11"/>
      <c r="N449" s="11"/>
      <c r="O449" s="11"/>
    </row>
    <row r="450" spans="6:15" s="1" customFormat="1">
      <c r="I450" s="10"/>
      <c r="L450" s="11"/>
      <c r="M450" s="11"/>
      <c r="N450" s="11"/>
      <c r="O450" s="11"/>
    </row>
    <row r="451" spans="6:15" s="1" customFormat="1">
      <c r="I451" s="10"/>
      <c r="L451" s="11"/>
      <c r="M451" s="11"/>
      <c r="N451" s="11"/>
      <c r="O451" s="11"/>
    </row>
    <row r="452" spans="6:15" s="1" customFormat="1">
      <c r="I452" s="10"/>
      <c r="L452" s="11"/>
      <c r="M452" s="11"/>
      <c r="N452" s="11"/>
      <c r="O452" s="11"/>
    </row>
    <row r="453" spans="6:15" s="1" customFormat="1">
      <c r="I453" s="10"/>
      <c r="L453" s="11"/>
      <c r="M453" s="11"/>
      <c r="N453" s="11"/>
      <c r="O453" s="11"/>
    </row>
    <row r="454" spans="6:15" s="1" customFormat="1">
      <c r="I454" s="10"/>
      <c r="L454" s="11"/>
      <c r="M454" s="11"/>
      <c r="N454" s="11"/>
      <c r="O454" s="11"/>
    </row>
    <row r="455" spans="6:15" s="1" customFormat="1">
      <c r="I455" s="10"/>
      <c r="L455" s="11"/>
      <c r="M455" s="11"/>
      <c r="N455" s="11"/>
      <c r="O455" s="11"/>
    </row>
    <row r="456" spans="6:15" s="1" customFormat="1">
      <c r="I456" s="10"/>
      <c r="L456" s="11"/>
      <c r="M456" s="11"/>
      <c r="N456" s="11"/>
      <c r="O456" s="11"/>
    </row>
    <row r="457" spans="6:15" s="1" customFormat="1">
      <c r="F457" s="8"/>
      <c r="G457" s="9"/>
      <c r="I457" s="10"/>
      <c r="L457" s="11"/>
      <c r="M457" s="11"/>
      <c r="N457" s="11"/>
      <c r="O457" s="11"/>
    </row>
    <row r="458" spans="6:15" s="1" customFormat="1">
      <c r="I458" s="10"/>
      <c r="L458" s="11"/>
      <c r="M458" s="11"/>
      <c r="N458" s="11"/>
      <c r="O458" s="11"/>
    </row>
    <row r="459" spans="6:15" s="1" customFormat="1">
      <c r="I459" s="10"/>
      <c r="L459" s="11"/>
      <c r="M459" s="11"/>
      <c r="N459" s="11"/>
      <c r="O459" s="11"/>
    </row>
    <row r="460" spans="6:15" s="1" customFormat="1">
      <c r="I460" s="10"/>
      <c r="L460" s="11"/>
      <c r="M460" s="11"/>
      <c r="N460" s="11"/>
      <c r="O460" s="11"/>
    </row>
    <row r="461" spans="6:15" s="1" customFormat="1">
      <c r="I461" s="10"/>
      <c r="L461" s="11"/>
      <c r="M461" s="11"/>
      <c r="N461" s="11"/>
      <c r="O461" s="11"/>
    </row>
    <row r="462" spans="6:15" s="1" customFormat="1">
      <c r="I462" s="10"/>
      <c r="L462" s="11"/>
      <c r="M462" s="11"/>
      <c r="N462" s="11"/>
      <c r="O462" s="11"/>
    </row>
    <row r="463" spans="6:15" s="1" customFormat="1">
      <c r="I463" s="10"/>
      <c r="L463" s="11"/>
      <c r="M463" s="11"/>
      <c r="N463" s="11"/>
      <c r="O463" s="11"/>
    </row>
    <row r="464" spans="6:15" s="1" customFormat="1">
      <c r="I464" s="10"/>
      <c r="L464" s="11"/>
      <c r="M464" s="11"/>
      <c r="N464" s="11"/>
      <c r="O464" s="11"/>
    </row>
    <row r="465" spans="6:15" s="1" customFormat="1">
      <c r="I465" s="10"/>
      <c r="L465" s="11"/>
      <c r="M465" s="11"/>
      <c r="N465" s="11"/>
      <c r="O465" s="11"/>
    </row>
    <row r="466" spans="6:15" s="1" customFormat="1">
      <c r="I466" s="10"/>
      <c r="L466" s="11"/>
      <c r="M466" s="11"/>
      <c r="N466" s="11"/>
      <c r="O466" s="11"/>
    </row>
    <row r="467" spans="6:15" s="1" customFormat="1">
      <c r="I467" s="10"/>
      <c r="L467" s="11"/>
      <c r="M467" s="11"/>
      <c r="N467" s="11"/>
      <c r="O467" s="11"/>
    </row>
    <row r="468" spans="6:15" s="1" customFormat="1">
      <c r="F468" s="8"/>
      <c r="G468" s="9"/>
      <c r="I468" s="10"/>
      <c r="L468" s="11"/>
      <c r="M468" s="11"/>
      <c r="N468" s="11"/>
      <c r="O468" s="11"/>
    </row>
    <row r="469" spans="6:15" s="1" customFormat="1">
      <c r="F469" s="8"/>
      <c r="G469" s="9"/>
      <c r="I469" s="10"/>
      <c r="L469" s="11"/>
      <c r="M469" s="11"/>
      <c r="N469" s="11"/>
      <c r="O469" s="11"/>
    </row>
    <row r="470" spans="6:15" s="1" customFormat="1">
      <c r="I470" s="10"/>
      <c r="L470" s="11"/>
      <c r="M470" s="11"/>
      <c r="N470" s="11"/>
      <c r="O470" s="11"/>
    </row>
    <row r="471" spans="6:15" s="1" customFormat="1">
      <c r="I471" s="10"/>
      <c r="L471" s="11"/>
      <c r="M471" s="11"/>
      <c r="N471" s="11"/>
      <c r="O471" s="11"/>
    </row>
    <row r="472" spans="6:15" s="1" customFormat="1">
      <c r="I472" s="10"/>
      <c r="L472" s="11"/>
      <c r="M472" s="11"/>
      <c r="N472" s="11"/>
      <c r="O472" s="11"/>
    </row>
    <row r="473" spans="6:15" s="1" customFormat="1">
      <c r="I473" s="10"/>
      <c r="L473" s="11"/>
      <c r="M473" s="11"/>
      <c r="N473" s="11"/>
      <c r="O473" s="11"/>
    </row>
    <row r="474" spans="6:15" s="1" customFormat="1">
      <c r="I474" s="10"/>
      <c r="L474" s="11"/>
      <c r="M474" s="11"/>
      <c r="N474" s="11"/>
      <c r="O474" s="11"/>
    </row>
    <row r="475" spans="6:15" s="1" customFormat="1">
      <c r="I475" s="10"/>
      <c r="L475" s="11"/>
      <c r="M475" s="11"/>
      <c r="N475" s="11"/>
      <c r="O475" s="11"/>
    </row>
    <row r="476" spans="6:15" s="1" customFormat="1">
      <c r="I476" s="10"/>
      <c r="L476" s="11"/>
      <c r="M476" s="11"/>
      <c r="N476" s="11"/>
      <c r="O476" s="11"/>
    </row>
    <row r="477" spans="6:15" s="1" customFormat="1">
      <c r="I477" s="10"/>
      <c r="L477" s="11"/>
      <c r="M477" s="11"/>
      <c r="N477" s="11"/>
      <c r="O477" s="11"/>
    </row>
    <row r="478" spans="6:15" s="1" customFormat="1">
      <c r="I478" s="10"/>
      <c r="L478" s="11"/>
      <c r="M478" s="11"/>
      <c r="N478" s="11"/>
      <c r="O478" s="11"/>
    </row>
    <row r="479" spans="6:15" s="1" customFormat="1">
      <c r="I479" s="10"/>
      <c r="L479" s="11"/>
      <c r="M479" s="11"/>
      <c r="N479" s="11"/>
      <c r="O479" s="11"/>
    </row>
    <row r="480" spans="6:15" s="1" customFormat="1">
      <c r="I480" s="10"/>
      <c r="L480" s="11"/>
      <c r="M480" s="11"/>
      <c r="N480" s="11"/>
      <c r="O480" s="11"/>
    </row>
    <row r="481" spans="6:15" s="1" customFormat="1">
      <c r="I481" s="10"/>
      <c r="L481" s="11"/>
      <c r="M481" s="11"/>
      <c r="N481" s="11"/>
      <c r="O481" s="11"/>
    </row>
    <row r="482" spans="6:15" s="1" customFormat="1">
      <c r="I482" s="10"/>
      <c r="L482" s="11"/>
      <c r="M482" s="11"/>
      <c r="N482" s="11"/>
      <c r="O482" s="11"/>
    </row>
    <row r="483" spans="6:15" s="1" customFormat="1">
      <c r="I483" s="10"/>
      <c r="L483" s="11"/>
      <c r="M483" s="11"/>
      <c r="N483" s="11"/>
      <c r="O483" s="11"/>
    </row>
    <row r="484" spans="6:15" s="1" customFormat="1">
      <c r="I484" s="10"/>
      <c r="L484" s="11"/>
      <c r="M484" s="11"/>
      <c r="N484" s="11"/>
      <c r="O484" s="11"/>
    </row>
    <row r="485" spans="6:15" s="1" customFormat="1">
      <c r="I485" s="10"/>
      <c r="L485" s="11"/>
      <c r="M485" s="11"/>
      <c r="N485" s="11"/>
      <c r="O485" s="11"/>
    </row>
    <row r="486" spans="6:15" s="1" customFormat="1">
      <c r="I486" s="10"/>
      <c r="L486" s="11"/>
      <c r="M486" s="11"/>
      <c r="N486" s="11"/>
      <c r="O486" s="11"/>
    </row>
    <row r="487" spans="6:15" s="1" customFormat="1">
      <c r="I487" s="10"/>
      <c r="L487" s="11"/>
      <c r="M487" s="11"/>
      <c r="N487" s="11"/>
      <c r="O487" s="11"/>
    </row>
    <row r="488" spans="6:15" s="1" customFormat="1">
      <c r="I488" s="10"/>
      <c r="L488" s="11"/>
      <c r="M488" s="11"/>
      <c r="N488" s="11"/>
      <c r="O488" s="11"/>
    </row>
    <row r="489" spans="6:15" s="1" customFormat="1">
      <c r="I489" s="10"/>
      <c r="L489" s="11"/>
      <c r="M489" s="11"/>
      <c r="N489" s="11"/>
      <c r="O489" s="11"/>
    </row>
    <row r="490" spans="6:15" s="1" customFormat="1">
      <c r="I490" s="10"/>
      <c r="L490" s="11"/>
      <c r="M490" s="11"/>
      <c r="N490" s="11"/>
      <c r="O490" s="11"/>
    </row>
    <row r="491" spans="6:15" s="1" customFormat="1">
      <c r="I491" s="10"/>
      <c r="L491" s="11"/>
      <c r="M491" s="11"/>
      <c r="N491" s="11"/>
      <c r="O491" s="11"/>
    </row>
    <row r="492" spans="6:15" s="1" customFormat="1">
      <c r="I492" s="10"/>
      <c r="L492" s="11"/>
      <c r="M492" s="11"/>
      <c r="N492" s="11"/>
      <c r="O492" s="11"/>
    </row>
    <row r="493" spans="6:15" s="1" customFormat="1">
      <c r="I493" s="10"/>
      <c r="L493" s="11"/>
      <c r="M493" s="11"/>
      <c r="N493" s="11"/>
      <c r="O493" s="11"/>
    </row>
    <row r="494" spans="6:15" s="1" customFormat="1">
      <c r="I494" s="10"/>
      <c r="L494" s="11"/>
      <c r="M494" s="11"/>
      <c r="N494" s="11"/>
      <c r="O494" s="11"/>
    </row>
    <row r="495" spans="6:15" s="1" customFormat="1">
      <c r="F495" s="8"/>
      <c r="G495" s="9"/>
      <c r="I495" s="10"/>
      <c r="L495" s="11"/>
      <c r="M495" s="11"/>
      <c r="N495" s="11"/>
      <c r="O495" s="11"/>
    </row>
    <row r="496" spans="6:15" s="1" customFormat="1">
      <c r="F496" s="8"/>
      <c r="G496" s="9"/>
      <c r="I496" s="10"/>
      <c r="L496" s="11"/>
      <c r="M496" s="11"/>
      <c r="N496" s="11"/>
      <c r="O496" s="11"/>
    </row>
    <row r="497" spans="6:15" s="1" customFormat="1">
      <c r="I497" s="10"/>
      <c r="L497" s="11"/>
      <c r="M497" s="11"/>
      <c r="N497" s="11"/>
      <c r="O497" s="11"/>
    </row>
    <row r="498" spans="6:15" s="1" customFormat="1">
      <c r="I498" s="10"/>
      <c r="L498" s="11"/>
      <c r="M498" s="11"/>
      <c r="N498" s="11"/>
      <c r="O498" s="11"/>
    </row>
    <row r="499" spans="6:15" s="1" customFormat="1">
      <c r="I499" s="10"/>
      <c r="L499" s="11"/>
      <c r="M499" s="11"/>
      <c r="N499" s="11"/>
      <c r="O499" s="11"/>
    </row>
    <row r="500" spans="6:15" s="1" customFormat="1">
      <c r="I500" s="10"/>
      <c r="L500" s="11"/>
      <c r="M500" s="11"/>
      <c r="N500" s="11"/>
      <c r="O500" s="11"/>
    </row>
    <row r="501" spans="6:15" s="1" customFormat="1">
      <c r="I501" s="10"/>
      <c r="L501" s="11"/>
      <c r="M501" s="11"/>
      <c r="N501" s="11"/>
      <c r="O501" s="11"/>
    </row>
    <row r="502" spans="6:15" s="1" customFormat="1">
      <c r="I502" s="10"/>
      <c r="L502" s="11"/>
      <c r="M502" s="11"/>
      <c r="N502" s="11"/>
      <c r="O502" s="11"/>
    </row>
    <row r="503" spans="6:15" s="1" customFormat="1">
      <c r="I503" s="10"/>
      <c r="L503" s="11"/>
      <c r="M503" s="11"/>
      <c r="N503" s="11"/>
      <c r="O503" s="11"/>
    </row>
    <row r="504" spans="6:15" s="1" customFormat="1">
      <c r="I504" s="10"/>
      <c r="L504" s="11"/>
      <c r="M504" s="11"/>
      <c r="N504" s="11"/>
      <c r="O504" s="11"/>
    </row>
    <row r="505" spans="6:15" s="1" customFormat="1">
      <c r="I505" s="10"/>
      <c r="L505" s="11"/>
      <c r="M505" s="11"/>
      <c r="N505" s="11"/>
      <c r="O505" s="11"/>
    </row>
    <row r="506" spans="6:15" s="1" customFormat="1">
      <c r="F506" s="8"/>
      <c r="G506" s="9"/>
      <c r="I506" s="10"/>
      <c r="L506" s="11"/>
      <c r="M506" s="11"/>
      <c r="N506" s="11"/>
      <c r="O506" s="11"/>
    </row>
    <row r="507" spans="6:15" s="1" customFormat="1">
      <c r="F507" s="8"/>
      <c r="G507" s="9"/>
      <c r="I507" s="10"/>
      <c r="L507" s="11"/>
      <c r="M507" s="11"/>
      <c r="N507" s="11"/>
      <c r="O507" s="11"/>
    </row>
    <row r="508" spans="6:15" s="1" customFormat="1">
      <c r="I508" s="10"/>
      <c r="L508" s="11"/>
      <c r="M508" s="11"/>
      <c r="N508" s="11"/>
      <c r="O508" s="11"/>
    </row>
    <row r="509" spans="6:15" s="1" customFormat="1">
      <c r="I509" s="10"/>
      <c r="L509" s="11"/>
      <c r="M509" s="11"/>
      <c r="N509" s="11"/>
      <c r="O509" s="11"/>
    </row>
    <row r="510" spans="6:15" s="1" customFormat="1">
      <c r="I510" s="10"/>
      <c r="L510" s="11"/>
      <c r="M510" s="11"/>
      <c r="N510" s="11"/>
      <c r="O510" s="11"/>
    </row>
    <row r="511" spans="6:15" s="1" customFormat="1">
      <c r="I511" s="10"/>
      <c r="L511" s="11"/>
      <c r="M511" s="11"/>
      <c r="N511" s="11"/>
      <c r="O511" s="11"/>
    </row>
    <row r="512" spans="6:15" s="1" customFormat="1">
      <c r="F512" s="8"/>
      <c r="G512" s="9"/>
      <c r="I512" s="10"/>
      <c r="L512" s="11"/>
      <c r="M512" s="11"/>
      <c r="N512" s="11"/>
      <c r="O512" s="11"/>
    </row>
    <row r="513" spans="9:15" s="1" customFormat="1">
      <c r="I513" s="10"/>
      <c r="L513" s="11"/>
      <c r="M513" s="11"/>
      <c r="N513" s="11"/>
      <c r="O513" s="11"/>
    </row>
    <row r="514" spans="9:15" s="1" customFormat="1">
      <c r="I514" s="10"/>
      <c r="L514" s="11"/>
      <c r="M514" s="11"/>
      <c r="N514" s="11"/>
      <c r="O514" s="11"/>
    </row>
    <row r="515" spans="9:15" s="1" customFormat="1">
      <c r="I515" s="10"/>
      <c r="L515" s="11"/>
      <c r="M515" s="11"/>
      <c r="N515" s="11"/>
      <c r="O515" s="11"/>
    </row>
    <row r="516" spans="9:15" s="1" customFormat="1">
      <c r="I516" s="10"/>
      <c r="L516" s="11"/>
      <c r="M516" s="11"/>
      <c r="N516" s="11"/>
      <c r="O516" s="11"/>
    </row>
    <row r="517" spans="9:15" s="1" customFormat="1">
      <c r="I517" s="10"/>
      <c r="L517" s="11"/>
      <c r="M517" s="11"/>
      <c r="N517" s="11"/>
      <c r="O517" s="11"/>
    </row>
    <row r="518" spans="9:15" s="1" customFormat="1">
      <c r="I518" s="10"/>
      <c r="L518" s="11"/>
      <c r="M518" s="11"/>
      <c r="N518" s="11"/>
      <c r="O518" s="11"/>
    </row>
    <row r="519" spans="9:15" s="1" customFormat="1">
      <c r="I519" s="10"/>
      <c r="L519" s="11"/>
      <c r="M519" s="11"/>
      <c r="N519" s="11"/>
      <c r="O519" s="11"/>
    </row>
    <row r="520" spans="9:15" s="1" customFormat="1">
      <c r="I520" s="10"/>
      <c r="L520" s="11"/>
      <c r="M520" s="11"/>
      <c r="N520" s="11"/>
      <c r="O520" s="11"/>
    </row>
    <row r="521" spans="9:15" s="1" customFormat="1">
      <c r="I521" s="10"/>
      <c r="L521" s="11"/>
      <c r="M521" s="11"/>
      <c r="N521" s="11"/>
      <c r="O521" s="11"/>
    </row>
    <row r="522" spans="9:15" s="1" customFormat="1">
      <c r="I522" s="10"/>
      <c r="L522" s="11"/>
      <c r="M522" s="11"/>
      <c r="N522" s="11"/>
      <c r="O522" s="11"/>
    </row>
    <row r="523" spans="9:15" s="1" customFormat="1">
      <c r="I523" s="10"/>
      <c r="L523" s="11"/>
      <c r="M523" s="11"/>
      <c r="N523" s="11"/>
      <c r="O523" s="11"/>
    </row>
    <row r="524" spans="9:15" s="1" customFormat="1">
      <c r="I524" s="10"/>
      <c r="L524" s="11"/>
      <c r="M524" s="11"/>
      <c r="N524" s="11"/>
      <c r="O524" s="11"/>
    </row>
    <row r="525" spans="9:15" s="1" customFormat="1">
      <c r="I525" s="10"/>
      <c r="L525" s="11"/>
      <c r="M525" s="11"/>
      <c r="N525" s="11"/>
      <c r="O525" s="11"/>
    </row>
    <row r="526" spans="9:15" s="1" customFormat="1">
      <c r="I526" s="10"/>
      <c r="L526" s="11"/>
      <c r="M526" s="11"/>
      <c r="N526" s="11"/>
      <c r="O526" s="11"/>
    </row>
    <row r="527" spans="9:15" s="1" customFormat="1">
      <c r="I527" s="10"/>
      <c r="L527" s="11"/>
      <c r="M527" s="11"/>
      <c r="N527" s="11"/>
      <c r="O527" s="11"/>
    </row>
    <row r="528" spans="9:15" s="1" customFormat="1">
      <c r="I528" s="10"/>
      <c r="L528" s="11"/>
      <c r="M528" s="11"/>
      <c r="N528" s="11"/>
      <c r="O528" s="11"/>
    </row>
    <row r="529" spans="6:15" s="1" customFormat="1">
      <c r="I529" s="10"/>
      <c r="L529" s="11"/>
      <c r="M529" s="11"/>
      <c r="N529" s="11"/>
      <c r="O529" s="11"/>
    </row>
    <row r="530" spans="6:15" s="1" customFormat="1">
      <c r="I530" s="10"/>
      <c r="L530" s="11"/>
      <c r="M530" s="11"/>
      <c r="N530" s="11"/>
      <c r="O530" s="11"/>
    </row>
    <row r="531" spans="6:15" s="1" customFormat="1">
      <c r="I531" s="10"/>
      <c r="L531" s="11"/>
      <c r="M531" s="11"/>
      <c r="N531" s="11"/>
      <c r="O531" s="11"/>
    </row>
    <row r="532" spans="6:15" s="1" customFormat="1">
      <c r="I532" s="10"/>
      <c r="L532" s="11"/>
      <c r="M532" s="11"/>
      <c r="N532" s="11"/>
      <c r="O532" s="11"/>
    </row>
    <row r="533" spans="6:15" s="1" customFormat="1">
      <c r="I533" s="10"/>
      <c r="L533" s="11"/>
      <c r="M533" s="11"/>
      <c r="N533" s="11"/>
      <c r="O533" s="11"/>
    </row>
    <row r="534" spans="6:15" s="1" customFormat="1">
      <c r="I534" s="10"/>
      <c r="L534" s="11"/>
      <c r="M534" s="11"/>
      <c r="N534" s="11"/>
      <c r="O534" s="11"/>
    </row>
    <row r="535" spans="6:15" s="1" customFormat="1">
      <c r="F535" s="8"/>
      <c r="G535" s="9"/>
      <c r="I535" s="10"/>
      <c r="L535" s="11"/>
      <c r="M535" s="11"/>
      <c r="N535" s="11"/>
      <c r="O535" s="11"/>
    </row>
    <row r="536" spans="6:15" s="1" customFormat="1">
      <c r="I536" s="10"/>
      <c r="L536" s="11"/>
      <c r="M536" s="11"/>
      <c r="N536" s="11"/>
      <c r="O536" s="11"/>
    </row>
    <row r="537" spans="6:15" s="1" customFormat="1">
      <c r="I537" s="10"/>
      <c r="L537" s="11"/>
      <c r="M537" s="11"/>
      <c r="N537" s="11"/>
      <c r="O537" s="11"/>
    </row>
    <row r="538" spans="6:15" s="1" customFormat="1">
      <c r="I538" s="10"/>
      <c r="L538" s="11"/>
      <c r="M538" s="11"/>
      <c r="N538" s="11"/>
      <c r="O538" s="11"/>
    </row>
    <row r="539" spans="6:15" s="1" customFormat="1">
      <c r="I539" s="10"/>
      <c r="L539" s="11"/>
      <c r="M539" s="11"/>
      <c r="N539" s="11"/>
      <c r="O539" s="11"/>
    </row>
    <row r="540" spans="6:15" s="1" customFormat="1">
      <c r="I540" s="10"/>
      <c r="L540" s="11"/>
      <c r="M540" s="11"/>
      <c r="N540" s="11"/>
      <c r="O540" s="11"/>
    </row>
    <row r="541" spans="6:15" s="1" customFormat="1">
      <c r="I541" s="10"/>
      <c r="L541" s="11"/>
      <c r="M541" s="11"/>
      <c r="N541" s="11"/>
      <c r="O541" s="11"/>
    </row>
    <row r="542" spans="6:15" s="1" customFormat="1">
      <c r="I542" s="10"/>
      <c r="L542" s="11"/>
      <c r="M542" s="11"/>
      <c r="N542" s="11"/>
      <c r="O542" s="11"/>
    </row>
    <row r="543" spans="6:15" s="1" customFormat="1">
      <c r="I543" s="10"/>
      <c r="L543" s="11"/>
      <c r="M543" s="11"/>
      <c r="N543" s="11"/>
      <c r="O543" s="11"/>
    </row>
    <row r="544" spans="6:15" s="1" customFormat="1">
      <c r="I544" s="10"/>
      <c r="L544" s="11"/>
      <c r="M544" s="11"/>
      <c r="N544" s="11"/>
      <c r="O544" s="11"/>
    </row>
    <row r="545" spans="6:15" s="1" customFormat="1">
      <c r="I545" s="10"/>
      <c r="L545" s="11"/>
      <c r="M545" s="11"/>
      <c r="N545" s="11"/>
      <c r="O545" s="11"/>
    </row>
    <row r="546" spans="6:15" s="1" customFormat="1">
      <c r="I546" s="10"/>
      <c r="L546" s="11"/>
      <c r="M546" s="11"/>
      <c r="N546" s="11"/>
      <c r="O546" s="11"/>
    </row>
    <row r="547" spans="6:15" s="1" customFormat="1">
      <c r="I547" s="10"/>
      <c r="L547" s="11"/>
      <c r="M547" s="11"/>
      <c r="N547" s="11"/>
      <c r="O547" s="11"/>
    </row>
    <row r="548" spans="6:15" s="1" customFormat="1">
      <c r="I548" s="10"/>
      <c r="L548" s="11"/>
      <c r="M548" s="11"/>
      <c r="N548" s="11"/>
      <c r="O548" s="11"/>
    </row>
    <row r="549" spans="6:15" s="1" customFormat="1">
      <c r="I549" s="10"/>
      <c r="L549" s="11"/>
      <c r="M549" s="11"/>
      <c r="N549" s="11"/>
      <c r="O549" s="11"/>
    </row>
    <row r="550" spans="6:15" s="1" customFormat="1">
      <c r="I550" s="10"/>
      <c r="L550" s="11"/>
      <c r="M550" s="11"/>
      <c r="N550" s="11"/>
      <c r="O550" s="11"/>
    </row>
    <row r="551" spans="6:15" s="1" customFormat="1">
      <c r="I551" s="10"/>
      <c r="L551" s="11"/>
      <c r="M551" s="11"/>
      <c r="N551" s="11"/>
      <c r="O551" s="11"/>
    </row>
    <row r="552" spans="6:15" s="1" customFormat="1">
      <c r="I552" s="10"/>
      <c r="L552" s="11"/>
      <c r="M552" s="11"/>
      <c r="N552" s="11"/>
      <c r="O552" s="11"/>
    </row>
    <row r="553" spans="6:15" s="1" customFormat="1">
      <c r="I553" s="10"/>
      <c r="L553" s="11"/>
      <c r="M553" s="11"/>
      <c r="N553" s="11"/>
      <c r="O553" s="11"/>
    </row>
    <row r="554" spans="6:15" s="1" customFormat="1">
      <c r="F554" s="8"/>
      <c r="G554" s="9"/>
      <c r="I554" s="10"/>
      <c r="L554" s="11"/>
      <c r="M554" s="11"/>
      <c r="N554" s="11"/>
      <c r="O554" s="11"/>
    </row>
    <row r="555" spans="6:15" s="1" customFormat="1">
      <c r="F555" s="8"/>
      <c r="G555" s="9"/>
      <c r="I555" s="10"/>
      <c r="L555" s="11"/>
      <c r="M555" s="11"/>
      <c r="N555" s="11"/>
      <c r="O555" s="11"/>
    </row>
    <row r="556" spans="6:15" s="1" customFormat="1">
      <c r="F556" s="8"/>
      <c r="G556" s="9"/>
      <c r="I556" s="10"/>
      <c r="L556" s="11"/>
      <c r="M556" s="11"/>
      <c r="N556" s="11"/>
      <c r="O556" s="11"/>
    </row>
    <row r="557" spans="6:15" s="1" customFormat="1">
      <c r="I557" s="10"/>
      <c r="L557" s="11"/>
      <c r="M557" s="11"/>
      <c r="N557" s="11"/>
      <c r="O557" s="11"/>
    </row>
    <row r="558" spans="6:15" s="1" customFormat="1">
      <c r="I558" s="10"/>
      <c r="L558" s="11"/>
      <c r="M558" s="11"/>
      <c r="N558" s="11"/>
      <c r="O558" s="11"/>
    </row>
    <row r="559" spans="6:15" s="1" customFormat="1">
      <c r="I559" s="10"/>
      <c r="L559" s="11"/>
      <c r="M559" s="11"/>
      <c r="N559" s="11"/>
      <c r="O559" s="11"/>
    </row>
    <row r="560" spans="6:15" s="1" customFormat="1">
      <c r="I560" s="10"/>
      <c r="L560" s="11"/>
      <c r="M560" s="11"/>
      <c r="N560" s="11"/>
      <c r="O560" s="11"/>
    </row>
    <row r="561" spans="6:15" s="1" customFormat="1">
      <c r="I561" s="10"/>
      <c r="L561" s="11"/>
      <c r="M561" s="11"/>
      <c r="N561" s="11"/>
      <c r="O561" s="11"/>
    </row>
    <row r="562" spans="6:15" s="1" customFormat="1">
      <c r="I562" s="10"/>
      <c r="L562" s="11"/>
      <c r="M562" s="11"/>
      <c r="N562" s="11"/>
      <c r="O562" s="11"/>
    </row>
    <row r="563" spans="6:15" s="1" customFormat="1">
      <c r="I563" s="10"/>
      <c r="L563" s="11"/>
      <c r="M563" s="11"/>
      <c r="N563" s="11"/>
      <c r="O563" s="11"/>
    </row>
    <row r="564" spans="6:15" s="1" customFormat="1">
      <c r="I564" s="10"/>
      <c r="L564" s="11"/>
      <c r="M564" s="11"/>
      <c r="N564" s="11"/>
      <c r="O564" s="11"/>
    </row>
    <row r="565" spans="6:15" s="1" customFormat="1">
      <c r="I565" s="10"/>
      <c r="L565" s="11"/>
      <c r="M565" s="11"/>
      <c r="N565" s="11"/>
      <c r="O565" s="11"/>
    </row>
    <row r="566" spans="6:15" s="1" customFormat="1">
      <c r="I566" s="10"/>
      <c r="L566" s="11"/>
      <c r="M566" s="11"/>
      <c r="N566" s="11"/>
      <c r="O566" s="11"/>
    </row>
    <row r="567" spans="6:15" s="1" customFormat="1">
      <c r="I567" s="10"/>
      <c r="L567" s="11"/>
      <c r="M567" s="11"/>
      <c r="N567" s="11"/>
      <c r="O567" s="11"/>
    </row>
    <row r="568" spans="6:15" s="1" customFormat="1">
      <c r="I568" s="10"/>
      <c r="L568" s="11"/>
      <c r="M568" s="11"/>
      <c r="N568" s="11"/>
      <c r="O568" s="11"/>
    </row>
    <row r="569" spans="6:15" s="1" customFormat="1">
      <c r="F569" s="8"/>
      <c r="G569" s="9"/>
      <c r="I569" s="10"/>
      <c r="L569" s="11"/>
      <c r="M569" s="11"/>
      <c r="N569" s="11"/>
      <c r="O569" s="11"/>
    </row>
    <row r="570" spans="6:15" s="1" customFormat="1">
      <c r="I570" s="10"/>
      <c r="L570" s="11"/>
      <c r="M570" s="11"/>
      <c r="N570" s="11"/>
      <c r="O570" s="11"/>
    </row>
    <row r="571" spans="6:15" s="1" customFormat="1">
      <c r="I571" s="10"/>
      <c r="L571" s="11"/>
      <c r="M571" s="11"/>
      <c r="N571" s="11"/>
      <c r="O571" s="11"/>
    </row>
    <row r="572" spans="6:15" s="1" customFormat="1">
      <c r="F572" s="8"/>
      <c r="G572" s="9"/>
      <c r="I572" s="10"/>
      <c r="L572" s="11"/>
      <c r="M572" s="11"/>
      <c r="N572" s="11"/>
      <c r="O572" s="11"/>
    </row>
    <row r="573" spans="6:15" s="1" customFormat="1">
      <c r="F573" s="8"/>
      <c r="G573" s="9"/>
      <c r="I573" s="10"/>
      <c r="L573" s="11"/>
      <c r="M573" s="11"/>
      <c r="N573" s="11"/>
      <c r="O573" s="11"/>
    </row>
    <row r="574" spans="6:15" s="1" customFormat="1">
      <c r="F574" s="8"/>
      <c r="G574" s="9"/>
      <c r="I574" s="10"/>
      <c r="L574" s="11"/>
      <c r="M574" s="11"/>
      <c r="N574" s="11"/>
      <c r="O574" s="11"/>
    </row>
    <row r="575" spans="6:15" s="1" customFormat="1">
      <c r="F575" s="8"/>
      <c r="G575" s="9"/>
      <c r="I575" s="10"/>
      <c r="L575" s="11"/>
      <c r="M575" s="11"/>
      <c r="N575" s="11"/>
      <c r="O575" s="11"/>
    </row>
    <row r="576" spans="6:15" s="1" customFormat="1">
      <c r="I576" s="10"/>
      <c r="L576" s="11"/>
      <c r="M576" s="11"/>
      <c r="N576" s="11"/>
      <c r="O576" s="11"/>
    </row>
    <row r="577" spans="6:15" s="1" customFormat="1">
      <c r="I577" s="10"/>
      <c r="L577" s="11"/>
      <c r="M577" s="11"/>
      <c r="N577" s="11"/>
      <c r="O577" s="11"/>
    </row>
    <row r="578" spans="6:15" s="1" customFormat="1">
      <c r="I578" s="10"/>
      <c r="L578" s="11"/>
      <c r="M578" s="11"/>
      <c r="N578" s="11"/>
      <c r="O578" s="11"/>
    </row>
    <row r="579" spans="6:15" s="1" customFormat="1">
      <c r="I579" s="10"/>
      <c r="L579" s="11"/>
      <c r="M579" s="11"/>
      <c r="N579" s="11"/>
      <c r="O579" s="11"/>
    </row>
    <row r="580" spans="6:15" s="1" customFormat="1">
      <c r="I580" s="10"/>
      <c r="L580" s="11"/>
      <c r="M580" s="11"/>
      <c r="N580" s="11"/>
      <c r="O580" s="11"/>
    </row>
    <row r="581" spans="6:15" s="1" customFormat="1">
      <c r="I581" s="10"/>
      <c r="L581" s="11"/>
      <c r="M581" s="11"/>
      <c r="N581" s="11"/>
      <c r="O581" s="11"/>
    </row>
    <row r="582" spans="6:15" s="1" customFormat="1">
      <c r="I582" s="10"/>
      <c r="L582" s="11"/>
      <c r="M582" s="11"/>
      <c r="N582" s="11"/>
      <c r="O582" s="11"/>
    </row>
    <row r="583" spans="6:15" s="1" customFormat="1">
      <c r="I583" s="10"/>
      <c r="L583" s="11"/>
      <c r="M583" s="11"/>
      <c r="N583" s="11"/>
      <c r="O583" s="11"/>
    </row>
    <row r="584" spans="6:15" s="1" customFormat="1">
      <c r="I584" s="10"/>
      <c r="L584" s="11"/>
      <c r="M584" s="11"/>
      <c r="N584" s="11"/>
      <c r="O584" s="11"/>
    </row>
    <row r="585" spans="6:15" s="1" customFormat="1">
      <c r="I585" s="10"/>
      <c r="L585" s="11"/>
      <c r="M585" s="11"/>
      <c r="N585" s="11"/>
      <c r="O585" s="11"/>
    </row>
    <row r="586" spans="6:15" s="1" customFormat="1">
      <c r="I586" s="10"/>
      <c r="L586" s="11"/>
      <c r="M586" s="11"/>
      <c r="N586" s="11"/>
      <c r="O586" s="11"/>
    </row>
    <row r="587" spans="6:15" s="1" customFormat="1">
      <c r="F587" s="8"/>
      <c r="G587" s="9"/>
      <c r="I587" s="10"/>
      <c r="L587" s="11"/>
      <c r="M587" s="11"/>
      <c r="N587" s="11"/>
      <c r="O587" s="11"/>
    </row>
    <row r="588" spans="6:15" s="1" customFormat="1">
      <c r="I588" s="10"/>
      <c r="L588" s="11"/>
      <c r="M588" s="11"/>
      <c r="N588" s="11"/>
      <c r="O588" s="11"/>
    </row>
    <row r="589" spans="6:15" s="1" customFormat="1">
      <c r="F589" s="8"/>
      <c r="G589" s="9"/>
      <c r="I589" s="10"/>
      <c r="L589" s="11"/>
      <c r="M589" s="11"/>
      <c r="N589" s="11"/>
      <c r="O589" s="11"/>
    </row>
    <row r="590" spans="6:15" s="1" customFormat="1">
      <c r="I590" s="10"/>
      <c r="L590" s="11"/>
      <c r="M590" s="11"/>
      <c r="N590" s="11"/>
      <c r="O590" s="11"/>
    </row>
    <row r="591" spans="6:15" s="1" customFormat="1">
      <c r="F591" s="8"/>
      <c r="G591" s="9"/>
      <c r="I591" s="10"/>
      <c r="L591" s="11"/>
      <c r="M591" s="11"/>
      <c r="N591" s="11"/>
      <c r="O591" s="11"/>
    </row>
    <row r="592" spans="6:15" s="1" customFormat="1">
      <c r="I592" s="10"/>
      <c r="L592" s="11"/>
      <c r="M592" s="11"/>
      <c r="N592" s="11"/>
      <c r="O592" s="11"/>
    </row>
    <row r="593" spans="1:15" s="1" customFormat="1">
      <c r="I593" s="10"/>
      <c r="L593" s="11"/>
      <c r="M593" s="11"/>
      <c r="N593" s="11"/>
      <c r="O593" s="11"/>
    </row>
    <row r="594" spans="1:15" s="1" customFormat="1">
      <c r="I594" s="10"/>
      <c r="L594" s="11"/>
      <c r="M594" s="11"/>
      <c r="N594" s="11"/>
      <c r="O594" s="11"/>
    </row>
    <row r="595" spans="1:15" s="4" customFormat="1">
      <c r="A595" s="1"/>
      <c r="B595" s="1"/>
      <c r="C595" s="1"/>
      <c r="D595" s="1"/>
      <c r="E595" s="1"/>
      <c r="F595" s="1"/>
      <c r="G595" s="1"/>
      <c r="H595" s="1"/>
      <c r="I595" s="10"/>
      <c r="J595" s="1"/>
      <c r="K595" s="1"/>
      <c r="L595" s="11"/>
      <c r="M595" s="11"/>
      <c r="N595" s="11"/>
      <c r="O595" s="11"/>
    </row>
    <row r="596" spans="1:15" s="4" customFormat="1">
      <c r="A596" s="1"/>
      <c r="B596" s="1"/>
      <c r="C596" s="1"/>
      <c r="D596" s="1"/>
      <c r="E596" s="1"/>
      <c r="F596" s="8"/>
      <c r="G596" s="9"/>
      <c r="H596" s="1"/>
      <c r="I596" s="10"/>
      <c r="J596" s="1"/>
      <c r="K596" s="1"/>
      <c r="L596" s="11"/>
      <c r="M596" s="11"/>
      <c r="N596" s="11"/>
      <c r="O596" s="11"/>
    </row>
    <row r="597" spans="1:15" s="1" customFormat="1">
      <c r="F597" s="8"/>
      <c r="G597" s="9"/>
      <c r="I597" s="10"/>
      <c r="L597" s="11"/>
      <c r="M597" s="11"/>
      <c r="N597" s="11"/>
      <c r="O597" s="11"/>
    </row>
    <row r="598" spans="1:15" s="1" customFormat="1">
      <c r="F598" s="8"/>
      <c r="G598" s="9"/>
      <c r="I598" s="10"/>
      <c r="L598" s="11"/>
      <c r="M598" s="11"/>
      <c r="N598" s="11"/>
      <c r="O598" s="11"/>
    </row>
    <row r="599" spans="1:15" s="1" customFormat="1">
      <c r="I599" s="10"/>
      <c r="L599" s="11"/>
      <c r="M599" s="11"/>
      <c r="N599" s="11"/>
      <c r="O599" s="11"/>
    </row>
    <row r="600" spans="1:15" s="1" customFormat="1">
      <c r="I600" s="10"/>
      <c r="L600" s="11"/>
      <c r="M600" s="11"/>
      <c r="N600" s="11"/>
      <c r="O600" s="11"/>
    </row>
    <row r="601" spans="1:15" s="1" customFormat="1">
      <c r="I601" s="10"/>
      <c r="L601" s="11"/>
      <c r="M601" s="11"/>
      <c r="N601" s="11"/>
      <c r="O601" s="11"/>
    </row>
    <row r="602" spans="1:15" s="1" customFormat="1">
      <c r="I602" s="10"/>
      <c r="L602" s="11"/>
      <c r="M602" s="11"/>
      <c r="N602" s="11"/>
      <c r="O602" s="11"/>
    </row>
    <row r="603" spans="1:15" s="1" customFormat="1">
      <c r="I603" s="10"/>
      <c r="L603" s="11"/>
      <c r="M603" s="11"/>
      <c r="N603" s="11"/>
      <c r="O603" s="11"/>
    </row>
    <row r="604" spans="1:15" s="1" customFormat="1">
      <c r="I604" s="10"/>
      <c r="L604" s="11"/>
      <c r="M604" s="11"/>
      <c r="N604" s="11"/>
      <c r="O604" s="11"/>
    </row>
    <row r="605" spans="1:15" s="1" customFormat="1">
      <c r="I605" s="10"/>
      <c r="L605" s="11"/>
      <c r="M605" s="11"/>
      <c r="N605" s="11"/>
      <c r="O605" s="11"/>
    </row>
    <row r="606" spans="1:15" s="1" customFormat="1">
      <c r="I606" s="10"/>
      <c r="L606" s="11"/>
      <c r="M606" s="11"/>
      <c r="N606" s="11"/>
      <c r="O606" s="11"/>
    </row>
    <row r="607" spans="1:15" s="1" customFormat="1">
      <c r="I607" s="10"/>
      <c r="L607" s="11"/>
      <c r="M607" s="11"/>
      <c r="N607" s="11"/>
      <c r="O607" s="11"/>
    </row>
    <row r="608" spans="1:15" s="1" customFormat="1">
      <c r="I608" s="10"/>
      <c r="L608" s="11"/>
      <c r="M608" s="11"/>
      <c r="N608" s="11"/>
      <c r="O608" s="11"/>
    </row>
    <row r="609" spans="6:15" s="1" customFormat="1">
      <c r="I609" s="10"/>
      <c r="L609" s="11"/>
      <c r="M609" s="11"/>
      <c r="N609" s="11"/>
      <c r="O609" s="11"/>
    </row>
    <row r="610" spans="6:15" s="1" customFormat="1">
      <c r="I610" s="10"/>
      <c r="L610" s="11"/>
      <c r="M610" s="11"/>
      <c r="N610" s="11"/>
      <c r="O610" s="11"/>
    </row>
    <row r="611" spans="6:15" s="1" customFormat="1">
      <c r="I611" s="10"/>
      <c r="L611" s="11"/>
      <c r="M611" s="11"/>
      <c r="N611" s="11"/>
      <c r="O611" s="11"/>
    </row>
    <row r="612" spans="6:15" s="1" customFormat="1">
      <c r="I612" s="10"/>
      <c r="L612" s="11"/>
      <c r="M612" s="11"/>
      <c r="N612" s="11"/>
      <c r="O612" s="11"/>
    </row>
    <row r="613" spans="6:15" s="1" customFormat="1">
      <c r="I613" s="10"/>
      <c r="L613" s="11"/>
      <c r="M613" s="11"/>
      <c r="N613" s="11"/>
      <c r="O613" s="11"/>
    </row>
    <row r="614" spans="6:15" s="1" customFormat="1">
      <c r="I614" s="10"/>
      <c r="L614" s="11"/>
      <c r="M614" s="11"/>
      <c r="N614" s="11"/>
      <c r="O614" s="11"/>
    </row>
    <row r="615" spans="6:15" s="1" customFormat="1">
      <c r="I615" s="10"/>
      <c r="L615" s="11"/>
      <c r="M615" s="11"/>
      <c r="N615" s="11"/>
      <c r="O615" s="11"/>
    </row>
    <row r="616" spans="6:15" s="1" customFormat="1">
      <c r="I616" s="10"/>
      <c r="L616" s="11"/>
      <c r="M616" s="11"/>
      <c r="N616" s="11"/>
      <c r="O616" s="11"/>
    </row>
    <row r="617" spans="6:15" s="1" customFormat="1">
      <c r="I617" s="10"/>
      <c r="L617" s="11"/>
      <c r="M617" s="11"/>
      <c r="N617" s="11"/>
      <c r="O617" s="11"/>
    </row>
    <row r="618" spans="6:15" s="1" customFormat="1">
      <c r="I618" s="10"/>
      <c r="L618" s="11"/>
      <c r="M618" s="11"/>
      <c r="N618" s="11"/>
      <c r="O618" s="11"/>
    </row>
    <row r="619" spans="6:15" s="1" customFormat="1">
      <c r="I619" s="10"/>
      <c r="L619" s="11"/>
      <c r="M619" s="11"/>
      <c r="N619" s="11"/>
      <c r="O619" s="11"/>
    </row>
    <row r="620" spans="6:15" s="1" customFormat="1">
      <c r="I620" s="10"/>
      <c r="L620" s="11"/>
      <c r="M620" s="11"/>
      <c r="N620" s="11"/>
      <c r="O620" s="11"/>
    </row>
    <row r="621" spans="6:15" s="1" customFormat="1">
      <c r="I621" s="10"/>
      <c r="L621" s="11"/>
      <c r="M621" s="11"/>
      <c r="N621" s="11"/>
      <c r="O621" s="11"/>
    </row>
    <row r="622" spans="6:15" s="1" customFormat="1">
      <c r="F622" s="8"/>
      <c r="G622" s="9"/>
      <c r="I622" s="10"/>
      <c r="L622" s="11"/>
      <c r="M622" s="11"/>
      <c r="N622" s="11"/>
      <c r="O622" s="11"/>
    </row>
    <row r="623" spans="6:15" s="1" customFormat="1">
      <c r="I623" s="10"/>
      <c r="L623" s="11"/>
      <c r="M623" s="11"/>
      <c r="N623" s="11"/>
      <c r="O623" s="11"/>
    </row>
    <row r="624" spans="6:15" s="1" customFormat="1">
      <c r="F624" s="8"/>
      <c r="G624" s="9"/>
      <c r="I624" s="10"/>
      <c r="L624" s="11"/>
      <c r="M624" s="11"/>
      <c r="N624" s="11"/>
      <c r="O624" s="11"/>
    </row>
    <row r="625" spans="6:15" s="1" customFormat="1">
      <c r="F625" s="8"/>
      <c r="G625" s="9"/>
      <c r="I625" s="10"/>
      <c r="L625" s="11"/>
      <c r="M625" s="11"/>
      <c r="N625" s="11"/>
      <c r="O625" s="11"/>
    </row>
    <row r="626" spans="6:15" s="1" customFormat="1">
      <c r="F626" s="8"/>
      <c r="G626" s="9"/>
      <c r="I626" s="10"/>
      <c r="L626" s="11"/>
      <c r="M626" s="11"/>
      <c r="N626" s="11"/>
      <c r="O626" s="11"/>
    </row>
    <row r="627" spans="6:15" s="1" customFormat="1">
      <c r="F627" s="8"/>
      <c r="G627" s="9"/>
      <c r="I627" s="10"/>
      <c r="L627" s="11"/>
      <c r="M627" s="11"/>
      <c r="N627" s="11"/>
      <c r="O627" s="11"/>
    </row>
    <row r="628" spans="6:15" s="1" customFormat="1">
      <c r="I628" s="10"/>
      <c r="L628" s="11"/>
      <c r="M628" s="11"/>
      <c r="N628" s="11"/>
      <c r="O628" s="11"/>
    </row>
    <row r="629" spans="6:15" s="1" customFormat="1">
      <c r="I629" s="10"/>
      <c r="L629" s="11"/>
      <c r="M629" s="11"/>
      <c r="N629" s="11"/>
      <c r="O629" s="11"/>
    </row>
    <row r="630" spans="6:15" s="1" customFormat="1">
      <c r="F630" s="8"/>
      <c r="G630" s="9"/>
      <c r="I630" s="10"/>
      <c r="L630" s="11"/>
      <c r="M630" s="11"/>
      <c r="N630" s="11"/>
      <c r="O630" s="11"/>
    </row>
    <row r="631" spans="6:15" s="1" customFormat="1">
      <c r="F631" s="8"/>
      <c r="G631" s="9"/>
      <c r="I631" s="10"/>
      <c r="L631" s="11"/>
      <c r="M631" s="11"/>
      <c r="N631" s="11"/>
      <c r="O631" s="11"/>
    </row>
    <row r="632" spans="6:15" s="1" customFormat="1">
      <c r="F632" s="8"/>
      <c r="G632" s="9"/>
      <c r="I632" s="10"/>
      <c r="L632" s="11"/>
      <c r="M632" s="11"/>
      <c r="N632" s="11"/>
      <c r="O632" s="11"/>
    </row>
    <row r="633" spans="6:15" s="1" customFormat="1">
      <c r="F633" s="8"/>
      <c r="G633" s="9"/>
      <c r="I633" s="10"/>
      <c r="L633" s="11"/>
      <c r="M633" s="11"/>
      <c r="N633" s="11"/>
      <c r="O633" s="11"/>
    </row>
    <row r="634" spans="6:15" s="1" customFormat="1">
      <c r="I634" s="10"/>
      <c r="L634" s="11"/>
      <c r="M634" s="11"/>
      <c r="N634" s="11"/>
      <c r="O634" s="11"/>
    </row>
    <row r="635" spans="6:15" s="1" customFormat="1">
      <c r="I635" s="10"/>
      <c r="L635" s="11"/>
      <c r="M635" s="11"/>
      <c r="N635" s="11"/>
      <c r="O635" s="11"/>
    </row>
    <row r="636" spans="6:15" s="1" customFormat="1">
      <c r="I636" s="10"/>
      <c r="L636" s="11"/>
      <c r="M636" s="11"/>
      <c r="N636" s="11"/>
      <c r="O636" s="11"/>
    </row>
    <row r="637" spans="6:15" s="1" customFormat="1">
      <c r="I637" s="10"/>
      <c r="L637" s="11"/>
      <c r="M637" s="11"/>
      <c r="N637" s="11"/>
      <c r="O637" s="11"/>
    </row>
    <row r="638" spans="6:15" s="1" customFormat="1">
      <c r="I638" s="10"/>
      <c r="L638" s="11"/>
      <c r="M638" s="11"/>
      <c r="N638" s="11"/>
      <c r="O638" s="11"/>
    </row>
    <row r="639" spans="6:15" s="1" customFormat="1">
      <c r="I639" s="10"/>
      <c r="L639" s="11"/>
      <c r="M639" s="11"/>
      <c r="N639" s="11"/>
      <c r="O639" s="11"/>
    </row>
    <row r="640" spans="6:15" s="1" customFormat="1">
      <c r="I640" s="10"/>
      <c r="L640" s="11"/>
      <c r="M640" s="11"/>
      <c r="N640" s="11"/>
      <c r="O640" s="11"/>
    </row>
    <row r="641" spans="6:15" s="1" customFormat="1">
      <c r="I641" s="10"/>
      <c r="L641" s="11"/>
      <c r="M641" s="11"/>
      <c r="N641" s="11"/>
      <c r="O641" s="11"/>
    </row>
    <row r="642" spans="6:15" s="1" customFormat="1">
      <c r="I642" s="10"/>
      <c r="L642" s="11"/>
      <c r="M642" s="11"/>
      <c r="N642" s="11"/>
      <c r="O642" s="11"/>
    </row>
    <row r="643" spans="6:15" s="1" customFormat="1">
      <c r="I643" s="10"/>
      <c r="L643" s="11"/>
      <c r="M643" s="11"/>
      <c r="N643" s="11"/>
      <c r="O643" s="11"/>
    </row>
    <row r="644" spans="6:15" s="1" customFormat="1">
      <c r="I644" s="10"/>
      <c r="L644" s="11"/>
      <c r="M644" s="11"/>
      <c r="N644" s="11"/>
      <c r="O644" s="11"/>
    </row>
    <row r="645" spans="6:15" s="1" customFormat="1">
      <c r="I645" s="10"/>
      <c r="L645" s="11"/>
      <c r="M645" s="11"/>
      <c r="N645" s="11"/>
      <c r="O645" s="11"/>
    </row>
    <row r="646" spans="6:15" s="1" customFormat="1">
      <c r="F646" s="8"/>
      <c r="G646" s="9"/>
      <c r="I646" s="10"/>
      <c r="L646" s="11"/>
      <c r="M646" s="11"/>
      <c r="N646" s="11"/>
      <c r="O646" s="11"/>
    </row>
    <row r="647" spans="6:15" s="1" customFormat="1">
      <c r="F647" s="8"/>
      <c r="G647" s="9"/>
      <c r="I647" s="10"/>
      <c r="L647" s="11"/>
      <c r="M647" s="11"/>
      <c r="N647" s="11"/>
      <c r="O647" s="11"/>
    </row>
    <row r="648" spans="6:15" s="1" customFormat="1">
      <c r="I648" s="10"/>
      <c r="L648" s="11"/>
      <c r="M648" s="11"/>
      <c r="N648" s="11"/>
      <c r="O648" s="11"/>
    </row>
    <row r="649" spans="6:15" s="1" customFormat="1">
      <c r="I649" s="10"/>
      <c r="L649" s="11"/>
      <c r="M649" s="11"/>
      <c r="N649" s="11"/>
      <c r="O649" s="11"/>
    </row>
    <row r="650" spans="6:15" s="1" customFormat="1">
      <c r="I650" s="10"/>
      <c r="L650" s="11"/>
      <c r="M650" s="11"/>
      <c r="N650" s="11"/>
      <c r="O650" s="11"/>
    </row>
    <row r="651" spans="6:15" s="1" customFormat="1">
      <c r="I651" s="10"/>
      <c r="L651" s="11"/>
      <c r="M651" s="11"/>
      <c r="N651" s="11"/>
      <c r="O651" s="11"/>
    </row>
    <row r="652" spans="6:15" s="1" customFormat="1">
      <c r="I652" s="10"/>
      <c r="L652" s="11"/>
      <c r="M652" s="11"/>
      <c r="N652" s="11"/>
      <c r="O652" s="11"/>
    </row>
    <row r="653" spans="6:15" s="1" customFormat="1">
      <c r="I653" s="10"/>
      <c r="L653" s="11"/>
      <c r="M653" s="11"/>
      <c r="N653" s="11"/>
      <c r="O653" s="11"/>
    </row>
    <row r="654" spans="6:15" s="1" customFormat="1">
      <c r="I654" s="10"/>
      <c r="L654" s="11"/>
      <c r="M654" s="11"/>
      <c r="N654" s="11"/>
      <c r="O654" s="11"/>
    </row>
    <row r="655" spans="6:15" s="1" customFormat="1">
      <c r="I655" s="10"/>
      <c r="L655" s="11"/>
      <c r="M655" s="11"/>
      <c r="N655" s="11"/>
      <c r="O655" s="11"/>
    </row>
    <row r="656" spans="6:15" s="1" customFormat="1">
      <c r="I656" s="10"/>
      <c r="L656" s="11"/>
      <c r="M656" s="11"/>
      <c r="N656" s="11"/>
      <c r="O656" s="11"/>
    </row>
    <row r="657" spans="9:15" s="1" customFormat="1">
      <c r="I657" s="10"/>
      <c r="L657" s="11"/>
      <c r="M657" s="11"/>
      <c r="N657" s="11"/>
      <c r="O657" s="11"/>
    </row>
    <row r="658" spans="9:15" s="1" customFormat="1">
      <c r="I658" s="10"/>
      <c r="L658" s="11"/>
      <c r="M658" s="11"/>
      <c r="N658" s="11"/>
      <c r="O658" s="11"/>
    </row>
    <row r="659" spans="9:15" s="1" customFormat="1">
      <c r="I659" s="10"/>
      <c r="L659" s="11"/>
      <c r="M659" s="11"/>
      <c r="N659" s="11"/>
      <c r="O659" s="11"/>
    </row>
    <row r="660" spans="9:15" s="1" customFormat="1">
      <c r="I660" s="10"/>
      <c r="L660" s="11"/>
      <c r="M660" s="11"/>
      <c r="N660" s="11"/>
      <c r="O660" s="11"/>
    </row>
    <row r="661" spans="9:15" s="1" customFormat="1">
      <c r="I661" s="10"/>
      <c r="L661" s="11"/>
      <c r="M661" s="11"/>
      <c r="N661" s="11"/>
      <c r="O661" s="11"/>
    </row>
    <row r="662" spans="9:15" s="1" customFormat="1">
      <c r="I662" s="10"/>
      <c r="L662" s="11"/>
      <c r="M662" s="11"/>
      <c r="N662" s="11"/>
      <c r="O662" s="11"/>
    </row>
    <row r="663" spans="9:15" s="1" customFormat="1">
      <c r="I663" s="10"/>
      <c r="L663" s="11"/>
      <c r="M663" s="11"/>
      <c r="N663" s="11"/>
      <c r="O663" s="11"/>
    </row>
    <row r="664" spans="9:15" s="1" customFormat="1">
      <c r="I664" s="10"/>
      <c r="L664" s="11"/>
      <c r="M664" s="11"/>
      <c r="N664" s="11"/>
      <c r="O664" s="11"/>
    </row>
    <row r="665" spans="9:15" s="1" customFormat="1">
      <c r="I665" s="10"/>
      <c r="L665" s="11"/>
      <c r="M665" s="11"/>
      <c r="N665" s="11"/>
      <c r="O665" s="11"/>
    </row>
    <row r="666" spans="9:15" s="1" customFormat="1">
      <c r="I666" s="10"/>
      <c r="L666" s="11"/>
      <c r="M666" s="11"/>
      <c r="N666" s="11"/>
      <c r="O666" s="11"/>
    </row>
    <row r="667" spans="9:15" s="1" customFormat="1">
      <c r="I667" s="10"/>
      <c r="L667" s="11"/>
      <c r="M667" s="11"/>
      <c r="N667" s="11"/>
      <c r="O667" s="11"/>
    </row>
    <row r="668" spans="9:15" s="1" customFormat="1">
      <c r="I668" s="10"/>
      <c r="L668" s="11"/>
      <c r="M668" s="11"/>
      <c r="N668" s="11"/>
      <c r="O668" s="11"/>
    </row>
    <row r="669" spans="9:15" s="1" customFormat="1">
      <c r="I669" s="10"/>
      <c r="L669" s="11"/>
      <c r="M669" s="11"/>
      <c r="N669" s="11"/>
      <c r="O669" s="11"/>
    </row>
    <row r="670" spans="9:15" s="1" customFormat="1">
      <c r="I670" s="10"/>
      <c r="L670" s="11"/>
      <c r="M670" s="11"/>
      <c r="N670" s="11"/>
      <c r="O670" s="11"/>
    </row>
    <row r="671" spans="9:15" s="1" customFormat="1">
      <c r="I671" s="10"/>
      <c r="L671" s="11"/>
      <c r="M671" s="11"/>
      <c r="N671" s="11"/>
      <c r="O671" s="11"/>
    </row>
    <row r="672" spans="9:15" s="1" customFormat="1">
      <c r="I672" s="10"/>
      <c r="L672" s="11"/>
      <c r="M672" s="11"/>
      <c r="N672" s="11"/>
      <c r="O672" s="11"/>
    </row>
    <row r="673" spans="6:15" s="1" customFormat="1">
      <c r="I673" s="10"/>
      <c r="L673" s="11"/>
      <c r="M673" s="11"/>
      <c r="N673" s="11"/>
      <c r="O673" s="11"/>
    </row>
    <row r="674" spans="6:15" s="1" customFormat="1">
      <c r="I674" s="10"/>
      <c r="L674" s="11"/>
      <c r="M674" s="11"/>
      <c r="N674" s="11"/>
      <c r="O674" s="11"/>
    </row>
    <row r="675" spans="6:15" s="1" customFormat="1">
      <c r="I675" s="10"/>
      <c r="L675" s="11"/>
      <c r="M675" s="11"/>
      <c r="N675" s="11"/>
      <c r="O675" s="11"/>
    </row>
    <row r="676" spans="6:15" s="1" customFormat="1">
      <c r="F676" s="8"/>
      <c r="G676" s="9"/>
      <c r="I676" s="10"/>
      <c r="L676" s="11"/>
      <c r="M676" s="11"/>
      <c r="N676" s="11"/>
      <c r="O676" s="11"/>
    </row>
    <row r="677" spans="6:15" s="1" customFormat="1">
      <c r="I677" s="10"/>
      <c r="L677" s="11"/>
      <c r="M677" s="11"/>
      <c r="N677" s="11"/>
      <c r="O677" s="11"/>
    </row>
    <row r="678" spans="6:15" s="1" customFormat="1">
      <c r="I678" s="10"/>
      <c r="L678" s="11"/>
      <c r="M678" s="11"/>
      <c r="N678" s="11"/>
      <c r="O678" s="11"/>
    </row>
    <row r="679" spans="6:15" s="1" customFormat="1">
      <c r="I679" s="10"/>
      <c r="L679" s="11"/>
      <c r="M679" s="11"/>
      <c r="N679" s="11"/>
      <c r="O679" s="11"/>
    </row>
    <row r="680" spans="6:15" s="1" customFormat="1">
      <c r="I680" s="10"/>
      <c r="L680" s="11"/>
      <c r="M680" s="11"/>
      <c r="N680" s="11"/>
      <c r="O680" s="11"/>
    </row>
    <row r="681" spans="6:15" s="1" customFormat="1">
      <c r="I681" s="10"/>
      <c r="L681" s="11"/>
      <c r="M681" s="11"/>
      <c r="N681" s="11"/>
      <c r="O681" s="11"/>
    </row>
    <row r="682" spans="6:15" s="1" customFormat="1">
      <c r="I682" s="10"/>
      <c r="L682" s="11"/>
      <c r="M682" s="11"/>
      <c r="N682" s="11"/>
      <c r="O682" s="11"/>
    </row>
    <row r="683" spans="6:15" s="1" customFormat="1">
      <c r="I683" s="10"/>
      <c r="L683" s="11"/>
      <c r="M683" s="11"/>
      <c r="N683" s="11"/>
      <c r="O683" s="11"/>
    </row>
    <row r="684" spans="6:15" s="1" customFormat="1">
      <c r="I684" s="10"/>
      <c r="L684" s="11"/>
      <c r="M684" s="11"/>
      <c r="N684" s="11"/>
      <c r="O684" s="11"/>
    </row>
    <row r="685" spans="6:15" s="1" customFormat="1">
      <c r="I685" s="10"/>
      <c r="L685" s="11"/>
      <c r="M685" s="11"/>
      <c r="N685" s="11"/>
      <c r="O685" s="11"/>
    </row>
    <row r="686" spans="6:15" s="1" customFormat="1">
      <c r="I686" s="10"/>
      <c r="L686" s="11"/>
      <c r="M686" s="11"/>
      <c r="N686" s="11"/>
      <c r="O686" s="11"/>
    </row>
    <row r="687" spans="6:15" s="1" customFormat="1">
      <c r="I687" s="10"/>
      <c r="L687" s="11"/>
      <c r="M687" s="11"/>
      <c r="N687" s="11"/>
      <c r="O687" s="11"/>
    </row>
    <row r="688" spans="6:15" s="1" customFormat="1">
      <c r="I688" s="10"/>
      <c r="L688" s="11"/>
      <c r="M688" s="11"/>
      <c r="N688" s="11"/>
      <c r="O688" s="11"/>
    </row>
    <row r="689" spans="6:15" s="1" customFormat="1">
      <c r="F689" s="8"/>
      <c r="G689" s="9"/>
      <c r="I689" s="10"/>
      <c r="L689" s="11"/>
      <c r="M689" s="11"/>
      <c r="N689" s="11"/>
      <c r="O689" s="11"/>
    </row>
    <row r="690" spans="6:15" s="1" customFormat="1">
      <c r="I690" s="10"/>
      <c r="L690" s="11"/>
      <c r="M690" s="11"/>
      <c r="N690" s="11"/>
      <c r="O690" s="11"/>
    </row>
    <row r="691" spans="6:15" s="1" customFormat="1">
      <c r="I691" s="10"/>
      <c r="L691" s="11"/>
      <c r="M691" s="11"/>
      <c r="N691" s="11"/>
      <c r="O691" s="11"/>
    </row>
    <row r="692" spans="6:15" s="1" customFormat="1">
      <c r="I692" s="10"/>
      <c r="L692" s="11"/>
      <c r="M692" s="11"/>
      <c r="N692" s="11"/>
      <c r="O692" s="11"/>
    </row>
    <row r="693" spans="6:15" s="1" customFormat="1">
      <c r="F693" s="8"/>
      <c r="G693" s="9"/>
      <c r="I693" s="10"/>
      <c r="L693" s="11"/>
      <c r="M693" s="11"/>
      <c r="N693" s="11"/>
      <c r="O693" s="11"/>
    </row>
    <row r="694" spans="6:15" s="1" customFormat="1">
      <c r="F694" s="8"/>
      <c r="G694" s="9"/>
      <c r="I694" s="10"/>
      <c r="L694" s="11"/>
      <c r="M694" s="11"/>
      <c r="N694" s="11"/>
      <c r="O694" s="11"/>
    </row>
    <row r="695" spans="6:15" s="1" customFormat="1">
      <c r="F695" s="8"/>
      <c r="G695" s="9"/>
      <c r="I695" s="10"/>
      <c r="L695" s="11"/>
      <c r="M695" s="11"/>
      <c r="N695" s="11"/>
      <c r="O695" s="11"/>
    </row>
    <row r="696" spans="6:15" s="1" customFormat="1">
      <c r="I696" s="10"/>
      <c r="L696" s="11"/>
      <c r="M696" s="11"/>
      <c r="N696" s="11"/>
      <c r="O696" s="11"/>
    </row>
    <row r="697" spans="6:15" s="1" customFormat="1">
      <c r="I697" s="10"/>
      <c r="L697" s="11"/>
      <c r="M697" s="11"/>
      <c r="N697" s="11"/>
      <c r="O697" s="11"/>
    </row>
    <row r="698" spans="6:15" s="1" customFormat="1">
      <c r="I698" s="10"/>
      <c r="L698" s="11"/>
      <c r="M698" s="11"/>
      <c r="N698" s="11"/>
      <c r="O698" s="11"/>
    </row>
    <row r="699" spans="6:15" s="1" customFormat="1">
      <c r="I699" s="10"/>
      <c r="L699" s="11"/>
      <c r="M699" s="11"/>
      <c r="N699" s="11"/>
      <c r="O699" s="11"/>
    </row>
    <row r="700" spans="6:15" s="1" customFormat="1">
      <c r="I700" s="10"/>
      <c r="L700" s="11"/>
      <c r="M700" s="11"/>
      <c r="N700" s="11"/>
      <c r="O700" s="11"/>
    </row>
    <row r="701" spans="6:15" s="1" customFormat="1">
      <c r="F701" s="8"/>
      <c r="G701" s="9"/>
      <c r="I701" s="10"/>
      <c r="L701" s="11"/>
      <c r="M701" s="11"/>
      <c r="N701" s="11"/>
      <c r="O701" s="11"/>
    </row>
    <row r="702" spans="6:15" s="1" customFormat="1">
      <c r="I702" s="10"/>
      <c r="L702" s="11"/>
      <c r="M702" s="11"/>
      <c r="N702" s="11"/>
      <c r="O702" s="11"/>
    </row>
    <row r="703" spans="6:15" s="1" customFormat="1">
      <c r="I703" s="10"/>
      <c r="L703" s="11"/>
      <c r="M703" s="11"/>
      <c r="N703" s="11"/>
      <c r="O703" s="11"/>
    </row>
    <row r="704" spans="6:15" s="1" customFormat="1">
      <c r="F704" s="8"/>
      <c r="G704" s="9"/>
      <c r="I704" s="10"/>
      <c r="L704" s="11"/>
      <c r="M704" s="11"/>
      <c r="N704" s="11"/>
      <c r="O704" s="11"/>
    </row>
    <row r="705" spans="6:15" s="1" customFormat="1">
      <c r="F705" s="8"/>
      <c r="G705" s="9"/>
      <c r="I705" s="10"/>
      <c r="L705" s="11"/>
      <c r="M705" s="11"/>
      <c r="N705" s="11"/>
      <c r="O705" s="11"/>
    </row>
    <row r="706" spans="6:15" s="1" customFormat="1">
      <c r="F706" s="8"/>
      <c r="G706" s="9"/>
      <c r="I706" s="10"/>
      <c r="L706" s="11"/>
      <c r="M706" s="11"/>
      <c r="N706" s="11"/>
      <c r="O706" s="11"/>
    </row>
    <row r="707" spans="6:15" s="1" customFormat="1">
      <c r="I707" s="10"/>
      <c r="L707" s="11"/>
      <c r="M707" s="11"/>
      <c r="N707" s="11"/>
      <c r="O707" s="11"/>
    </row>
    <row r="708" spans="6:15" s="1" customFormat="1">
      <c r="I708" s="10"/>
      <c r="L708" s="11"/>
      <c r="M708" s="11"/>
      <c r="N708" s="11"/>
      <c r="O708" s="11"/>
    </row>
    <row r="709" spans="6:15" s="1" customFormat="1">
      <c r="I709" s="10"/>
      <c r="L709" s="11"/>
      <c r="M709" s="11"/>
      <c r="N709" s="11"/>
      <c r="O709" s="11"/>
    </row>
    <row r="710" spans="6:15" s="1" customFormat="1">
      <c r="F710" s="8"/>
      <c r="G710" s="9"/>
      <c r="I710" s="10"/>
      <c r="L710" s="11"/>
      <c r="M710" s="11"/>
      <c r="N710" s="11"/>
      <c r="O710" s="11"/>
    </row>
    <row r="711" spans="6:15" s="1" customFormat="1">
      <c r="I711" s="10"/>
      <c r="L711" s="11"/>
      <c r="M711" s="11"/>
      <c r="N711" s="11"/>
      <c r="O711" s="11"/>
    </row>
    <row r="712" spans="6:15" s="1" customFormat="1">
      <c r="I712" s="10"/>
      <c r="L712" s="11"/>
      <c r="M712" s="11"/>
      <c r="N712" s="11"/>
      <c r="O712" s="11"/>
    </row>
    <row r="713" spans="6:15" s="1" customFormat="1">
      <c r="I713" s="10"/>
      <c r="L713" s="11"/>
      <c r="M713" s="11"/>
      <c r="N713" s="11"/>
      <c r="O713" s="11"/>
    </row>
    <row r="714" spans="6:15" s="1" customFormat="1">
      <c r="F714" s="8"/>
      <c r="G714" s="9"/>
      <c r="I714" s="10"/>
      <c r="L714" s="11"/>
      <c r="M714" s="11"/>
      <c r="N714" s="11"/>
      <c r="O714" s="11"/>
    </row>
    <row r="715" spans="6:15" s="1" customFormat="1">
      <c r="F715" s="8"/>
      <c r="G715" s="9"/>
      <c r="I715" s="10"/>
      <c r="L715" s="11"/>
      <c r="M715" s="11"/>
      <c r="N715" s="11"/>
      <c r="O715" s="11"/>
    </row>
    <row r="716" spans="6:15" s="1" customFormat="1">
      <c r="I716" s="10"/>
      <c r="L716" s="11"/>
      <c r="M716" s="11"/>
      <c r="N716" s="11"/>
      <c r="O716" s="11"/>
    </row>
    <row r="717" spans="6:15" s="1" customFormat="1">
      <c r="I717" s="10"/>
      <c r="L717" s="11"/>
      <c r="M717" s="11"/>
      <c r="N717" s="11"/>
      <c r="O717" s="11"/>
    </row>
    <row r="718" spans="6:15" s="1" customFormat="1">
      <c r="I718" s="10"/>
      <c r="L718" s="11"/>
      <c r="M718" s="11"/>
      <c r="N718" s="11"/>
      <c r="O718" s="11"/>
    </row>
    <row r="719" spans="6:15" s="1" customFormat="1">
      <c r="I719" s="10"/>
      <c r="L719" s="11"/>
      <c r="M719" s="11"/>
      <c r="N719" s="11"/>
      <c r="O719" s="11"/>
    </row>
    <row r="720" spans="6:15" s="1" customFormat="1">
      <c r="I720" s="10"/>
      <c r="L720" s="11"/>
      <c r="M720" s="11"/>
      <c r="N720" s="11"/>
      <c r="O720" s="11"/>
    </row>
    <row r="721" spans="9:15" s="1" customFormat="1">
      <c r="I721" s="10"/>
      <c r="L721" s="11"/>
      <c r="M721" s="11"/>
      <c r="N721" s="11"/>
      <c r="O721" s="11"/>
    </row>
    <row r="722" spans="9:15" s="1" customFormat="1">
      <c r="I722" s="10"/>
      <c r="L722" s="11"/>
      <c r="M722" s="11"/>
      <c r="N722" s="11"/>
      <c r="O722" s="11"/>
    </row>
    <row r="723" spans="9:15" s="1" customFormat="1">
      <c r="I723" s="10"/>
      <c r="L723" s="11"/>
      <c r="M723" s="11"/>
      <c r="N723" s="11"/>
      <c r="O723" s="11"/>
    </row>
    <row r="724" spans="9:15" s="1" customFormat="1">
      <c r="I724" s="10"/>
      <c r="L724" s="11"/>
      <c r="M724" s="11"/>
      <c r="N724" s="11"/>
      <c r="O724" s="11"/>
    </row>
    <row r="725" spans="9:15" s="1" customFormat="1">
      <c r="I725" s="10"/>
      <c r="L725" s="11"/>
      <c r="M725" s="11"/>
      <c r="N725" s="11"/>
      <c r="O725" s="11"/>
    </row>
    <row r="726" spans="9:15" s="1" customFormat="1">
      <c r="I726" s="10"/>
      <c r="L726" s="11"/>
      <c r="M726" s="11"/>
      <c r="N726" s="11"/>
      <c r="O726" s="11"/>
    </row>
    <row r="727" spans="9:15" s="1" customFormat="1">
      <c r="I727" s="10"/>
      <c r="L727" s="11"/>
      <c r="M727" s="11"/>
      <c r="N727" s="11"/>
      <c r="O727" s="11"/>
    </row>
    <row r="728" spans="9:15" s="1" customFormat="1">
      <c r="I728" s="10"/>
      <c r="L728" s="11"/>
      <c r="M728" s="11"/>
      <c r="N728" s="11"/>
      <c r="O728" s="11"/>
    </row>
    <row r="729" spans="9:15" s="1" customFormat="1">
      <c r="I729" s="10"/>
      <c r="L729" s="11"/>
      <c r="M729" s="11"/>
      <c r="N729" s="11"/>
      <c r="O729" s="11"/>
    </row>
    <row r="730" spans="9:15" s="1" customFormat="1">
      <c r="I730" s="10"/>
      <c r="L730" s="11"/>
      <c r="M730" s="11"/>
      <c r="N730" s="11"/>
      <c r="O730" s="11"/>
    </row>
    <row r="731" spans="9:15" s="1" customFormat="1">
      <c r="I731" s="10"/>
      <c r="L731" s="11"/>
      <c r="M731" s="11"/>
      <c r="N731" s="11"/>
      <c r="O731" s="11"/>
    </row>
    <row r="732" spans="9:15" s="1" customFormat="1">
      <c r="I732" s="10"/>
      <c r="L732" s="11"/>
      <c r="M732" s="11"/>
      <c r="N732" s="11"/>
      <c r="O732" s="11"/>
    </row>
    <row r="733" spans="9:15" s="1" customFormat="1">
      <c r="I733" s="10"/>
      <c r="L733" s="11"/>
      <c r="M733" s="11"/>
      <c r="N733" s="11"/>
      <c r="O733" s="11"/>
    </row>
    <row r="734" spans="9:15" s="1" customFormat="1">
      <c r="I734" s="10"/>
      <c r="L734" s="11"/>
      <c r="M734" s="11"/>
      <c r="N734" s="11"/>
      <c r="O734" s="11"/>
    </row>
    <row r="735" spans="9:15" s="1" customFormat="1">
      <c r="I735" s="10"/>
      <c r="L735" s="11"/>
      <c r="M735" s="11"/>
      <c r="N735" s="11"/>
      <c r="O735" s="11"/>
    </row>
    <row r="736" spans="9:15" s="1" customFormat="1">
      <c r="I736" s="10"/>
      <c r="L736" s="11"/>
      <c r="M736" s="11"/>
      <c r="N736" s="11"/>
      <c r="O736" s="11"/>
    </row>
    <row r="737" spans="9:15" s="1" customFormat="1">
      <c r="I737" s="10"/>
      <c r="L737" s="11"/>
      <c r="M737" s="11"/>
      <c r="N737" s="11"/>
      <c r="O737" s="11"/>
    </row>
    <row r="738" spans="9:15" s="1" customFormat="1">
      <c r="I738" s="10"/>
      <c r="L738" s="11"/>
      <c r="M738" s="11"/>
      <c r="N738" s="11"/>
      <c r="O738" s="11"/>
    </row>
    <row r="739" spans="9:15" s="1" customFormat="1">
      <c r="I739" s="10"/>
      <c r="L739" s="11"/>
      <c r="M739" s="11"/>
      <c r="N739" s="11"/>
      <c r="O739" s="11"/>
    </row>
    <row r="740" spans="9:15" s="1" customFormat="1">
      <c r="I740" s="10"/>
      <c r="L740" s="11"/>
      <c r="M740" s="11"/>
      <c r="N740" s="11"/>
      <c r="O740" s="11"/>
    </row>
    <row r="741" spans="9:15" s="1" customFormat="1">
      <c r="I741" s="10"/>
      <c r="L741" s="11"/>
      <c r="M741" s="11"/>
      <c r="N741" s="11"/>
      <c r="O741" s="11"/>
    </row>
    <row r="742" spans="9:15" s="1" customFormat="1">
      <c r="I742" s="10"/>
      <c r="L742" s="11"/>
      <c r="M742" s="11"/>
      <c r="N742" s="11"/>
      <c r="O742" s="11"/>
    </row>
    <row r="743" spans="9:15" s="1" customFormat="1">
      <c r="I743" s="10"/>
      <c r="L743" s="11"/>
      <c r="M743" s="11"/>
      <c r="N743" s="11"/>
      <c r="O743" s="11"/>
    </row>
    <row r="744" spans="9:15" s="1" customFormat="1">
      <c r="I744" s="10"/>
      <c r="L744" s="11"/>
      <c r="M744" s="11"/>
      <c r="N744" s="11"/>
      <c r="O744" s="11"/>
    </row>
    <row r="745" spans="9:15" s="1" customFormat="1">
      <c r="I745" s="10"/>
      <c r="L745" s="11"/>
      <c r="M745" s="11"/>
      <c r="N745" s="11"/>
      <c r="O745" s="11"/>
    </row>
    <row r="746" spans="9:15" s="1" customFormat="1">
      <c r="I746" s="10"/>
      <c r="L746" s="11"/>
      <c r="M746" s="11"/>
      <c r="N746" s="11"/>
      <c r="O746" s="11"/>
    </row>
    <row r="747" spans="9:15" s="1" customFormat="1">
      <c r="I747" s="10"/>
      <c r="L747" s="11"/>
      <c r="M747" s="11"/>
      <c r="N747" s="11"/>
      <c r="O747" s="11"/>
    </row>
    <row r="748" spans="9:15" s="1" customFormat="1">
      <c r="I748" s="10"/>
      <c r="L748" s="11"/>
      <c r="M748" s="11"/>
      <c r="N748" s="11"/>
      <c r="O748" s="11"/>
    </row>
    <row r="749" spans="9:15" s="1" customFormat="1">
      <c r="I749" s="10"/>
      <c r="L749" s="11"/>
      <c r="M749" s="11"/>
      <c r="N749" s="11"/>
      <c r="O749" s="11"/>
    </row>
    <row r="750" spans="9:15" s="1" customFormat="1">
      <c r="I750" s="10"/>
      <c r="L750" s="11"/>
      <c r="M750" s="11"/>
      <c r="N750" s="11"/>
      <c r="O750" s="11"/>
    </row>
    <row r="751" spans="9:15" s="1" customFormat="1">
      <c r="I751" s="10"/>
      <c r="L751" s="11"/>
      <c r="M751" s="11"/>
      <c r="N751" s="11"/>
      <c r="O751" s="11"/>
    </row>
    <row r="752" spans="9:15" s="1" customFormat="1">
      <c r="I752" s="10"/>
      <c r="L752" s="11"/>
      <c r="M752" s="11"/>
      <c r="N752" s="11"/>
      <c r="O752" s="11"/>
    </row>
    <row r="753" spans="6:15" s="1" customFormat="1">
      <c r="I753" s="10"/>
      <c r="L753" s="11"/>
      <c r="M753" s="11"/>
      <c r="N753" s="11"/>
      <c r="O753" s="11"/>
    </row>
    <row r="754" spans="6:15" s="1" customFormat="1">
      <c r="I754" s="10"/>
      <c r="L754" s="11"/>
      <c r="M754" s="11"/>
      <c r="N754" s="11"/>
      <c r="O754" s="11"/>
    </row>
    <row r="755" spans="6:15" s="1" customFormat="1">
      <c r="I755" s="10"/>
      <c r="L755" s="11"/>
      <c r="M755" s="11"/>
      <c r="N755" s="11"/>
      <c r="O755" s="11"/>
    </row>
    <row r="756" spans="6:15" s="1" customFormat="1">
      <c r="I756" s="10"/>
      <c r="L756" s="11"/>
      <c r="M756" s="11"/>
      <c r="N756" s="11"/>
      <c r="O756" s="11"/>
    </row>
    <row r="757" spans="6:15" s="1" customFormat="1">
      <c r="I757" s="10"/>
      <c r="L757" s="11"/>
      <c r="M757" s="11"/>
      <c r="N757" s="11"/>
      <c r="O757" s="11"/>
    </row>
    <row r="758" spans="6:15" s="1" customFormat="1">
      <c r="I758" s="10"/>
      <c r="L758" s="11"/>
      <c r="M758" s="11"/>
      <c r="N758" s="11"/>
      <c r="O758" s="11"/>
    </row>
    <row r="759" spans="6:15" s="1" customFormat="1">
      <c r="I759" s="10"/>
      <c r="L759" s="11"/>
      <c r="M759" s="11"/>
      <c r="N759" s="11"/>
      <c r="O759" s="11"/>
    </row>
    <row r="760" spans="6:15" s="1" customFormat="1">
      <c r="F760" s="8"/>
      <c r="G760" s="9"/>
      <c r="I760" s="10"/>
      <c r="L760" s="11"/>
      <c r="M760" s="11"/>
      <c r="N760" s="11"/>
      <c r="O760" s="11"/>
    </row>
    <row r="761" spans="6:15" s="1" customFormat="1">
      <c r="F761" s="8"/>
      <c r="G761" s="9"/>
      <c r="I761" s="10"/>
      <c r="L761" s="11"/>
      <c r="M761" s="11"/>
      <c r="N761" s="11"/>
      <c r="O761" s="11"/>
    </row>
    <row r="762" spans="6:15" s="1" customFormat="1">
      <c r="F762" s="8"/>
      <c r="G762" s="9"/>
      <c r="I762" s="10"/>
      <c r="L762" s="11"/>
      <c r="M762" s="11"/>
      <c r="N762" s="11"/>
      <c r="O762" s="11"/>
    </row>
    <row r="763" spans="6:15" s="1" customFormat="1">
      <c r="I763" s="10"/>
      <c r="L763" s="11"/>
      <c r="M763" s="11"/>
      <c r="N763" s="11"/>
      <c r="O763" s="11"/>
    </row>
    <row r="764" spans="6:15" s="1" customFormat="1">
      <c r="I764" s="10"/>
      <c r="L764" s="11"/>
      <c r="M764" s="11"/>
      <c r="N764" s="11"/>
      <c r="O764" s="11"/>
    </row>
    <row r="765" spans="6:15" s="1" customFormat="1">
      <c r="I765" s="10"/>
      <c r="L765" s="11"/>
      <c r="M765" s="11"/>
      <c r="N765" s="11"/>
      <c r="O765" s="11"/>
    </row>
    <row r="766" spans="6:15" s="1" customFormat="1">
      <c r="I766" s="10"/>
      <c r="L766" s="11"/>
      <c r="M766" s="11"/>
      <c r="N766" s="11"/>
      <c r="O766" s="11"/>
    </row>
    <row r="767" spans="6:15" s="1" customFormat="1">
      <c r="I767" s="10"/>
      <c r="L767" s="11"/>
      <c r="M767" s="11"/>
      <c r="N767" s="11"/>
      <c r="O767" s="11"/>
    </row>
    <row r="768" spans="6:15" s="1" customFormat="1">
      <c r="I768" s="10"/>
      <c r="L768" s="11"/>
      <c r="M768" s="11"/>
      <c r="N768" s="11"/>
      <c r="O768" s="11"/>
    </row>
    <row r="769" spans="9:15" s="1" customFormat="1">
      <c r="I769" s="10"/>
      <c r="L769" s="11"/>
      <c r="M769" s="11"/>
      <c r="N769" s="11"/>
      <c r="O769" s="11"/>
    </row>
    <row r="770" spans="9:15" s="1" customFormat="1">
      <c r="I770" s="10"/>
      <c r="L770" s="11"/>
      <c r="M770" s="11"/>
      <c r="N770" s="11"/>
      <c r="O770" s="11"/>
    </row>
    <row r="771" spans="9:15" s="1" customFormat="1">
      <c r="I771" s="10"/>
      <c r="L771" s="11"/>
      <c r="M771" s="11"/>
      <c r="N771" s="11"/>
      <c r="O771" s="11"/>
    </row>
    <row r="772" spans="9:15" s="1" customFormat="1">
      <c r="I772" s="10"/>
      <c r="L772" s="11"/>
      <c r="M772" s="11"/>
      <c r="N772" s="11"/>
      <c r="O772" s="11"/>
    </row>
    <row r="773" spans="9:15" s="1" customFormat="1">
      <c r="I773" s="10"/>
      <c r="L773" s="11"/>
      <c r="M773" s="11"/>
      <c r="N773" s="11"/>
      <c r="O773" s="11"/>
    </row>
    <row r="774" spans="9:15" s="1" customFormat="1">
      <c r="I774" s="10"/>
      <c r="L774" s="11"/>
      <c r="M774" s="11"/>
      <c r="N774" s="11"/>
      <c r="O774" s="11"/>
    </row>
    <row r="775" spans="9:15" s="1" customFormat="1">
      <c r="I775" s="10"/>
      <c r="L775" s="11"/>
      <c r="M775" s="11"/>
      <c r="N775" s="11"/>
      <c r="O775" s="11"/>
    </row>
    <row r="776" spans="9:15" s="1" customFormat="1">
      <c r="I776" s="10"/>
      <c r="L776" s="11"/>
      <c r="M776" s="11"/>
      <c r="N776" s="11"/>
      <c r="O776" s="11"/>
    </row>
    <row r="777" spans="9:15" s="1" customFormat="1">
      <c r="I777" s="10"/>
      <c r="L777" s="11"/>
      <c r="M777" s="11"/>
      <c r="N777" s="11"/>
      <c r="O777" s="11"/>
    </row>
    <row r="778" spans="9:15" s="1" customFormat="1">
      <c r="I778" s="10"/>
      <c r="L778" s="11"/>
      <c r="M778" s="11"/>
      <c r="N778" s="11"/>
      <c r="O778" s="11"/>
    </row>
    <row r="779" spans="9:15" s="1" customFormat="1">
      <c r="I779" s="10"/>
      <c r="L779" s="11"/>
      <c r="M779" s="11"/>
      <c r="N779" s="11"/>
      <c r="O779" s="11"/>
    </row>
    <row r="780" spans="9:15" s="1" customFormat="1">
      <c r="I780" s="10"/>
      <c r="L780" s="11"/>
      <c r="M780" s="11"/>
      <c r="N780" s="11"/>
      <c r="O780" s="11"/>
    </row>
    <row r="781" spans="9:15" s="1" customFormat="1">
      <c r="I781" s="10"/>
      <c r="L781" s="11"/>
      <c r="M781" s="11"/>
      <c r="N781" s="11"/>
      <c r="O781" s="11"/>
    </row>
    <row r="782" spans="9:15" s="1" customFormat="1">
      <c r="I782" s="10"/>
      <c r="L782" s="11"/>
      <c r="M782" s="11"/>
      <c r="N782" s="11"/>
      <c r="O782" s="11"/>
    </row>
    <row r="783" spans="9:15" s="1" customFormat="1">
      <c r="I783" s="10"/>
      <c r="L783" s="11"/>
      <c r="M783" s="11"/>
      <c r="N783" s="11"/>
      <c r="O783" s="11"/>
    </row>
    <row r="784" spans="9:15" s="1" customFormat="1">
      <c r="I784" s="10"/>
      <c r="L784" s="11"/>
      <c r="M784" s="11"/>
      <c r="N784" s="11"/>
      <c r="O784" s="11"/>
    </row>
    <row r="785" spans="7:15" s="1" customFormat="1">
      <c r="I785" s="10"/>
      <c r="L785" s="11"/>
      <c r="M785" s="11"/>
      <c r="N785" s="11"/>
      <c r="O785" s="11"/>
    </row>
    <row r="786" spans="7:15" s="1" customFormat="1">
      <c r="I786" s="10"/>
      <c r="L786" s="11"/>
      <c r="M786" s="11"/>
      <c r="N786" s="11"/>
      <c r="O786" s="11"/>
    </row>
    <row r="787" spans="7:15" s="1" customFormat="1">
      <c r="I787" s="10"/>
      <c r="L787" s="11"/>
      <c r="M787" s="11"/>
      <c r="N787" s="11"/>
      <c r="O787" s="11"/>
    </row>
    <row r="788" spans="7:15" s="1" customFormat="1">
      <c r="I788" s="10"/>
      <c r="L788" s="11"/>
      <c r="M788" s="11"/>
      <c r="N788" s="11"/>
      <c r="O788" s="11"/>
    </row>
    <row r="789" spans="7:15" s="1" customFormat="1">
      <c r="I789" s="10"/>
      <c r="L789" s="11"/>
      <c r="M789" s="11"/>
      <c r="N789" s="11"/>
      <c r="O789" s="11"/>
    </row>
    <row r="790" spans="7:15" s="1" customFormat="1">
      <c r="I790" s="10"/>
      <c r="L790" s="11"/>
      <c r="M790" s="11"/>
      <c r="N790" s="11"/>
      <c r="O790" s="11"/>
    </row>
    <row r="791" spans="7:15" s="1" customFormat="1">
      <c r="I791" s="10"/>
      <c r="L791" s="11"/>
      <c r="M791" s="11"/>
      <c r="N791" s="11"/>
      <c r="O791" s="11"/>
    </row>
    <row r="792" spans="7:15" s="1" customFormat="1">
      <c r="I792" s="10"/>
      <c r="L792" s="11"/>
      <c r="M792" s="11"/>
      <c r="N792" s="11"/>
      <c r="O792" s="11"/>
    </row>
    <row r="793" spans="7:15" s="1" customFormat="1">
      <c r="I793" s="10"/>
      <c r="L793" s="11"/>
      <c r="M793" s="11"/>
      <c r="N793" s="11"/>
      <c r="O793" s="11"/>
    </row>
    <row r="794" spans="7:15" s="1" customFormat="1">
      <c r="I794" s="10"/>
      <c r="L794" s="11"/>
      <c r="M794" s="11"/>
      <c r="N794" s="11"/>
      <c r="O794" s="11"/>
    </row>
    <row r="795" spans="7:15" s="1" customFormat="1">
      <c r="G795" s="9"/>
      <c r="I795" s="10"/>
      <c r="L795" s="11"/>
      <c r="M795" s="11"/>
      <c r="N795" s="11"/>
      <c r="O795" s="11"/>
    </row>
    <row r="796" spans="7:15" s="1" customFormat="1">
      <c r="I796" s="10"/>
      <c r="L796" s="11"/>
      <c r="M796" s="11"/>
      <c r="N796" s="11"/>
      <c r="O796" s="11"/>
    </row>
    <row r="797" spans="7:15" s="1" customFormat="1">
      <c r="I797" s="10"/>
      <c r="L797" s="11"/>
      <c r="M797" s="11"/>
      <c r="N797" s="11"/>
      <c r="O797" s="11"/>
    </row>
    <row r="798" spans="7:15" s="1" customFormat="1">
      <c r="I798" s="10"/>
      <c r="L798" s="11"/>
      <c r="M798" s="11"/>
      <c r="N798" s="11"/>
      <c r="O798" s="11"/>
    </row>
    <row r="799" spans="7:15" s="1" customFormat="1">
      <c r="I799" s="10"/>
      <c r="L799" s="11"/>
      <c r="M799" s="11"/>
      <c r="N799" s="11"/>
      <c r="O799" s="11"/>
    </row>
    <row r="800" spans="7:15" s="1" customFormat="1">
      <c r="I800" s="10"/>
      <c r="L800" s="11"/>
      <c r="M800" s="11"/>
      <c r="N800" s="11"/>
      <c r="O800" s="11"/>
    </row>
    <row r="801" spans="9:15" s="1" customFormat="1">
      <c r="I801" s="10"/>
      <c r="L801" s="11"/>
      <c r="M801" s="11"/>
      <c r="N801" s="11"/>
      <c r="O801" s="11"/>
    </row>
    <row r="802" spans="9:15" s="1" customFormat="1">
      <c r="I802" s="10"/>
      <c r="L802" s="11"/>
      <c r="M802" s="11"/>
      <c r="N802" s="11"/>
      <c r="O802" s="11"/>
    </row>
    <row r="803" spans="9:15" s="1" customFormat="1">
      <c r="I803" s="10"/>
      <c r="L803" s="11"/>
      <c r="M803" s="11"/>
      <c r="N803" s="11"/>
      <c r="O803" s="11"/>
    </row>
    <row r="804" spans="9:15" s="1" customFormat="1">
      <c r="I804" s="10"/>
      <c r="L804" s="11"/>
      <c r="M804" s="11"/>
      <c r="N804" s="11"/>
      <c r="O804" s="11"/>
    </row>
    <row r="805" spans="9:15" s="1" customFormat="1">
      <c r="I805" s="10"/>
      <c r="L805" s="11"/>
      <c r="M805" s="11"/>
      <c r="N805" s="11"/>
      <c r="O805" s="11"/>
    </row>
    <row r="806" spans="9:15" s="1" customFormat="1">
      <c r="I806" s="10"/>
      <c r="L806" s="11"/>
      <c r="M806" s="11"/>
      <c r="N806" s="11"/>
      <c r="O806" s="11"/>
    </row>
    <row r="807" spans="9:15" s="1" customFormat="1">
      <c r="I807" s="10"/>
      <c r="L807" s="11"/>
      <c r="M807" s="11"/>
      <c r="N807" s="11"/>
      <c r="O807" s="11"/>
    </row>
    <row r="808" spans="9:15" s="1" customFormat="1">
      <c r="I808" s="10"/>
      <c r="L808" s="11"/>
      <c r="M808" s="11"/>
      <c r="N808" s="11"/>
      <c r="O808" s="11"/>
    </row>
    <row r="809" spans="9:15" s="1" customFormat="1">
      <c r="I809" s="10"/>
      <c r="L809" s="11"/>
      <c r="M809" s="11"/>
      <c r="N809" s="11"/>
      <c r="O809" s="11"/>
    </row>
    <row r="810" spans="9:15" s="1" customFormat="1">
      <c r="I810" s="10"/>
      <c r="L810" s="11"/>
      <c r="M810" s="11"/>
      <c r="N810" s="11"/>
      <c r="O810" s="11"/>
    </row>
    <row r="811" spans="9:15" s="1" customFormat="1">
      <c r="I811" s="10"/>
      <c r="L811" s="11"/>
      <c r="M811" s="11"/>
      <c r="N811" s="11"/>
      <c r="O811" s="11"/>
    </row>
    <row r="812" spans="9:15" s="1" customFormat="1">
      <c r="I812" s="10"/>
      <c r="L812" s="11"/>
      <c r="M812" s="11"/>
      <c r="N812" s="11"/>
      <c r="O812" s="11"/>
    </row>
    <row r="813" spans="9:15" s="1" customFormat="1">
      <c r="I813" s="10"/>
      <c r="L813" s="11"/>
      <c r="M813" s="11"/>
      <c r="N813" s="11"/>
      <c r="O813" s="11"/>
    </row>
    <row r="814" spans="9:15" s="1" customFormat="1">
      <c r="I814" s="10"/>
      <c r="L814" s="11"/>
      <c r="M814" s="11"/>
      <c r="N814" s="11"/>
      <c r="O814" s="11"/>
    </row>
    <row r="815" spans="9:15" s="1" customFormat="1">
      <c r="I815" s="10"/>
      <c r="L815" s="11"/>
      <c r="M815" s="11"/>
      <c r="N815" s="11"/>
      <c r="O815" s="11"/>
    </row>
    <row r="816" spans="9:15" s="1" customFormat="1">
      <c r="I816" s="10"/>
      <c r="L816" s="11"/>
      <c r="M816" s="11"/>
      <c r="N816" s="11"/>
      <c r="O816" s="11"/>
    </row>
    <row r="817" spans="9:15" s="1" customFormat="1">
      <c r="I817" s="10"/>
      <c r="L817" s="11"/>
      <c r="M817" s="11"/>
      <c r="N817" s="11"/>
      <c r="O817" s="11"/>
    </row>
    <row r="818" spans="9:15" s="1" customFormat="1">
      <c r="I818" s="10"/>
      <c r="L818" s="11"/>
      <c r="M818" s="11"/>
      <c r="N818" s="11"/>
      <c r="O818" s="11"/>
    </row>
    <row r="819" spans="9:15" s="1" customFormat="1">
      <c r="I819" s="10"/>
      <c r="L819" s="11"/>
      <c r="M819" s="11"/>
      <c r="N819" s="11"/>
      <c r="O819" s="11"/>
    </row>
    <row r="820" spans="9:15" s="1" customFormat="1">
      <c r="I820" s="10"/>
      <c r="L820" s="11"/>
      <c r="M820" s="11"/>
      <c r="N820" s="11"/>
      <c r="O820" s="11"/>
    </row>
    <row r="821" spans="9:15" s="1" customFormat="1">
      <c r="I821" s="10"/>
      <c r="L821" s="11"/>
      <c r="M821" s="11"/>
      <c r="N821" s="11"/>
      <c r="O821" s="11"/>
    </row>
    <row r="822" spans="9:15" s="1" customFormat="1">
      <c r="I822" s="10"/>
      <c r="L822" s="11"/>
      <c r="M822" s="11"/>
      <c r="N822" s="11"/>
      <c r="O822" s="11"/>
    </row>
    <row r="823" spans="9:15" s="1" customFormat="1">
      <c r="I823" s="10"/>
      <c r="L823" s="11"/>
      <c r="M823" s="11"/>
      <c r="N823" s="11"/>
      <c r="O823" s="11"/>
    </row>
    <row r="824" spans="9:15" s="1" customFormat="1">
      <c r="I824" s="10"/>
      <c r="L824" s="11"/>
      <c r="M824" s="11"/>
      <c r="N824" s="11"/>
      <c r="O824" s="11"/>
    </row>
    <row r="825" spans="9:15" s="1" customFormat="1">
      <c r="I825" s="10"/>
      <c r="L825" s="11"/>
      <c r="M825" s="11"/>
      <c r="N825" s="11"/>
      <c r="O825" s="11"/>
    </row>
    <row r="826" spans="9:15" s="1" customFormat="1">
      <c r="I826" s="10"/>
      <c r="L826" s="11"/>
      <c r="M826" s="11"/>
      <c r="N826" s="11"/>
      <c r="O826" s="11"/>
    </row>
    <row r="827" spans="9:15" s="1" customFormat="1">
      <c r="I827" s="10"/>
      <c r="L827" s="11"/>
      <c r="M827" s="11"/>
      <c r="N827" s="11"/>
      <c r="O827" s="11"/>
    </row>
    <row r="828" spans="9:15" s="1" customFormat="1">
      <c r="I828" s="10"/>
      <c r="L828" s="11"/>
      <c r="M828" s="11"/>
      <c r="N828" s="11"/>
      <c r="O828" s="11"/>
    </row>
    <row r="829" spans="9:15" s="1" customFormat="1">
      <c r="I829" s="10"/>
      <c r="L829" s="11"/>
      <c r="M829" s="11"/>
      <c r="N829" s="11"/>
      <c r="O829" s="11"/>
    </row>
    <row r="830" spans="9:15" s="1" customFormat="1">
      <c r="I830" s="10"/>
      <c r="L830" s="11"/>
      <c r="M830" s="11"/>
      <c r="N830" s="11"/>
      <c r="O830" s="11"/>
    </row>
    <row r="831" spans="9:15" s="1" customFormat="1">
      <c r="I831" s="10"/>
      <c r="L831" s="11"/>
      <c r="M831" s="11"/>
      <c r="N831" s="11"/>
      <c r="O831" s="11"/>
    </row>
    <row r="832" spans="9:15" s="1" customFormat="1">
      <c r="I832" s="10"/>
      <c r="L832" s="11"/>
      <c r="M832" s="11"/>
      <c r="N832" s="11"/>
      <c r="O832" s="11"/>
    </row>
    <row r="833" spans="6:15" s="1" customFormat="1">
      <c r="I833" s="10"/>
      <c r="L833" s="11"/>
      <c r="M833" s="11"/>
      <c r="N833" s="11"/>
      <c r="O833" s="11"/>
    </row>
    <row r="834" spans="6:15" s="1" customFormat="1">
      <c r="F834" s="8"/>
      <c r="G834" s="9"/>
      <c r="I834" s="10"/>
      <c r="L834" s="11"/>
      <c r="M834" s="11"/>
      <c r="N834" s="11"/>
      <c r="O834" s="11"/>
    </row>
    <row r="835" spans="6:15" s="1" customFormat="1">
      <c r="I835" s="10"/>
      <c r="L835" s="11"/>
      <c r="M835" s="11"/>
      <c r="N835" s="11"/>
      <c r="O835" s="11"/>
    </row>
    <row r="836" spans="6:15" s="1" customFormat="1">
      <c r="I836" s="10"/>
      <c r="L836" s="11"/>
      <c r="M836" s="11"/>
      <c r="N836" s="11"/>
      <c r="O836" s="11"/>
    </row>
    <row r="837" spans="6:15" s="1" customFormat="1">
      <c r="I837" s="10"/>
      <c r="L837" s="11"/>
      <c r="M837" s="11"/>
      <c r="N837" s="11"/>
      <c r="O837" s="11"/>
    </row>
    <row r="838" spans="6:15" s="1" customFormat="1">
      <c r="I838" s="10"/>
      <c r="L838" s="11"/>
      <c r="M838" s="11"/>
      <c r="N838" s="11"/>
      <c r="O838" s="11"/>
    </row>
    <row r="839" spans="6:15" s="1" customFormat="1">
      <c r="I839" s="10"/>
      <c r="L839" s="11"/>
      <c r="M839" s="11"/>
      <c r="N839" s="11"/>
      <c r="O839" s="11"/>
    </row>
    <row r="840" spans="6:15" s="1" customFormat="1">
      <c r="I840" s="10"/>
      <c r="L840" s="11"/>
      <c r="M840" s="11"/>
      <c r="N840" s="11"/>
      <c r="O840" s="11"/>
    </row>
    <row r="841" spans="6:15" s="1" customFormat="1">
      <c r="I841" s="10"/>
      <c r="L841" s="11"/>
      <c r="M841" s="11"/>
      <c r="N841" s="11"/>
      <c r="O841" s="11"/>
    </row>
    <row r="842" spans="6:15" s="1" customFormat="1">
      <c r="I842" s="10"/>
      <c r="L842" s="11"/>
      <c r="M842" s="11"/>
      <c r="N842" s="11"/>
      <c r="O842" s="11"/>
    </row>
    <row r="843" spans="6:15" s="1" customFormat="1">
      <c r="I843" s="10"/>
      <c r="L843" s="11"/>
      <c r="M843" s="11"/>
      <c r="N843" s="11"/>
      <c r="O843" s="11"/>
    </row>
    <row r="844" spans="6:15" s="1" customFormat="1">
      <c r="I844" s="10"/>
      <c r="L844" s="11"/>
      <c r="M844" s="11"/>
      <c r="N844" s="11"/>
      <c r="O844" s="11"/>
    </row>
    <row r="845" spans="6:15" s="1" customFormat="1">
      <c r="F845" s="8"/>
      <c r="G845" s="9"/>
      <c r="I845" s="10"/>
      <c r="L845" s="11"/>
      <c r="M845" s="11"/>
      <c r="N845" s="11"/>
      <c r="O845" s="11"/>
    </row>
    <row r="846" spans="6:15" s="1" customFormat="1">
      <c r="F846" s="8"/>
      <c r="G846" s="9"/>
      <c r="I846" s="10"/>
      <c r="L846" s="11"/>
      <c r="M846" s="11"/>
      <c r="N846" s="11"/>
      <c r="O846" s="11"/>
    </row>
    <row r="847" spans="6:15" s="1" customFormat="1">
      <c r="F847" s="8"/>
      <c r="G847" s="9"/>
      <c r="I847" s="10"/>
      <c r="L847" s="11"/>
      <c r="M847" s="11"/>
      <c r="N847" s="11"/>
      <c r="O847" s="11"/>
    </row>
    <row r="848" spans="6:15" s="1" customFormat="1">
      <c r="F848" s="8"/>
      <c r="G848" s="9"/>
      <c r="I848" s="10"/>
      <c r="L848" s="11"/>
      <c r="M848" s="11"/>
      <c r="N848" s="11"/>
      <c r="O848" s="11"/>
    </row>
    <row r="849" spans="6:15" s="1" customFormat="1">
      <c r="F849" s="8"/>
      <c r="G849" s="9"/>
      <c r="I849" s="10"/>
      <c r="L849" s="11"/>
      <c r="M849" s="11"/>
      <c r="N849" s="11"/>
      <c r="O849" s="11"/>
    </row>
    <row r="850" spans="6:15" s="1" customFormat="1">
      <c r="F850" s="8"/>
      <c r="G850" s="9"/>
      <c r="I850" s="10"/>
      <c r="L850" s="11"/>
      <c r="M850" s="11"/>
      <c r="N850" s="11"/>
      <c r="O850" s="11"/>
    </row>
    <row r="851" spans="6:15" s="1" customFormat="1">
      <c r="I851" s="10"/>
      <c r="L851" s="11"/>
      <c r="M851" s="11"/>
      <c r="N851" s="11"/>
      <c r="O851" s="11"/>
    </row>
    <row r="852" spans="6:15" s="1" customFormat="1">
      <c r="I852" s="10"/>
      <c r="L852" s="11"/>
      <c r="M852" s="11"/>
      <c r="N852" s="11"/>
      <c r="O852" s="11"/>
    </row>
    <row r="853" spans="6:15" s="1" customFormat="1">
      <c r="I853" s="10"/>
      <c r="L853" s="11"/>
      <c r="M853" s="11"/>
      <c r="N853" s="11"/>
      <c r="O853" s="11"/>
    </row>
    <row r="854" spans="6:15" s="1" customFormat="1">
      <c r="I854" s="10"/>
      <c r="L854" s="11"/>
      <c r="M854" s="11"/>
      <c r="N854" s="11"/>
      <c r="O854" s="11"/>
    </row>
    <row r="855" spans="6:15" s="1" customFormat="1">
      <c r="I855" s="10"/>
      <c r="L855" s="11"/>
      <c r="M855" s="11"/>
      <c r="N855" s="11"/>
      <c r="O855" s="11"/>
    </row>
    <row r="856" spans="6:15" s="1" customFormat="1">
      <c r="I856" s="10"/>
      <c r="L856" s="11"/>
      <c r="M856" s="11"/>
      <c r="N856" s="11"/>
      <c r="O856" s="11"/>
    </row>
    <row r="857" spans="6:15" s="1" customFormat="1">
      <c r="I857" s="10"/>
      <c r="L857" s="11"/>
      <c r="M857" s="11"/>
      <c r="N857" s="11"/>
      <c r="O857" s="11"/>
    </row>
    <row r="858" spans="6:15" s="1" customFormat="1">
      <c r="I858" s="10"/>
      <c r="L858" s="11"/>
      <c r="M858" s="11"/>
      <c r="N858" s="11"/>
      <c r="O858" s="11"/>
    </row>
    <row r="859" spans="6:15" s="1" customFormat="1">
      <c r="F859" s="8"/>
      <c r="G859" s="9"/>
      <c r="I859" s="10"/>
      <c r="L859" s="11"/>
      <c r="M859" s="11"/>
      <c r="N859" s="11"/>
      <c r="O859" s="11"/>
    </row>
    <row r="860" spans="6:15" s="1" customFormat="1">
      <c r="F860" s="8"/>
      <c r="G860" s="9"/>
      <c r="I860" s="10"/>
      <c r="L860" s="11"/>
      <c r="M860" s="11"/>
      <c r="N860" s="11"/>
      <c r="O860" s="11"/>
    </row>
    <row r="861" spans="6:15" s="1" customFormat="1">
      <c r="I861" s="10"/>
      <c r="L861" s="11"/>
      <c r="M861" s="11"/>
      <c r="N861" s="11"/>
      <c r="O861" s="11"/>
    </row>
    <row r="862" spans="6:15" s="1" customFormat="1">
      <c r="F862" s="8"/>
      <c r="G862" s="9"/>
      <c r="I862" s="10"/>
      <c r="L862" s="11"/>
      <c r="M862" s="11"/>
      <c r="N862" s="11"/>
      <c r="O862" s="11"/>
    </row>
    <row r="863" spans="6:15" s="1" customFormat="1">
      <c r="I863" s="10"/>
      <c r="L863" s="11"/>
      <c r="M863" s="11"/>
      <c r="N863" s="11"/>
      <c r="O863" s="11"/>
    </row>
    <row r="864" spans="6:15" s="1" customFormat="1">
      <c r="I864" s="10"/>
      <c r="L864" s="11"/>
      <c r="M864" s="11"/>
      <c r="N864" s="11"/>
      <c r="O864" s="11"/>
    </row>
    <row r="865" spans="9:15" s="1" customFormat="1">
      <c r="I865" s="10"/>
      <c r="L865" s="11"/>
      <c r="M865" s="11"/>
      <c r="N865" s="11"/>
      <c r="O865" s="11"/>
    </row>
    <row r="866" spans="9:15" s="1" customFormat="1">
      <c r="I866" s="10"/>
      <c r="L866" s="11"/>
      <c r="M866" s="11"/>
      <c r="N866" s="11"/>
      <c r="O866" s="11"/>
    </row>
    <row r="867" spans="9:15" s="1" customFormat="1">
      <c r="I867" s="10"/>
      <c r="L867" s="11"/>
      <c r="M867" s="11"/>
      <c r="N867" s="11"/>
      <c r="O867" s="11"/>
    </row>
    <row r="868" spans="9:15" s="1" customFormat="1">
      <c r="I868" s="10"/>
      <c r="L868" s="11"/>
      <c r="M868" s="11"/>
      <c r="N868" s="11"/>
      <c r="O868" s="11"/>
    </row>
    <row r="869" spans="9:15" s="1" customFormat="1">
      <c r="I869" s="10"/>
      <c r="L869" s="11"/>
      <c r="M869" s="11"/>
      <c r="N869" s="11"/>
      <c r="O869" s="11"/>
    </row>
    <row r="870" spans="9:15" s="1" customFormat="1">
      <c r="I870" s="10"/>
      <c r="L870" s="11"/>
      <c r="M870" s="11"/>
      <c r="N870" s="11"/>
      <c r="O870" s="11"/>
    </row>
    <row r="871" spans="9:15" s="1" customFormat="1">
      <c r="I871" s="10"/>
      <c r="L871" s="11"/>
      <c r="M871" s="11"/>
      <c r="N871" s="11"/>
      <c r="O871" s="11"/>
    </row>
    <row r="872" spans="9:15" s="1" customFormat="1">
      <c r="I872" s="10"/>
      <c r="L872" s="11"/>
      <c r="M872" s="11"/>
      <c r="N872" s="11"/>
      <c r="O872" s="11"/>
    </row>
    <row r="873" spans="9:15" s="1" customFormat="1">
      <c r="I873" s="10"/>
      <c r="L873" s="11"/>
      <c r="M873" s="11"/>
      <c r="N873" s="11"/>
      <c r="O873" s="11"/>
    </row>
    <row r="874" spans="9:15" s="1" customFormat="1">
      <c r="I874" s="10"/>
      <c r="L874" s="11"/>
      <c r="M874" s="11"/>
      <c r="N874" s="11"/>
      <c r="O874" s="11"/>
    </row>
    <row r="875" spans="9:15" s="1" customFormat="1">
      <c r="I875" s="10"/>
      <c r="L875" s="11"/>
      <c r="M875" s="11"/>
      <c r="N875" s="11"/>
      <c r="O875" s="11"/>
    </row>
    <row r="876" spans="9:15" s="1" customFormat="1">
      <c r="I876" s="10"/>
      <c r="L876" s="11"/>
      <c r="M876" s="11"/>
      <c r="N876" s="11"/>
      <c r="O876" s="11"/>
    </row>
    <row r="877" spans="9:15" s="1" customFormat="1">
      <c r="I877" s="10"/>
      <c r="L877" s="11"/>
      <c r="M877" s="11"/>
      <c r="N877" s="11"/>
      <c r="O877" s="11"/>
    </row>
    <row r="878" spans="9:15" s="1" customFormat="1">
      <c r="I878" s="10"/>
      <c r="L878" s="11"/>
      <c r="M878" s="11"/>
      <c r="N878" s="11"/>
      <c r="O878" s="11"/>
    </row>
    <row r="879" spans="9:15" s="1" customFormat="1">
      <c r="I879" s="10"/>
      <c r="L879" s="11"/>
      <c r="M879" s="11"/>
      <c r="N879" s="11"/>
      <c r="O879" s="11"/>
    </row>
    <row r="880" spans="9:15" s="1" customFormat="1">
      <c r="I880" s="10"/>
      <c r="L880" s="11"/>
      <c r="M880" s="11"/>
      <c r="N880" s="11"/>
      <c r="O880" s="11"/>
    </row>
    <row r="881" spans="9:15" s="1" customFormat="1">
      <c r="I881" s="10"/>
      <c r="L881" s="11"/>
      <c r="M881" s="11"/>
      <c r="N881" s="11"/>
      <c r="O881" s="11"/>
    </row>
    <row r="882" spans="9:15" s="1" customFormat="1">
      <c r="I882" s="10"/>
      <c r="L882" s="11"/>
      <c r="M882" s="11"/>
      <c r="N882" s="11"/>
      <c r="O882" s="11"/>
    </row>
    <row r="883" spans="9:15" s="1" customFormat="1">
      <c r="I883" s="10"/>
      <c r="L883" s="11"/>
      <c r="M883" s="11"/>
      <c r="N883" s="11"/>
      <c r="O883" s="11"/>
    </row>
    <row r="884" spans="9:15" s="1" customFormat="1">
      <c r="I884" s="10"/>
      <c r="L884" s="11"/>
      <c r="M884" s="11"/>
      <c r="N884" s="11"/>
      <c r="O884" s="11"/>
    </row>
    <row r="885" spans="9:15" s="1" customFormat="1">
      <c r="I885" s="10"/>
      <c r="L885" s="11"/>
      <c r="M885" s="11"/>
      <c r="N885" s="11"/>
      <c r="O885" s="11"/>
    </row>
    <row r="886" spans="9:15" s="1" customFormat="1">
      <c r="I886" s="10"/>
      <c r="L886" s="11"/>
      <c r="M886" s="11"/>
      <c r="N886" s="11"/>
      <c r="O886" s="11"/>
    </row>
    <row r="887" spans="9:15" s="1" customFormat="1">
      <c r="I887" s="10"/>
      <c r="L887" s="11"/>
      <c r="M887" s="11"/>
      <c r="N887" s="11"/>
      <c r="O887" s="11"/>
    </row>
    <row r="888" spans="9:15" s="1" customFormat="1">
      <c r="I888" s="10"/>
      <c r="L888" s="11"/>
      <c r="M888" s="11"/>
      <c r="N888" s="11"/>
      <c r="O888" s="11"/>
    </row>
    <row r="889" spans="9:15" s="1" customFormat="1">
      <c r="I889" s="10"/>
      <c r="L889" s="11"/>
      <c r="M889" s="11"/>
      <c r="N889" s="11"/>
      <c r="O889" s="11"/>
    </row>
    <row r="890" spans="9:15" s="1" customFormat="1">
      <c r="I890" s="10"/>
      <c r="L890" s="11"/>
      <c r="M890" s="11"/>
      <c r="N890" s="11"/>
      <c r="O890" s="11"/>
    </row>
    <row r="891" spans="9:15" s="1" customFormat="1">
      <c r="I891" s="10"/>
      <c r="L891" s="11"/>
      <c r="M891" s="11"/>
      <c r="N891" s="11"/>
      <c r="O891" s="11"/>
    </row>
    <row r="892" spans="9:15" s="1" customFormat="1">
      <c r="I892" s="10"/>
      <c r="L892" s="11"/>
      <c r="M892" s="11"/>
      <c r="N892" s="11"/>
      <c r="O892" s="11"/>
    </row>
    <row r="893" spans="9:15" s="1" customFormat="1">
      <c r="I893" s="10"/>
      <c r="L893" s="11"/>
      <c r="M893" s="11"/>
      <c r="N893" s="11"/>
      <c r="O893" s="11"/>
    </row>
    <row r="894" spans="9:15" s="1" customFormat="1">
      <c r="I894" s="10"/>
      <c r="L894" s="11"/>
      <c r="M894" s="11"/>
      <c r="N894" s="11"/>
      <c r="O894" s="11"/>
    </row>
    <row r="895" spans="9:15" s="1" customFormat="1">
      <c r="I895" s="10"/>
      <c r="L895" s="11"/>
      <c r="M895" s="11"/>
      <c r="N895" s="11"/>
      <c r="O895" s="11"/>
    </row>
    <row r="896" spans="9:15" s="1" customFormat="1">
      <c r="I896" s="10"/>
      <c r="L896" s="11"/>
      <c r="M896" s="11"/>
      <c r="N896" s="11"/>
      <c r="O896" s="11"/>
    </row>
    <row r="897" spans="6:15" s="1" customFormat="1">
      <c r="F897" s="8"/>
      <c r="G897" s="9"/>
      <c r="I897" s="10"/>
      <c r="L897" s="11"/>
      <c r="M897" s="11"/>
      <c r="N897" s="11"/>
      <c r="O897" s="11"/>
    </row>
    <row r="898" spans="6:15" s="1" customFormat="1">
      <c r="F898" s="8"/>
      <c r="G898" s="9"/>
      <c r="I898" s="10"/>
      <c r="L898" s="11"/>
      <c r="M898" s="11"/>
      <c r="N898" s="11"/>
      <c r="O898" s="11"/>
    </row>
    <row r="899" spans="6:15" s="1" customFormat="1">
      <c r="F899" s="8"/>
      <c r="G899" s="9"/>
      <c r="I899" s="10"/>
      <c r="L899" s="11"/>
      <c r="M899" s="11"/>
      <c r="N899" s="11"/>
      <c r="O899" s="11"/>
    </row>
    <row r="900" spans="6:15" s="1" customFormat="1">
      <c r="F900" s="8"/>
      <c r="G900" s="9"/>
      <c r="I900" s="10"/>
      <c r="L900" s="11"/>
      <c r="M900" s="11"/>
      <c r="N900" s="11"/>
      <c r="O900" s="11"/>
    </row>
    <row r="901" spans="6:15" s="1" customFormat="1">
      <c r="F901" s="8"/>
      <c r="G901" s="9"/>
      <c r="I901" s="10"/>
      <c r="L901" s="11"/>
      <c r="M901" s="11"/>
      <c r="N901" s="11"/>
      <c r="O901" s="11"/>
    </row>
    <row r="902" spans="6:15" s="1" customFormat="1">
      <c r="I902" s="10"/>
      <c r="L902" s="11"/>
      <c r="M902" s="11"/>
      <c r="N902" s="11"/>
      <c r="O902" s="11"/>
    </row>
    <row r="903" spans="6:15" s="1" customFormat="1">
      <c r="I903" s="10"/>
      <c r="L903" s="11"/>
      <c r="M903" s="11"/>
      <c r="N903" s="11"/>
      <c r="O903" s="11"/>
    </row>
    <row r="904" spans="6:15" s="1" customFormat="1">
      <c r="I904" s="10"/>
      <c r="L904" s="11"/>
      <c r="M904" s="11"/>
      <c r="N904" s="11"/>
      <c r="O904" s="11"/>
    </row>
    <row r="905" spans="6:15" s="1" customFormat="1">
      <c r="I905" s="10"/>
      <c r="L905" s="11"/>
      <c r="M905" s="11"/>
      <c r="N905" s="11"/>
      <c r="O905" s="11"/>
    </row>
    <row r="906" spans="6:15" s="1" customFormat="1">
      <c r="I906" s="10"/>
      <c r="L906" s="11"/>
      <c r="M906" s="11"/>
      <c r="N906" s="11"/>
      <c r="O906" s="11"/>
    </row>
    <row r="907" spans="6:15" s="1" customFormat="1">
      <c r="F907" s="8"/>
      <c r="G907" s="9"/>
      <c r="I907" s="10"/>
      <c r="L907" s="11"/>
      <c r="M907" s="11"/>
      <c r="N907" s="11"/>
      <c r="O907" s="11"/>
    </row>
    <row r="908" spans="6:15" s="1" customFormat="1">
      <c r="I908" s="10"/>
      <c r="L908" s="11"/>
      <c r="M908" s="11"/>
      <c r="N908" s="11"/>
      <c r="O908" s="11"/>
    </row>
    <row r="909" spans="6:15" s="1" customFormat="1">
      <c r="I909" s="10"/>
      <c r="L909" s="11"/>
      <c r="M909" s="11"/>
      <c r="N909" s="11"/>
      <c r="O909" s="11"/>
    </row>
    <row r="910" spans="6:15" s="1" customFormat="1">
      <c r="I910" s="10"/>
      <c r="L910" s="11"/>
      <c r="M910" s="11"/>
      <c r="N910" s="11"/>
      <c r="O910" s="11"/>
    </row>
    <row r="911" spans="6:15" s="1" customFormat="1">
      <c r="I911" s="10"/>
      <c r="L911" s="11"/>
      <c r="M911" s="11"/>
      <c r="N911" s="11"/>
      <c r="O911" s="11"/>
    </row>
    <row r="912" spans="6:15" s="1" customFormat="1">
      <c r="I912" s="10"/>
      <c r="L912" s="11"/>
      <c r="M912" s="11"/>
      <c r="N912" s="11"/>
      <c r="O912" s="11"/>
    </row>
    <row r="913" spans="6:15" s="1" customFormat="1">
      <c r="F913" s="8"/>
      <c r="G913" s="9"/>
      <c r="I913" s="10"/>
      <c r="L913" s="11"/>
      <c r="M913" s="11"/>
      <c r="N913" s="11"/>
      <c r="O913" s="11"/>
    </row>
    <row r="914" spans="6:15" s="1" customFormat="1">
      <c r="G914" s="9"/>
      <c r="I914" s="10"/>
      <c r="L914" s="11"/>
      <c r="M914" s="11"/>
      <c r="N914" s="11"/>
      <c r="O914" s="11"/>
    </row>
    <row r="915" spans="6:15" s="1" customFormat="1">
      <c r="I915" s="10"/>
      <c r="L915" s="11"/>
      <c r="M915" s="11"/>
      <c r="N915" s="11"/>
      <c r="O915" s="11"/>
    </row>
    <row r="916" spans="6:15" s="1" customFormat="1">
      <c r="I916" s="10"/>
      <c r="L916" s="11"/>
      <c r="M916" s="11"/>
      <c r="N916" s="11"/>
      <c r="O916" s="11"/>
    </row>
    <row r="917" spans="6:15" s="1" customFormat="1">
      <c r="F917" s="8"/>
      <c r="G917" s="9"/>
      <c r="I917" s="10"/>
      <c r="L917" s="11"/>
      <c r="M917" s="11"/>
      <c r="N917" s="11"/>
      <c r="O917" s="11"/>
    </row>
    <row r="918" spans="6:15" s="1" customFormat="1">
      <c r="I918" s="10"/>
      <c r="L918" s="11"/>
      <c r="M918" s="11"/>
      <c r="N918" s="11"/>
      <c r="O918" s="11"/>
    </row>
    <row r="919" spans="6:15" s="1" customFormat="1">
      <c r="I919" s="10"/>
      <c r="L919" s="11"/>
      <c r="M919" s="11"/>
      <c r="N919" s="11"/>
      <c r="O919" s="11"/>
    </row>
    <row r="920" spans="6:15" s="1" customFormat="1">
      <c r="I920" s="10"/>
      <c r="L920" s="11"/>
      <c r="M920" s="11"/>
      <c r="N920" s="11"/>
      <c r="O920" s="11"/>
    </row>
    <row r="921" spans="6:15" s="1" customFormat="1">
      <c r="I921" s="10"/>
      <c r="L921" s="11"/>
      <c r="M921" s="11"/>
      <c r="N921" s="11"/>
      <c r="O921" s="11"/>
    </row>
    <row r="922" spans="6:15" s="1" customFormat="1">
      <c r="I922" s="10"/>
      <c r="L922" s="11"/>
      <c r="M922" s="11"/>
      <c r="N922" s="11"/>
      <c r="O922" s="11"/>
    </row>
    <row r="923" spans="6:15" s="1" customFormat="1">
      <c r="I923" s="10"/>
      <c r="L923" s="11"/>
      <c r="M923" s="11"/>
      <c r="N923" s="11"/>
      <c r="O923" s="11"/>
    </row>
    <row r="924" spans="6:15" s="1" customFormat="1">
      <c r="I924" s="10"/>
      <c r="L924" s="11"/>
      <c r="M924" s="11"/>
      <c r="N924" s="11"/>
      <c r="O924" s="11"/>
    </row>
    <row r="925" spans="6:15" s="1" customFormat="1">
      <c r="I925" s="10"/>
      <c r="L925" s="11"/>
      <c r="M925" s="11"/>
      <c r="N925" s="11"/>
      <c r="O925" s="11"/>
    </row>
    <row r="926" spans="6:15" s="1" customFormat="1">
      <c r="I926" s="10"/>
      <c r="L926" s="11"/>
      <c r="M926" s="11"/>
      <c r="N926" s="11"/>
      <c r="O926" s="11"/>
    </row>
    <row r="927" spans="6:15" s="1" customFormat="1">
      <c r="I927" s="10"/>
      <c r="L927" s="11"/>
      <c r="M927" s="11"/>
      <c r="N927" s="11"/>
      <c r="O927" s="11"/>
    </row>
    <row r="928" spans="6:15" s="1" customFormat="1">
      <c r="I928" s="10"/>
      <c r="L928" s="11"/>
      <c r="M928" s="11"/>
      <c r="N928" s="11"/>
      <c r="O928" s="11"/>
    </row>
    <row r="929" spans="6:15" s="1" customFormat="1">
      <c r="I929" s="10"/>
      <c r="L929" s="11"/>
      <c r="M929" s="11"/>
      <c r="N929" s="11"/>
      <c r="O929" s="11"/>
    </row>
    <row r="930" spans="6:15" s="1" customFormat="1">
      <c r="I930" s="10"/>
      <c r="L930" s="11"/>
      <c r="M930" s="11"/>
      <c r="N930" s="11"/>
      <c r="O930" s="11"/>
    </row>
    <row r="931" spans="6:15" s="1" customFormat="1">
      <c r="I931" s="10"/>
      <c r="L931" s="11"/>
      <c r="M931" s="11"/>
      <c r="N931" s="11"/>
      <c r="O931" s="11"/>
    </row>
    <row r="932" spans="6:15" s="1" customFormat="1">
      <c r="I932" s="10"/>
      <c r="L932" s="11"/>
      <c r="M932" s="11"/>
      <c r="N932" s="11"/>
      <c r="O932" s="11"/>
    </row>
    <row r="933" spans="6:15" s="1" customFormat="1">
      <c r="I933" s="10"/>
      <c r="L933" s="11"/>
      <c r="M933" s="11"/>
      <c r="N933" s="11"/>
      <c r="O933" s="11"/>
    </row>
    <row r="934" spans="6:15" s="1" customFormat="1">
      <c r="I934" s="10"/>
      <c r="L934" s="11"/>
      <c r="M934" s="11"/>
      <c r="N934" s="11"/>
      <c r="O934" s="11"/>
    </row>
    <row r="935" spans="6:15" s="1" customFormat="1">
      <c r="I935" s="10"/>
      <c r="L935" s="11"/>
      <c r="M935" s="11"/>
      <c r="N935" s="11"/>
      <c r="O935" s="11"/>
    </row>
    <row r="936" spans="6:15" s="1" customFormat="1">
      <c r="I936" s="10"/>
      <c r="L936" s="11"/>
      <c r="M936" s="11"/>
      <c r="N936" s="11"/>
      <c r="O936" s="11"/>
    </row>
    <row r="937" spans="6:15" s="1" customFormat="1">
      <c r="F937" s="8"/>
      <c r="G937" s="9"/>
      <c r="I937" s="10"/>
      <c r="L937" s="11"/>
      <c r="M937" s="11"/>
      <c r="N937" s="11"/>
      <c r="O937" s="11"/>
    </row>
    <row r="938" spans="6:15" s="1" customFormat="1">
      <c r="F938" s="8"/>
      <c r="G938" s="9"/>
      <c r="I938" s="10"/>
      <c r="L938" s="11"/>
      <c r="M938" s="11"/>
      <c r="N938" s="11"/>
      <c r="O938" s="11"/>
    </row>
    <row r="939" spans="6:15" s="1" customFormat="1">
      <c r="I939" s="10"/>
      <c r="L939" s="11"/>
      <c r="M939" s="11"/>
      <c r="N939" s="11"/>
      <c r="O939" s="11"/>
    </row>
    <row r="940" spans="6:15" s="1" customFormat="1">
      <c r="I940" s="10"/>
      <c r="L940" s="11"/>
      <c r="M940" s="11"/>
      <c r="N940" s="11"/>
      <c r="O940" s="11"/>
    </row>
    <row r="941" spans="6:15" s="1" customFormat="1">
      <c r="I941" s="10"/>
      <c r="L941" s="11"/>
      <c r="M941" s="11"/>
      <c r="N941" s="11"/>
      <c r="O941" s="11"/>
    </row>
    <row r="942" spans="6:15" s="1" customFormat="1">
      <c r="I942" s="10"/>
      <c r="L942" s="11"/>
      <c r="M942" s="11"/>
      <c r="N942" s="11"/>
      <c r="O942" s="11"/>
    </row>
    <row r="943" spans="6:15" s="1" customFormat="1">
      <c r="I943" s="10"/>
      <c r="L943" s="11"/>
      <c r="M943" s="11"/>
      <c r="N943" s="11"/>
      <c r="O943" s="11"/>
    </row>
    <row r="944" spans="6:15" s="1" customFormat="1">
      <c r="I944" s="10"/>
      <c r="L944" s="11"/>
      <c r="M944" s="11"/>
      <c r="N944" s="11"/>
      <c r="O944" s="11"/>
    </row>
    <row r="945" spans="6:15" s="1" customFormat="1">
      <c r="I945" s="10"/>
      <c r="L945" s="11"/>
      <c r="M945" s="11"/>
      <c r="N945" s="11"/>
      <c r="O945" s="11"/>
    </row>
    <row r="946" spans="6:15" s="1" customFormat="1">
      <c r="F946" s="8"/>
      <c r="G946" s="9"/>
      <c r="I946" s="10"/>
      <c r="L946" s="11"/>
      <c r="M946" s="11"/>
      <c r="N946" s="11"/>
      <c r="O946" s="11"/>
    </row>
    <row r="947" spans="6:15" s="1" customFormat="1">
      <c r="I947" s="10"/>
      <c r="L947" s="11"/>
      <c r="M947" s="11"/>
      <c r="N947" s="11"/>
      <c r="O947" s="11"/>
    </row>
    <row r="948" spans="6:15" s="1" customFormat="1">
      <c r="I948" s="10"/>
      <c r="L948" s="11"/>
      <c r="M948" s="11"/>
      <c r="N948" s="11"/>
      <c r="O948" s="11"/>
    </row>
    <row r="949" spans="6:15" s="1" customFormat="1">
      <c r="I949" s="10"/>
      <c r="L949" s="11"/>
      <c r="M949" s="11"/>
      <c r="N949" s="11"/>
      <c r="O949" s="11"/>
    </row>
    <row r="950" spans="6:15" s="1" customFormat="1">
      <c r="I950" s="10"/>
      <c r="L950" s="11"/>
      <c r="M950" s="11"/>
      <c r="N950" s="11"/>
      <c r="O950" s="11"/>
    </row>
    <row r="951" spans="6:15" s="1" customFormat="1">
      <c r="I951" s="10"/>
      <c r="L951" s="11"/>
      <c r="M951" s="11"/>
      <c r="N951" s="11"/>
      <c r="O951" s="11"/>
    </row>
    <row r="952" spans="6:15" s="1" customFormat="1">
      <c r="I952" s="10"/>
      <c r="L952" s="11"/>
      <c r="M952" s="11"/>
      <c r="N952" s="11"/>
      <c r="O952" s="11"/>
    </row>
    <row r="953" spans="6:15" s="1" customFormat="1">
      <c r="I953" s="10"/>
      <c r="L953" s="11"/>
      <c r="M953" s="11"/>
      <c r="N953" s="11"/>
      <c r="O953" s="11"/>
    </row>
    <row r="954" spans="6:15" s="1" customFormat="1">
      <c r="I954" s="10"/>
      <c r="L954" s="11"/>
      <c r="M954" s="11"/>
      <c r="N954" s="11"/>
      <c r="O954" s="11"/>
    </row>
    <row r="955" spans="6:15" s="1" customFormat="1">
      <c r="I955" s="10"/>
      <c r="L955" s="11"/>
      <c r="M955" s="11"/>
      <c r="N955" s="11"/>
      <c r="O955" s="11"/>
    </row>
    <row r="956" spans="6:15" s="1" customFormat="1">
      <c r="I956" s="10"/>
      <c r="L956" s="11"/>
      <c r="M956" s="11"/>
      <c r="N956" s="11"/>
      <c r="O956" s="11"/>
    </row>
    <row r="957" spans="6:15" s="1" customFormat="1">
      <c r="I957" s="10"/>
      <c r="L957" s="11"/>
      <c r="M957" s="11"/>
      <c r="N957" s="11"/>
      <c r="O957" s="11"/>
    </row>
    <row r="958" spans="6:15" s="1" customFormat="1">
      <c r="I958" s="10"/>
      <c r="L958" s="11"/>
      <c r="M958" s="11"/>
      <c r="N958" s="11"/>
      <c r="O958" s="11"/>
    </row>
    <row r="959" spans="6:15" s="1" customFormat="1">
      <c r="I959" s="10"/>
      <c r="L959" s="11"/>
      <c r="M959" s="11"/>
      <c r="N959" s="11"/>
      <c r="O959" s="11"/>
    </row>
    <row r="960" spans="6:15" s="1" customFormat="1">
      <c r="I960" s="10"/>
      <c r="L960" s="11"/>
      <c r="M960" s="11"/>
      <c r="N960" s="11"/>
      <c r="O960" s="11"/>
    </row>
    <row r="961" spans="9:15" s="1" customFormat="1">
      <c r="I961" s="10"/>
      <c r="L961" s="11"/>
      <c r="M961" s="11"/>
      <c r="N961" s="11"/>
      <c r="O961" s="11"/>
    </row>
    <row r="962" spans="9:15" s="1" customFormat="1">
      <c r="I962" s="10"/>
      <c r="L962" s="11"/>
      <c r="M962" s="11"/>
      <c r="N962" s="11"/>
      <c r="O962" s="11"/>
    </row>
    <row r="963" spans="9:15" s="1" customFormat="1">
      <c r="I963" s="10"/>
      <c r="L963" s="11"/>
      <c r="M963" s="11"/>
      <c r="N963" s="11"/>
      <c r="O963" s="11"/>
    </row>
    <row r="964" spans="9:15" s="1" customFormat="1">
      <c r="I964" s="10"/>
      <c r="L964" s="11"/>
      <c r="M964" s="11"/>
      <c r="N964" s="11"/>
      <c r="O964" s="11"/>
    </row>
    <row r="965" spans="9:15" s="1" customFormat="1">
      <c r="I965" s="10"/>
      <c r="L965" s="11"/>
      <c r="M965" s="11"/>
      <c r="N965" s="11"/>
      <c r="O965" s="11"/>
    </row>
    <row r="966" spans="9:15" s="1" customFormat="1">
      <c r="I966" s="10"/>
      <c r="L966" s="11"/>
      <c r="M966" s="11"/>
      <c r="N966" s="11"/>
      <c r="O966" s="11"/>
    </row>
    <row r="967" spans="9:15" s="1" customFormat="1">
      <c r="I967" s="10"/>
      <c r="L967" s="11"/>
      <c r="M967" s="11"/>
      <c r="N967" s="11"/>
      <c r="O967" s="11"/>
    </row>
    <row r="968" spans="9:15" s="1" customFormat="1">
      <c r="I968" s="10"/>
      <c r="L968" s="11"/>
      <c r="M968" s="11"/>
      <c r="N968" s="11"/>
      <c r="O968" s="11"/>
    </row>
    <row r="969" spans="9:15" s="1" customFormat="1">
      <c r="I969" s="10"/>
      <c r="L969" s="11"/>
      <c r="M969" s="11"/>
      <c r="N969" s="11"/>
      <c r="O969" s="11"/>
    </row>
    <row r="970" spans="9:15" s="1" customFormat="1">
      <c r="I970" s="10"/>
      <c r="L970" s="11"/>
      <c r="M970" s="11"/>
      <c r="N970" s="11"/>
      <c r="O970" s="11"/>
    </row>
    <row r="971" spans="9:15" s="1" customFormat="1">
      <c r="I971" s="10"/>
      <c r="L971" s="11"/>
      <c r="M971" s="11"/>
      <c r="N971" s="11"/>
      <c r="O971" s="11"/>
    </row>
    <row r="972" spans="9:15" s="1" customFormat="1">
      <c r="I972" s="10"/>
      <c r="L972" s="11"/>
      <c r="M972" s="11"/>
      <c r="N972" s="11"/>
      <c r="O972" s="11"/>
    </row>
    <row r="973" spans="9:15" s="1" customFormat="1">
      <c r="I973" s="10"/>
      <c r="L973" s="11"/>
      <c r="M973" s="11"/>
      <c r="N973" s="11"/>
      <c r="O973" s="11"/>
    </row>
    <row r="974" spans="9:15" s="1" customFormat="1">
      <c r="I974" s="10"/>
      <c r="L974" s="11"/>
      <c r="M974" s="11"/>
      <c r="N974" s="11"/>
      <c r="O974" s="11"/>
    </row>
    <row r="975" spans="9:15" s="1" customFormat="1">
      <c r="I975" s="10"/>
      <c r="L975" s="11"/>
      <c r="M975" s="11"/>
      <c r="N975" s="11"/>
      <c r="O975" s="11"/>
    </row>
    <row r="976" spans="9:15" s="1" customFormat="1">
      <c r="I976" s="10"/>
      <c r="L976" s="11"/>
      <c r="M976" s="11"/>
      <c r="N976" s="11"/>
      <c r="O976" s="11"/>
    </row>
    <row r="977" spans="6:15" s="1" customFormat="1">
      <c r="I977" s="10"/>
      <c r="L977" s="11"/>
      <c r="M977" s="11"/>
      <c r="N977" s="11"/>
      <c r="O977" s="11"/>
    </row>
    <row r="978" spans="6:15" s="1" customFormat="1">
      <c r="I978" s="10"/>
      <c r="L978" s="11"/>
      <c r="M978" s="11"/>
      <c r="N978" s="11"/>
      <c r="O978" s="11"/>
    </row>
    <row r="979" spans="6:15" s="1" customFormat="1">
      <c r="I979" s="10"/>
      <c r="L979" s="11"/>
      <c r="M979" s="11"/>
      <c r="N979" s="11"/>
      <c r="O979" s="11"/>
    </row>
    <row r="980" spans="6:15" s="1" customFormat="1">
      <c r="I980" s="10"/>
      <c r="L980" s="11"/>
      <c r="M980" s="11"/>
      <c r="N980" s="11"/>
      <c r="O980" s="11"/>
    </row>
    <row r="981" spans="6:15" s="1" customFormat="1">
      <c r="F981" s="8"/>
      <c r="G981" s="9"/>
      <c r="I981" s="10"/>
      <c r="L981" s="11"/>
      <c r="M981" s="11"/>
      <c r="N981" s="11"/>
      <c r="O981" s="11"/>
    </row>
    <row r="982" spans="6:15" s="1" customFormat="1">
      <c r="I982" s="10"/>
      <c r="L982" s="11"/>
      <c r="M982" s="11"/>
      <c r="N982" s="11"/>
      <c r="O982" s="11"/>
    </row>
    <row r="983" spans="6:15" s="1" customFormat="1">
      <c r="F983" s="8"/>
      <c r="G983" s="9"/>
      <c r="I983" s="10"/>
      <c r="L983" s="11"/>
      <c r="M983" s="11"/>
      <c r="N983" s="11"/>
      <c r="O983" s="11"/>
    </row>
    <row r="984" spans="6:15" s="1" customFormat="1">
      <c r="I984" s="10"/>
      <c r="L984" s="11"/>
      <c r="M984" s="11"/>
      <c r="N984" s="11"/>
      <c r="O984" s="11"/>
    </row>
    <row r="985" spans="6:15" s="1" customFormat="1">
      <c r="I985" s="10"/>
      <c r="L985" s="11"/>
      <c r="M985" s="11"/>
      <c r="N985" s="11"/>
      <c r="O985" s="11"/>
    </row>
    <row r="986" spans="6:15" s="1" customFormat="1">
      <c r="I986" s="10"/>
      <c r="L986" s="11"/>
      <c r="M986" s="11"/>
      <c r="N986" s="11"/>
      <c r="O986" s="11"/>
    </row>
    <row r="987" spans="6:15" s="1" customFormat="1">
      <c r="I987" s="10"/>
      <c r="L987" s="11"/>
      <c r="M987" s="11"/>
      <c r="N987" s="11"/>
      <c r="O987" s="11"/>
    </row>
    <row r="988" spans="6:15" s="1" customFormat="1">
      <c r="I988" s="10"/>
      <c r="L988" s="11"/>
      <c r="M988" s="11"/>
      <c r="N988" s="11"/>
      <c r="O988" s="11"/>
    </row>
    <row r="989" spans="6:15" s="1" customFormat="1">
      <c r="I989" s="10"/>
      <c r="L989" s="11"/>
      <c r="M989" s="11"/>
      <c r="N989" s="11"/>
      <c r="O989" s="11"/>
    </row>
    <row r="990" spans="6:15" s="1" customFormat="1">
      <c r="I990" s="10"/>
      <c r="L990" s="11"/>
      <c r="M990" s="11"/>
      <c r="N990" s="11"/>
      <c r="O990" s="11"/>
    </row>
    <row r="991" spans="6:15" s="1" customFormat="1">
      <c r="I991" s="10"/>
      <c r="L991" s="11"/>
      <c r="M991" s="11"/>
      <c r="N991" s="11"/>
      <c r="O991" s="11"/>
    </row>
    <row r="992" spans="6:15" s="1" customFormat="1">
      <c r="I992" s="10"/>
      <c r="L992" s="11"/>
      <c r="M992" s="11"/>
      <c r="N992" s="11"/>
      <c r="O992" s="11"/>
    </row>
    <row r="993" spans="6:15" s="1" customFormat="1">
      <c r="I993" s="10"/>
      <c r="L993" s="11"/>
      <c r="M993" s="11"/>
      <c r="N993" s="11"/>
      <c r="O993" s="11"/>
    </row>
    <row r="994" spans="6:15" s="1" customFormat="1">
      <c r="I994" s="10"/>
      <c r="L994" s="11"/>
      <c r="M994" s="11"/>
      <c r="N994" s="11"/>
      <c r="O994" s="11"/>
    </row>
    <row r="995" spans="6:15" s="1" customFormat="1">
      <c r="I995" s="10"/>
      <c r="L995" s="11"/>
      <c r="M995" s="11"/>
      <c r="N995" s="11"/>
      <c r="O995" s="11"/>
    </row>
    <row r="996" spans="6:15" s="1" customFormat="1">
      <c r="I996" s="10"/>
      <c r="L996" s="11"/>
      <c r="M996" s="11"/>
      <c r="N996" s="11"/>
      <c r="O996" s="11"/>
    </row>
    <row r="997" spans="6:15" s="1" customFormat="1">
      <c r="I997" s="10"/>
      <c r="L997" s="11"/>
      <c r="M997" s="11"/>
      <c r="N997" s="11"/>
      <c r="O997" s="11"/>
    </row>
    <row r="998" spans="6:15" s="1" customFormat="1">
      <c r="I998" s="10"/>
      <c r="L998" s="11"/>
      <c r="M998" s="11"/>
      <c r="N998" s="11"/>
      <c r="O998" s="11"/>
    </row>
    <row r="999" spans="6:15" s="1" customFormat="1">
      <c r="I999" s="10"/>
      <c r="L999" s="11"/>
      <c r="M999" s="11"/>
      <c r="N999" s="11"/>
      <c r="O999" s="11"/>
    </row>
    <row r="1000" spans="6:15" s="1" customFormat="1">
      <c r="I1000" s="10"/>
      <c r="L1000" s="11"/>
      <c r="M1000" s="11"/>
      <c r="N1000" s="11"/>
      <c r="O1000" s="11"/>
    </row>
    <row r="1001" spans="6:15" s="1" customFormat="1">
      <c r="I1001" s="10"/>
      <c r="L1001" s="11"/>
      <c r="M1001" s="11"/>
      <c r="N1001" s="11"/>
      <c r="O1001" s="11"/>
    </row>
    <row r="1002" spans="6:15" s="1" customFormat="1">
      <c r="I1002" s="10"/>
      <c r="L1002" s="11"/>
      <c r="M1002" s="11"/>
      <c r="N1002" s="11"/>
      <c r="O1002" s="11"/>
    </row>
    <row r="1003" spans="6:15" s="1" customFormat="1">
      <c r="I1003" s="10"/>
      <c r="L1003" s="11"/>
      <c r="M1003" s="11"/>
      <c r="N1003" s="11"/>
      <c r="O1003" s="11"/>
    </row>
    <row r="1004" spans="6:15" s="1" customFormat="1">
      <c r="F1004" s="8"/>
      <c r="G1004" s="9"/>
      <c r="I1004" s="10"/>
      <c r="L1004" s="11"/>
      <c r="M1004" s="11"/>
      <c r="N1004" s="11"/>
      <c r="O1004" s="11"/>
    </row>
    <row r="1005" spans="6:15" s="1" customFormat="1">
      <c r="I1005" s="10"/>
      <c r="L1005" s="11"/>
      <c r="M1005" s="11"/>
      <c r="N1005" s="11"/>
      <c r="O1005" s="11"/>
    </row>
    <row r="1006" spans="6:15" s="1" customFormat="1">
      <c r="I1006" s="10"/>
      <c r="L1006" s="11"/>
      <c r="M1006" s="11"/>
      <c r="N1006" s="11"/>
      <c r="O1006" s="11"/>
    </row>
    <row r="1007" spans="6:15" s="1" customFormat="1">
      <c r="I1007" s="10"/>
      <c r="L1007" s="11"/>
      <c r="M1007" s="11"/>
      <c r="N1007" s="11"/>
      <c r="O1007" s="11"/>
    </row>
    <row r="1008" spans="6:15" s="1" customFormat="1">
      <c r="I1008" s="10"/>
      <c r="L1008" s="11"/>
      <c r="M1008" s="11"/>
      <c r="N1008" s="11"/>
      <c r="O1008" s="11"/>
    </row>
    <row r="1009" spans="9:15" s="1" customFormat="1">
      <c r="I1009" s="10"/>
      <c r="L1009" s="11"/>
      <c r="M1009" s="11"/>
      <c r="N1009" s="11"/>
      <c r="O1009" s="11"/>
    </row>
    <row r="1010" spans="9:15" s="1" customFormat="1">
      <c r="I1010" s="10"/>
      <c r="L1010" s="11"/>
      <c r="M1010" s="11"/>
      <c r="N1010" s="11"/>
      <c r="O1010" s="11"/>
    </row>
    <row r="1011" spans="9:15" s="1" customFormat="1">
      <c r="I1011" s="10"/>
      <c r="L1011" s="11"/>
      <c r="M1011" s="11"/>
      <c r="N1011" s="11"/>
      <c r="O1011" s="11"/>
    </row>
    <row r="1012" spans="9:15" s="1" customFormat="1">
      <c r="I1012" s="10"/>
      <c r="L1012" s="11"/>
      <c r="M1012" s="11"/>
      <c r="N1012" s="11"/>
      <c r="O1012" s="11"/>
    </row>
    <row r="1013" spans="9:15" s="1" customFormat="1">
      <c r="I1013" s="10"/>
      <c r="L1013" s="11"/>
      <c r="M1013" s="11"/>
      <c r="N1013" s="11"/>
      <c r="O1013" s="11"/>
    </row>
    <row r="1014" spans="9:15" s="1" customFormat="1">
      <c r="I1014" s="10"/>
      <c r="L1014" s="11"/>
      <c r="M1014" s="11"/>
      <c r="N1014" s="11"/>
      <c r="O1014" s="11"/>
    </row>
    <row r="1015" spans="9:15" s="1" customFormat="1">
      <c r="I1015" s="10"/>
      <c r="L1015" s="11"/>
      <c r="M1015" s="11"/>
      <c r="N1015" s="11"/>
      <c r="O1015" s="11"/>
    </row>
    <row r="1016" spans="9:15" s="1" customFormat="1">
      <c r="I1016" s="10"/>
      <c r="L1016" s="11"/>
      <c r="M1016" s="11"/>
      <c r="N1016" s="11"/>
      <c r="O1016" s="11"/>
    </row>
    <row r="1017" spans="9:15" s="1" customFormat="1">
      <c r="I1017" s="10"/>
      <c r="L1017" s="11"/>
      <c r="M1017" s="11"/>
      <c r="N1017" s="11"/>
      <c r="O1017" s="11"/>
    </row>
    <row r="1018" spans="9:15" s="1" customFormat="1">
      <c r="I1018" s="10"/>
      <c r="L1018" s="11"/>
      <c r="M1018" s="11"/>
      <c r="N1018" s="11"/>
      <c r="O1018" s="11"/>
    </row>
    <row r="1019" spans="9:15" s="1" customFormat="1">
      <c r="I1019" s="10"/>
      <c r="L1019" s="11"/>
      <c r="M1019" s="11"/>
      <c r="N1019" s="11"/>
      <c r="O1019" s="11"/>
    </row>
    <row r="1020" spans="9:15" s="1" customFormat="1">
      <c r="I1020" s="10"/>
      <c r="L1020" s="11"/>
      <c r="M1020" s="11"/>
      <c r="N1020" s="11"/>
      <c r="O1020" s="11"/>
    </row>
    <row r="1021" spans="9:15" s="1" customFormat="1">
      <c r="I1021" s="10"/>
      <c r="L1021" s="11"/>
      <c r="M1021" s="11"/>
      <c r="N1021" s="11"/>
      <c r="O1021" s="11"/>
    </row>
    <row r="1022" spans="9:15" s="1" customFormat="1">
      <c r="I1022" s="10"/>
      <c r="L1022" s="11"/>
      <c r="M1022" s="11"/>
      <c r="N1022" s="11"/>
      <c r="O1022" s="11"/>
    </row>
    <row r="1023" spans="9:15" s="1" customFormat="1">
      <c r="I1023" s="10"/>
      <c r="L1023" s="11"/>
      <c r="M1023" s="11"/>
      <c r="N1023" s="11"/>
      <c r="O1023" s="11"/>
    </row>
    <row r="1024" spans="9:15" s="1" customFormat="1">
      <c r="I1024" s="10"/>
      <c r="L1024" s="11"/>
      <c r="M1024" s="11"/>
      <c r="N1024" s="11"/>
      <c r="O1024" s="11"/>
    </row>
    <row r="1025" spans="6:15" s="1" customFormat="1">
      <c r="I1025" s="10"/>
      <c r="L1025" s="11"/>
      <c r="M1025" s="11"/>
      <c r="N1025" s="11"/>
      <c r="O1025" s="11"/>
    </row>
    <row r="1026" spans="6:15" s="1" customFormat="1">
      <c r="F1026" s="8"/>
      <c r="G1026" s="9"/>
      <c r="I1026" s="10"/>
      <c r="L1026" s="11"/>
      <c r="M1026" s="11"/>
      <c r="N1026" s="11"/>
      <c r="O1026" s="11"/>
    </row>
    <row r="1027" spans="6:15" s="1" customFormat="1">
      <c r="F1027" s="8"/>
      <c r="G1027" s="9"/>
      <c r="I1027" s="10"/>
      <c r="L1027" s="11"/>
      <c r="M1027" s="11"/>
      <c r="N1027" s="11"/>
      <c r="O1027" s="11"/>
    </row>
    <row r="1028" spans="6:15" s="1" customFormat="1">
      <c r="I1028" s="10"/>
      <c r="L1028" s="11"/>
      <c r="M1028" s="11"/>
      <c r="N1028" s="11"/>
      <c r="O1028" s="11"/>
    </row>
    <row r="1029" spans="6:15" s="1" customFormat="1">
      <c r="I1029" s="10"/>
      <c r="L1029" s="11"/>
      <c r="M1029" s="11"/>
      <c r="N1029" s="11"/>
      <c r="O1029" s="11"/>
    </row>
    <row r="1030" spans="6:15" s="1" customFormat="1">
      <c r="I1030" s="10"/>
      <c r="L1030" s="11"/>
      <c r="M1030" s="11"/>
      <c r="N1030" s="11"/>
      <c r="O1030" s="11"/>
    </row>
    <row r="1031" spans="6:15" s="1" customFormat="1">
      <c r="I1031" s="10"/>
      <c r="L1031" s="11"/>
      <c r="M1031" s="11"/>
      <c r="N1031" s="11"/>
      <c r="O1031" s="11"/>
    </row>
    <row r="1032" spans="6:15" s="1" customFormat="1">
      <c r="I1032" s="10"/>
      <c r="L1032" s="11"/>
      <c r="M1032" s="11"/>
      <c r="N1032" s="11"/>
      <c r="O1032" s="11"/>
    </row>
    <row r="1033" spans="6:15" s="1" customFormat="1">
      <c r="I1033" s="10"/>
      <c r="L1033" s="11"/>
      <c r="M1033" s="11"/>
      <c r="N1033" s="11"/>
      <c r="O1033" s="11"/>
    </row>
    <row r="1034" spans="6:15" s="1" customFormat="1">
      <c r="I1034" s="10"/>
      <c r="L1034" s="11"/>
      <c r="M1034" s="11"/>
      <c r="N1034" s="11"/>
      <c r="O1034" s="11"/>
    </row>
    <row r="1035" spans="6:15" s="1" customFormat="1">
      <c r="I1035" s="10"/>
      <c r="L1035" s="11"/>
      <c r="M1035" s="11"/>
      <c r="N1035" s="11"/>
      <c r="O1035" s="11"/>
    </row>
    <row r="1036" spans="6:15" s="1" customFormat="1">
      <c r="I1036" s="10"/>
      <c r="L1036" s="11"/>
      <c r="M1036" s="11"/>
      <c r="N1036" s="11"/>
      <c r="O1036" s="11"/>
    </row>
    <row r="1037" spans="6:15" s="1" customFormat="1">
      <c r="I1037" s="10"/>
      <c r="L1037" s="11"/>
      <c r="M1037" s="11"/>
      <c r="N1037" s="11"/>
      <c r="O1037" s="11"/>
    </row>
    <row r="1038" spans="6:15" s="1" customFormat="1">
      <c r="I1038" s="10"/>
      <c r="L1038" s="11"/>
      <c r="M1038" s="11"/>
      <c r="N1038" s="11"/>
      <c r="O1038" s="11"/>
    </row>
    <row r="1039" spans="6:15" s="1" customFormat="1">
      <c r="I1039" s="10"/>
      <c r="L1039" s="11"/>
      <c r="M1039" s="11"/>
      <c r="N1039" s="11"/>
      <c r="O1039" s="11"/>
    </row>
    <row r="1040" spans="6:15" s="1" customFormat="1">
      <c r="I1040" s="10"/>
      <c r="L1040" s="11"/>
      <c r="M1040" s="11"/>
      <c r="N1040" s="11"/>
      <c r="O1040" s="11"/>
    </row>
    <row r="1041" spans="9:15" s="1" customFormat="1">
      <c r="I1041" s="10"/>
      <c r="L1041" s="11"/>
      <c r="M1041" s="11"/>
      <c r="N1041" s="11"/>
      <c r="O1041" s="11"/>
    </row>
    <row r="1042" spans="9:15" s="1" customFormat="1">
      <c r="I1042" s="10"/>
      <c r="L1042" s="11"/>
      <c r="M1042" s="11"/>
      <c r="N1042" s="11"/>
      <c r="O1042" s="11"/>
    </row>
    <row r="1043" spans="9:15" s="1" customFormat="1">
      <c r="I1043" s="10"/>
      <c r="L1043" s="11"/>
      <c r="M1043" s="11"/>
      <c r="N1043" s="11"/>
      <c r="O1043" s="11"/>
    </row>
    <row r="1044" spans="9:15" s="1" customFormat="1">
      <c r="I1044" s="10"/>
      <c r="L1044" s="11"/>
      <c r="M1044" s="11"/>
      <c r="N1044" s="11"/>
      <c r="O1044" s="11"/>
    </row>
    <row r="1045" spans="9:15" s="1" customFormat="1">
      <c r="I1045" s="10"/>
      <c r="L1045" s="11"/>
      <c r="M1045" s="11"/>
      <c r="N1045" s="11"/>
      <c r="O1045" s="11"/>
    </row>
    <row r="1046" spans="9:15" s="1" customFormat="1">
      <c r="I1046" s="10"/>
      <c r="L1046" s="11"/>
      <c r="M1046" s="11"/>
      <c r="N1046" s="11"/>
      <c r="O1046" s="11"/>
    </row>
    <row r="1047" spans="9:15" s="1" customFormat="1">
      <c r="I1047" s="10"/>
      <c r="L1047" s="11"/>
      <c r="M1047" s="11"/>
      <c r="N1047" s="11"/>
      <c r="O1047" s="11"/>
    </row>
    <row r="1048" spans="9:15" s="1" customFormat="1">
      <c r="I1048" s="10"/>
      <c r="L1048" s="11"/>
      <c r="M1048" s="11"/>
      <c r="N1048" s="11"/>
      <c r="O1048" s="11"/>
    </row>
    <row r="1049" spans="9:15" s="1" customFormat="1">
      <c r="I1049" s="10"/>
      <c r="L1049" s="11"/>
      <c r="M1049" s="11"/>
      <c r="N1049" s="11"/>
      <c r="O1049" s="11"/>
    </row>
    <row r="1050" spans="9:15" s="1" customFormat="1">
      <c r="I1050" s="10"/>
      <c r="L1050" s="11"/>
      <c r="M1050" s="11"/>
      <c r="N1050" s="11"/>
      <c r="O1050" s="11"/>
    </row>
    <row r="1051" spans="9:15" s="1" customFormat="1">
      <c r="I1051" s="10"/>
      <c r="L1051" s="11"/>
      <c r="M1051" s="11"/>
      <c r="N1051" s="11"/>
      <c r="O1051" s="11"/>
    </row>
    <row r="1052" spans="9:15" s="1" customFormat="1">
      <c r="I1052" s="10"/>
      <c r="L1052" s="11"/>
      <c r="M1052" s="11"/>
      <c r="N1052" s="11"/>
      <c r="O1052" s="11"/>
    </row>
    <row r="1053" spans="9:15" s="1" customFormat="1">
      <c r="I1053" s="10"/>
      <c r="L1053" s="11"/>
      <c r="M1053" s="11"/>
      <c r="N1053" s="11"/>
      <c r="O1053" s="11"/>
    </row>
    <row r="1054" spans="9:15" s="1" customFormat="1">
      <c r="I1054" s="10"/>
      <c r="L1054" s="11"/>
      <c r="M1054" s="11"/>
      <c r="N1054" s="11"/>
      <c r="O1054" s="11"/>
    </row>
    <row r="1055" spans="9:15" s="1" customFormat="1">
      <c r="I1055" s="10"/>
      <c r="L1055" s="11"/>
      <c r="M1055" s="11"/>
      <c r="N1055" s="11"/>
      <c r="O1055" s="11"/>
    </row>
    <row r="1056" spans="9:15" s="1" customFormat="1">
      <c r="I1056" s="10"/>
      <c r="L1056" s="11"/>
      <c r="M1056" s="11"/>
      <c r="N1056" s="11"/>
      <c r="O1056" s="11"/>
    </row>
    <row r="1057" spans="6:15" s="1" customFormat="1">
      <c r="I1057" s="10"/>
      <c r="L1057" s="11"/>
      <c r="M1057" s="11"/>
      <c r="N1057" s="11"/>
      <c r="O1057" s="11"/>
    </row>
    <row r="1058" spans="6:15" s="1" customFormat="1">
      <c r="I1058" s="10"/>
      <c r="L1058" s="11"/>
      <c r="M1058" s="11"/>
      <c r="N1058" s="11"/>
      <c r="O1058" s="11"/>
    </row>
    <row r="1059" spans="6:15" s="1" customFormat="1">
      <c r="F1059" s="8"/>
      <c r="G1059" s="9"/>
      <c r="I1059" s="10"/>
      <c r="L1059" s="11"/>
      <c r="M1059" s="11"/>
      <c r="N1059" s="11"/>
      <c r="O1059" s="11"/>
    </row>
    <row r="1060" spans="6:15" s="1" customFormat="1">
      <c r="F1060" s="8"/>
      <c r="G1060" s="9"/>
      <c r="I1060" s="10"/>
      <c r="L1060" s="11"/>
      <c r="M1060" s="11"/>
      <c r="N1060" s="11"/>
      <c r="O1060" s="11"/>
    </row>
    <row r="1061" spans="6:15" s="1" customFormat="1">
      <c r="F1061" s="8"/>
      <c r="G1061" s="9"/>
      <c r="I1061" s="10"/>
      <c r="L1061" s="11"/>
      <c r="M1061" s="11"/>
      <c r="N1061" s="11"/>
      <c r="O1061" s="11"/>
    </row>
    <row r="1062" spans="6:15" s="1" customFormat="1">
      <c r="F1062" s="8"/>
      <c r="G1062" s="9"/>
      <c r="I1062" s="10"/>
      <c r="L1062" s="11"/>
      <c r="M1062" s="11"/>
      <c r="N1062" s="11"/>
      <c r="O1062" s="11"/>
    </row>
    <row r="1063" spans="6:15" s="1" customFormat="1">
      <c r="I1063" s="10"/>
      <c r="L1063" s="11"/>
      <c r="M1063" s="11"/>
      <c r="N1063" s="11"/>
      <c r="O1063" s="11"/>
    </row>
    <row r="1064" spans="6:15" s="1" customFormat="1">
      <c r="I1064" s="10"/>
      <c r="L1064" s="11"/>
      <c r="M1064" s="11"/>
      <c r="N1064" s="11"/>
      <c r="O1064" s="11"/>
    </row>
    <row r="1065" spans="6:15" s="1" customFormat="1">
      <c r="I1065" s="10"/>
      <c r="L1065" s="11"/>
      <c r="M1065" s="11"/>
      <c r="N1065" s="11"/>
      <c r="O1065" s="11"/>
    </row>
    <row r="1066" spans="6:15" s="1" customFormat="1">
      <c r="I1066" s="10"/>
      <c r="L1066" s="11"/>
      <c r="M1066" s="11"/>
      <c r="N1066" s="11"/>
      <c r="O1066" s="11"/>
    </row>
    <row r="1067" spans="6:15" s="1" customFormat="1">
      <c r="I1067" s="10"/>
      <c r="L1067" s="11"/>
      <c r="M1067" s="11"/>
      <c r="N1067" s="11"/>
      <c r="O1067" s="11"/>
    </row>
    <row r="1068" spans="6:15" s="1" customFormat="1">
      <c r="I1068" s="10"/>
      <c r="L1068" s="11"/>
      <c r="M1068" s="11"/>
      <c r="N1068" s="11"/>
      <c r="O1068" s="11"/>
    </row>
    <row r="1069" spans="6:15" s="1" customFormat="1">
      <c r="I1069" s="10"/>
      <c r="L1069" s="11"/>
      <c r="M1069" s="11"/>
      <c r="N1069" s="11"/>
      <c r="O1069" s="11"/>
    </row>
    <row r="1070" spans="6:15" s="1" customFormat="1">
      <c r="I1070" s="10"/>
      <c r="L1070" s="11"/>
      <c r="M1070" s="11"/>
      <c r="N1070" s="11"/>
      <c r="O1070" s="11"/>
    </row>
    <row r="1071" spans="6:15" s="1" customFormat="1">
      <c r="I1071" s="10"/>
      <c r="L1071" s="11"/>
      <c r="M1071" s="11"/>
      <c r="N1071" s="11"/>
      <c r="O1071" s="11"/>
    </row>
    <row r="1072" spans="6:15" s="1" customFormat="1">
      <c r="I1072" s="10"/>
      <c r="L1072" s="11"/>
      <c r="M1072" s="11"/>
      <c r="N1072" s="11"/>
      <c r="O1072" s="11"/>
    </row>
    <row r="1073" spans="6:15" s="1" customFormat="1">
      <c r="F1073" s="8"/>
      <c r="G1073" s="9"/>
      <c r="I1073" s="10"/>
      <c r="L1073" s="11"/>
      <c r="M1073" s="11"/>
      <c r="N1073" s="11"/>
      <c r="O1073" s="11"/>
    </row>
    <row r="1074" spans="6:15" s="1" customFormat="1">
      <c r="I1074" s="10"/>
      <c r="L1074" s="11"/>
      <c r="M1074" s="11"/>
      <c r="N1074" s="11"/>
      <c r="O1074" s="11"/>
    </row>
    <row r="1075" spans="6:15" s="1" customFormat="1">
      <c r="F1075" s="8"/>
      <c r="G1075" s="9"/>
      <c r="I1075" s="10"/>
      <c r="L1075" s="11"/>
      <c r="M1075" s="11"/>
      <c r="N1075" s="11"/>
      <c r="O1075" s="11"/>
    </row>
    <row r="1076" spans="6:15" s="1" customFormat="1">
      <c r="F1076" s="8"/>
      <c r="G1076" s="9"/>
      <c r="I1076" s="10"/>
      <c r="L1076" s="11"/>
      <c r="M1076" s="11"/>
      <c r="N1076" s="11"/>
      <c r="O1076" s="11"/>
    </row>
    <row r="1077" spans="6:15" s="1" customFormat="1">
      <c r="F1077" s="8"/>
      <c r="G1077" s="9"/>
      <c r="I1077" s="10"/>
      <c r="L1077" s="11"/>
      <c r="M1077" s="11"/>
      <c r="N1077" s="11"/>
      <c r="O1077" s="11"/>
    </row>
    <row r="1078" spans="6:15" s="1" customFormat="1">
      <c r="F1078" s="8"/>
      <c r="G1078" s="9"/>
      <c r="I1078" s="10"/>
      <c r="L1078" s="11"/>
      <c r="M1078" s="11"/>
      <c r="N1078" s="11"/>
      <c r="O1078" s="11"/>
    </row>
    <row r="1079" spans="6:15" s="1" customFormat="1">
      <c r="F1079" s="8"/>
      <c r="G1079" s="9"/>
      <c r="I1079" s="10"/>
      <c r="L1079" s="11"/>
      <c r="M1079" s="11"/>
      <c r="N1079" s="11"/>
      <c r="O1079" s="11"/>
    </row>
    <row r="1080" spans="6:15" s="1" customFormat="1">
      <c r="I1080" s="10"/>
      <c r="L1080" s="11"/>
      <c r="M1080" s="11"/>
      <c r="N1080" s="11"/>
      <c r="O1080" s="11"/>
    </row>
    <row r="1081" spans="6:15" s="1" customFormat="1">
      <c r="F1081" s="8"/>
      <c r="G1081" s="9"/>
      <c r="I1081" s="10"/>
      <c r="L1081" s="11"/>
      <c r="M1081" s="11"/>
      <c r="N1081" s="11"/>
      <c r="O1081" s="11"/>
    </row>
    <row r="1082" spans="6:15" s="1" customFormat="1">
      <c r="I1082" s="10"/>
      <c r="L1082" s="11"/>
      <c r="M1082" s="11"/>
      <c r="N1082" s="11"/>
      <c r="O1082" s="11"/>
    </row>
    <row r="1083" spans="6:15" s="1" customFormat="1">
      <c r="I1083" s="10"/>
      <c r="L1083" s="11"/>
      <c r="M1083" s="11"/>
      <c r="N1083" s="11"/>
      <c r="O1083" s="11"/>
    </row>
    <row r="1084" spans="6:15" s="1" customFormat="1">
      <c r="I1084" s="10"/>
      <c r="L1084" s="11"/>
      <c r="M1084" s="11"/>
      <c r="N1084" s="11"/>
      <c r="O1084" s="11"/>
    </row>
    <row r="1085" spans="6:15" s="1" customFormat="1">
      <c r="I1085" s="10"/>
      <c r="L1085" s="11"/>
      <c r="M1085" s="11"/>
      <c r="N1085" s="11"/>
      <c r="O1085" s="11"/>
    </row>
    <row r="1086" spans="6:15" s="1" customFormat="1">
      <c r="I1086" s="10"/>
      <c r="L1086" s="11"/>
      <c r="M1086" s="11"/>
      <c r="N1086" s="11"/>
      <c r="O1086" s="11"/>
    </row>
    <row r="1087" spans="6:15" s="1" customFormat="1">
      <c r="I1087" s="10"/>
      <c r="L1087" s="11"/>
      <c r="M1087" s="11"/>
      <c r="N1087" s="11"/>
      <c r="O1087" s="11"/>
    </row>
    <row r="1088" spans="6:15" s="1" customFormat="1">
      <c r="I1088" s="10"/>
      <c r="L1088" s="11"/>
      <c r="M1088" s="11"/>
      <c r="N1088" s="11"/>
      <c r="O1088" s="11"/>
    </row>
    <row r="1089" spans="9:15" s="1" customFormat="1">
      <c r="I1089" s="10"/>
      <c r="L1089" s="11"/>
      <c r="M1089" s="11"/>
      <c r="N1089" s="11"/>
      <c r="O1089" s="11"/>
    </row>
    <row r="1090" spans="9:15" s="1" customFormat="1">
      <c r="I1090" s="10"/>
      <c r="L1090" s="11"/>
      <c r="M1090" s="11"/>
      <c r="N1090" s="11"/>
      <c r="O1090" s="11"/>
    </row>
    <row r="1091" spans="9:15" s="1" customFormat="1">
      <c r="I1091" s="10"/>
      <c r="L1091" s="11"/>
      <c r="M1091" s="11"/>
      <c r="N1091" s="11"/>
      <c r="O1091" s="11"/>
    </row>
    <row r="1092" spans="9:15" s="1" customFormat="1">
      <c r="I1092" s="10"/>
      <c r="L1092" s="11"/>
      <c r="M1092" s="11"/>
      <c r="N1092" s="11"/>
      <c r="O1092" s="11"/>
    </row>
    <row r="1093" spans="9:15" s="1" customFormat="1">
      <c r="I1093" s="10"/>
      <c r="L1093" s="11"/>
      <c r="M1093" s="11"/>
      <c r="N1093" s="11"/>
      <c r="O1093" s="11"/>
    </row>
    <row r="1094" spans="9:15" s="1" customFormat="1">
      <c r="I1094" s="10"/>
      <c r="L1094" s="11"/>
      <c r="M1094" s="11"/>
      <c r="N1094" s="11"/>
      <c r="O1094" s="11"/>
    </row>
    <row r="1095" spans="9:15" s="1" customFormat="1">
      <c r="I1095" s="10"/>
      <c r="L1095" s="11"/>
      <c r="M1095" s="11"/>
      <c r="N1095" s="11"/>
      <c r="O1095" s="11"/>
    </row>
    <row r="1096" spans="9:15" s="1" customFormat="1">
      <c r="I1096" s="10"/>
      <c r="L1096" s="11"/>
      <c r="M1096" s="11"/>
      <c r="N1096" s="11"/>
      <c r="O1096" s="11"/>
    </row>
    <row r="1097" spans="9:15" s="1" customFormat="1">
      <c r="I1097" s="10"/>
      <c r="L1097" s="11"/>
      <c r="M1097" s="11"/>
      <c r="N1097" s="11"/>
      <c r="O1097" s="11"/>
    </row>
    <row r="1098" spans="9:15" s="1" customFormat="1">
      <c r="I1098" s="10"/>
      <c r="L1098" s="11"/>
      <c r="M1098" s="11"/>
      <c r="N1098" s="11"/>
      <c r="O1098" s="11"/>
    </row>
    <row r="1099" spans="9:15" s="1" customFormat="1">
      <c r="I1099" s="10"/>
      <c r="L1099" s="11"/>
      <c r="M1099" s="11"/>
      <c r="N1099" s="11"/>
      <c r="O1099" s="11"/>
    </row>
    <row r="1100" spans="9:15" s="1" customFormat="1">
      <c r="I1100" s="10"/>
      <c r="L1100" s="11"/>
      <c r="M1100" s="11"/>
      <c r="N1100" s="11"/>
      <c r="O1100" s="11"/>
    </row>
    <row r="1101" spans="9:15" s="1" customFormat="1">
      <c r="I1101" s="10"/>
      <c r="L1101" s="11"/>
      <c r="M1101" s="11"/>
      <c r="N1101" s="11"/>
      <c r="O1101" s="11"/>
    </row>
    <row r="1102" spans="9:15" s="1" customFormat="1">
      <c r="I1102" s="10"/>
      <c r="L1102" s="11"/>
      <c r="M1102" s="11"/>
      <c r="N1102" s="11"/>
      <c r="O1102" s="11"/>
    </row>
    <row r="1103" spans="9:15" s="1" customFormat="1">
      <c r="I1103" s="10"/>
      <c r="L1103" s="11"/>
      <c r="M1103" s="11"/>
      <c r="N1103" s="11"/>
      <c r="O1103" s="11"/>
    </row>
    <row r="1104" spans="9:15" s="1" customFormat="1">
      <c r="I1104" s="10"/>
      <c r="L1104" s="11"/>
      <c r="M1104" s="11"/>
      <c r="N1104" s="11"/>
      <c r="O1104" s="11"/>
    </row>
    <row r="1105" spans="6:15" s="1" customFormat="1">
      <c r="I1105" s="10"/>
      <c r="L1105" s="11"/>
      <c r="M1105" s="11"/>
      <c r="N1105" s="11"/>
      <c r="O1105" s="11"/>
    </row>
    <row r="1106" spans="6:15" s="1" customFormat="1">
      <c r="I1106" s="10"/>
      <c r="L1106" s="11"/>
      <c r="M1106" s="11"/>
      <c r="N1106" s="11"/>
      <c r="O1106" s="11"/>
    </row>
    <row r="1107" spans="6:15" s="1" customFormat="1">
      <c r="I1107" s="10"/>
      <c r="L1107" s="11"/>
      <c r="M1107" s="11"/>
      <c r="N1107" s="11"/>
      <c r="O1107" s="11"/>
    </row>
    <row r="1108" spans="6:15" s="1" customFormat="1">
      <c r="F1108" s="8"/>
      <c r="G1108" s="9"/>
      <c r="I1108" s="10"/>
      <c r="L1108" s="11"/>
      <c r="M1108" s="11"/>
      <c r="N1108" s="11"/>
      <c r="O1108" s="11"/>
    </row>
    <row r="1109" spans="6:15" s="1" customFormat="1">
      <c r="F1109" s="8"/>
      <c r="G1109" s="9"/>
      <c r="I1109" s="10"/>
      <c r="L1109" s="11"/>
      <c r="M1109" s="11"/>
      <c r="N1109" s="11"/>
      <c r="O1109" s="11"/>
    </row>
    <row r="1110" spans="6:15" s="1" customFormat="1">
      <c r="F1110" s="8"/>
      <c r="G1110" s="9"/>
      <c r="I1110" s="10"/>
      <c r="L1110" s="11"/>
      <c r="M1110" s="11"/>
      <c r="N1110" s="11"/>
      <c r="O1110" s="11"/>
    </row>
    <row r="1111" spans="6:15" s="1" customFormat="1">
      <c r="F1111" s="8"/>
      <c r="G1111" s="9"/>
      <c r="I1111" s="10"/>
      <c r="L1111" s="11"/>
      <c r="M1111" s="11"/>
      <c r="N1111" s="11"/>
      <c r="O1111" s="11"/>
    </row>
    <row r="1112" spans="6:15" s="1" customFormat="1">
      <c r="I1112" s="10"/>
      <c r="L1112" s="11"/>
      <c r="M1112" s="11"/>
      <c r="N1112" s="11"/>
      <c r="O1112" s="11"/>
    </row>
    <row r="1113" spans="6:15" s="1" customFormat="1">
      <c r="I1113" s="10"/>
      <c r="L1113" s="11"/>
      <c r="M1113" s="11"/>
      <c r="N1113" s="11"/>
      <c r="O1113" s="11"/>
    </row>
    <row r="1114" spans="6:15" s="1" customFormat="1">
      <c r="I1114" s="10"/>
      <c r="L1114" s="11"/>
      <c r="M1114" s="11"/>
      <c r="N1114" s="11"/>
      <c r="O1114" s="11"/>
    </row>
    <row r="1115" spans="6:15" s="1" customFormat="1">
      <c r="I1115" s="10"/>
      <c r="L1115" s="11"/>
      <c r="M1115" s="11"/>
      <c r="N1115" s="11"/>
      <c r="O1115" s="11"/>
    </row>
    <row r="1116" spans="6:15" s="1" customFormat="1">
      <c r="I1116" s="10"/>
      <c r="L1116" s="11"/>
      <c r="M1116" s="11"/>
      <c r="N1116" s="11"/>
      <c r="O1116" s="11"/>
    </row>
    <row r="1117" spans="6:15" s="1" customFormat="1">
      <c r="I1117" s="10"/>
      <c r="L1117" s="11"/>
      <c r="M1117" s="11"/>
      <c r="N1117" s="11"/>
      <c r="O1117" s="11"/>
    </row>
    <row r="1118" spans="6:15" s="1" customFormat="1">
      <c r="I1118" s="10"/>
      <c r="L1118" s="11"/>
      <c r="M1118" s="11"/>
      <c r="N1118" s="11"/>
      <c r="O1118" s="11"/>
    </row>
    <row r="1119" spans="6:15" s="1" customFormat="1">
      <c r="I1119" s="10"/>
      <c r="L1119" s="11"/>
      <c r="M1119" s="11"/>
      <c r="N1119" s="11"/>
      <c r="O1119" s="11"/>
    </row>
    <row r="1120" spans="6:15" s="1" customFormat="1">
      <c r="I1120" s="10"/>
      <c r="L1120" s="11"/>
      <c r="M1120" s="11"/>
      <c r="N1120" s="11"/>
      <c r="O1120" s="11"/>
    </row>
    <row r="1121" spans="9:15" s="1" customFormat="1">
      <c r="I1121" s="10"/>
      <c r="L1121" s="11"/>
      <c r="M1121" s="11"/>
      <c r="N1121" s="11"/>
      <c r="O1121" s="11"/>
    </row>
    <row r="1122" spans="9:15" s="1" customFormat="1">
      <c r="I1122" s="10"/>
      <c r="L1122" s="11"/>
      <c r="M1122" s="11"/>
      <c r="N1122" s="11"/>
      <c r="O1122" s="11"/>
    </row>
    <row r="1123" spans="9:15" s="1" customFormat="1">
      <c r="I1123" s="10"/>
      <c r="L1123" s="11"/>
      <c r="M1123" s="11"/>
      <c r="N1123" s="11"/>
      <c r="O1123" s="11"/>
    </row>
    <row r="1124" spans="9:15" s="1" customFormat="1">
      <c r="I1124" s="10"/>
      <c r="L1124" s="11"/>
      <c r="M1124" s="11"/>
      <c r="N1124" s="11"/>
      <c r="O1124" s="11"/>
    </row>
    <row r="1125" spans="9:15" s="1" customFormat="1">
      <c r="I1125" s="10"/>
      <c r="L1125" s="11"/>
      <c r="M1125" s="11"/>
      <c r="N1125" s="11"/>
      <c r="O1125" s="11"/>
    </row>
    <row r="1126" spans="9:15" s="1" customFormat="1">
      <c r="I1126" s="10"/>
      <c r="L1126" s="11"/>
      <c r="M1126" s="11"/>
      <c r="N1126" s="11"/>
      <c r="O1126" s="11"/>
    </row>
    <row r="1127" spans="9:15" s="1" customFormat="1">
      <c r="I1127" s="10"/>
      <c r="L1127" s="11"/>
      <c r="M1127" s="11"/>
      <c r="N1127" s="11"/>
      <c r="O1127" s="11"/>
    </row>
    <row r="1128" spans="9:15" s="1" customFormat="1">
      <c r="I1128" s="10"/>
      <c r="L1128" s="11"/>
      <c r="M1128" s="11"/>
      <c r="N1128" s="11"/>
      <c r="O1128" s="11"/>
    </row>
    <row r="1129" spans="9:15" s="1" customFormat="1">
      <c r="I1129" s="10"/>
      <c r="L1129" s="11"/>
      <c r="M1129" s="11"/>
      <c r="N1129" s="11"/>
      <c r="O1129" s="11"/>
    </row>
    <row r="1130" spans="9:15" s="1" customFormat="1">
      <c r="I1130" s="10"/>
      <c r="L1130" s="11"/>
      <c r="M1130" s="11"/>
      <c r="N1130" s="11"/>
      <c r="O1130" s="11"/>
    </row>
    <row r="1131" spans="9:15" s="1" customFormat="1">
      <c r="I1131" s="10"/>
      <c r="L1131" s="11"/>
      <c r="M1131" s="11"/>
      <c r="N1131" s="11"/>
      <c r="O1131" s="11"/>
    </row>
    <row r="1132" spans="9:15" s="1" customFormat="1">
      <c r="I1132" s="10"/>
      <c r="L1132" s="11"/>
      <c r="M1132" s="11"/>
      <c r="N1132" s="11"/>
      <c r="O1132" s="11"/>
    </row>
    <row r="1133" spans="9:15" s="1" customFormat="1">
      <c r="I1133" s="10"/>
      <c r="L1133" s="11"/>
      <c r="M1133" s="11"/>
      <c r="N1133" s="11"/>
      <c r="O1133" s="11"/>
    </row>
    <row r="1134" spans="9:15" s="1" customFormat="1">
      <c r="I1134" s="10"/>
      <c r="L1134" s="11"/>
      <c r="M1134" s="11"/>
      <c r="N1134" s="11"/>
      <c r="O1134" s="11"/>
    </row>
    <row r="1135" spans="9:15" s="1" customFormat="1">
      <c r="I1135" s="10"/>
      <c r="L1135" s="11"/>
      <c r="M1135" s="11"/>
      <c r="N1135" s="11"/>
      <c r="O1135" s="11"/>
    </row>
    <row r="1136" spans="9:15" s="1" customFormat="1">
      <c r="I1136" s="10"/>
      <c r="L1136" s="11"/>
      <c r="M1136" s="11"/>
      <c r="N1136" s="11"/>
      <c r="O1136" s="11"/>
    </row>
    <row r="1137" spans="6:15" s="1" customFormat="1">
      <c r="I1137" s="10"/>
      <c r="L1137" s="11"/>
      <c r="M1137" s="11"/>
      <c r="N1137" s="11"/>
      <c r="O1137" s="11"/>
    </row>
    <row r="1138" spans="6:15" s="1" customFormat="1">
      <c r="I1138" s="10"/>
      <c r="L1138" s="11"/>
      <c r="M1138" s="11"/>
      <c r="N1138" s="11"/>
      <c r="O1138" s="11"/>
    </row>
    <row r="1139" spans="6:15" s="1" customFormat="1">
      <c r="I1139" s="10"/>
      <c r="L1139" s="11"/>
      <c r="M1139" s="11"/>
      <c r="N1139" s="11"/>
      <c r="O1139" s="11"/>
    </row>
    <row r="1140" spans="6:15" s="1" customFormat="1">
      <c r="I1140" s="10"/>
      <c r="L1140" s="11"/>
      <c r="M1140" s="11"/>
      <c r="N1140" s="11"/>
      <c r="O1140" s="11"/>
    </row>
    <row r="1141" spans="6:15" s="1" customFormat="1">
      <c r="I1141" s="10"/>
      <c r="L1141" s="11"/>
      <c r="M1141" s="11"/>
      <c r="N1141" s="11"/>
      <c r="O1141" s="11"/>
    </row>
    <row r="1142" spans="6:15" s="1" customFormat="1">
      <c r="I1142" s="10"/>
      <c r="L1142" s="11"/>
      <c r="M1142" s="11"/>
      <c r="N1142" s="11"/>
      <c r="O1142" s="11"/>
    </row>
    <row r="1143" spans="6:15" s="1" customFormat="1">
      <c r="I1143" s="10"/>
      <c r="L1143" s="11"/>
      <c r="M1143" s="11"/>
      <c r="N1143" s="11"/>
      <c r="O1143" s="11"/>
    </row>
    <row r="1144" spans="6:15" s="1" customFormat="1">
      <c r="I1144" s="10"/>
      <c r="L1144" s="11"/>
      <c r="M1144" s="11"/>
      <c r="N1144" s="11"/>
      <c r="O1144" s="11"/>
    </row>
    <row r="1145" spans="6:15" s="1" customFormat="1">
      <c r="I1145" s="10"/>
      <c r="L1145" s="11"/>
      <c r="M1145" s="11"/>
      <c r="N1145" s="11"/>
      <c r="O1145" s="11"/>
    </row>
    <row r="1146" spans="6:15" s="1" customFormat="1">
      <c r="F1146" s="8"/>
      <c r="G1146" s="9"/>
      <c r="I1146" s="10"/>
      <c r="L1146" s="11"/>
      <c r="M1146" s="11"/>
      <c r="N1146" s="11"/>
      <c r="O1146" s="11"/>
    </row>
    <row r="1147" spans="6:15" s="1" customFormat="1">
      <c r="I1147" s="10"/>
      <c r="L1147" s="11"/>
      <c r="M1147" s="11"/>
      <c r="N1147" s="11"/>
      <c r="O1147" s="11"/>
    </row>
    <row r="1148" spans="6:15" s="1" customFormat="1">
      <c r="F1148" s="8"/>
      <c r="G1148" s="9"/>
      <c r="I1148" s="10"/>
      <c r="L1148" s="11"/>
      <c r="M1148" s="11"/>
      <c r="N1148" s="11"/>
      <c r="O1148" s="11"/>
    </row>
    <row r="1149" spans="6:15" s="1" customFormat="1">
      <c r="I1149" s="10"/>
      <c r="L1149" s="11"/>
      <c r="M1149" s="11"/>
      <c r="N1149" s="11"/>
      <c r="O1149" s="11"/>
    </row>
    <row r="1150" spans="6:15" s="1" customFormat="1">
      <c r="I1150" s="10"/>
      <c r="L1150" s="11"/>
      <c r="M1150" s="11"/>
      <c r="N1150" s="11"/>
      <c r="O1150" s="11"/>
    </row>
    <row r="1151" spans="6:15" s="1" customFormat="1">
      <c r="I1151" s="10"/>
      <c r="L1151" s="11"/>
      <c r="M1151" s="11"/>
      <c r="N1151" s="11"/>
      <c r="O1151" s="11"/>
    </row>
    <row r="1152" spans="6:15" s="1" customFormat="1">
      <c r="I1152" s="10"/>
      <c r="L1152" s="11"/>
      <c r="M1152" s="11"/>
      <c r="N1152" s="11"/>
      <c r="O1152" s="11"/>
    </row>
    <row r="1153" spans="6:15" s="1" customFormat="1">
      <c r="I1153" s="10"/>
      <c r="L1153" s="11"/>
      <c r="M1153" s="11"/>
      <c r="N1153" s="11"/>
      <c r="O1153" s="11"/>
    </row>
    <row r="1154" spans="6:15" s="1" customFormat="1">
      <c r="I1154" s="10"/>
      <c r="L1154" s="11"/>
      <c r="M1154" s="11"/>
      <c r="N1154" s="11"/>
      <c r="O1154" s="11"/>
    </row>
    <row r="1155" spans="6:15" s="1" customFormat="1">
      <c r="I1155" s="10"/>
      <c r="L1155" s="11"/>
      <c r="M1155" s="11"/>
      <c r="N1155" s="11"/>
      <c r="O1155" s="11"/>
    </row>
    <row r="1156" spans="6:15" s="1" customFormat="1">
      <c r="I1156" s="10"/>
      <c r="L1156" s="11"/>
      <c r="M1156" s="11"/>
      <c r="N1156" s="11"/>
      <c r="O1156" s="11"/>
    </row>
    <row r="1157" spans="6:15" s="1" customFormat="1">
      <c r="I1157" s="10"/>
      <c r="L1157" s="11"/>
      <c r="M1157" s="11"/>
      <c r="N1157" s="11"/>
      <c r="O1157" s="11"/>
    </row>
    <row r="1158" spans="6:15" s="1" customFormat="1">
      <c r="I1158" s="10"/>
      <c r="L1158" s="11"/>
      <c r="M1158" s="11"/>
      <c r="N1158" s="11"/>
      <c r="O1158" s="11"/>
    </row>
    <row r="1159" spans="6:15" s="1" customFormat="1">
      <c r="I1159" s="10"/>
      <c r="L1159" s="11"/>
      <c r="M1159" s="11"/>
      <c r="N1159" s="11"/>
      <c r="O1159" s="11"/>
    </row>
    <row r="1160" spans="6:15" s="1" customFormat="1">
      <c r="I1160" s="10"/>
      <c r="L1160" s="11"/>
      <c r="M1160" s="11"/>
      <c r="N1160" s="11"/>
      <c r="O1160" s="11"/>
    </row>
    <row r="1161" spans="6:15" s="1" customFormat="1">
      <c r="I1161" s="10"/>
      <c r="L1161" s="11"/>
      <c r="M1161" s="11"/>
      <c r="N1161" s="11"/>
      <c r="O1161" s="11"/>
    </row>
    <row r="1162" spans="6:15" s="1" customFormat="1">
      <c r="I1162" s="10"/>
      <c r="L1162" s="11"/>
      <c r="M1162" s="11"/>
      <c r="N1162" s="11"/>
      <c r="O1162" s="11"/>
    </row>
    <row r="1163" spans="6:15" s="1" customFormat="1">
      <c r="I1163" s="10"/>
      <c r="L1163" s="11"/>
      <c r="M1163" s="11"/>
      <c r="N1163" s="11"/>
      <c r="O1163" s="11"/>
    </row>
    <row r="1164" spans="6:15" s="1" customFormat="1">
      <c r="I1164" s="10"/>
      <c r="L1164" s="11"/>
      <c r="M1164" s="11"/>
      <c r="N1164" s="11"/>
      <c r="O1164" s="11"/>
    </row>
    <row r="1165" spans="6:15" s="1" customFormat="1">
      <c r="I1165" s="10"/>
      <c r="L1165" s="11"/>
      <c r="M1165" s="11"/>
      <c r="N1165" s="11"/>
      <c r="O1165" s="11"/>
    </row>
    <row r="1166" spans="6:15" s="1" customFormat="1">
      <c r="F1166" s="8"/>
      <c r="G1166" s="9"/>
      <c r="I1166" s="10"/>
      <c r="L1166" s="11"/>
      <c r="M1166" s="11"/>
      <c r="N1166" s="11"/>
      <c r="O1166" s="11"/>
    </row>
    <row r="1167" spans="6:15" s="1" customFormat="1">
      <c r="I1167" s="10"/>
      <c r="L1167" s="11"/>
      <c r="M1167" s="11"/>
      <c r="N1167" s="11"/>
      <c r="O1167" s="11"/>
    </row>
    <row r="1168" spans="6:15" s="1" customFormat="1">
      <c r="I1168" s="10"/>
      <c r="L1168" s="11"/>
      <c r="M1168" s="11"/>
      <c r="N1168" s="11"/>
      <c r="O1168" s="11"/>
    </row>
    <row r="1169" spans="6:15" s="1" customFormat="1">
      <c r="F1169" s="8"/>
      <c r="G1169" s="9"/>
      <c r="I1169" s="10"/>
      <c r="L1169" s="11"/>
      <c r="M1169" s="11"/>
      <c r="N1169" s="11"/>
      <c r="O1169" s="11"/>
    </row>
    <row r="1170" spans="6:15" s="1" customFormat="1">
      <c r="I1170" s="10"/>
      <c r="L1170" s="11"/>
      <c r="M1170" s="11"/>
      <c r="N1170" s="11"/>
      <c r="O1170" s="11"/>
    </row>
    <row r="1171" spans="6:15" s="1" customFormat="1">
      <c r="I1171" s="10"/>
      <c r="L1171" s="11"/>
      <c r="M1171" s="11"/>
      <c r="N1171" s="11"/>
      <c r="O1171" s="11"/>
    </row>
    <row r="1172" spans="6:15" s="1" customFormat="1">
      <c r="I1172" s="10"/>
      <c r="L1172" s="11"/>
      <c r="M1172" s="11"/>
      <c r="N1172" s="11"/>
      <c r="O1172" s="11"/>
    </row>
    <row r="1173" spans="6:15" s="1" customFormat="1">
      <c r="I1173" s="10"/>
      <c r="L1173" s="11"/>
      <c r="M1173" s="11"/>
      <c r="N1173" s="11"/>
      <c r="O1173" s="11"/>
    </row>
    <row r="1174" spans="6:15" s="1" customFormat="1">
      <c r="G1174" s="9"/>
      <c r="I1174" s="10"/>
      <c r="L1174" s="11"/>
      <c r="M1174" s="11"/>
      <c r="N1174" s="11"/>
      <c r="O1174" s="11"/>
    </row>
    <row r="1175" spans="6:15" s="1" customFormat="1">
      <c r="G1175" s="9"/>
      <c r="I1175" s="10"/>
      <c r="L1175" s="11"/>
      <c r="M1175" s="11"/>
      <c r="N1175" s="11"/>
      <c r="O1175" s="11"/>
    </row>
    <row r="1176" spans="6:15" s="1" customFormat="1">
      <c r="I1176" s="10"/>
      <c r="L1176" s="11"/>
      <c r="M1176" s="11"/>
      <c r="N1176" s="11"/>
      <c r="O1176" s="11"/>
    </row>
    <row r="1177" spans="6:15" s="1" customFormat="1">
      <c r="G1177" s="9"/>
      <c r="I1177" s="10"/>
      <c r="L1177" s="11"/>
      <c r="M1177" s="11"/>
      <c r="N1177" s="11"/>
      <c r="O1177" s="11"/>
    </row>
    <row r="1178" spans="6:15" s="1" customFormat="1">
      <c r="I1178" s="10"/>
      <c r="L1178" s="11"/>
      <c r="M1178" s="11"/>
      <c r="N1178" s="11"/>
      <c r="O1178" s="11"/>
    </row>
    <row r="1179" spans="6:15" s="1" customFormat="1">
      <c r="I1179" s="10"/>
      <c r="L1179" s="11"/>
      <c r="M1179" s="11"/>
      <c r="N1179" s="11"/>
      <c r="O1179" s="11"/>
    </row>
    <row r="1180" spans="6:15" s="1" customFormat="1">
      <c r="I1180" s="10"/>
      <c r="L1180" s="11"/>
      <c r="M1180" s="11"/>
      <c r="N1180" s="11"/>
      <c r="O1180" s="11"/>
    </row>
    <row r="1181" spans="6:15" s="1" customFormat="1">
      <c r="I1181" s="10"/>
      <c r="L1181" s="11"/>
      <c r="M1181" s="11"/>
      <c r="N1181" s="11"/>
      <c r="O1181" s="11"/>
    </row>
    <row r="1182" spans="6:15" s="1" customFormat="1">
      <c r="I1182" s="10"/>
      <c r="L1182" s="11"/>
      <c r="M1182" s="11"/>
      <c r="N1182" s="11"/>
      <c r="O1182" s="11"/>
    </row>
    <row r="1183" spans="6:15" s="1" customFormat="1">
      <c r="I1183" s="10"/>
      <c r="L1183" s="11"/>
      <c r="M1183" s="11"/>
      <c r="N1183" s="11"/>
      <c r="O1183" s="11"/>
    </row>
    <row r="1184" spans="6:15" s="1" customFormat="1">
      <c r="I1184" s="10"/>
      <c r="L1184" s="11"/>
      <c r="M1184" s="11"/>
      <c r="N1184" s="11"/>
      <c r="O1184" s="11"/>
    </row>
    <row r="1185" spans="6:15" s="1" customFormat="1">
      <c r="I1185" s="10"/>
      <c r="L1185" s="11"/>
      <c r="M1185" s="11"/>
      <c r="N1185" s="11"/>
      <c r="O1185" s="11"/>
    </row>
    <row r="1186" spans="6:15" s="1" customFormat="1">
      <c r="I1186" s="10"/>
      <c r="L1186" s="11"/>
      <c r="M1186" s="11"/>
      <c r="N1186" s="11"/>
      <c r="O1186" s="11"/>
    </row>
    <row r="1187" spans="6:15" s="1" customFormat="1">
      <c r="I1187" s="10"/>
      <c r="L1187" s="11"/>
      <c r="M1187" s="11"/>
      <c r="N1187" s="11"/>
      <c r="O1187" s="11"/>
    </row>
    <row r="1188" spans="6:15" s="1" customFormat="1">
      <c r="I1188" s="10"/>
      <c r="L1188" s="11"/>
      <c r="M1188" s="11"/>
      <c r="N1188" s="11"/>
      <c r="O1188" s="11"/>
    </row>
    <row r="1189" spans="6:15" s="1" customFormat="1">
      <c r="F1189" s="8"/>
      <c r="G1189" s="9"/>
      <c r="I1189" s="10"/>
      <c r="L1189" s="11"/>
      <c r="M1189" s="11"/>
      <c r="N1189" s="11"/>
      <c r="O1189" s="11"/>
    </row>
    <row r="1190" spans="6:15" s="1" customFormat="1">
      <c r="F1190" s="8"/>
      <c r="G1190" s="9"/>
      <c r="I1190" s="10"/>
      <c r="L1190" s="11"/>
      <c r="M1190" s="11"/>
      <c r="N1190" s="11"/>
      <c r="O1190" s="11"/>
    </row>
    <row r="1191" spans="6:15" s="1" customFormat="1">
      <c r="I1191" s="10"/>
      <c r="L1191" s="11"/>
      <c r="M1191" s="11"/>
      <c r="N1191" s="11"/>
      <c r="O1191" s="11"/>
    </row>
    <row r="1192" spans="6:15" s="1" customFormat="1">
      <c r="F1192" s="8"/>
      <c r="G1192" s="9"/>
      <c r="I1192" s="10"/>
      <c r="L1192" s="11"/>
      <c r="M1192" s="11"/>
      <c r="N1192" s="11"/>
      <c r="O1192" s="11"/>
    </row>
    <row r="1193" spans="6:15" s="1" customFormat="1">
      <c r="I1193" s="10"/>
      <c r="L1193" s="11"/>
      <c r="M1193" s="11"/>
      <c r="N1193" s="11"/>
      <c r="O1193" s="11"/>
    </row>
    <row r="1194" spans="6:15" s="1" customFormat="1">
      <c r="I1194" s="10"/>
      <c r="L1194" s="11"/>
      <c r="M1194" s="11"/>
      <c r="N1194" s="11"/>
      <c r="O1194" s="11"/>
    </row>
    <row r="1195" spans="6:15" s="1" customFormat="1">
      <c r="I1195" s="10"/>
      <c r="L1195" s="11"/>
      <c r="M1195" s="11"/>
      <c r="N1195" s="11"/>
      <c r="O1195" s="11"/>
    </row>
    <row r="1196" spans="6:15" s="1" customFormat="1">
      <c r="I1196" s="10"/>
      <c r="L1196" s="11"/>
      <c r="M1196" s="11"/>
      <c r="N1196" s="11"/>
      <c r="O1196" s="11"/>
    </row>
    <row r="1197" spans="6:15" s="1" customFormat="1">
      <c r="I1197" s="10"/>
      <c r="L1197" s="11"/>
      <c r="M1197" s="11"/>
      <c r="N1197" s="11"/>
      <c r="O1197" s="11"/>
    </row>
    <row r="1198" spans="6:15" s="1" customFormat="1">
      <c r="I1198" s="10"/>
      <c r="L1198" s="11"/>
      <c r="M1198" s="11"/>
      <c r="N1198" s="11"/>
      <c r="O1198" s="11"/>
    </row>
    <row r="1199" spans="6:15" s="1" customFormat="1">
      <c r="I1199" s="10"/>
      <c r="L1199" s="11"/>
      <c r="M1199" s="11"/>
      <c r="N1199" s="11"/>
      <c r="O1199" s="11"/>
    </row>
    <row r="1200" spans="6:15" s="1" customFormat="1">
      <c r="I1200" s="10"/>
      <c r="L1200" s="11"/>
      <c r="M1200" s="11"/>
      <c r="N1200" s="11"/>
      <c r="O1200" s="11"/>
    </row>
    <row r="1201" spans="6:15" s="1" customFormat="1">
      <c r="I1201" s="10"/>
      <c r="L1201" s="11"/>
      <c r="M1201" s="11"/>
      <c r="N1201" s="11"/>
      <c r="O1201" s="11"/>
    </row>
    <row r="1202" spans="6:15" s="1" customFormat="1">
      <c r="I1202" s="10"/>
      <c r="L1202" s="11"/>
      <c r="M1202" s="11"/>
      <c r="N1202" s="11"/>
      <c r="O1202" s="11"/>
    </row>
    <row r="1203" spans="6:15" s="1" customFormat="1">
      <c r="I1203" s="10"/>
      <c r="L1203" s="11"/>
      <c r="M1203" s="11"/>
      <c r="N1203" s="11"/>
      <c r="O1203" s="11"/>
    </row>
    <row r="1204" spans="6:15" s="1" customFormat="1">
      <c r="I1204" s="10"/>
      <c r="L1204" s="11"/>
      <c r="M1204" s="11"/>
      <c r="N1204" s="11"/>
      <c r="O1204" s="11"/>
    </row>
    <row r="1205" spans="6:15" s="1" customFormat="1">
      <c r="F1205" s="8"/>
      <c r="G1205" s="9"/>
      <c r="I1205" s="10"/>
      <c r="L1205" s="11"/>
      <c r="M1205" s="11"/>
      <c r="N1205" s="11"/>
      <c r="O1205" s="11"/>
    </row>
    <row r="1206" spans="6:15" s="1" customFormat="1">
      <c r="I1206" s="10"/>
      <c r="L1206" s="11"/>
      <c r="M1206" s="11"/>
      <c r="N1206" s="11"/>
      <c r="O1206" s="11"/>
    </row>
    <row r="1207" spans="6:15" s="1" customFormat="1">
      <c r="I1207" s="10"/>
      <c r="L1207" s="11"/>
      <c r="M1207" s="11"/>
      <c r="N1207" s="11"/>
      <c r="O1207" s="11"/>
    </row>
    <row r="1208" spans="6:15" s="1" customFormat="1">
      <c r="I1208" s="10"/>
      <c r="L1208" s="11"/>
      <c r="M1208" s="11"/>
      <c r="N1208" s="11"/>
      <c r="O1208" s="11"/>
    </row>
    <row r="1209" spans="6:15" s="1" customFormat="1">
      <c r="I1209" s="10"/>
      <c r="L1209" s="11"/>
      <c r="M1209" s="11"/>
      <c r="N1209" s="11"/>
      <c r="O1209" s="11"/>
    </row>
    <row r="1210" spans="6:15" s="1" customFormat="1">
      <c r="I1210" s="10"/>
      <c r="L1210" s="11"/>
      <c r="M1210" s="11"/>
      <c r="N1210" s="11"/>
      <c r="O1210" s="11"/>
    </row>
    <row r="1211" spans="6:15" s="1" customFormat="1">
      <c r="I1211" s="10"/>
      <c r="L1211" s="11"/>
      <c r="M1211" s="11"/>
      <c r="N1211" s="11"/>
      <c r="O1211" s="11"/>
    </row>
    <row r="1212" spans="6:15" s="1" customFormat="1">
      <c r="I1212" s="10"/>
      <c r="L1212" s="11"/>
      <c r="M1212" s="11"/>
      <c r="N1212" s="11"/>
      <c r="O1212" s="11"/>
    </row>
    <row r="1213" spans="6:15" s="1" customFormat="1">
      <c r="I1213" s="10"/>
      <c r="L1213" s="11"/>
      <c r="M1213" s="11"/>
      <c r="N1213" s="11"/>
      <c r="O1213" s="11"/>
    </row>
    <row r="1214" spans="6:15" s="1" customFormat="1">
      <c r="I1214" s="10"/>
      <c r="L1214" s="11"/>
      <c r="M1214" s="11"/>
      <c r="N1214" s="11"/>
      <c r="O1214" s="11"/>
    </row>
    <row r="1215" spans="6:15" s="1" customFormat="1">
      <c r="I1215" s="10"/>
      <c r="L1215" s="11"/>
      <c r="M1215" s="11"/>
      <c r="N1215" s="11"/>
      <c r="O1215" s="11"/>
    </row>
    <row r="1216" spans="6:15" s="1" customFormat="1">
      <c r="I1216" s="10"/>
      <c r="L1216" s="11"/>
      <c r="M1216" s="11"/>
      <c r="N1216" s="11"/>
      <c r="O1216" s="11"/>
    </row>
    <row r="1217" spans="9:15" s="1" customFormat="1">
      <c r="I1217" s="10"/>
      <c r="L1217" s="11"/>
      <c r="M1217" s="11"/>
      <c r="N1217" s="11"/>
      <c r="O1217" s="11"/>
    </row>
    <row r="1218" spans="9:15" s="1" customFormat="1">
      <c r="I1218" s="10"/>
      <c r="L1218" s="11"/>
      <c r="M1218" s="11"/>
      <c r="N1218" s="11"/>
      <c r="O1218" s="11"/>
    </row>
    <row r="1219" spans="9:15" s="1" customFormat="1">
      <c r="I1219" s="10"/>
      <c r="L1219" s="11"/>
      <c r="M1219" s="11"/>
      <c r="N1219" s="11"/>
      <c r="O1219" s="11"/>
    </row>
    <row r="1220" spans="9:15" s="1" customFormat="1">
      <c r="I1220" s="10"/>
      <c r="L1220" s="11"/>
      <c r="M1220" s="11"/>
      <c r="N1220" s="11"/>
      <c r="O1220" s="11"/>
    </row>
    <row r="1221" spans="9:15" s="1" customFormat="1">
      <c r="I1221" s="10"/>
      <c r="L1221" s="11"/>
      <c r="M1221" s="11"/>
      <c r="N1221" s="11"/>
      <c r="O1221" s="11"/>
    </row>
    <row r="1222" spans="9:15" s="1" customFormat="1">
      <c r="I1222" s="10"/>
      <c r="L1222" s="11"/>
      <c r="M1222" s="11"/>
      <c r="N1222" s="11"/>
      <c r="O1222" s="11"/>
    </row>
    <row r="1223" spans="9:15" s="1" customFormat="1">
      <c r="I1223" s="10"/>
      <c r="L1223" s="11"/>
      <c r="M1223" s="11"/>
      <c r="N1223" s="11"/>
      <c r="O1223" s="11"/>
    </row>
    <row r="1224" spans="9:15" s="1" customFormat="1">
      <c r="I1224" s="10"/>
      <c r="L1224" s="11"/>
      <c r="M1224" s="11"/>
      <c r="N1224" s="11"/>
      <c r="O1224" s="11"/>
    </row>
    <row r="1225" spans="9:15" s="1" customFormat="1">
      <c r="I1225" s="10"/>
      <c r="L1225" s="11"/>
      <c r="M1225" s="11"/>
      <c r="N1225" s="11"/>
      <c r="O1225" s="11"/>
    </row>
    <row r="1226" spans="9:15" s="1" customFormat="1">
      <c r="I1226" s="10"/>
      <c r="L1226" s="11"/>
      <c r="M1226" s="11"/>
      <c r="N1226" s="11"/>
      <c r="O1226" s="11"/>
    </row>
    <row r="1227" spans="9:15" s="1" customFormat="1">
      <c r="I1227" s="10"/>
      <c r="L1227" s="11"/>
      <c r="M1227" s="11"/>
      <c r="N1227" s="11"/>
      <c r="O1227" s="11"/>
    </row>
    <row r="1228" spans="9:15" s="1" customFormat="1">
      <c r="I1228" s="10"/>
      <c r="L1228" s="11"/>
      <c r="M1228" s="11"/>
      <c r="N1228" s="11"/>
      <c r="O1228" s="11"/>
    </row>
    <row r="1229" spans="9:15" s="1" customFormat="1">
      <c r="I1229" s="10"/>
      <c r="L1229" s="11"/>
      <c r="M1229" s="11"/>
      <c r="N1229" s="11"/>
      <c r="O1229" s="11"/>
    </row>
    <row r="1230" spans="9:15" s="1" customFormat="1">
      <c r="I1230" s="10"/>
      <c r="L1230" s="11"/>
      <c r="M1230" s="11"/>
      <c r="N1230" s="11"/>
      <c r="O1230" s="11"/>
    </row>
    <row r="1231" spans="9:15" s="1" customFormat="1">
      <c r="I1231" s="10"/>
      <c r="L1231" s="11"/>
      <c r="M1231" s="11"/>
      <c r="N1231" s="11"/>
      <c r="O1231" s="11"/>
    </row>
    <row r="1232" spans="9:15" s="1" customFormat="1">
      <c r="I1232" s="10"/>
      <c r="L1232" s="11"/>
      <c r="M1232" s="11"/>
      <c r="N1232" s="11"/>
      <c r="O1232" s="11"/>
    </row>
    <row r="1233" spans="6:15" s="1" customFormat="1">
      <c r="I1233" s="10"/>
      <c r="L1233" s="11"/>
      <c r="M1233" s="11"/>
      <c r="N1233" s="11"/>
      <c r="O1233" s="11"/>
    </row>
    <row r="1234" spans="6:15" s="1" customFormat="1">
      <c r="I1234" s="10"/>
      <c r="L1234" s="11"/>
      <c r="M1234" s="11"/>
      <c r="N1234" s="11"/>
      <c r="O1234" s="11"/>
    </row>
    <row r="1235" spans="6:15" s="1" customFormat="1">
      <c r="I1235" s="10"/>
      <c r="L1235" s="11"/>
      <c r="M1235" s="11"/>
      <c r="N1235" s="11"/>
      <c r="O1235" s="11"/>
    </row>
    <row r="1236" spans="6:15" s="1" customFormat="1">
      <c r="I1236" s="10"/>
      <c r="L1236" s="11"/>
      <c r="M1236" s="11"/>
      <c r="N1236" s="11"/>
      <c r="O1236" s="11"/>
    </row>
    <row r="1237" spans="6:15" s="1" customFormat="1">
      <c r="I1237" s="10"/>
      <c r="L1237" s="11"/>
      <c r="M1237" s="11"/>
      <c r="N1237" s="11"/>
      <c r="O1237" s="11"/>
    </row>
    <row r="1238" spans="6:15" s="1" customFormat="1">
      <c r="I1238" s="10"/>
      <c r="L1238" s="11"/>
      <c r="M1238" s="11"/>
      <c r="N1238" s="11"/>
      <c r="O1238" s="11"/>
    </row>
    <row r="1239" spans="6:15" s="1" customFormat="1">
      <c r="F1239" s="8"/>
      <c r="G1239" s="9"/>
      <c r="I1239" s="10"/>
      <c r="L1239" s="11"/>
      <c r="M1239" s="11"/>
      <c r="N1239" s="11"/>
      <c r="O1239" s="11"/>
    </row>
    <row r="1240" spans="6:15" s="1" customFormat="1">
      <c r="I1240" s="10"/>
      <c r="L1240" s="11"/>
      <c r="M1240" s="11"/>
      <c r="N1240" s="11"/>
      <c r="O1240" s="11"/>
    </row>
    <row r="1241" spans="6:15" s="1" customFormat="1">
      <c r="I1241" s="10"/>
      <c r="L1241" s="11"/>
      <c r="M1241" s="11"/>
      <c r="N1241" s="11"/>
      <c r="O1241" s="11"/>
    </row>
    <row r="1242" spans="6:15" s="1" customFormat="1">
      <c r="I1242" s="10"/>
      <c r="L1242" s="11"/>
      <c r="M1242" s="11"/>
      <c r="N1242" s="11"/>
      <c r="O1242" s="11"/>
    </row>
    <row r="1243" spans="6:15" s="1" customFormat="1">
      <c r="F1243" s="8"/>
      <c r="G1243" s="9"/>
      <c r="I1243" s="10"/>
      <c r="L1243" s="11"/>
      <c r="M1243" s="11"/>
      <c r="N1243" s="11"/>
      <c r="O1243" s="11"/>
    </row>
    <row r="1244" spans="6:15" s="1" customFormat="1">
      <c r="I1244" s="10"/>
      <c r="L1244" s="11"/>
      <c r="M1244" s="11"/>
      <c r="N1244" s="11"/>
      <c r="O1244" s="11"/>
    </row>
    <row r="1245" spans="6:15" s="1" customFormat="1">
      <c r="I1245" s="10"/>
      <c r="L1245" s="11"/>
      <c r="M1245" s="11"/>
      <c r="N1245" s="11"/>
      <c r="O1245" s="11"/>
    </row>
    <row r="1246" spans="6:15" s="1" customFormat="1">
      <c r="I1246" s="10"/>
      <c r="L1246" s="11"/>
      <c r="M1246" s="11"/>
      <c r="N1246" s="11"/>
      <c r="O1246" s="11"/>
    </row>
    <row r="1247" spans="6:15" s="1" customFormat="1">
      <c r="I1247" s="10"/>
      <c r="L1247" s="11"/>
      <c r="M1247" s="11"/>
      <c r="N1247" s="11"/>
      <c r="O1247" s="11"/>
    </row>
    <row r="1248" spans="6:15" s="1" customFormat="1">
      <c r="I1248" s="10"/>
      <c r="L1248" s="11"/>
      <c r="M1248" s="11"/>
      <c r="N1248" s="11"/>
      <c r="O1248" s="11"/>
    </row>
    <row r="1249" spans="6:15" s="1" customFormat="1">
      <c r="I1249" s="10"/>
      <c r="L1249" s="11"/>
      <c r="M1249" s="11"/>
      <c r="N1249" s="11"/>
      <c r="O1249" s="11"/>
    </row>
    <row r="1250" spans="6:15" s="1" customFormat="1">
      <c r="I1250" s="10"/>
      <c r="L1250" s="11"/>
      <c r="M1250" s="11"/>
      <c r="N1250" s="11"/>
      <c r="O1250" s="11"/>
    </row>
    <row r="1251" spans="6:15" s="1" customFormat="1">
      <c r="I1251" s="10"/>
      <c r="L1251" s="11"/>
      <c r="M1251" s="11"/>
      <c r="N1251" s="11"/>
      <c r="O1251" s="11"/>
    </row>
    <row r="1252" spans="6:15" s="1" customFormat="1">
      <c r="I1252" s="10"/>
      <c r="L1252" s="11"/>
      <c r="M1252" s="11"/>
      <c r="N1252" s="11"/>
      <c r="O1252" s="11"/>
    </row>
    <row r="1253" spans="6:15" s="1" customFormat="1">
      <c r="I1253" s="10"/>
      <c r="L1253" s="11"/>
      <c r="M1253" s="11"/>
      <c r="N1253" s="11"/>
      <c r="O1253" s="11"/>
    </row>
    <row r="1254" spans="6:15" s="1" customFormat="1">
      <c r="F1254" s="8"/>
      <c r="G1254" s="9"/>
      <c r="I1254" s="10"/>
      <c r="L1254" s="11"/>
      <c r="M1254" s="11"/>
      <c r="N1254" s="11"/>
      <c r="O1254" s="11"/>
    </row>
    <row r="1255" spans="6:15" s="1" customFormat="1">
      <c r="I1255" s="10"/>
      <c r="L1255" s="11"/>
      <c r="M1255" s="11"/>
      <c r="N1255" s="11"/>
      <c r="O1255" s="11"/>
    </row>
    <row r="1256" spans="6:15" s="1" customFormat="1">
      <c r="I1256" s="10"/>
      <c r="L1256" s="11"/>
      <c r="M1256" s="11"/>
      <c r="N1256" s="11"/>
      <c r="O1256" s="11"/>
    </row>
    <row r="1257" spans="6:15" s="1" customFormat="1">
      <c r="I1257" s="10"/>
      <c r="L1257" s="11"/>
      <c r="M1257" s="11"/>
      <c r="N1257" s="11"/>
      <c r="O1257" s="11"/>
    </row>
    <row r="1258" spans="6:15" s="1" customFormat="1">
      <c r="I1258" s="10"/>
      <c r="L1258" s="11"/>
      <c r="M1258" s="11"/>
      <c r="N1258" s="11"/>
      <c r="O1258" s="11"/>
    </row>
    <row r="1259" spans="6:15" s="1" customFormat="1">
      <c r="I1259" s="10"/>
      <c r="L1259" s="11"/>
      <c r="M1259" s="11"/>
      <c r="N1259" s="11"/>
      <c r="O1259" s="11"/>
    </row>
    <row r="1260" spans="6:15" s="1" customFormat="1">
      <c r="F1260" s="8"/>
      <c r="G1260" s="9"/>
      <c r="I1260" s="10"/>
      <c r="L1260" s="11"/>
      <c r="M1260" s="11"/>
      <c r="N1260" s="11"/>
      <c r="O1260" s="11"/>
    </row>
    <row r="1261" spans="6:15" s="1" customFormat="1">
      <c r="I1261" s="10"/>
      <c r="L1261" s="11"/>
      <c r="M1261" s="11"/>
      <c r="N1261" s="11"/>
      <c r="O1261" s="11"/>
    </row>
    <row r="1262" spans="6:15" s="1" customFormat="1">
      <c r="F1262" s="8"/>
      <c r="G1262" s="9"/>
      <c r="I1262" s="10"/>
      <c r="L1262" s="11"/>
      <c r="M1262" s="11"/>
      <c r="N1262" s="11"/>
      <c r="O1262" s="11"/>
    </row>
    <row r="1263" spans="6:15" s="1" customFormat="1">
      <c r="I1263" s="10"/>
      <c r="L1263" s="11"/>
      <c r="M1263" s="11"/>
      <c r="N1263" s="11"/>
      <c r="O1263" s="11"/>
    </row>
    <row r="1264" spans="6:15" s="1" customFormat="1">
      <c r="F1264" s="8"/>
      <c r="G1264" s="9"/>
      <c r="I1264" s="10"/>
      <c r="L1264" s="11"/>
      <c r="M1264" s="11"/>
      <c r="N1264" s="11"/>
      <c r="O1264" s="11"/>
    </row>
    <row r="1265" spans="6:15" s="1" customFormat="1">
      <c r="F1265" s="8"/>
      <c r="G1265" s="9"/>
      <c r="I1265" s="10"/>
      <c r="L1265" s="11"/>
      <c r="M1265" s="11"/>
      <c r="N1265" s="11"/>
      <c r="O1265" s="11"/>
    </row>
    <row r="1266" spans="6:15" s="1" customFormat="1">
      <c r="I1266" s="10"/>
      <c r="L1266" s="11"/>
      <c r="M1266" s="11"/>
      <c r="N1266" s="11"/>
      <c r="O1266" s="11"/>
    </row>
    <row r="1267" spans="6:15" s="1" customFormat="1">
      <c r="I1267" s="10"/>
      <c r="L1267" s="11"/>
      <c r="M1267" s="11"/>
      <c r="N1267" s="11"/>
      <c r="O1267" s="11"/>
    </row>
    <row r="1268" spans="6:15" s="1" customFormat="1">
      <c r="I1268" s="10"/>
      <c r="L1268" s="11"/>
      <c r="M1268" s="11"/>
      <c r="N1268" s="11"/>
      <c r="O1268" s="11"/>
    </row>
    <row r="1269" spans="6:15" s="1" customFormat="1">
      <c r="I1269" s="10"/>
      <c r="L1269" s="11"/>
      <c r="M1269" s="11"/>
      <c r="N1269" s="11"/>
      <c r="O1269" s="11"/>
    </row>
    <row r="1270" spans="6:15" s="1" customFormat="1">
      <c r="I1270" s="10"/>
      <c r="L1270" s="11"/>
      <c r="M1270" s="11"/>
      <c r="N1270" s="11"/>
      <c r="O1270" s="11"/>
    </row>
    <row r="1271" spans="6:15" s="1" customFormat="1">
      <c r="I1271" s="10"/>
      <c r="L1271" s="11"/>
      <c r="M1271" s="11"/>
      <c r="N1271" s="11"/>
      <c r="O1271" s="11"/>
    </row>
    <row r="1272" spans="6:15" s="1" customFormat="1">
      <c r="I1272" s="10"/>
      <c r="L1272" s="11"/>
      <c r="M1272" s="11"/>
      <c r="N1272" s="11"/>
      <c r="O1272" s="11"/>
    </row>
    <row r="1273" spans="6:15" s="1" customFormat="1">
      <c r="I1273" s="10"/>
      <c r="L1273" s="11"/>
      <c r="M1273" s="11"/>
      <c r="N1273" s="11"/>
      <c r="O1273" s="11"/>
    </row>
    <row r="1274" spans="6:15" s="1" customFormat="1">
      <c r="I1274" s="10"/>
      <c r="L1274" s="11"/>
      <c r="M1274" s="11"/>
      <c r="N1274" s="11"/>
      <c r="O1274" s="11"/>
    </row>
    <row r="1275" spans="6:15" s="1" customFormat="1">
      <c r="I1275" s="10"/>
      <c r="L1275" s="11"/>
      <c r="M1275" s="11"/>
      <c r="N1275" s="11"/>
      <c r="O1275" s="11"/>
    </row>
    <row r="1276" spans="6:15" s="1" customFormat="1">
      <c r="I1276" s="10"/>
      <c r="L1276" s="11"/>
      <c r="M1276" s="11"/>
      <c r="N1276" s="11"/>
      <c r="O1276" s="11"/>
    </row>
    <row r="1277" spans="6:15" s="1" customFormat="1">
      <c r="I1277" s="10"/>
      <c r="L1277" s="11"/>
      <c r="M1277" s="11"/>
      <c r="N1277" s="11"/>
      <c r="O1277" s="11"/>
    </row>
    <row r="1278" spans="6:15" s="1" customFormat="1">
      <c r="I1278" s="10"/>
      <c r="L1278" s="11"/>
      <c r="M1278" s="11"/>
      <c r="N1278" s="11"/>
      <c r="O1278" s="11"/>
    </row>
    <row r="1279" spans="6:15" s="1" customFormat="1">
      <c r="I1279" s="10"/>
      <c r="L1279" s="11"/>
      <c r="M1279" s="11"/>
      <c r="N1279" s="11"/>
      <c r="O1279" s="11"/>
    </row>
    <row r="1280" spans="6:15" s="1" customFormat="1">
      <c r="I1280" s="10"/>
      <c r="L1280" s="11"/>
      <c r="M1280" s="11"/>
      <c r="N1280" s="11"/>
      <c r="O1280" s="11"/>
    </row>
    <row r="1281" spans="6:15" s="1" customFormat="1">
      <c r="I1281" s="10"/>
      <c r="L1281" s="11"/>
      <c r="M1281" s="11"/>
      <c r="N1281" s="11"/>
      <c r="O1281" s="11"/>
    </row>
    <row r="1282" spans="6:15" s="1" customFormat="1">
      <c r="I1282" s="10"/>
      <c r="L1282" s="11"/>
      <c r="M1282" s="11"/>
      <c r="N1282" s="11"/>
      <c r="O1282" s="11"/>
    </row>
    <row r="1283" spans="6:15" s="1" customFormat="1">
      <c r="I1283" s="10"/>
      <c r="L1283" s="11"/>
      <c r="M1283" s="11"/>
      <c r="N1283" s="11"/>
      <c r="O1283" s="11"/>
    </row>
    <row r="1284" spans="6:15" s="1" customFormat="1">
      <c r="I1284" s="10"/>
      <c r="L1284" s="11"/>
      <c r="M1284" s="11"/>
      <c r="N1284" s="11"/>
      <c r="O1284" s="11"/>
    </row>
    <row r="1285" spans="6:15" s="1" customFormat="1">
      <c r="I1285" s="10"/>
      <c r="L1285" s="11"/>
      <c r="M1285" s="11"/>
      <c r="N1285" s="11"/>
      <c r="O1285" s="11"/>
    </row>
    <row r="1286" spans="6:15" s="1" customFormat="1">
      <c r="I1286" s="10"/>
      <c r="L1286" s="11"/>
      <c r="M1286" s="11"/>
      <c r="N1286" s="11"/>
      <c r="O1286" s="11"/>
    </row>
    <row r="1287" spans="6:15" s="1" customFormat="1">
      <c r="I1287" s="10"/>
      <c r="L1287" s="11"/>
      <c r="M1287" s="11"/>
      <c r="N1287" s="11"/>
      <c r="O1287" s="11"/>
    </row>
    <row r="1288" spans="6:15" s="1" customFormat="1">
      <c r="I1288" s="10"/>
      <c r="L1288" s="11"/>
      <c r="M1288" s="11"/>
      <c r="N1288" s="11"/>
      <c r="O1288" s="11"/>
    </row>
    <row r="1289" spans="6:15" s="1" customFormat="1">
      <c r="I1289" s="10"/>
      <c r="L1289" s="11"/>
      <c r="M1289" s="11"/>
      <c r="N1289" s="11"/>
      <c r="O1289" s="11"/>
    </row>
    <row r="1290" spans="6:15" s="1" customFormat="1">
      <c r="I1290" s="10"/>
      <c r="L1290" s="11"/>
      <c r="M1290" s="11"/>
      <c r="N1290" s="11"/>
      <c r="O1290" s="11"/>
    </row>
    <row r="1291" spans="6:15" s="1" customFormat="1">
      <c r="I1291" s="10"/>
      <c r="L1291" s="11"/>
      <c r="M1291" s="11"/>
      <c r="N1291" s="11"/>
      <c r="O1291" s="11"/>
    </row>
    <row r="1292" spans="6:15" s="1" customFormat="1">
      <c r="I1292" s="10"/>
      <c r="L1292" s="11"/>
      <c r="M1292" s="11"/>
      <c r="N1292" s="11"/>
      <c r="O1292" s="11"/>
    </row>
    <row r="1293" spans="6:15" s="1" customFormat="1">
      <c r="I1293" s="10"/>
      <c r="L1293" s="11"/>
      <c r="M1293" s="11"/>
      <c r="N1293" s="11"/>
      <c r="O1293" s="11"/>
    </row>
    <row r="1294" spans="6:15" s="1" customFormat="1">
      <c r="I1294" s="10"/>
      <c r="L1294" s="11"/>
      <c r="M1294" s="11"/>
      <c r="N1294" s="11"/>
      <c r="O1294" s="11"/>
    </row>
    <row r="1295" spans="6:15" s="1" customFormat="1">
      <c r="I1295" s="10"/>
      <c r="L1295" s="11"/>
      <c r="M1295" s="11"/>
      <c r="N1295" s="11"/>
      <c r="O1295" s="11"/>
    </row>
    <row r="1296" spans="6:15" s="1" customFormat="1">
      <c r="F1296" s="8"/>
      <c r="G1296" s="9"/>
      <c r="I1296" s="10"/>
      <c r="L1296" s="11"/>
      <c r="M1296" s="11"/>
      <c r="N1296" s="11"/>
      <c r="O1296" s="11"/>
    </row>
    <row r="1297" spans="6:15" s="1" customFormat="1">
      <c r="I1297" s="10"/>
      <c r="L1297" s="11"/>
      <c r="M1297" s="11"/>
      <c r="N1297" s="11"/>
      <c r="O1297" s="11"/>
    </row>
    <row r="1298" spans="6:15" s="1" customFormat="1">
      <c r="F1298" s="8"/>
      <c r="G1298" s="9"/>
      <c r="I1298" s="10"/>
      <c r="L1298" s="11"/>
      <c r="M1298" s="11"/>
      <c r="N1298" s="11"/>
      <c r="O1298" s="11"/>
    </row>
    <row r="1299" spans="6:15" s="1" customFormat="1">
      <c r="F1299" s="8"/>
      <c r="G1299" s="9"/>
      <c r="I1299" s="10"/>
      <c r="L1299" s="11"/>
      <c r="M1299" s="11"/>
      <c r="N1299" s="11"/>
      <c r="O1299" s="11"/>
    </row>
    <row r="1300" spans="6:15" s="1" customFormat="1">
      <c r="I1300" s="10"/>
      <c r="L1300" s="11"/>
      <c r="M1300" s="11"/>
      <c r="N1300" s="11"/>
      <c r="O1300" s="11"/>
    </row>
    <row r="1301" spans="6:15" s="1" customFormat="1">
      <c r="F1301" s="8"/>
      <c r="G1301" s="9"/>
      <c r="I1301" s="10"/>
      <c r="L1301" s="11"/>
      <c r="M1301" s="11"/>
      <c r="N1301" s="11"/>
      <c r="O1301" s="11"/>
    </row>
    <row r="1302" spans="6:15" s="1" customFormat="1">
      <c r="I1302" s="10"/>
      <c r="L1302" s="11"/>
      <c r="M1302" s="11"/>
      <c r="N1302" s="11"/>
      <c r="O1302" s="11"/>
    </row>
    <row r="1303" spans="6:15" s="1" customFormat="1">
      <c r="F1303" s="8"/>
      <c r="G1303" s="9"/>
      <c r="I1303" s="10"/>
      <c r="L1303" s="11"/>
      <c r="M1303" s="11"/>
      <c r="N1303" s="11"/>
      <c r="O1303" s="11"/>
    </row>
    <row r="1304" spans="6:15" s="1" customFormat="1">
      <c r="F1304" s="8"/>
      <c r="G1304" s="9"/>
      <c r="I1304" s="10"/>
      <c r="L1304" s="11"/>
      <c r="M1304" s="11"/>
      <c r="N1304" s="11"/>
      <c r="O1304" s="11"/>
    </row>
    <row r="1305" spans="6:15" s="1" customFormat="1">
      <c r="I1305" s="10"/>
      <c r="L1305" s="11"/>
      <c r="M1305" s="11"/>
      <c r="N1305" s="11"/>
      <c r="O1305" s="11"/>
    </row>
    <row r="1306" spans="6:15" s="1" customFormat="1">
      <c r="F1306" s="8"/>
      <c r="G1306" s="9"/>
      <c r="I1306" s="10"/>
      <c r="L1306" s="11"/>
      <c r="M1306" s="11"/>
      <c r="N1306" s="11"/>
      <c r="O1306" s="11"/>
    </row>
    <row r="1307" spans="6:15" s="1" customFormat="1">
      <c r="I1307" s="10"/>
      <c r="L1307" s="11"/>
      <c r="M1307" s="11"/>
      <c r="N1307" s="11"/>
      <c r="O1307" s="11"/>
    </row>
    <row r="1308" spans="6:15" s="1" customFormat="1">
      <c r="I1308" s="10"/>
      <c r="L1308" s="11"/>
      <c r="M1308" s="11"/>
      <c r="N1308" s="11"/>
      <c r="O1308" s="11"/>
    </row>
    <row r="1309" spans="6:15" s="1" customFormat="1">
      <c r="I1309" s="10"/>
      <c r="L1309" s="11"/>
      <c r="M1309" s="11"/>
      <c r="N1309" s="11"/>
      <c r="O1309" s="11"/>
    </row>
    <row r="1310" spans="6:15" s="1" customFormat="1">
      <c r="I1310" s="10"/>
      <c r="L1310" s="11"/>
      <c r="M1310" s="11"/>
      <c r="N1310" s="11"/>
      <c r="O1310" s="11"/>
    </row>
    <row r="1311" spans="6:15" s="1" customFormat="1">
      <c r="I1311" s="10"/>
      <c r="L1311" s="11"/>
      <c r="M1311" s="11"/>
      <c r="N1311" s="11"/>
      <c r="O1311" s="11"/>
    </row>
    <row r="1312" spans="6:15" s="1" customFormat="1">
      <c r="F1312" s="8"/>
      <c r="G1312" s="9"/>
      <c r="I1312" s="10"/>
      <c r="L1312" s="11"/>
      <c r="M1312" s="11"/>
      <c r="N1312" s="11"/>
      <c r="O1312" s="11"/>
    </row>
    <row r="1313" spans="6:15" s="1" customFormat="1">
      <c r="F1313" s="8"/>
      <c r="G1313" s="9"/>
      <c r="I1313" s="10"/>
      <c r="L1313" s="11"/>
      <c r="M1313" s="11"/>
      <c r="N1313" s="11"/>
      <c r="O1313" s="11"/>
    </row>
    <row r="1314" spans="6:15" s="1" customFormat="1">
      <c r="I1314" s="10"/>
      <c r="L1314" s="11"/>
      <c r="M1314" s="11"/>
      <c r="N1314" s="11"/>
      <c r="O1314" s="11"/>
    </row>
    <row r="1315" spans="6:15" s="1" customFormat="1">
      <c r="I1315" s="10"/>
      <c r="L1315" s="11"/>
      <c r="M1315" s="11"/>
      <c r="N1315" s="11"/>
      <c r="O1315" s="11"/>
    </row>
    <row r="1316" spans="6:15" s="1" customFormat="1">
      <c r="I1316" s="10"/>
      <c r="L1316" s="11"/>
      <c r="M1316" s="11"/>
      <c r="N1316" s="11"/>
      <c r="O1316" s="11"/>
    </row>
    <row r="1317" spans="6:15" s="1" customFormat="1">
      <c r="I1317" s="10"/>
      <c r="L1317" s="11"/>
      <c r="M1317" s="11"/>
      <c r="N1317" s="11"/>
      <c r="O1317" s="11"/>
    </row>
    <row r="1318" spans="6:15" s="1" customFormat="1">
      <c r="I1318" s="10"/>
      <c r="L1318" s="11"/>
      <c r="M1318" s="11"/>
      <c r="N1318" s="11"/>
      <c r="O1318" s="11"/>
    </row>
    <row r="1319" spans="6:15" s="1" customFormat="1">
      <c r="I1319" s="10"/>
      <c r="L1319" s="11"/>
      <c r="M1319" s="11"/>
      <c r="N1319" s="11"/>
      <c r="O1319" s="11"/>
    </row>
    <row r="1320" spans="6:15" s="1" customFormat="1">
      <c r="I1320" s="10"/>
      <c r="L1320" s="11"/>
      <c r="M1320" s="11"/>
      <c r="N1320" s="11"/>
      <c r="O1320" s="11"/>
    </row>
    <row r="1321" spans="6:15" s="1" customFormat="1">
      <c r="I1321" s="10"/>
      <c r="L1321" s="11"/>
      <c r="M1321" s="11"/>
      <c r="N1321" s="11"/>
      <c r="O1321" s="11"/>
    </row>
    <row r="1322" spans="6:15" s="1" customFormat="1">
      <c r="I1322" s="10"/>
      <c r="L1322" s="11"/>
      <c r="M1322" s="11"/>
      <c r="N1322" s="11"/>
      <c r="O1322" s="11"/>
    </row>
    <row r="1323" spans="6:15" s="1" customFormat="1">
      <c r="I1323" s="10"/>
      <c r="L1323" s="11"/>
      <c r="M1323" s="11"/>
      <c r="N1323" s="11"/>
      <c r="O1323" s="11"/>
    </row>
    <row r="1324" spans="6:15" s="1" customFormat="1">
      <c r="I1324" s="10"/>
      <c r="L1324" s="11"/>
      <c r="M1324" s="11"/>
      <c r="N1324" s="11"/>
      <c r="O1324" s="11"/>
    </row>
    <row r="1325" spans="6:15" s="1" customFormat="1">
      <c r="F1325" s="8"/>
      <c r="G1325" s="9"/>
      <c r="I1325" s="10"/>
      <c r="L1325" s="11"/>
      <c r="M1325" s="11"/>
      <c r="N1325" s="11"/>
      <c r="O1325" s="11"/>
    </row>
    <row r="1326" spans="6:15" s="1" customFormat="1">
      <c r="F1326" s="8"/>
      <c r="G1326" s="9"/>
      <c r="I1326" s="10"/>
      <c r="L1326" s="11"/>
      <c r="M1326" s="11"/>
      <c r="N1326" s="11"/>
      <c r="O1326" s="11"/>
    </row>
    <row r="1327" spans="6:15" s="1" customFormat="1">
      <c r="I1327" s="10"/>
      <c r="L1327" s="11"/>
      <c r="M1327" s="11"/>
      <c r="N1327" s="11"/>
      <c r="O1327" s="11"/>
    </row>
    <row r="1328" spans="6:15" s="1" customFormat="1">
      <c r="I1328" s="10"/>
      <c r="L1328" s="11"/>
      <c r="M1328" s="11"/>
      <c r="N1328" s="11"/>
      <c r="O1328" s="11"/>
    </row>
    <row r="1329" spans="9:15" s="1" customFormat="1">
      <c r="I1329" s="10"/>
      <c r="L1329" s="11"/>
      <c r="M1329" s="11"/>
      <c r="N1329" s="11"/>
      <c r="O1329" s="11"/>
    </row>
    <row r="1330" spans="9:15" s="1" customFormat="1">
      <c r="I1330" s="10"/>
      <c r="L1330" s="11"/>
      <c r="M1330" s="11"/>
      <c r="N1330" s="11"/>
      <c r="O1330" s="11"/>
    </row>
    <row r="1331" spans="9:15" s="1" customFormat="1">
      <c r="I1331" s="10"/>
      <c r="L1331" s="11"/>
      <c r="M1331" s="11"/>
      <c r="N1331" s="11"/>
      <c r="O1331" s="11"/>
    </row>
    <row r="1332" spans="9:15" s="1" customFormat="1">
      <c r="I1332" s="10"/>
      <c r="L1332" s="11"/>
      <c r="M1332" s="11"/>
      <c r="N1332" s="11"/>
      <c r="O1332" s="11"/>
    </row>
    <row r="1333" spans="9:15" s="1" customFormat="1">
      <c r="I1333" s="10"/>
      <c r="L1333" s="11"/>
      <c r="M1333" s="11"/>
      <c r="N1333" s="11"/>
      <c r="O1333" s="11"/>
    </row>
    <row r="1334" spans="9:15" s="1" customFormat="1">
      <c r="I1334" s="10"/>
      <c r="L1334" s="11"/>
      <c r="M1334" s="11"/>
      <c r="N1334" s="11"/>
      <c r="O1334" s="11"/>
    </row>
    <row r="1335" spans="9:15" s="1" customFormat="1">
      <c r="I1335" s="10"/>
      <c r="L1335" s="11"/>
      <c r="M1335" s="11"/>
      <c r="N1335" s="11"/>
      <c r="O1335" s="11"/>
    </row>
    <row r="1336" spans="9:15" s="1" customFormat="1">
      <c r="I1336" s="10"/>
      <c r="L1336" s="11"/>
      <c r="M1336" s="11"/>
      <c r="N1336" s="11"/>
      <c r="O1336" s="11"/>
    </row>
    <row r="1337" spans="9:15" s="1" customFormat="1">
      <c r="I1337" s="10"/>
      <c r="L1337" s="11"/>
      <c r="M1337" s="11"/>
      <c r="N1337" s="11"/>
      <c r="O1337" s="11"/>
    </row>
    <row r="1338" spans="9:15" s="1" customFormat="1">
      <c r="I1338" s="10"/>
      <c r="L1338" s="11"/>
      <c r="M1338" s="11"/>
      <c r="N1338" s="11"/>
      <c r="O1338" s="11"/>
    </row>
    <row r="1339" spans="9:15" s="1" customFormat="1">
      <c r="I1339" s="10"/>
      <c r="L1339" s="11"/>
      <c r="M1339" s="11"/>
      <c r="N1339" s="11"/>
      <c r="O1339" s="11"/>
    </row>
    <row r="1340" spans="9:15" s="1" customFormat="1">
      <c r="I1340" s="10"/>
      <c r="L1340" s="11"/>
      <c r="M1340" s="11"/>
      <c r="N1340" s="11"/>
      <c r="O1340" s="11"/>
    </row>
    <row r="1341" spans="9:15" s="1" customFormat="1">
      <c r="I1341" s="10"/>
      <c r="L1341" s="11"/>
      <c r="M1341" s="11"/>
      <c r="N1341" s="11"/>
      <c r="O1341" s="11"/>
    </row>
    <row r="1342" spans="9:15" s="1" customFormat="1">
      <c r="I1342" s="10"/>
      <c r="L1342" s="11"/>
      <c r="M1342" s="11"/>
      <c r="N1342" s="11"/>
      <c r="O1342" s="11"/>
    </row>
    <row r="1343" spans="9:15" s="1" customFormat="1">
      <c r="I1343" s="10"/>
      <c r="L1343" s="11"/>
      <c r="M1343" s="11"/>
      <c r="N1343" s="11"/>
      <c r="O1343" s="11"/>
    </row>
    <row r="1344" spans="9:15" s="1" customFormat="1">
      <c r="I1344" s="10"/>
      <c r="L1344" s="11"/>
      <c r="M1344" s="11"/>
      <c r="N1344" s="11"/>
      <c r="O1344" s="11"/>
    </row>
    <row r="1345" spans="6:15" s="1" customFormat="1">
      <c r="I1345" s="10"/>
      <c r="L1345" s="11"/>
      <c r="M1345" s="11"/>
      <c r="N1345" s="11"/>
      <c r="O1345" s="11"/>
    </row>
    <row r="1346" spans="6:15" s="1" customFormat="1">
      <c r="I1346" s="10"/>
      <c r="L1346" s="11"/>
      <c r="M1346" s="11"/>
      <c r="N1346" s="11"/>
      <c r="O1346" s="11"/>
    </row>
    <row r="1347" spans="6:15" s="1" customFormat="1">
      <c r="I1347" s="10"/>
      <c r="L1347" s="11"/>
      <c r="M1347" s="11"/>
      <c r="N1347" s="11"/>
      <c r="O1347" s="11"/>
    </row>
    <row r="1348" spans="6:15" s="1" customFormat="1">
      <c r="I1348" s="10"/>
      <c r="L1348" s="11"/>
      <c r="M1348" s="11"/>
      <c r="N1348" s="11"/>
      <c r="O1348" s="11"/>
    </row>
    <row r="1349" spans="6:15" s="1" customFormat="1">
      <c r="G1349" s="9"/>
      <c r="I1349" s="10"/>
      <c r="L1349" s="11"/>
      <c r="M1349" s="11"/>
      <c r="N1349" s="11"/>
      <c r="O1349" s="11"/>
    </row>
    <row r="1350" spans="6:15" s="1" customFormat="1">
      <c r="G1350" s="9"/>
      <c r="I1350" s="10"/>
      <c r="L1350" s="11"/>
      <c r="M1350" s="11"/>
      <c r="N1350" s="11"/>
      <c r="O1350" s="11"/>
    </row>
    <row r="1351" spans="6:15" s="1" customFormat="1">
      <c r="F1351" s="8"/>
      <c r="G1351" s="9"/>
      <c r="I1351" s="10"/>
      <c r="L1351" s="11"/>
      <c r="M1351" s="11"/>
      <c r="N1351" s="11"/>
      <c r="O1351" s="11"/>
    </row>
    <row r="1352" spans="6:15" s="1" customFormat="1">
      <c r="I1352" s="10"/>
      <c r="L1352" s="11"/>
      <c r="M1352" s="11"/>
      <c r="N1352" s="11"/>
      <c r="O1352" s="11"/>
    </row>
    <row r="1353" spans="6:15" s="1" customFormat="1">
      <c r="I1353" s="10"/>
      <c r="L1353" s="11"/>
      <c r="M1353" s="11"/>
      <c r="N1353" s="11"/>
      <c r="O1353" s="11"/>
    </row>
    <row r="1354" spans="6:15" s="1" customFormat="1">
      <c r="I1354" s="10"/>
      <c r="L1354" s="11"/>
      <c r="M1354" s="11"/>
      <c r="N1354" s="11"/>
      <c r="O1354" s="11"/>
    </row>
    <row r="1355" spans="6:15" s="1" customFormat="1">
      <c r="I1355" s="10"/>
      <c r="L1355" s="11"/>
      <c r="M1355" s="11"/>
      <c r="N1355" s="11"/>
      <c r="O1355" s="11"/>
    </row>
    <row r="1356" spans="6:15" s="1" customFormat="1">
      <c r="I1356" s="10"/>
      <c r="L1356" s="11"/>
      <c r="M1356" s="11"/>
      <c r="N1356" s="11"/>
      <c r="O1356" s="11"/>
    </row>
    <row r="1357" spans="6:15" s="1" customFormat="1">
      <c r="I1357" s="10"/>
      <c r="L1357" s="11"/>
      <c r="M1357" s="11"/>
      <c r="N1357" s="11"/>
      <c r="O1357" s="11"/>
    </row>
    <row r="1358" spans="6:15" s="1" customFormat="1">
      <c r="I1358" s="10"/>
      <c r="L1358" s="11"/>
      <c r="M1358" s="11"/>
      <c r="N1358" s="11"/>
      <c r="O1358" s="11"/>
    </row>
    <row r="1359" spans="6:15" s="1" customFormat="1">
      <c r="I1359" s="10"/>
      <c r="L1359" s="11"/>
      <c r="M1359" s="11"/>
      <c r="N1359" s="11"/>
      <c r="O1359" s="11"/>
    </row>
    <row r="1360" spans="6:15" s="1" customFormat="1">
      <c r="F1360" s="8"/>
      <c r="G1360" s="9"/>
      <c r="I1360" s="10"/>
      <c r="L1360" s="11"/>
      <c r="M1360" s="11"/>
      <c r="N1360" s="11"/>
      <c r="O1360" s="11"/>
    </row>
    <row r="1361" spans="9:15" s="1" customFormat="1">
      <c r="I1361" s="10"/>
      <c r="L1361" s="11"/>
      <c r="M1361" s="11"/>
      <c r="N1361" s="11"/>
      <c r="O1361" s="11"/>
    </row>
    <row r="1362" spans="9:15" s="1" customFormat="1">
      <c r="I1362" s="10"/>
      <c r="L1362" s="11"/>
      <c r="M1362" s="11"/>
      <c r="N1362" s="11"/>
      <c r="O1362" s="11"/>
    </row>
    <row r="1363" spans="9:15" s="1" customFormat="1">
      <c r="I1363" s="10"/>
      <c r="L1363" s="11"/>
      <c r="M1363" s="11"/>
      <c r="N1363" s="11"/>
      <c r="O1363" s="11"/>
    </row>
    <row r="1364" spans="9:15" s="1" customFormat="1">
      <c r="I1364" s="10"/>
      <c r="L1364" s="11"/>
      <c r="M1364" s="11"/>
      <c r="N1364" s="11"/>
      <c r="O1364" s="11"/>
    </row>
    <row r="1365" spans="9:15" s="1" customFormat="1">
      <c r="I1365" s="10"/>
      <c r="L1365" s="11"/>
      <c r="M1365" s="11"/>
      <c r="N1365" s="11"/>
      <c r="O1365" s="11"/>
    </row>
    <row r="1366" spans="9:15" s="1" customFormat="1">
      <c r="I1366" s="10"/>
      <c r="L1366" s="11"/>
      <c r="M1366" s="11"/>
      <c r="N1366" s="11"/>
      <c r="O1366" s="11"/>
    </row>
    <row r="1367" spans="9:15" s="1" customFormat="1">
      <c r="I1367" s="10"/>
      <c r="L1367" s="11"/>
      <c r="M1367" s="11"/>
      <c r="N1367" s="11"/>
      <c r="O1367" s="11"/>
    </row>
    <row r="1368" spans="9:15" s="1" customFormat="1">
      <c r="I1368" s="10"/>
      <c r="L1368" s="11"/>
      <c r="M1368" s="11"/>
      <c r="N1368" s="11"/>
      <c r="O1368" s="11"/>
    </row>
    <row r="1369" spans="9:15" s="1" customFormat="1">
      <c r="I1369" s="10"/>
      <c r="L1369" s="11"/>
      <c r="M1369" s="11"/>
      <c r="N1369" s="11"/>
      <c r="O1369" s="11"/>
    </row>
    <row r="1370" spans="9:15" s="1" customFormat="1">
      <c r="I1370" s="10"/>
      <c r="L1370" s="11"/>
      <c r="M1370" s="11"/>
      <c r="N1370" s="11"/>
      <c r="O1370" s="11"/>
    </row>
    <row r="1371" spans="9:15" s="1" customFormat="1">
      <c r="I1371" s="10"/>
      <c r="L1371" s="11"/>
      <c r="M1371" s="11"/>
      <c r="N1371" s="11"/>
      <c r="O1371" s="11"/>
    </row>
    <row r="1372" spans="9:15" s="1" customFormat="1">
      <c r="I1372" s="10"/>
      <c r="L1372" s="11"/>
      <c r="M1372" s="11"/>
      <c r="N1372" s="11"/>
      <c r="O1372" s="11"/>
    </row>
    <row r="1373" spans="9:15" s="1" customFormat="1">
      <c r="I1373" s="10"/>
      <c r="L1373" s="11"/>
      <c r="M1373" s="11"/>
      <c r="N1373" s="11"/>
      <c r="O1373" s="11"/>
    </row>
    <row r="1374" spans="9:15" s="1" customFormat="1">
      <c r="I1374" s="10"/>
      <c r="L1374" s="11"/>
      <c r="M1374" s="11"/>
      <c r="N1374" s="11"/>
      <c r="O1374" s="11"/>
    </row>
    <row r="1375" spans="9:15" s="1" customFormat="1">
      <c r="I1375" s="10"/>
      <c r="L1375" s="11"/>
      <c r="M1375" s="11"/>
      <c r="N1375" s="11"/>
      <c r="O1375" s="11"/>
    </row>
    <row r="1376" spans="9:15" s="1" customFormat="1">
      <c r="I1376" s="10"/>
      <c r="L1376" s="11"/>
      <c r="M1376" s="11"/>
      <c r="N1376" s="11"/>
      <c r="O1376" s="11"/>
    </row>
    <row r="1377" spans="9:15" s="1" customFormat="1">
      <c r="I1377" s="10"/>
      <c r="L1377" s="11"/>
      <c r="M1377" s="11"/>
      <c r="N1377" s="11"/>
      <c r="O1377" s="11"/>
    </row>
    <row r="1378" spans="9:15" s="1" customFormat="1">
      <c r="I1378" s="10"/>
      <c r="L1378" s="11"/>
      <c r="M1378" s="11"/>
      <c r="N1378" s="11"/>
      <c r="O1378" s="11"/>
    </row>
    <row r="1379" spans="9:15" s="1" customFormat="1">
      <c r="I1379" s="10"/>
      <c r="L1379" s="11"/>
      <c r="M1379" s="11"/>
      <c r="N1379" s="11"/>
      <c r="O1379" s="11"/>
    </row>
    <row r="1380" spans="9:15" s="1" customFormat="1">
      <c r="I1380" s="10"/>
      <c r="L1380" s="11"/>
      <c r="M1380" s="11"/>
      <c r="N1380" s="11"/>
      <c r="O1380" s="11"/>
    </row>
    <row r="1381" spans="9:15" s="1" customFormat="1">
      <c r="I1381" s="10"/>
      <c r="L1381" s="11"/>
      <c r="M1381" s="11"/>
      <c r="N1381" s="11"/>
      <c r="O1381" s="11"/>
    </row>
    <row r="1382" spans="9:15" s="1" customFormat="1">
      <c r="I1382" s="10"/>
      <c r="L1382" s="11"/>
      <c r="M1382" s="11"/>
      <c r="N1382" s="11"/>
      <c r="O1382" s="11"/>
    </row>
    <row r="1383" spans="9:15" s="1" customFormat="1">
      <c r="I1383" s="10"/>
      <c r="L1383" s="11"/>
      <c r="M1383" s="11"/>
      <c r="N1383" s="11"/>
      <c r="O1383" s="11"/>
    </row>
    <row r="1384" spans="9:15" s="1" customFormat="1">
      <c r="I1384" s="10"/>
      <c r="L1384" s="11"/>
      <c r="M1384" s="11"/>
      <c r="N1384" s="11"/>
      <c r="O1384" s="11"/>
    </row>
    <row r="1385" spans="9:15" s="1" customFormat="1">
      <c r="I1385" s="10"/>
      <c r="L1385" s="11"/>
      <c r="M1385" s="11"/>
      <c r="N1385" s="11"/>
      <c r="O1385" s="11"/>
    </row>
    <row r="1386" spans="9:15" s="1" customFormat="1">
      <c r="I1386" s="10"/>
      <c r="L1386" s="11"/>
      <c r="M1386" s="11"/>
      <c r="N1386" s="11"/>
      <c r="O1386" s="11"/>
    </row>
    <row r="1387" spans="9:15" s="1" customFormat="1">
      <c r="I1387" s="10"/>
      <c r="L1387" s="11"/>
      <c r="M1387" s="11"/>
      <c r="N1387" s="11"/>
      <c r="O1387" s="11"/>
    </row>
    <row r="1388" spans="9:15" s="1" customFormat="1">
      <c r="I1388" s="10"/>
      <c r="L1388" s="11"/>
      <c r="M1388" s="11"/>
      <c r="N1388" s="11"/>
      <c r="O1388" s="11"/>
    </row>
    <row r="1389" spans="9:15" s="1" customFormat="1">
      <c r="I1389" s="10"/>
      <c r="L1389" s="11"/>
      <c r="M1389" s="11"/>
      <c r="N1389" s="11"/>
      <c r="O1389" s="11"/>
    </row>
    <row r="1390" spans="9:15" s="1" customFormat="1">
      <c r="I1390" s="10"/>
      <c r="L1390" s="11"/>
      <c r="M1390" s="11"/>
      <c r="N1390" s="11"/>
      <c r="O1390" s="11"/>
    </row>
    <row r="1391" spans="9:15" s="1" customFormat="1">
      <c r="I1391" s="10"/>
      <c r="L1391" s="11"/>
      <c r="M1391" s="11"/>
      <c r="N1391" s="11"/>
      <c r="O1391" s="11"/>
    </row>
    <row r="1392" spans="9:15" s="1" customFormat="1">
      <c r="I1392" s="10"/>
      <c r="L1392" s="11"/>
      <c r="M1392" s="11"/>
      <c r="N1392" s="11"/>
      <c r="O1392" s="11"/>
    </row>
    <row r="1393" spans="9:15" s="1" customFormat="1">
      <c r="I1393" s="10"/>
      <c r="L1393" s="11"/>
      <c r="M1393" s="11"/>
      <c r="N1393" s="11"/>
      <c r="O1393" s="11"/>
    </row>
    <row r="1394" spans="9:15" s="1" customFormat="1">
      <c r="I1394" s="10"/>
      <c r="L1394" s="11"/>
      <c r="M1394" s="11"/>
      <c r="N1394" s="11"/>
      <c r="O1394" s="11"/>
    </row>
    <row r="1395" spans="9:15" s="1" customFormat="1">
      <c r="I1395" s="10"/>
      <c r="L1395" s="11"/>
      <c r="M1395" s="11"/>
      <c r="N1395" s="11"/>
      <c r="O1395" s="11"/>
    </row>
    <row r="1396" spans="9:15" s="1" customFormat="1">
      <c r="I1396" s="10"/>
      <c r="L1396" s="11"/>
      <c r="M1396" s="11"/>
      <c r="N1396" s="11"/>
      <c r="O1396" s="11"/>
    </row>
    <row r="1397" spans="9:15" s="1" customFormat="1">
      <c r="I1397" s="10"/>
      <c r="L1397" s="11"/>
      <c r="M1397" s="11"/>
      <c r="N1397" s="11"/>
      <c r="O1397" s="11"/>
    </row>
    <row r="1398" spans="9:15" s="1" customFormat="1">
      <c r="I1398" s="10"/>
      <c r="L1398" s="11"/>
      <c r="M1398" s="11"/>
      <c r="N1398" s="11"/>
      <c r="O1398" s="11"/>
    </row>
    <row r="1399" spans="9:15" s="1" customFormat="1">
      <c r="I1399" s="10"/>
      <c r="L1399" s="11"/>
      <c r="M1399" s="11"/>
      <c r="N1399" s="11"/>
      <c r="O1399" s="11"/>
    </row>
    <row r="1400" spans="9:15" s="1" customFormat="1">
      <c r="I1400" s="10"/>
      <c r="L1400" s="11"/>
      <c r="M1400" s="11"/>
      <c r="N1400" s="11"/>
      <c r="O1400" s="11"/>
    </row>
    <row r="1401" spans="9:15" s="1" customFormat="1">
      <c r="I1401" s="10"/>
      <c r="L1401" s="11"/>
      <c r="M1401" s="11"/>
      <c r="N1401" s="11"/>
      <c r="O1401" s="11"/>
    </row>
    <row r="1402" spans="9:15" s="1" customFormat="1">
      <c r="I1402" s="10"/>
      <c r="L1402" s="11"/>
      <c r="M1402" s="11"/>
      <c r="N1402" s="11"/>
      <c r="O1402" s="11"/>
    </row>
    <row r="1403" spans="9:15" s="1" customFormat="1">
      <c r="I1403" s="10"/>
      <c r="L1403" s="11"/>
      <c r="M1403" s="11"/>
      <c r="N1403" s="11"/>
      <c r="O1403" s="11"/>
    </row>
    <row r="1404" spans="9:15" s="1" customFormat="1">
      <c r="I1404" s="10"/>
      <c r="L1404" s="11"/>
      <c r="M1404" s="11"/>
      <c r="N1404" s="11"/>
      <c r="O1404" s="11"/>
    </row>
    <row r="1405" spans="9:15" s="1" customFormat="1">
      <c r="I1405" s="10"/>
      <c r="L1405" s="11"/>
      <c r="M1405" s="11"/>
      <c r="N1405" s="11"/>
      <c r="O1405" s="11"/>
    </row>
    <row r="1406" spans="9:15" s="1" customFormat="1">
      <c r="I1406" s="10"/>
      <c r="L1406" s="11"/>
      <c r="M1406" s="11"/>
      <c r="N1406" s="11"/>
      <c r="O1406" s="11"/>
    </row>
    <row r="1407" spans="9:15" s="1" customFormat="1">
      <c r="I1407" s="10"/>
      <c r="L1407" s="11"/>
      <c r="M1407" s="11"/>
      <c r="N1407" s="11"/>
      <c r="O1407" s="11"/>
    </row>
    <row r="1408" spans="9:15" s="1" customFormat="1">
      <c r="I1408" s="10"/>
      <c r="L1408" s="11"/>
      <c r="M1408" s="11"/>
      <c r="N1408" s="11"/>
      <c r="O1408" s="11"/>
    </row>
    <row r="1409" spans="6:15" s="1" customFormat="1">
      <c r="I1409" s="10"/>
      <c r="L1409" s="11"/>
      <c r="M1409" s="11"/>
      <c r="N1409" s="11"/>
      <c r="O1409" s="11"/>
    </row>
    <row r="1410" spans="6:15" s="1" customFormat="1">
      <c r="I1410" s="10"/>
      <c r="L1410" s="11"/>
      <c r="M1410" s="11"/>
      <c r="N1410" s="11"/>
      <c r="O1410" s="11"/>
    </row>
    <row r="1411" spans="6:15" s="1" customFormat="1">
      <c r="I1411" s="10"/>
      <c r="L1411" s="11"/>
      <c r="M1411" s="11"/>
      <c r="N1411" s="11"/>
      <c r="O1411" s="11"/>
    </row>
    <row r="1412" spans="6:15" s="1" customFormat="1">
      <c r="I1412" s="10"/>
      <c r="L1412" s="11"/>
      <c r="M1412" s="11"/>
      <c r="N1412" s="11"/>
      <c r="O1412" s="11"/>
    </row>
    <row r="1413" spans="6:15" s="1" customFormat="1">
      <c r="I1413" s="10"/>
      <c r="L1413" s="11"/>
      <c r="M1413" s="11"/>
      <c r="N1413" s="11"/>
      <c r="O1413" s="11"/>
    </row>
    <row r="1414" spans="6:15" s="1" customFormat="1">
      <c r="I1414" s="10"/>
      <c r="L1414" s="11"/>
      <c r="M1414" s="11"/>
      <c r="N1414" s="11"/>
      <c r="O1414" s="11"/>
    </row>
    <row r="1415" spans="6:15" s="1" customFormat="1">
      <c r="F1415" s="8"/>
      <c r="G1415" s="9"/>
      <c r="I1415" s="10"/>
      <c r="L1415" s="11"/>
      <c r="M1415" s="11"/>
      <c r="N1415" s="11"/>
      <c r="O1415" s="11"/>
    </row>
    <row r="1416" spans="6:15" s="1" customFormat="1">
      <c r="F1416" s="8"/>
      <c r="G1416" s="9"/>
      <c r="I1416" s="10"/>
      <c r="L1416" s="11"/>
      <c r="M1416" s="11"/>
      <c r="N1416" s="11"/>
      <c r="O1416" s="11"/>
    </row>
    <row r="1417" spans="6:15" s="1" customFormat="1">
      <c r="F1417" s="8"/>
      <c r="G1417" s="9"/>
      <c r="I1417" s="10"/>
      <c r="L1417" s="11"/>
      <c r="M1417" s="11"/>
      <c r="N1417" s="11"/>
      <c r="O1417" s="11"/>
    </row>
    <row r="1418" spans="6:15" s="1" customFormat="1">
      <c r="I1418" s="10"/>
      <c r="L1418" s="11"/>
      <c r="M1418" s="11"/>
      <c r="N1418" s="11"/>
      <c r="O1418" s="11"/>
    </row>
    <row r="1419" spans="6:15" s="1" customFormat="1">
      <c r="I1419" s="10"/>
      <c r="L1419" s="11"/>
      <c r="M1419" s="11"/>
      <c r="N1419" s="11"/>
      <c r="O1419" s="11"/>
    </row>
    <row r="1420" spans="6:15" s="1" customFormat="1">
      <c r="I1420" s="10"/>
      <c r="L1420" s="11"/>
      <c r="M1420" s="11"/>
      <c r="N1420" s="11"/>
      <c r="O1420" s="11"/>
    </row>
    <row r="1421" spans="6:15" s="1" customFormat="1">
      <c r="I1421" s="10"/>
      <c r="L1421" s="11"/>
      <c r="M1421" s="11"/>
      <c r="N1421" s="11"/>
      <c r="O1421" s="11"/>
    </row>
    <row r="1422" spans="6:15" s="1" customFormat="1">
      <c r="I1422" s="10"/>
      <c r="L1422" s="11"/>
      <c r="M1422" s="11"/>
      <c r="N1422" s="11"/>
      <c r="O1422" s="11"/>
    </row>
    <row r="1423" spans="6:15" s="1" customFormat="1">
      <c r="I1423" s="10"/>
      <c r="L1423" s="11"/>
      <c r="M1423" s="11"/>
      <c r="N1423" s="11"/>
      <c r="O1423" s="11"/>
    </row>
    <row r="1424" spans="6:15" s="1" customFormat="1">
      <c r="I1424" s="10"/>
      <c r="L1424" s="11"/>
      <c r="M1424" s="11"/>
      <c r="N1424" s="11"/>
      <c r="O1424" s="11"/>
    </row>
    <row r="1425" spans="6:15" s="1" customFormat="1">
      <c r="I1425" s="10"/>
      <c r="L1425" s="11"/>
      <c r="M1425" s="11"/>
      <c r="N1425" s="11"/>
      <c r="O1425" s="11"/>
    </row>
    <row r="1426" spans="6:15" s="1" customFormat="1">
      <c r="F1426" s="8"/>
      <c r="G1426" s="9"/>
      <c r="I1426" s="10"/>
      <c r="L1426" s="11"/>
      <c r="M1426" s="11"/>
      <c r="N1426" s="11"/>
      <c r="O1426" s="11"/>
    </row>
    <row r="1427" spans="6:15" s="1" customFormat="1">
      <c r="I1427" s="10"/>
      <c r="L1427" s="11"/>
      <c r="M1427" s="11"/>
      <c r="N1427" s="11"/>
      <c r="O1427" s="11"/>
    </row>
    <row r="1428" spans="6:15" s="1" customFormat="1">
      <c r="I1428" s="10"/>
      <c r="L1428" s="11"/>
      <c r="M1428" s="11"/>
      <c r="N1428" s="11"/>
      <c r="O1428" s="11"/>
    </row>
    <row r="1429" spans="6:15" s="1" customFormat="1">
      <c r="I1429" s="10"/>
      <c r="L1429" s="11"/>
      <c r="M1429" s="11"/>
      <c r="N1429" s="11"/>
      <c r="O1429" s="11"/>
    </row>
    <row r="1430" spans="6:15" s="1" customFormat="1">
      <c r="I1430" s="10"/>
      <c r="L1430" s="11"/>
      <c r="M1430" s="11"/>
      <c r="N1430" s="11"/>
      <c r="O1430" s="11"/>
    </row>
    <row r="1431" spans="6:15" s="1" customFormat="1">
      <c r="I1431" s="10"/>
      <c r="L1431" s="11"/>
      <c r="M1431" s="11"/>
      <c r="N1431" s="11"/>
      <c r="O1431" s="11"/>
    </row>
    <row r="1432" spans="6:15" s="1" customFormat="1">
      <c r="I1432" s="10"/>
      <c r="L1432" s="11"/>
      <c r="M1432" s="11"/>
      <c r="N1432" s="11"/>
      <c r="O1432" s="11"/>
    </row>
    <row r="1433" spans="6:15" s="1" customFormat="1">
      <c r="F1433" s="8"/>
      <c r="G1433" s="9"/>
      <c r="I1433" s="10"/>
      <c r="L1433" s="11"/>
      <c r="M1433" s="11"/>
      <c r="N1433" s="11"/>
      <c r="O1433" s="11"/>
    </row>
    <row r="1434" spans="6:15" s="1" customFormat="1">
      <c r="F1434" s="8"/>
      <c r="G1434" s="9"/>
      <c r="I1434" s="10"/>
      <c r="L1434" s="11"/>
      <c r="M1434" s="11"/>
      <c r="N1434" s="11"/>
      <c r="O1434" s="11"/>
    </row>
    <row r="1435" spans="6:15" s="1" customFormat="1">
      <c r="F1435" s="8"/>
      <c r="G1435" s="9"/>
      <c r="I1435" s="10"/>
      <c r="L1435" s="11"/>
      <c r="M1435" s="11"/>
      <c r="N1435" s="11"/>
      <c r="O1435" s="11"/>
    </row>
    <row r="1436" spans="6:15" s="1" customFormat="1">
      <c r="I1436" s="10"/>
      <c r="L1436" s="11"/>
      <c r="M1436" s="11"/>
      <c r="N1436" s="11"/>
      <c r="O1436" s="11"/>
    </row>
    <row r="1437" spans="6:15" s="1" customFormat="1">
      <c r="I1437" s="10"/>
      <c r="L1437" s="11"/>
      <c r="M1437" s="11"/>
      <c r="N1437" s="11"/>
      <c r="O1437" s="11"/>
    </row>
    <row r="1438" spans="6:15" s="1" customFormat="1">
      <c r="I1438" s="10"/>
      <c r="L1438" s="11"/>
      <c r="M1438" s="11"/>
      <c r="N1438" s="11"/>
      <c r="O1438" s="11"/>
    </row>
    <row r="1439" spans="6:15" s="1" customFormat="1">
      <c r="I1439" s="10"/>
      <c r="L1439" s="11"/>
      <c r="M1439" s="11"/>
      <c r="N1439" s="11"/>
      <c r="O1439" s="11"/>
    </row>
    <row r="1440" spans="6:15" s="1" customFormat="1">
      <c r="I1440" s="10"/>
      <c r="L1440" s="11"/>
      <c r="M1440" s="11"/>
      <c r="N1440" s="11"/>
      <c r="O1440" s="11"/>
    </row>
    <row r="1441" spans="6:15" s="1" customFormat="1">
      <c r="I1441" s="10"/>
      <c r="L1441" s="11"/>
      <c r="M1441" s="11"/>
      <c r="N1441" s="11"/>
      <c r="O1441" s="11"/>
    </row>
    <row r="1442" spans="6:15" s="1" customFormat="1">
      <c r="I1442" s="10"/>
      <c r="L1442" s="11"/>
      <c r="M1442" s="11"/>
      <c r="N1442" s="11"/>
      <c r="O1442" s="11"/>
    </row>
    <row r="1443" spans="6:15" s="1" customFormat="1">
      <c r="I1443" s="10"/>
      <c r="L1443" s="11"/>
      <c r="M1443" s="11"/>
      <c r="N1443" s="11"/>
      <c r="O1443" s="11"/>
    </row>
    <row r="1444" spans="6:15" s="1" customFormat="1">
      <c r="I1444" s="10"/>
      <c r="L1444" s="11"/>
      <c r="M1444" s="11"/>
      <c r="N1444" s="11"/>
      <c r="O1444" s="11"/>
    </row>
    <row r="1445" spans="6:15" s="1" customFormat="1">
      <c r="I1445" s="10"/>
      <c r="L1445" s="11"/>
      <c r="M1445" s="11"/>
      <c r="N1445" s="11"/>
      <c r="O1445" s="11"/>
    </row>
    <row r="1446" spans="6:15" s="1" customFormat="1">
      <c r="I1446" s="10"/>
      <c r="L1446" s="11"/>
      <c r="M1446" s="11"/>
      <c r="N1446" s="11"/>
      <c r="O1446" s="11"/>
    </row>
    <row r="1447" spans="6:15" s="1" customFormat="1">
      <c r="F1447" s="8"/>
      <c r="G1447" s="9"/>
      <c r="I1447" s="10"/>
      <c r="L1447" s="11"/>
      <c r="M1447" s="11"/>
      <c r="N1447" s="11"/>
      <c r="O1447" s="11"/>
    </row>
    <row r="1448" spans="6:15" s="1" customFormat="1">
      <c r="I1448" s="10"/>
      <c r="L1448" s="11"/>
      <c r="M1448" s="11"/>
      <c r="N1448" s="11"/>
      <c r="O1448" s="11"/>
    </row>
    <row r="1449" spans="6:15" s="1" customFormat="1">
      <c r="I1449" s="10"/>
      <c r="L1449" s="11"/>
      <c r="M1449" s="11"/>
      <c r="N1449" s="11"/>
      <c r="O1449" s="11"/>
    </row>
    <row r="1450" spans="6:15" s="1" customFormat="1">
      <c r="I1450" s="10"/>
      <c r="L1450" s="11"/>
      <c r="M1450" s="11"/>
      <c r="N1450" s="11"/>
      <c r="O1450" s="11"/>
    </row>
    <row r="1451" spans="6:15" s="1" customFormat="1">
      <c r="I1451" s="10"/>
      <c r="L1451" s="11"/>
      <c r="M1451" s="11"/>
      <c r="N1451" s="11"/>
      <c r="O1451" s="11"/>
    </row>
    <row r="1452" spans="6:15" s="1" customFormat="1">
      <c r="I1452" s="10"/>
      <c r="L1452" s="11"/>
      <c r="M1452" s="11"/>
      <c r="N1452" s="11"/>
      <c r="O1452" s="11"/>
    </row>
    <row r="1453" spans="6:15" s="1" customFormat="1">
      <c r="I1453" s="10"/>
      <c r="L1453" s="11"/>
      <c r="M1453" s="11"/>
      <c r="N1453" s="11"/>
      <c r="O1453" s="11"/>
    </row>
    <row r="1454" spans="6:15" s="1" customFormat="1">
      <c r="I1454" s="10"/>
      <c r="L1454" s="11"/>
      <c r="M1454" s="11"/>
      <c r="N1454" s="11"/>
      <c r="O1454" s="11"/>
    </row>
    <row r="1455" spans="6:15" s="1" customFormat="1">
      <c r="I1455" s="10"/>
      <c r="L1455" s="11"/>
      <c r="M1455" s="11"/>
      <c r="N1455" s="11"/>
      <c r="O1455" s="11"/>
    </row>
    <row r="1456" spans="6:15" s="1" customFormat="1">
      <c r="I1456" s="10"/>
      <c r="L1456" s="11"/>
      <c r="M1456" s="11"/>
      <c r="N1456" s="11"/>
      <c r="O1456" s="11"/>
    </row>
    <row r="1457" spans="9:15" s="1" customFormat="1">
      <c r="I1457" s="10"/>
      <c r="L1457" s="11"/>
      <c r="M1457" s="11"/>
      <c r="N1457" s="11"/>
      <c r="O1457" s="11"/>
    </row>
    <row r="1458" spans="9:15" s="1" customFormat="1">
      <c r="I1458" s="10"/>
      <c r="L1458" s="11"/>
      <c r="M1458" s="11"/>
      <c r="N1458" s="11"/>
      <c r="O1458" s="11"/>
    </row>
    <row r="1459" spans="9:15" s="1" customFormat="1">
      <c r="I1459" s="10"/>
      <c r="L1459" s="11"/>
      <c r="M1459" s="11"/>
      <c r="N1459" s="11"/>
      <c r="O1459" s="11"/>
    </row>
    <row r="1460" spans="9:15" s="1" customFormat="1">
      <c r="I1460" s="10"/>
      <c r="L1460" s="11"/>
      <c r="M1460" s="11"/>
      <c r="N1460" s="11"/>
      <c r="O1460" s="11"/>
    </row>
    <row r="1461" spans="9:15" s="1" customFormat="1">
      <c r="I1461" s="10"/>
      <c r="L1461" s="11"/>
      <c r="M1461" s="11"/>
      <c r="N1461" s="11"/>
      <c r="O1461" s="11"/>
    </row>
    <row r="1462" spans="9:15" s="1" customFormat="1">
      <c r="I1462" s="10"/>
      <c r="L1462" s="11"/>
      <c r="M1462" s="11"/>
      <c r="N1462" s="11"/>
      <c r="O1462" s="11"/>
    </row>
    <row r="1463" spans="9:15" s="1" customFormat="1">
      <c r="I1463" s="10"/>
      <c r="L1463" s="11"/>
      <c r="M1463" s="11"/>
      <c r="N1463" s="11"/>
      <c r="O1463" s="11"/>
    </row>
    <row r="1464" spans="9:15" s="1" customFormat="1">
      <c r="I1464" s="10"/>
      <c r="L1464" s="11"/>
      <c r="M1464" s="11"/>
      <c r="N1464" s="11"/>
      <c r="O1464" s="11"/>
    </row>
    <row r="1465" spans="9:15" s="1" customFormat="1">
      <c r="I1465" s="10"/>
      <c r="L1465" s="11"/>
      <c r="M1465" s="11"/>
      <c r="N1465" s="11"/>
      <c r="O1465" s="11"/>
    </row>
    <row r="1466" spans="9:15" s="1" customFormat="1">
      <c r="I1466" s="10"/>
      <c r="L1466" s="11"/>
      <c r="M1466" s="11"/>
      <c r="N1466" s="11"/>
      <c r="O1466" s="11"/>
    </row>
    <row r="1467" spans="9:15" s="1" customFormat="1">
      <c r="I1467" s="10"/>
      <c r="L1467" s="11"/>
      <c r="M1467" s="11"/>
      <c r="N1467" s="11"/>
      <c r="O1467" s="11"/>
    </row>
    <row r="1468" spans="9:15" s="1" customFormat="1">
      <c r="I1468" s="10"/>
      <c r="L1468" s="11"/>
      <c r="M1468" s="11"/>
      <c r="N1468" s="11"/>
      <c r="O1468" s="11"/>
    </row>
    <row r="1469" spans="9:15" s="1" customFormat="1">
      <c r="I1469" s="10"/>
      <c r="L1469" s="11"/>
      <c r="M1469" s="11"/>
      <c r="N1469" s="11"/>
      <c r="O1469" s="11"/>
    </row>
    <row r="1470" spans="9:15" s="1" customFormat="1">
      <c r="I1470" s="10"/>
      <c r="L1470" s="11"/>
      <c r="M1470" s="11"/>
      <c r="N1470" s="11"/>
      <c r="O1470" s="11"/>
    </row>
    <row r="1471" spans="9:15" s="1" customFormat="1">
      <c r="I1471" s="10"/>
      <c r="L1471" s="11"/>
      <c r="M1471" s="11"/>
      <c r="N1471" s="11"/>
      <c r="O1471" s="11"/>
    </row>
    <row r="1472" spans="9:15" s="1" customFormat="1">
      <c r="I1472" s="10"/>
      <c r="L1472" s="11"/>
      <c r="M1472" s="11"/>
      <c r="N1472" s="11"/>
      <c r="O1472" s="11"/>
    </row>
    <row r="1473" spans="6:15" s="1" customFormat="1">
      <c r="I1473" s="10"/>
      <c r="L1473" s="11"/>
      <c r="M1473" s="11"/>
      <c r="N1473" s="11"/>
      <c r="O1473" s="11"/>
    </row>
    <row r="1474" spans="6:15" s="1" customFormat="1">
      <c r="F1474" s="8"/>
      <c r="G1474" s="9"/>
      <c r="I1474" s="10"/>
      <c r="L1474" s="11"/>
      <c r="M1474" s="11"/>
      <c r="N1474" s="11"/>
      <c r="O1474" s="11"/>
    </row>
    <row r="1475" spans="6:15" s="1" customFormat="1">
      <c r="I1475" s="10"/>
      <c r="L1475" s="11"/>
      <c r="M1475" s="11"/>
      <c r="N1475" s="11"/>
      <c r="O1475" s="11"/>
    </row>
    <row r="1476" spans="6:15" s="1" customFormat="1">
      <c r="F1476" s="8"/>
      <c r="G1476" s="9"/>
      <c r="I1476" s="10"/>
      <c r="L1476" s="11"/>
      <c r="M1476" s="11"/>
      <c r="N1476" s="11"/>
      <c r="O1476" s="11"/>
    </row>
    <row r="1477" spans="6:15" s="1" customFormat="1">
      <c r="I1477" s="10"/>
      <c r="L1477" s="11"/>
      <c r="M1477" s="11"/>
      <c r="N1477" s="11"/>
      <c r="O1477" s="11"/>
    </row>
    <row r="1478" spans="6:15" s="1" customFormat="1">
      <c r="I1478" s="10"/>
      <c r="L1478" s="11"/>
      <c r="M1478" s="11"/>
      <c r="N1478" s="11"/>
      <c r="O1478" s="11"/>
    </row>
    <row r="1479" spans="6:15" s="1" customFormat="1">
      <c r="I1479" s="10"/>
      <c r="L1479" s="11"/>
      <c r="M1479" s="11"/>
      <c r="N1479" s="11"/>
      <c r="O1479" s="11"/>
    </row>
    <row r="1480" spans="6:15" s="1" customFormat="1">
      <c r="I1480" s="10"/>
      <c r="L1480" s="11"/>
      <c r="M1480" s="11"/>
      <c r="N1480" s="11"/>
      <c r="O1480" s="11"/>
    </row>
    <row r="1481" spans="6:15" s="1" customFormat="1">
      <c r="I1481" s="10"/>
      <c r="L1481" s="11"/>
      <c r="M1481" s="11"/>
      <c r="N1481" s="11"/>
      <c r="O1481" s="11"/>
    </row>
    <row r="1482" spans="6:15" s="1" customFormat="1">
      <c r="I1482" s="10"/>
      <c r="L1482" s="11"/>
      <c r="M1482" s="11"/>
      <c r="N1482" s="11"/>
      <c r="O1482" s="11"/>
    </row>
    <row r="1483" spans="6:15" s="1" customFormat="1">
      <c r="I1483" s="10"/>
      <c r="L1483" s="11"/>
      <c r="M1483" s="11"/>
      <c r="N1483" s="11"/>
      <c r="O1483" s="11"/>
    </row>
    <row r="1484" spans="6:15" s="1" customFormat="1">
      <c r="I1484" s="10"/>
      <c r="L1484" s="11"/>
      <c r="M1484" s="11"/>
      <c r="N1484" s="11"/>
      <c r="O1484" s="11"/>
    </row>
    <row r="1485" spans="6:15" s="1" customFormat="1">
      <c r="I1485" s="10"/>
      <c r="L1485" s="11"/>
      <c r="M1485" s="11"/>
      <c r="N1485" s="11"/>
      <c r="O1485" s="11"/>
    </row>
    <row r="1486" spans="6:15" s="1" customFormat="1">
      <c r="F1486" s="8"/>
      <c r="G1486" s="9"/>
      <c r="I1486" s="10"/>
      <c r="L1486" s="11"/>
      <c r="M1486" s="11"/>
      <c r="N1486" s="11"/>
      <c r="O1486" s="11"/>
    </row>
    <row r="1487" spans="6:15" s="1" customFormat="1">
      <c r="I1487" s="10"/>
      <c r="L1487" s="11"/>
      <c r="M1487" s="11"/>
      <c r="N1487" s="11"/>
      <c r="O1487" s="11"/>
    </row>
    <row r="1488" spans="6:15" s="1" customFormat="1">
      <c r="I1488" s="10"/>
      <c r="L1488" s="11"/>
      <c r="M1488" s="11"/>
      <c r="N1488" s="11"/>
      <c r="O1488" s="11"/>
    </row>
    <row r="1489" spans="6:15" s="1" customFormat="1">
      <c r="F1489" s="8"/>
      <c r="G1489" s="9"/>
      <c r="I1489" s="10"/>
      <c r="L1489" s="11"/>
      <c r="M1489" s="11"/>
      <c r="N1489" s="11"/>
      <c r="O1489" s="11"/>
    </row>
    <row r="1490" spans="6:15" s="1" customFormat="1">
      <c r="F1490" s="8"/>
      <c r="G1490" s="9"/>
      <c r="I1490" s="10"/>
      <c r="L1490" s="11"/>
      <c r="M1490" s="11"/>
      <c r="N1490" s="11"/>
      <c r="O1490" s="11"/>
    </row>
    <row r="1491" spans="6:15" s="1" customFormat="1">
      <c r="F1491" s="8"/>
      <c r="G1491" s="9"/>
      <c r="I1491" s="10"/>
      <c r="L1491" s="11"/>
      <c r="M1491" s="11"/>
      <c r="N1491" s="11"/>
      <c r="O1491" s="11"/>
    </row>
    <row r="1492" spans="6:15" s="1" customFormat="1">
      <c r="F1492" s="8"/>
      <c r="G1492" s="9"/>
      <c r="I1492" s="10"/>
      <c r="L1492" s="11"/>
      <c r="M1492" s="11"/>
      <c r="N1492" s="11"/>
      <c r="O1492" s="11"/>
    </row>
    <row r="1493" spans="6:15" s="1" customFormat="1">
      <c r="I1493" s="10"/>
      <c r="L1493" s="11"/>
      <c r="M1493" s="11"/>
      <c r="N1493" s="11"/>
      <c r="O1493" s="11"/>
    </row>
    <row r="1494" spans="6:15" s="1" customFormat="1">
      <c r="I1494" s="10"/>
      <c r="L1494" s="11"/>
      <c r="M1494" s="11"/>
      <c r="N1494" s="11"/>
      <c r="O1494" s="11"/>
    </row>
    <row r="1495" spans="6:15" s="1" customFormat="1">
      <c r="I1495" s="10"/>
      <c r="L1495" s="11"/>
      <c r="M1495" s="11"/>
      <c r="N1495" s="11"/>
      <c r="O1495" s="11"/>
    </row>
    <row r="1496" spans="6:15" s="1" customFormat="1">
      <c r="I1496" s="10"/>
      <c r="L1496" s="11"/>
      <c r="M1496" s="11"/>
      <c r="N1496" s="11"/>
      <c r="O1496" s="11"/>
    </row>
    <row r="1497" spans="6:15" s="1" customFormat="1">
      <c r="I1497" s="10"/>
      <c r="L1497" s="11"/>
      <c r="M1497" s="11"/>
      <c r="N1497" s="11"/>
      <c r="O1497" s="11"/>
    </row>
    <row r="1498" spans="6:15" s="1" customFormat="1">
      <c r="I1498" s="10"/>
      <c r="L1498" s="11"/>
      <c r="M1498" s="11"/>
      <c r="N1498" s="11"/>
      <c r="O1498" s="11"/>
    </row>
    <row r="1499" spans="6:15" s="1" customFormat="1">
      <c r="I1499" s="10"/>
      <c r="L1499" s="11"/>
      <c r="M1499" s="11"/>
      <c r="N1499" s="11"/>
      <c r="O1499" s="11"/>
    </row>
    <row r="1500" spans="6:15" s="1" customFormat="1">
      <c r="I1500" s="10"/>
      <c r="L1500" s="11"/>
      <c r="M1500" s="11"/>
      <c r="N1500" s="11"/>
      <c r="O1500" s="11"/>
    </row>
    <row r="1501" spans="6:15" s="1" customFormat="1">
      <c r="I1501" s="10"/>
      <c r="L1501" s="11"/>
      <c r="M1501" s="11"/>
      <c r="N1501" s="11"/>
      <c r="O1501" s="11"/>
    </row>
    <row r="1502" spans="6:15" s="1" customFormat="1">
      <c r="I1502" s="10"/>
      <c r="L1502" s="11"/>
      <c r="M1502" s="11"/>
      <c r="N1502" s="11"/>
      <c r="O1502" s="11"/>
    </row>
    <row r="1503" spans="6:15" s="1" customFormat="1">
      <c r="I1503" s="10"/>
      <c r="L1503" s="11"/>
      <c r="M1503" s="11"/>
      <c r="N1503" s="11"/>
      <c r="O1503" s="11"/>
    </row>
    <row r="1504" spans="6:15" s="1" customFormat="1">
      <c r="I1504" s="10"/>
      <c r="L1504" s="11"/>
      <c r="M1504" s="11"/>
      <c r="N1504" s="11"/>
      <c r="O1504" s="11"/>
    </row>
    <row r="1505" spans="6:15" s="1" customFormat="1">
      <c r="I1505" s="10"/>
      <c r="L1505" s="11"/>
      <c r="M1505" s="11"/>
      <c r="N1505" s="11"/>
      <c r="O1505" s="11"/>
    </row>
    <row r="1506" spans="6:15" s="1" customFormat="1">
      <c r="I1506" s="10"/>
      <c r="L1506" s="11"/>
      <c r="M1506" s="11"/>
      <c r="N1506" s="11"/>
      <c r="O1506" s="11"/>
    </row>
    <row r="1507" spans="6:15" s="1" customFormat="1">
      <c r="I1507" s="10"/>
      <c r="L1507" s="11"/>
      <c r="M1507" s="11"/>
      <c r="N1507" s="11"/>
      <c r="O1507" s="11"/>
    </row>
    <row r="1508" spans="6:15" s="1" customFormat="1">
      <c r="I1508" s="10"/>
      <c r="L1508" s="11"/>
      <c r="M1508" s="11"/>
      <c r="N1508" s="11"/>
      <c r="O1508" s="11"/>
    </row>
    <row r="1509" spans="6:15" s="1" customFormat="1">
      <c r="I1509" s="10"/>
      <c r="L1509" s="11"/>
      <c r="M1509" s="11"/>
      <c r="N1509" s="11"/>
      <c r="O1509" s="11"/>
    </row>
    <row r="1510" spans="6:15" s="1" customFormat="1">
      <c r="I1510" s="10"/>
      <c r="L1510" s="11"/>
      <c r="M1510" s="11"/>
      <c r="N1510" s="11"/>
      <c r="O1510" s="11"/>
    </row>
    <row r="1511" spans="6:15" s="1" customFormat="1">
      <c r="I1511" s="10"/>
      <c r="L1511" s="11"/>
      <c r="M1511" s="11"/>
      <c r="N1511" s="11"/>
      <c r="O1511" s="11"/>
    </row>
    <row r="1512" spans="6:15" s="1" customFormat="1">
      <c r="I1512" s="10"/>
      <c r="L1512" s="11"/>
      <c r="M1512" s="11"/>
      <c r="N1512" s="11"/>
      <c r="O1512" s="11"/>
    </row>
    <row r="1513" spans="6:15" s="1" customFormat="1">
      <c r="I1513" s="10"/>
      <c r="L1513" s="11"/>
      <c r="M1513" s="11"/>
      <c r="N1513" s="11"/>
      <c r="O1513" s="11"/>
    </row>
    <row r="1514" spans="6:15" s="1" customFormat="1">
      <c r="F1514" s="8"/>
      <c r="G1514" s="9"/>
      <c r="I1514" s="10"/>
      <c r="L1514" s="11"/>
      <c r="M1514" s="11"/>
      <c r="N1514" s="11"/>
      <c r="O1514" s="11"/>
    </row>
    <row r="1515" spans="6:15" s="1" customFormat="1">
      <c r="I1515" s="10"/>
      <c r="L1515" s="11"/>
      <c r="M1515" s="11"/>
      <c r="N1515" s="11"/>
      <c r="O1515" s="11"/>
    </row>
    <row r="1516" spans="6:15" s="1" customFormat="1">
      <c r="F1516" s="8"/>
      <c r="G1516" s="9"/>
      <c r="I1516" s="10"/>
      <c r="L1516" s="11"/>
      <c r="M1516" s="11"/>
      <c r="N1516" s="11"/>
      <c r="O1516" s="11"/>
    </row>
    <row r="1517" spans="6:15" s="1" customFormat="1">
      <c r="G1517" s="9"/>
      <c r="I1517" s="10"/>
      <c r="L1517" s="11"/>
      <c r="M1517" s="11"/>
      <c r="N1517" s="11"/>
      <c r="O1517" s="11"/>
    </row>
    <row r="1518" spans="6:15" s="1" customFormat="1">
      <c r="G1518" s="9"/>
      <c r="I1518" s="10"/>
      <c r="L1518" s="11"/>
      <c r="M1518" s="11"/>
      <c r="N1518" s="11"/>
      <c r="O1518" s="11"/>
    </row>
    <row r="1519" spans="6:15" s="1" customFormat="1">
      <c r="I1519" s="10"/>
      <c r="L1519" s="11"/>
      <c r="M1519" s="11"/>
      <c r="N1519" s="11"/>
      <c r="O1519" s="11"/>
    </row>
    <row r="1520" spans="6:15" s="1" customFormat="1">
      <c r="I1520" s="10"/>
      <c r="L1520" s="11"/>
      <c r="M1520" s="11"/>
      <c r="N1520" s="11"/>
      <c r="O1520" s="11"/>
    </row>
    <row r="1521" spans="6:15" s="1" customFormat="1">
      <c r="I1521" s="10"/>
      <c r="L1521" s="11"/>
      <c r="M1521" s="11"/>
      <c r="N1521" s="11"/>
      <c r="O1521" s="11"/>
    </row>
    <row r="1522" spans="6:15" s="1" customFormat="1">
      <c r="I1522" s="10"/>
      <c r="L1522" s="11"/>
      <c r="M1522" s="11"/>
      <c r="N1522" s="11"/>
      <c r="O1522" s="11"/>
    </row>
    <row r="1523" spans="6:15" s="1" customFormat="1">
      <c r="I1523" s="10"/>
      <c r="L1523" s="11"/>
      <c r="M1523" s="11"/>
      <c r="N1523" s="11"/>
      <c r="O1523" s="11"/>
    </row>
    <row r="1524" spans="6:15" s="1" customFormat="1">
      <c r="I1524" s="10"/>
      <c r="L1524" s="11"/>
      <c r="M1524" s="11"/>
      <c r="N1524" s="11"/>
      <c r="O1524" s="11"/>
    </row>
    <row r="1525" spans="6:15" s="1" customFormat="1">
      <c r="I1525" s="10"/>
      <c r="L1525" s="11"/>
      <c r="M1525" s="11"/>
      <c r="N1525" s="11"/>
      <c r="O1525" s="11"/>
    </row>
    <row r="1526" spans="6:15" s="1" customFormat="1">
      <c r="I1526" s="10"/>
      <c r="L1526" s="11"/>
      <c r="M1526" s="11"/>
      <c r="N1526" s="11"/>
      <c r="O1526" s="11"/>
    </row>
    <row r="1527" spans="6:15" s="1" customFormat="1">
      <c r="F1527" s="8"/>
      <c r="G1527" s="9"/>
      <c r="I1527" s="10"/>
      <c r="L1527" s="11"/>
      <c r="M1527" s="11"/>
      <c r="N1527" s="11"/>
      <c r="O1527" s="11"/>
    </row>
    <row r="1528" spans="6:15" s="1" customFormat="1">
      <c r="I1528" s="10"/>
      <c r="L1528" s="11"/>
      <c r="M1528" s="11"/>
      <c r="N1528" s="11"/>
      <c r="O1528" s="11"/>
    </row>
    <row r="1529" spans="6:15" s="1" customFormat="1">
      <c r="F1529" s="8"/>
      <c r="G1529" s="9"/>
      <c r="I1529" s="10"/>
      <c r="L1529" s="11"/>
      <c r="M1529" s="11"/>
      <c r="N1529" s="11"/>
      <c r="O1529" s="11"/>
    </row>
    <row r="1530" spans="6:15" s="1" customFormat="1">
      <c r="F1530" s="8"/>
      <c r="G1530" s="9"/>
      <c r="I1530" s="10"/>
      <c r="L1530" s="11"/>
      <c r="M1530" s="11"/>
      <c r="N1530" s="11"/>
      <c r="O1530" s="11"/>
    </row>
    <row r="1531" spans="6:15" s="1" customFormat="1">
      <c r="F1531" s="8"/>
      <c r="G1531" s="9"/>
      <c r="I1531" s="10"/>
      <c r="L1531" s="11"/>
      <c r="M1531" s="11"/>
      <c r="N1531" s="11"/>
      <c r="O1531" s="11"/>
    </row>
    <row r="1532" spans="6:15" s="1" customFormat="1">
      <c r="I1532" s="10"/>
      <c r="L1532" s="11"/>
      <c r="M1532" s="11"/>
      <c r="N1532" s="11"/>
      <c r="O1532" s="11"/>
    </row>
    <row r="1533" spans="6:15" s="1" customFormat="1">
      <c r="I1533" s="10"/>
      <c r="L1533" s="11"/>
      <c r="M1533" s="11"/>
      <c r="N1533" s="11"/>
      <c r="O1533" s="11"/>
    </row>
    <row r="1534" spans="6:15" s="1" customFormat="1">
      <c r="I1534" s="10"/>
      <c r="L1534" s="11"/>
      <c r="M1534" s="11"/>
      <c r="N1534" s="11"/>
      <c r="O1534" s="11"/>
    </row>
    <row r="1535" spans="6:15" s="1" customFormat="1">
      <c r="I1535" s="10"/>
      <c r="L1535" s="11"/>
      <c r="M1535" s="11"/>
      <c r="N1535" s="11"/>
      <c r="O1535" s="11"/>
    </row>
    <row r="1536" spans="6:15" s="1" customFormat="1">
      <c r="I1536" s="10"/>
      <c r="L1536" s="11"/>
      <c r="M1536" s="11"/>
      <c r="N1536" s="11"/>
      <c r="O1536" s="11"/>
    </row>
    <row r="1537" spans="9:15" s="1" customFormat="1">
      <c r="I1537" s="10"/>
      <c r="L1537" s="11"/>
      <c r="M1537" s="11"/>
      <c r="N1537" s="11"/>
      <c r="O1537" s="11"/>
    </row>
    <row r="1538" spans="9:15" s="1" customFormat="1">
      <c r="I1538" s="10"/>
      <c r="L1538" s="11"/>
      <c r="M1538" s="11"/>
      <c r="N1538" s="11"/>
      <c r="O1538" s="11"/>
    </row>
    <row r="1539" spans="9:15" s="1" customFormat="1">
      <c r="I1539" s="10"/>
      <c r="L1539" s="11"/>
      <c r="M1539" s="11"/>
      <c r="N1539" s="11"/>
      <c r="O1539" s="11"/>
    </row>
    <row r="1540" spans="9:15" s="1" customFormat="1">
      <c r="I1540" s="10"/>
      <c r="L1540" s="11"/>
      <c r="M1540" s="11"/>
      <c r="N1540" s="11"/>
      <c r="O1540" s="11"/>
    </row>
    <row r="1541" spans="9:15" s="1" customFormat="1">
      <c r="I1541" s="10"/>
      <c r="L1541" s="11"/>
      <c r="M1541" s="11"/>
      <c r="N1541" s="11"/>
      <c r="O1541" s="11"/>
    </row>
    <row r="1542" spans="9:15" s="1" customFormat="1">
      <c r="I1542" s="10"/>
      <c r="L1542" s="11"/>
      <c r="M1542" s="11"/>
      <c r="N1542" s="11"/>
      <c r="O1542" s="11"/>
    </row>
    <row r="1543" spans="9:15" s="1" customFormat="1">
      <c r="I1543" s="10"/>
      <c r="L1543" s="11"/>
      <c r="M1543" s="11"/>
      <c r="N1543" s="11"/>
      <c r="O1543" s="11"/>
    </row>
    <row r="1544" spans="9:15" s="1" customFormat="1">
      <c r="I1544" s="10"/>
      <c r="L1544" s="11"/>
      <c r="M1544" s="11"/>
      <c r="N1544" s="11"/>
      <c r="O1544" s="11"/>
    </row>
    <row r="1545" spans="9:15" s="1" customFormat="1">
      <c r="I1545" s="10"/>
      <c r="L1545" s="11"/>
      <c r="M1545" s="11"/>
      <c r="N1545" s="11"/>
      <c r="O1545" s="11"/>
    </row>
    <row r="1546" spans="9:15" s="1" customFormat="1">
      <c r="I1546" s="10"/>
      <c r="L1546" s="11"/>
      <c r="M1546" s="11"/>
      <c r="N1546" s="11"/>
      <c r="O1546" s="11"/>
    </row>
    <row r="1547" spans="9:15" s="1" customFormat="1">
      <c r="I1547" s="10"/>
      <c r="L1547" s="11"/>
      <c r="M1547" s="11"/>
      <c r="N1547" s="11"/>
      <c r="O1547" s="11"/>
    </row>
    <row r="1548" spans="9:15" s="1" customFormat="1">
      <c r="I1548" s="10"/>
      <c r="L1548" s="11"/>
      <c r="M1548" s="11"/>
      <c r="N1548" s="11"/>
      <c r="O1548" s="11"/>
    </row>
    <row r="1549" spans="9:15" s="1" customFormat="1">
      <c r="I1549" s="10"/>
      <c r="L1549" s="11"/>
      <c r="M1549" s="11"/>
      <c r="N1549" s="11"/>
      <c r="O1549" s="11"/>
    </row>
    <row r="1550" spans="9:15" s="1" customFormat="1">
      <c r="I1550" s="10"/>
      <c r="L1550" s="11"/>
      <c r="M1550" s="11"/>
      <c r="N1550" s="11"/>
      <c r="O1550" s="11"/>
    </row>
    <row r="1551" spans="9:15" s="1" customFormat="1">
      <c r="I1551" s="10"/>
      <c r="L1551" s="11"/>
      <c r="M1551" s="11"/>
      <c r="N1551" s="11"/>
      <c r="O1551" s="11"/>
    </row>
    <row r="1552" spans="9:15" s="1" customFormat="1">
      <c r="I1552" s="10"/>
      <c r="L1552" s="11"/>
      <c r="M1552" s="11"/>
      <c r="N1552" s="11"/>
      <c r="O1552" s="11"/>
    </row>
    <row r="1553" spans="6:15" s="1" customFormat="1">
      <c r="I1553" s="10"/>
      <c r="L1553" s="11"/>
      <c r="M1553" s="11"/>
      <c r="N1553" s="11"/>
      <c r="O1553" s="11"/>
    </row>
    <row r="1554" spans="6:15" s="1" customFormat="1">
      <c r="I1554" s="10"/>
      <c r="L1554" s="11"/>
      <c r="M1554" s="11"/>
      <c r="N1554" s="11"/>
      <c r="O1554" s="11"/>
    </row>
    <row r="1555" spans="6:15" s="1" customFormat="1">
      <c r="I1555" s="10"/>
      <c r="L1555" s="11"/>
      <c r="M1555" s="11"/>
      <c r="N1555" s="11"/>
      <c r="O1555" s="11"/>
    </row>
    <row r="1556" spans="6:15" s="1" customFormat="1">
      <c r="I1556" s="10"/>
      <c r="L1556" s="11"/>
      <c r="M1556" s="11"/>
      <c r="N1556" s="11"/>
      <c r="O1556" s="11"/>
    </row>
    <row r="1557" spans="6:15" s="1" customFormat="1">
      <c r="I1557" s="10"/>
      <c r="L1557" s="11"/>
      <c r="M1557" s="11"/>
      <c r="N1557" s="11"/>
      <c r="O1557" s="11"/>
    </row>
    <row r="1558" spans="6:15" s="1" customFormat="1">
      <c r="I1558" s="10"/>
      <c r="L1558" s="11"/>
      <c r="M1558" s="11"/>
      <c r="N1558" s="11"/>
      <c r="O1558" s="11"/>
    </row>
    <row r="1559" spans="6:15" s="1" customFormat="1">
      <c r="I1559" s="10"/>
      <c r="L1559" s="11"/>
      <c r="M1559" s="11"/>
      <c r="N1559" s="11"/>
      <c r="O1559" s="11"/>
    </row>
    <row r="1560" spans="6:15" s="1" customFormat="1">
      <c r="I1560" s="10"/>
      <c r="L1560" s="11"/>
      <c r="M1560" s="11"/>
      <c r="N1560" s="11"/>
      <c r="O1560" s="11"/>
    </row>
    <row r="1561" spans="6:15" s="1" customFormat="1">
      <c r="F1561" s="8"/>
      <c r="G1561" s="9"/>
      <c r="I1561" s="10"/>
      <c r="L1561" s="11"/>
      <c r="M1561" s="11"/>
      <c r="N1561" s="11"/>
      <c r="O1561" s="11"/>
    </row>
    <row r="1562" spans="6:15" s="1" customFormat="1">
      <c r="F1562" s="8"/>
      <c r="G1562" s="9"/>
      <c r="I1562" s="10"/>
      <c r="L1562" s="11"/>
      <c r="M1562" s="11"/>
      <c r="N1562" s="11"/>
      <c r="O1562" s="11"/>
    </row>
    <row r="1563" spans="6:15" s="1" customFormat="1">
      <c r="F1563" s="8"/>
      <c r="G1563" s="9"/>
      <c r="I1563" s="10"/>
      <c r="L1563" s="11"/>
      <c r="M1563" s="11"/>
      <c r="N1563" s="11"/>
      <c r="O1563" s="11"/>
    </row>
    <row r="1564" spans="6:15" s="1" customFormat="1">
      <c r="F1564" s="8"/>
      <c r="G1564" s="9"/>
      <c r="I1564" s="10"/>
      <c r="L1564" s="11"/>
      <c r="M1564" s="11"/>
      <c r="N1564" s="11"/>
      <c r="O1564" s="11"/>
    </row>
    <row r="1565" spans="6:15" s="1" customFormat="1">
      <c r="F1565" s="8"/>
      <c r="G1565" s="9"/>
      <c r="I1565" s="10"/>
      <c r="L1565" s="11"/>
      <c r="M1565" s="11"/>
      <c r="N1565" s="11"/>
      <c r="O1565" s="11"/>
    </row>
    <row r="1566" spans="6:15" s="1" customFormat="1">
      <c r="F1566" s="8"/>
      <c r="G1566" s="9"/>
      <c r="I1566" s="10"/>
      <c r="L1566" s="11"/>
      <c r="M1566" s="11"/>
      <c r="N1566" s="11"/>
      <c r="O1566" s="11"/>
    </row>
    <row r="1567" spans="6:15" s="1" customFormat="1">
      <c r="F1567" s="8"/>
      <c r="G1567" s="9"/>
      <c r="I1567" s="10"/>
      <c r="L1567" s="11"/>
      <c r="M1567" s="11"/>
      <c r="N1567" s="11"/>
      <c r="O1567" s="11"/>
    </row>
    <row r="1568" spans="6:15" s="1" customFormat="1">
      <c r="I1568" s="10"/>
      <c r="L1568" s="11"/>
      <c r="M1568" s="11"/>
      <c r="N1568" s="11"/>
      <c r="O1568" s="11"/>
    </row>
    <row r="1569" spans="6:15" s="1" customFormat="1">
      <c r="I1569" s="10"/>
      <c r="L1569" s="11"/>
      <c r="M1569" s="11"/>
      <c r="N1569" s="11"/>
      <c r="O1569" s="11"/>
    </row>
    <row r="1570" spans="6:15" s="1" customFormat="1">
      <c r="I1570" s="10"/>
      <c r="L1570" s="11"/>
      <c r="M1570" s="11"/>
      <c r="N1570" s="11"/>
      <c r="O1570" s="11"/>
    </row>
    <row r="1571" spans="6:15" s="1" customFormat="1">
      <c r="I1571" s="10"/>
      <c r="L1571" s="11"/>
      <c r="M1571" s="11"/>
      <c r="N1571" s="11"/>
      <c r="O1571" s="11"/>
    </row>
    <row r="1572" spans="6:15" s="1" customFormat="1">
      <c r="I1572" s="10"/>
      <c r="L1572" s="11"/>
      <c r="M1572" s="11"/>
      <c r="N1572" s="11"/>
      <c r="O1572" s="11"/>
    </row>
    <row r="1573" spans="6:15" s="1" customFormat="1">
      <c r="I1573" s="10"/>
      <c r="L1573" s="11"/>
      <c r="M1573" s="11"/>
      <c r="N1573" s="11"/>
      <c r="O1573" s="11"/>
    </row>
    <row r="1574" spans="6:15" s="1" customFormat="1">
      <c r="I1574" s="10"/>
      <c r="L1574" s="11"/>
      <c r="M1574" s="11"/>
      <c r="N1574" s="11"/>
      <c r="O1574" s="11"/>
    </row>
    <row r="1575" spans="6:15" s="1" customFormat="1">
      <c r="I1575" s="10"/>
      <c r="L1575" s="11"/>
      <c r="M1575" s="11"/>
      <c r="N1575" s="11"/>
      <c r="O1575" s="11"/>
    </row>
    <row r="1576" spans="6:15" s="1" customFormat="1">
      <c r="I1576" s="10"/>
      <c r="L1576" s="11"/>
      <c r="M1576" s="11"/>
      <c r="N1576" s="11"/>
      <c r="O1576" s="11"/>
    </row>
    <row r="1577" spans="6:15" s="1" customFormat="1">
      <c r="F1577" s="8"/>
      <c r="G1577" s="9"/>
      <c r="I1577" s="10"/>
      <c r="L1577" s="11"/>
      <c r="M1577" s="11"/>
      <c r="N1577" s="11"/>
      <c r="O1577" s="11"/>
    </row>
    <row r="1578" spans="6:15" s="1" customFormat="1">
      <c r="I1578" s="10"/>
      <c r="L1578" s="11"/>
      <c r="M1578" s="11"/>
      <c r="N1578" s="11"/>
      <c r="O1578" s="11"/>
    </row>
    <row r="1579" spans="6:15" s="1" customFormat="1">
      <c r="I1579" s="10"/>
      <c r="L1579" s="11"/>
      <c r="M1579" s="11"/>
      <c r="N1579" s="11"/>
      <c r="O1579" s="11"/>
    </row>
    <row r="1580" spans="6:15" s="1" customFormat="1">
      <c r="I1580" s="10"/>
      <c r="L1580" s="11"/>
      <c r="M1580" s="11"/>
      <c r="N1580" s="11"/>
      <c r="O1580" s="11"/>
    </row>
    <row r="1581" spans="6:15" s="1" customFormat="1">
      <c r="I1581" s="10"/>
      <c r="L1581" s="11"/>
      <c r="M1581" s="11"/>
      <c r="N1581" s="11"/>
      <c r="O1581" s="11"/>
    </row>
    <row r="1582" spans="6:15" s="1" customFormat="1">
      <c r="I1582" s="10"/>
      <c r="L1582" s="11"/>
      <c r="M1582" s="11"/>
      <c r="N1582" s="11"/>
      <c r="O1582" s="11"/>
    </row>
    <row r="1583" spans="6:15" s="1" customFormat="1">
      <c r="I1583" s="10"/>
      <c r="L1583" s="11"/>
      <c r="M1583" s="11"/>
      <c r="N1583" s="11"/>
      <c r="O1583" s="11"/>
    </row>
    <row r="1584" spans="6:15" s="1" customFormat="1">
      <c r="I1584" s="10"/>
      <c r="L1584" s="11"/>
      <c r="M1584" s="11"/>
      <c r="N1584" s="11"/>
      <c r="O1584" s="11"/>
    </row>
    <row r="1585" spans="6:15" s="1" customFormat="1">
      <c r="I1585" s="10"/>
      <c r="L1585" s="11"/>
      <c r="M1585" s="11"/>
      <c r="N1585" s="11"/>
      <c r="O1585" s="11"/>
    </row>
    <row r="1586" spans="6:15" s="1" customFormat="1">
      <c r="I1586" s="10"/>
      <c r="L1586" s="11"/>
      <c r="M1586" s="11"/>
      <c r="N1586" s="11"/>
      <c r="O1586" s="11"/>
    </row>
    <row r="1587" spans="6:15" s="1" customFormat="1">
      <c r="I1587" s="10"/>
      <c r="L1587" s="11"/>
      <c r="M1587" s="11"/>
      <c r="N1587" s="11"/>
      <c r="O1587" s="11"/>
    </row>
    <row r="1588" spans="6:15" s="1" customFormat="1">
      <c r="I1588" s="10"/>
      <c r="L1588" s="11"/>
      <c r="M1588" s="11"/>
      <c r="N1588" s="11"/>
      <c r="O1588" s="11"/>
    </row>
    <row r="1589" spans="6:15" s="1" customFormat="1">
      <c r="I1589" s="10"/>
      <c r="L1589" s="11"/>
      <c r="M1589" s="11"/>
      <c r="N1589" s="11"/>
      <c r="O1589" s="11"/>
    </row>
    <row r="1590" spans="6:15" s="1" customFormat="1">
      <c r="I1590" s="10"/>
      <c r="L1590" s="11"/>
      <c r="M1590" s="11"/>
      <c r="N1590" s="11"/>
      <c r="O1590" s="11"/>
    </row>
    <row r="1591" spans="6:15" s="1" customFormat="1">
      <c r="I1591" s="10"/>
      <c r="L1591" s="11"/>
      <c r="M1591" s="11"/>
      <c r="N1591" s="11"/>
      <c r="O1591" s="11"/>
    </row>
    <row r="1592" spans="6:15" s="1" customFormat="1">
      <c r="I1592" s="10"/>
      <c r="L1592" s="11"/>
      <c r="M1592" s="11"/>
      <c r="N1592" s="11"/>
      <c r="O1592" s="11"/>
    </row>
    <row r="1593" spans="6:15" s="1" customFormat="1">
      <c r="I1593" s="10"/>
      <c r="L1593" s="11"/>
      <c r="M1593" s="11"/>
      <c r="N1593" s="11"/>
      <c r="O1593" s="11"/>
    </row>
    <row r="1594" spans="6:15" s="1" customFormat="1">
      <c r="I1594" s="10"/>
      <c r="L1594" s="11"/>
      <c r="M1594" s="11"/>
      <c r="N1594" s="11"/>
      <c r="O1594" s="11"/>
    </row>
    <row r="1595" spans="6:15" s="1" customFormat="1">
      <c r="F1595" s="8"/>
      <c r="G1595" s="9"/>
      <c r="I1595" s="10"/>
      <c r="L1595" s="11"/>
      <c r="M1595" s="11"/>
      <c r="N1595" s="11"/>
      <c r="O1595" s="11"/>
    </row>
    <row r="1596" spans="6:15" s="1" customFormat="1">
      <c r="F1596" s="8"/>
      <c r="G1596" s="9"/>
      <c r="I1596" s="10"/>
      <c r="L1596" s="11"/>
      <c r="M1596" s="11"/>
      <c r="N1596" s="11"/>
      <c r="O1596" s="11"/>
    </row>
    <row r="1597" spans="6:15" s="1" customFormat="1">
      <c r="I1597" s="10"/>
      <c r="L1597" s="11"/>
      <c r="M1597" s="11"/>
      <c r="N1597" s="11"/>
      <c r="O1597" s="11"/>
    </row>
    <row r="1598" spans="6:15" s="1" customFormat="1">
      <c r="I1598" s="10"/>
      <c r="L1598" s="11"/>
      <c r="M1598" s="11"/>
      <c r="N1598" s="11"/>
      <c r="O1598" s="11"/>
    </row>
    <row r="1599" spans="6:15" s="1" customFormat="1">
      <c r="F1599" s="8"/>
      <c r="G1599" s="9"/>
      <c r="I1599" s="10"/>
      <c r="L1599" s="11"/>
      <c r="M1599" s="11"/>
      <c r="N1599" s="11"/>
      <c r="O1599" s="11"/>
    </row>
    <row r="1600" spans="6:15" s="1" customFormat="1">
      <c r="I1600" s="10"/>
      <c r="L1600" s="11"/>
      <c r="M1600" s="11"/>
      <c r="N1600" s="11"/>
      <c r="O1600" s="11"/>
    </row>
    <row r="1601" spans="6:15" s="1" customFormat="1">
      <c r="I1601" s="10"/>
      <c r="L1601" s="11"/>
      <c r="M1601" s="11"/>
      <c r="N1601" s="11"/>
      <c r="O1601" s="11"/>
    </row>
    <row r="1602" spans="6:15" s="1" customFormat="1">
      <c r="I1602" s="10"/>
      <c r="L1602" s="11"/>
      <c r="M1602" s="11"/>
      <c r="N1602" s="11"/>
      <c r="O1602" s="11"/>
    </row>
    <row r="1603" spans="6:15" s="1" customFormat="1">
      <c r="I1603" s="10"/>
      <c r="L1603" s="11"/>
      <c r="M1603" s="11"/>
      <c r="N1603" s="11"/>
      <c r="O1603" s="11"/>
    </row>
    <row r="1604" spans="6:15" s="1" customFormat="1">
      <c r="I1604" s="10"/>
      <c r="L1604" s="11"/>
      <c r="M1604" s="11"/>
      <c r="N1604" s="11"/>
      <c r="O1604" s="11"/>
    </row>
    <row r="1605" spans="6:15" s="1" customFormat="1">
      <c r="F1605" s="8"/>
      <c r="G1605" s="9"/>
      <c r="I1605" s="10"/>
      <c r="L1605" s="11"/>
      <c r="M1605" s="11"/>
      <c r="N1605" s="11"/>
      <c r="O1605" s="11"/>
    </row>
    <row r="1606" spans="6:15" s="1" customFormat="1">
      <c r="I1606" s="10"/>
      <c r="L1606" s="11"/>
      <c r="M1606" s="11"/>
      <c r="N1606" s="11"/>
      <c r="O1606" s="11"/>
    </row>
    <row r="1607" spans="6:15" s="1" customFormat="1">
      <c r="I1607" s="10"/>
      <c r="L1607" s="11"/>
      <c r="M1607" s="11"/>
      <c r="N1607" s="11"/>
      <c r="O1607" s="11"/>
    </row>
    <row r="1608" spans="6:15" s="1" customFormat="1">
      <c r="G1608" s="9"/>
      <c r="I1608" s="10"/>
      <c r="L1608" s="11"/>
      <c r="M1608" s="11"/>
      <c r="N1608" s="11"/>
      <c r="O1608" s="11"/>
    </row>
    <row r="1609" spans="6:15" s="1" customFormat="1">
      <c r="I1609" s="10"/>
      <c r="L1609" s="11"/>
      <c r="M1609" s="11"/>
      <c r="N1609" s="11"/>
      <c r="O1609" s="11"/>
    </row>
    <row r="1610" spans="6:15" s="1" customFormat="1">
      <c r="I1610" s="10"/>
      <c r="L1610" s="11"/>
      <c r="M1610" s="11"/>
      <c r="N1610" s="11"/>
      <c r="O1610" s="11"/>
    </row>
    <row r="1611" spans="6:15" s="1" customFormat="1">
      <c r="F1611" s="8"/>
      <c r="G1611" s="9"/>
      <c r="I1611" s="10"/>
      <c r="L1611" s="11"/>
      <c r="M1611" s="11"/>
      <c r="N1611" s="11"/>
      <c r="O1611" s="11"/>
    </row>
    <row r="1612" spans="6:15" s="1" customFormat="1">
      <c r="I1612" s="10"/>
      <c r="L1612" s="11"/>
      <c r="M1612" s="11"/>
      <c r="N1612" s="11"/>
      <c r="O1612" s="11"/>
    </row>
    <row r="1613" spans="6:15" s="1" customFormat="1">
      <c r="I1613" s="10"/>
      <c r="L1613" s="11"/>
      <c r="M1613" s="11"/>
      <c r="N1613" s="11"/>
      <c r="O1613" s="11"/>
    </row>
    <row r="1614" spans="6:15" s="1" customFormat="1">
      <c r="F1614" s="8"/>
      <c r="G1614" s="9"/>
      <c r="I1614" s="10"/>
      <c r="L1614" s="11"/>
      <c r="M1614" s="11"/>
      <c r="N1614" s="11"/>
      <c r="O1614" s="11"/>
    </row>
    <row r="1615" spans="6:15" s="1" customFormat="1">
      <c r="F1615" s="8"/>
      <c r="G1615" s="9"/>
      <c r="I1615" s="10"/>
      <c r="L1615" s="11"/>
      <c r="M1615" s="11"/>
      <c r="N1615" s="11"/>
      <c r="O1615" s="11"/>
    </row>
    <row r="1616" spans="6:15" s="1" customFormat="1">
      <c r="F1616" s="8"/>
      <c r="G1616" s="9"/>
      <c r="I1616" s="10"/>
      <c r="L1616" s="11"/>
      <c r="M1616" s="11"/>
      <c r="N1616" s="11"/>
      <c r="O1616" s="11"/>
    </row>
    <row r="1617" spans="6:15" s="1" customFormat="1">
      <c r="F1617" s="8"/>
      <c r="G1617" s="9"/>
      <c r="I1617" s="10"/>
      <c r="L1617" s="11"/>
      <c r="M1617" s="11"/>
      <c r="N1617" s="11"/>
      <c r="O1617" s="11"/>
    </row>
    <row r="1618" spans="6:15" s="1" customFormat="1">
      <c r="I1618" s="10"/>
      <c r="L1618" s="11"/>
      <c r="M1618" s="11"/>
      <c r="N1618" s="11"/>
      <c r="O1618" s="11"/>
    </row>
    <row r="1619" spans="6:15" s="1" customFormat="1">
      <c r="I1619" s="10"/>
      <c r="L1619" s="11"/>
      <c r="M1619" s="11"/>
      <c r="N1619" s="11"/>
      <c r="O1619" s="11"/>
    </row>
    <row r="1620" spans="6:15" s="1" customFormat="1">
      <c r="I1620" s="10"/>
      <c r="L1620" s="11"/>
      <c r="M1620" s="11"/>
      <c r="N1620" s="11"/>
      <c r="O1620" s="11"/>
    </row>
    <row r="1621" spans="6:15" s="1" customFormat="1">
      <c r="I1621" s="10"/>
      <c r="L1621" s="11"/>
      <c r="M1621" s="11"/>
      <c r="N1621" s="11"/>
      <c r="O1621" s="11"/>
    </row>
    <row r="1622" spans="6:15" s="1" customFormat="1">
      <c r="I1622" s="10"/>
      <c r="L1622" s="11"/>
      <c r="M1622" s="11"/>
      <c r="N1622" s="11"/>
      <c r="O1622" s="11"/>
    </row>
    <row r="1623" spans="6:15" s="1" customFormat="1">
      <c r="I1623" s="10"/>
      <c r="L1623" s="11"/>
      <c r="M1623" s="11"/>
      <c r="N1623" s="11"/>
      <c r="O1623" s="11"/>
    </row>
    <row r="1624" spans="6:15" s="1" customFormat="1">
      <c r="I1624" s="10"/>
      <c r="L1624" s="11"/>
      <c r="M1624" s="11"/>
      <c r="N1624" s="11"/>
      <c r="O1624" s="11"/>
    </row>
    <row r="1625" spans="6:15" s="1" customFormat="1">
      <c r="I1625" s="10"/>
      <c r="L1625" s="11"/>
      <c r="M1625" s="11"/>
      <c r="N1625" s="11"/>
      <c r="O1625" s="11"/>
    </row>
    <row r="1626" spans="6:15" s="1" customFormat="1">
      <c r="I1626" s="10"/>
      <c r="L1626" s="11"/>
      <c r="M1626" s="11"/>
      <c r="N1626" s="11"/>
      <c r="O1626" s="11"/>
    </row>
    <row r="1627" spans="6:15" s="1" customFormat="1">
      <c r="I1627" s="10"/>
      <c r="L1627" s="11"/>
      <c r="M1627" s="11"/>
      <c r="N1627" s="11"/>
      <c r="O1627" s="11"/>
    </row>
    <row r="1628" spans="6:15" s="1" customFormat="1">
      <c r="I1628" s="10"/>
      <c r="L1628" s="11"/>
      <c r="M1628" s="11"/>
      <c r="N1628" s="11"/>
      <c r="O1628" s="11"/>
    </row>
    <row r="1629" spans="6:15" s="1" customFormat="1">
      <c r="I1629" s="10"/>
      <c r="L1629" s="11"/>
      <c r="M1629" s="11"/>
      <c r="N1629" s="11"/>
      <c r="O1629" s="11"/>
    </row>
    <row r="1630" spans="6:15" s="1" customFormat="1">
      <c r="G1630" s="9"/>
      <c r="I1630" s="10"/>
      <c r="L1630" s="11"/>
      <c r="M1630" s="11"/>
      <c r="N1630" s="11"/>
      <c r="O1630" s="11"/>
    </row>
    <row r="1631" spans="6:15" s="1" customFormat="1">
      <c r="I1631" s="10"/>
      <c r="L1631" s="11"/>
      <c r="M1631" s="11"/>
      <c r="N1631" s="11"/>
      <c r="O1631" s="11"/>
    </row>
    <row r="1632" spans="6:15" s="1" customFormat="1">
      <c r="I1632" s="10"/>
      <c r="L1632" s="11"/>
      <c r="M1632" s="11"/>
      <c r="N1632" s="11"/>
      <c r="O1632" s="11"/>
    </row>
    <row r="1633" spans="6:15" s="1" customFormat="1">
      <c r="I1633" s="10"/>
      <c r="L1633" s="11"/>
      <c r="M1633" s="11"/>
      <c r="N1633" s="11"/>
      <c r="O1633" s="11"/>
    </row>
    <row r="1634" spans="6:15" s="1" customFormat="1">
      <c r="I1634" s="10"/>
      <c r="L1634" s="11"/>
      <c r="M1634" s="11"/>
      <c r="N1634" s="11"/>
      <c r="O1634" s="11"/>
    </row>
    <row r="1635" spans="6:15" s="1" customFormat="1">
      <c r="I1635" s="10"/>
      <c r="L1635" s="11"/>
      <c r="M1635" s="11"/>
      <c r="N1635" s="11"/>
      <c r="O1635" s="11"/>
    </row>
    <row r="1636" spans="6:15" s="1" customFormat="1">
      <c r="I1636" s="10"/>
      <c r="L1636" s="11"/>
      <c r="M1636" s="11"/>
      <c r="N1636" s="11"/>
      <c r="O1636" s="11"/>
    </row>
    <row r="1637" spans="6:15" s="1" customFormat="1">
      <c r="I1637" s="10"/>
      <c r="L1637" s="11"/>
      <c r="M1637" s="11"/>
      <c r="N1637" s="11"/>
      <c r="O1637" s="11"/>
    </row>
    <row r="1638" spans="6:15" s="1" customFormat="1">
      <c r="I1638" s="10"/>
      <c r="L1638" s="11"/>
      <c r="M1638" s="11"/>
      <c r="N1638" s="11"/>
      <c r="O1638" s="11"/>
    </row>
    <row r="1639" spans="6:15" s="1" customFormat="1">
      <c r="F1639" s="8"/>
      <c r="G1639" s="9"/>
      <c r="I1639" s="10"/>
      <c r="L1639" s="11"/>
      <c r="M1639" s="11"/>
      <c r="N1639" s="11"/>
      <c r="O1639" s="11"/>
    </row>
    <row r="1640" spans="6:15" s="1" customFormat="1">
      <c r="I1640" s="10"/>
      <c r="L1640" s="11"/>
      <c r="M1640" s="11"/>
      <c r="N1640" s="11"/>
      <c r="O1640" s="11"/>
    </row>
    <row r="1641" spans="6:15" s="1" customFormat="1">
      <c r="I1641" s="10"/>
      <c r="L1641" s="11"/>
      <c r="M1641" s="11"/>
      <c r="N1641" s="11"/>
      <c r="O1641" s="11"/>
    </row>
    <row r="1642" spans="6:15" s="1" customFormat="1">
      <c r="I1642" s="10"/>
      <c r="L1642" s="11"/>
      <c r="M1642" s="11"/>
      <c r="N1642" s="11"/>
      <c r="O1642" s="11"/>
    </row>
    <row r="1643" spans="6:15" s="1" customFormat="1">
      <c r="I1643" s="10"/>
      <c r="L1643" s="11"/>
      <c r="M1643" s="11"/>
      <c r="N1643" s="11"/>
      <c r="O1643" s="11"/>
    </row>
    <row r="1644" spans="6:15" s="1" customFormat="1">
      <c r="F1644" s="8"/>
      <c r="G1644" s="9"/>
      <c r="I1644" s="10"/>
      <c r="L1644" s="11"/>
      <c r="M1644" s="11"/>
      <c r="N1644" s="11"/>
      <c r="O1644" s="11"/>
    </row>
    <row r="1645" spans="6:15" s="1" customFormat="1">
      <c r="I1645" s="10"/>
      <c r="L1645" s="11"/>
      <c r="M1645" s="11"/>
      <c r="N1645" s="11"/>
      <c r="O1645" s="11"/>
    </row>
    <row r="1646" spans="6:15" s="1" customFormat="1">
      <c r="I1646" s="10"/>
      <c r="L1646" s="11"/>
      <c r="M1646" s="11"/>
      <c r="N1646" s="11"/>
      <c r="O1646" s="11"/>
    </row>
    <row r="1647" spans="6:15" s="1" customFormat="1">
      <c r="I1647" s="10"/>
      <c r="L1647" s="11"/>
      <c r="M1647" s="11"/>
      <c r="N1647" s="11"/>
      <c r="O1647" s="11"/>
    </row>
    <row r="1648" spans="6:15" s="1" customFormat="1">
      <c r="I1648" s="10"/>
      <c r="L1648" s="11"/>
      <c r="M1648" s="11"/>
      <c r="N1648" s="11"/>
      <c r="O1648" s="11"/>
    </row>
    <row r="1649" spans="6:15" s="1" customFormat="1">
      <c r="I1649" s="10"/>
      <c r="L1649" s="11"/>
      <c r="M1649" s="11"/>
      <c r="N1649" s="11"/>
      <c r="O1649" s="11"/>
    </row>
    <row r="1650" spans="6:15" s="1" customFormat="1">
      <c r="I1650" s="10"/>
      <c r="L1650" s="11"/>
      <c r="M1650" s="11"/>
      <c r="N1650" s="11"/>
      <c r="O1650" s="11"/>
    </row>
    <row r="1651" spans="6:15" s="1" customFormat="1">
      <c r="I1651" s="10"/>
      <c r="L1651" s="11"/>
      <c r="M1651" s="11"/>
      <c r="N1651" s="11"/>
      <c r="O1651" s="11"/>
    </row>
    <row r="1652" spans="6:15" s="1" customFormat="1">
      <c r="F1652" s="8"/>
      <c r="G1652" s="9"/>
      <c r="I1652" s="10"/>
      <c r="L1652" s="11"/>
      <c r="M1652" s="11"/>
      <c r="N1652" s="11"/>
      <c r="O1652" s="11"/>
    </row>
    <row r="1653" spans="6:15" s="1" customFormat="1">
      <c r="I1653" s="10"/>
      <c r="L1653" s="11"/>
      <c r="M1653" s="11"/>
      <c r="N1653" s="11"/>
      <c r="O1653" s="11"/>
    </row>
    <row r="1654" spans="6:15" s="1" customFormat="1">
      <c r="I1654" s="10"/>
      <c r="L1654" s="11"/>
      <c r="M1654" s="11"/>
      <c r="N1654" s="11"/>
      <c r="O1654" s="11"/>
    </row>
    <row r="1655" spans="6:15" s="1" customFormat="1">
      <c r="I1655" s="10"/>
      <c r="L1655" s="11"/>
      <c r="M1655" s="11"/>
      <c r="N1655" s="11"/>
      <c r="O1655" s="11"/>
    </row>
    <row r="1656" spans="6:15" s="1" customFormat="1">
      <c r="I1656" s="10"/>
      <c r="L1656" s="11"/>
      <c r="M1656" s="11"/>
      <c r="N1656" s="11"/>
      <c r="O1656" s="11"/>
    </row>
    <row r="1657" spans="6:15" s="1" customFormat="1">
      <c r="I1657" s="10"/>
      <c r="L1657" s="11"/>
      <c r="M1657" s="11"/>
      <c r="N1657" s="11"/>
      <c r="O1657" s="11"/>
    </row>
    <row r="1658" spans="6:15" s="1" customFormat="1">
      <c r="I1658" s="10"/>
      <c r="L1658" s="11"/>
      <c r="M1658" s="11"/>
      <c r="N1658" s="11"/>
      <c r="O1658" s="11"/>
    </row>
    <row r="1659" spans="6:15" s="1" customFormat="1">
      <c r="I1659" s="10"/>
      <c r="L1659" s="11"/>
      <c r="M1659" s="11"/>
      <c r="N1659" s="11"/>
      <c r="O1659" s="11"/>
    </row>
    <row r="1660" spans="6:15" s="1" customFormat="1">
      <c r="G1660" s="9"/>
      <c r="I1660" s="10"/>
      <c r="L1660" s="11"/>
      <c r="M1660" s="11"/>
      <c r="N1660" s="11"/>
      <c r="O1660" s="11"/>
    </row>
    <row r="1661" spans="6:15" s="1" customFormat="1">
      <c r="I1661" s="10"/>
      <c r="L1661" s="11"/>
      <c r="M1661" s="11"/>
      <c r="N1661" s="11"/>
      <c r="O1661" s="11"/>
    </row>
    <row r="1662" spans="6:15" s="1" customFormat="1">
      <c r="I1662" s="10"/>
      <c r="L1662" s="11"/>
      <c r="M1662" s="11"/>
      <c r="N1662" s="11"/>
      <c r="O1662" s="11"/>
    </row>
    <row r="1663" spans="6:15" s="1" customFormat="1">
      <c r="I1663" s="10"/>
      <c r="L1663" s="11"/>
      <c r="M1663" s="11"/>
      <c r="N1663" s="11"/>
      <c r="O1663" s="11"/>
    </row>
    <row r="1664" spans="6:15" s="1" customFormat="1">
      <c r="I1664" s="10"/>
      <c r="L1664" s="11"/>
      <c r="M1664" s="11"/>
      <c r="N1664" s="11"/>
      <c r="O1664" s="11"/>
    </row>
    <row r="1665" spans="9:15" s="1" customFormat="1">
      <c r="I1665" s="10"/>
      <c r="L1665" s="11"/>
      <c r="M1665" s="11"/>
      <c r="N1665" s="11"/>
      <c r="O1665" s="11"/>
    </row>
    <row r="1666" spans="9:15" s="1" customFormat="1">
      <c r="I1666" s="10"/>
      <c r="L1666" s="11"/>
      <c r="M1666" s="11"/>
      <c r="N1666" s="11"/>
      <c r="O1666" s="11"/>
    </row>
    <row r="1667" spans="9:15" s="1" customFormat="1">
      <c r="I1667" s="10"/>
      <c r="L1667" s="11"/>
      <c r="M1667" s="11"/>
      <c r="N1667" s="11"/>
      <c r="O1667" s="11"/>
    </row>
    <row r="1668" spans="9:15" s="1" customFormat="1">
      <c r="I1668" s="10"/>
      <c r="L1668" s="11"/>
      <c r="M1668" s="11"/>
      <c r="N1668" s="11"/>
      <c r="O1668" s="11"/>
    </row>
    <row r="1669" spans="9:15" s="1" customFormat="1">
      <c r="I1669" s="10"/>
      <c r="L1669" s="11"/>
      <c r="M1669" s="11"/>
      <c r="N1669" s="11"/>
      <c r="O1669" s="11"/>
    </row>
    <row r="1670" spans="9:15" s="1" customFormat="1">
      <c r="I1670" s="10"/>
      <c r="L1670" s="11"/>
      <c r="M1670" s="11"/>
      <c r="N1670" s="11"/>
      <c r="O1670" s="11"/>
    </row>
    <row r="1671" spans="9:15" s="1" customFormat="1">
      <c r="I1671" s="10"/>
      <c r="L1671" s="11"/>
      <c r="M1671" s="11"/>
      <c r="N1671" s="11"/>
      <c r="O1671" s="11"/>
    </row>
    <row r="1672" spans="9:15" s="1" customFormat="1">
      <c r="I1672" s="10"/>
      <c r="L1672" s="11"/>
      <c r="M1672" s="11"/>
      <c r="N1672" s="11"/>
      <c r="O1672" s="11"/>
    </row>
    <row r="1673" spans="9:15" s="1" customFormat="1">
      <c r="I1673" s="10"/>
      <c r="L1673" s="11"/>
      <c r="M1673" s="11"/>
      <c r="N1673" s="11"/>
      <c r="O1673" s="11"/>
    </row>
    <row r="1674" spans="9:15" s="1" customFormat="1">
      <c r="I1674" s="10"/>
      <c r="L1674" s="11"/>
      <c r="M1674" s="11"/>
      <c r="N1674" s="11"/>
      <c r="O1674" s="11"/>
    </row>
    <row r="1675" spans="9:15" s="1" customFormat="1">
      <c r="I1675" s="10"/>
      <c r="L1675" s="11"/>
      <c r="M1675" s="11"/>
      <c r="N1675" s="11"/>
      <c r="O1675" s="11"/>
    </row>
    <row r="1676" spans="9:15" s="1" customFormat="1">
      <c r="I1676" s="10"/>
      <c r="L1676" s="11"/>
      <c r="M1676" s="11"/>
      <c r="N1676" s="11"/>
      <c r="O1676" s="11"/>
    </row>
    <row r="1677" spans="9:15" s="1" customFormat="1">
      <c r="I1677" s="10"/>
      <c r="L1677" s="11"/>
      <c r="M1677" s="11"/>
      <c r="N1677" s="11"/>
      <c r="O1677" s="11"/>
    </row>
    <row r="1678" spans="9:15" s="1" customFormat="1">
      <c r="I1678" s="10"/>
      <c r="L1678" s="11"/>
      <c r="M1678" s="11"/>
      <c r="N1678" s="11"/>
      <c r="O1678" s="11"/>
    </row>
    <row r="1679" spans="9:15" s="1" customFormat="1">
      <c r="I1679" s="10"/>
      <c r="L1679" s="11"/>
      <c r="M1679" s="11"/>
      <c r="N1679" s="11"/>
      <c r="O1679" s="11"/>
    </row>
    <row r="1680" spans="9:15" s="1" customFormat="1">
      <c r="I1680" s="10"/>
      <c r="L1680" s="11"/>
      <c r="M1680" s="11"/>
      <c r="N1680" s="11"/>
      <c r="O1680" s="11"/>
    </row>
    <row r="1681" spans="9:15" s="1" customFormat="1">
      <c r="I1681" s="10"/>
      <c r="L1681" s="11"/>
      <c r="M1681" s="11"/>
      <c r="N1681" s="11"/>
      <c r="O1681" s="11"/>
    </row>
    <row r="1682" spans="9:15" s="1" customFormat="1">
      <c r="I1682" s="10"/>
      <c r="L1682" s="11"/>
      <c r="M1682" s="11"/>
      <c r="N1682" s="11"/>
      <c r="O1682" s="11"/>
    </row>
    <row r="1683" spans="9:15" s="1" customFormat="1">
      <c r="I1683" s="10"/>
      <c r="L1683" s="11"/>
      <c r="M1683" s="11"/>
      <c r="N1683" s="11"/>
      <c r="O1683" s="11"/>
    </row>
    <row r="1684" spans="9:15" s="1" customFormat="1">
      <c r="I1684" s="10"/>
      <c r="L1684" s="11"/>
      <c r="M1684" s="11"/>
      <c r="N1684" s="11"/>
      <c r="O1684" s="11"/>
    </row>
    <row r="1685" spans="9:15" s="1" customFormat="1">
      <c r="I1685" s="10"/>
      <c r="L1685" s="11"/>
      <c r="M1685" s="11"/>
      <c r="N1685" s="11"/>
      <c r="O1685" s="11"/>
    </row>
    <row r="1686" spans="9:15" s="1" customFormat="1">
      <c r="I1686" s="10"/>
      <c r="L1686" s="11"/>
      <c r="M1686" s="11"/>
      <c r="N1686" s="11"/>
      <c r="O1686" s="11"/>
    </row>
    <row r="1687" spans="9:15" s="1" customFormat="1">
      <c r="I1687" s="10"/>
      <c r="L1687" s="11"/>
      <c r="M1687" s="11"/>
      <c r="N1687" s="11"/>
      <c r="O1687" s="11"/>
    </row>
    <row r="1688" spans="9:15" s="1" customFormat="1">
      <c r="I1688" s="10"/>
      <c r="L1688" s="11"/>
      <c r="M1688" s="11"/>
      <c r="N1688" s="11"/>
      <c r="O1688" s="11"/>
    </row>
    <row r="1689" spans="9:15" s="1" customFormat="1">
      <c r="I1689" s="10"/>
      <c r="L1689" s="11"/>
      <c r="M1689" s="11"/>
      <c r="N1689" s="11"/>
      <c r="O1689" s="11"/>
    </row>
    <row r="1690" spans="9:15" s="1" customFormat="1">
      <c r="I1690" s="10"/>
      <c r="L1690" s="11"/>
      <c r="M1690" s="11"/>
      <c r="N1690" s="11"/>
      <c r="O1690" s="11"/>
    </row>
    <row r="1691" spans="9:15" s="1" customFormat="1">
      <c r="I1691" s="10"/>
      <c r="L1691" s="11"/>
      <c r="M1691" s="11"/>
      <c r="N1691" s="11"/>
      <c r="O1691" s="11"/>
    </row>
    <row r="1692" spans="9:15" s="1" customFormat="1">
      <c r="I1692" s="10"/>
      <c r="L1692" s="11"/>
      <c r="M1692" s="11"/>
      <c r="N1692" s="11"/>
      <c r="O1692" s="11"/>
    </row>
    <row r="1693" spans="9:15" s="1" customFormat="1">
      <c r="I1693" s="10"/>
      <c r="L1693" s="11"/>
      <c r="M1693" s="11"/>
      <c r="N1693" s="11"/>
      <c r="O1693" s="11"/>
    </row>
    <row r="1694" spans="9:15" s="1" customFormat="1">
      <c r="I1694" s="10"/>
      <c r="L1694" s="11"/>
      <c r="M1694" s="11"/>
      <c r="N1694" s="11"/>
      <c r="O1694" s="11"/>
    </row>
    <row r="1695" spans="9:15" s="1" customFormat="1">
      <c r="I1695" s="10"/>
      <c r="L1695" s="11"/>
      <c r="M1695" s="11"/>
      <c r="N1695" s="11"/>
      <c r="O1695" s="11"/>
    </row>
    <row r="1696" spans="9:15" s="1" customFormat="1">
      <c r="I1696" s="10"/>
      <c r="L1696" s="11"/>
      <c r="M1696" s="11"/>
      <c r="N1696" s="11"/>
      <c r="O1696" s="11"/>
    </row>
    <row r="1697" spans="6:15" s="1" customFormat="1">
      <c r="I1697" s="10"/>
      <c r="L1697" s="11"/>
      <c r="M1697" s="11"/>
      <c r="N1697" s="11"/>
      <c r="O1697" s="11"/>
    </row>
    <row r="1698" spans="6:15" s="1" customFormat="1">
      <c r="I1698" s="10"/>
      <c r="L1698" s="11"/>
      <c r="M1698" s="11"/>
      <c r="N1698" s="11"/>
      <c r="O1698" s="11"/>
    </row>
    <row r="1699" spans="6:15" s="1" customFormat="1">
      <c r="I1699" s="10"/>
      <c r="L1699" s="11"/>
      <c r="M1699" s="11"/>
      <c r="N1699" s="11"/>
      <c r="O1699" s="11"/>
    </row>
    <row r="1700" spans="6:15" s="1" customFormat="1">
      <c r="I1700" s="10"/>
      <c r="L1700" s="11"/>
      <c r="M1700" s="11"/>
      <c r="N1700" s="11"/>
      <c r="O1700" s="11"/>
    </row>
    <row r="1701" spans="6:15" s="1" customFormat="1">
      <c r="I1701" s="10"/>
      <c r="L1701" s="11"/>
      <c r="M1701" s="11"/>
      <c r="N1701" s="11"/>
      <c r="O1701" s="11"/>
    </row>
    <row r="1702" spans="6:15" s="1" customFormat="1">
      <c r="F1702" s="8"/>
      <c r="G1702" s="9"/>
      <c r="I1702" s="10"/>
      <c r="L1702" s="11"/>
      <c r="M1702" s="11"/>
      <c r="N1702" s="11"/>
      <c r="O1702" s="11"/>
    </row>
    <row r="1703" spans="6:15" s="1" customFormat="1">
      <c r="F1703" s="8"/>
      <c r="G1703" s="9"/>
      <c r="I1703" s="10"/>
      <c r="L1703" s="11"/>
      <c r="M1703" s="11"/>
      <c r="N1703" s="11"/>
      <c r="O1703" s="11"/>
    </row>
    <row r="1704" spans="6:15" s="1" customFormat="1">
      <c r="I1704" s="10"/>
      <c r="L1704" s="11"/>
      <c r="M1704" s="11"/>
      <c r="N1704" s="11"/>
      <c r="O1704" s="11"/>
    </row>
    <row r="1705" spans="6:15" s="1" customFormat="1">
      <c r="I1705" s="10"/>
      <c r="L1705" s="11"/>
      <c r="M1705" s="11"/>
      <c r="N1705" s="11"/>
      <c r="O1705" s="11"/>
    </row>
    <row r="1706" spans="6:15" s="1" customFormat="1">
      <c r="I1706" s="10"/>
      <c r="L1706" s="11"/>
      <c r="M1706" s="11"/>
      <c r="N1706" s="11"/>
      <c r="O1706" s="11"/>
    </row>
    <row r="1707" spans="6:15" s="1" customFormat="1">
      <c r="I1707" s="10"/>
      <c r="L1707" s="11"/>
      <c r="M1707" s="11"/>
      <c r="N1707" s="11"/>
      <c r="O1707" s="11"/>
    </row>
    <row r="1708" spans="6:15" s="1" customFormat="1">
      <c r="I1708" s="10"/>
      <c r="L1708" s="11"/>
      <c r="M1708" s="11"/>
      <c r="N1708" s="11"/>
      <c r="O1708" s="11"/>
    </row>
    <row r="1709" spans="6:15" s="1" customFormat="1">
      <c r="I1709" s="10"/>
      <c r="L1709" s="11"/>
      <c r="M1709" s="11"/>
      <c r="N1709" s="11"/>
      <c r="O1709" s="11"/>
    </row>
    <row r="1710" spans="6:15" s="1" customFormat="1">
      <c r="I1710" s="10"/>
      <c r="L1710" s="11"/>
      <c r="M1710" s="11"/>
      <c r="N1710" s="11"/>
      <c r="O1710" s="11"/>
    </row>
    <row r="1711" spans="6:15" s="1" customFormat="1">
      <c r="I1711" s="10"/>
      <c r="L1711" s="11"/>
      <c r="M1711" s="11"/>
      <c r="N1711" s="11"/>
      <c r="O1711" s="11"/>
    </row>
    <row r="1712" spans="6:15" s="1" customFormat="1">
      <c r="I1712" s="10"/>
      <c r="L1712" s="11"/>
      <c r="M1712" s="11"/>
      <c r="N1712" s="11"/>
      <c r="O1712" s="11"/>
    </row>
    <row r="1713" spans="9:15" s="1" customFormat="1">
      <c r="I1713" s="10"/>
      <c r="L1713" s="11"/>
      <c r="M1713" s="11"/>
      <c r="N1713" s="11"/>
      <c r="O1713" s="11"/>
    </row>
    <row r="1714" spans="9:15" s="1" customFormat="1">
      <c r="I1714" s="10"/>
      <c r="L1714" s="11"/>
      <c r="M1714" s="11"/>
      <c r="N1714" s="11"/>
      <c r="O1714" s="11"/>
    </row>
    <row r="1715" spans="9:15" s="1" customFormat="1">
      <c r="I1715" s="10"/>
      <c r="L1715" s="11"/>
      <c r="M1715" s="11"/>
      <c r="N1715" s="11"/>
      <c r="O1715" s="11"/>
    </row>
    <row r="1716" spans="9:15" s="1" customFormat="1">
      <c r="I1716" s="10"/>
      <c r="L1716" s="11"/>
      <c r="M1716" s="11"/>
      <c r="N1716" s="11"/>
      <c r="O1716" s="11"/>
    </row>
    <row r="1717" spans="9:15" s="1" customFormat="1">
      <c r="I1717" s="10"/>
      <c r="L1717" s="11"/>
      <c r="M1717" s="11"/>
      <c r="N1717" s="11"/>
      <c r="O1717" s="11"/>
    </row>
    <row r="1718" spans="9:15" s="1" customFormat="1">
      <c r="I1718" s="10"/>
      <c r="L1718" s="11"/>
      <c r="M1718" s="11"/>
      <c r="N1718" s="11"/>
      <c r="O1718" s="11"/>
    </row>
    <row r="1719" spans="9:15" s="1" customFormat="1">
      <c r="I1719" s="10"/>
      <c r="L1719" s="11"/>
      <c r="M1719" s="11"/>
      <c r="N1719" s="11"/>
      <c r="O1719" s="11"/>
    </row>
    <row r="1720" spans="9:15" s="1" customFormat="1">
      <c r="I1720" s="10"/>
      <c r="L1720" s="11"/>
      <c r="M1720" s="11"/>
      <c r="N1720" s="11"/>
      <c r="O1720" s="11"/>
    </row>
    <row r="1721" spans="9:15" s="1" customFormat="1">
      <c r="I1721" s="10"/>
      <c r="L1721" s="11"/>
      <c r="M1721" s="11"/>
      <c r="N1721" s="11"/>
      <c r="O1721" s="11"/>
    </row>
    <row r="1722" spans="9:15" s="1" customFormat="1">
      <c r="I1722" s="10"/>
      <c r="L1722" s="11"/>
      <c r="M1722" s="11"/>
      <c r="N1722" s="11"/>
      <c r="O1722" s="11"/>
    </row>
    <row r="1723" spans="9:15" s="1" customFormat="1">
      <c r="I1723" s="10"/>
      <c r="L1723" s="11"/>
      <c r="M1723" s="11"/>
      <c r="N1723" s="11"/>
      <c r="O1723" s="11"/>
    </row>
    <row r="1724" spans="9:15" s="1" customFormat="1">
      <c r="I1724" s="10"/>
      <c r="L1724" s="11"/>
      <c r="M1724" s="11"/>
      <c r="N1724" s="11"/>
      <c r="O1724" s="11"/>
    </row>
    <row r="1725" spans="9:15" s="1" customFormat="1">
      <c r="I1725" s="10"/>
      <c r="L1725" s="11"/>
      <c r="M1725" s="11"/>
      <c r="N1725" s="11"/>
      <c r="O1725" s="11"/>
    </row>
    <row r="1726" spans="9:15" s="1" customFormat="1">
      <c r="I1726" s="10"/>
      <c r="L1726" s="11"/>
      <c r="M1726" s="11"/>
      <c r="N1726" s="11"/>
      <c r="O1726" s="11"/>
    </row>
    <row r="1727" spans="9:15" s="1" customFormat="1">
      <c r="I1727" s="10"/>
      <c r="L1727" s="11"/>
      <c r="M1727" s="11"/>
      <c r="N1727" s="11"/>
      <c r="O1727" s="11"/>
    </row>
    <row r="1728" spans="9:15" s="1" customFormat="1">
      <c r="I1728" s="10"/>
      <c r="L1728" s="11"/>
      <c r="M1728" s="11"/>
      <c r="N1728" s="11"/>
      <c r="O1728" s="11"/>
    </row>
    <row r="1729" spans="6:15" s="1" customFormat="1">
      <c r="I1729" s="10"/>
      <c r="L1729" s="11"/>
      <c r="M1729" s="11"/>
      <c r="N1729" s="11"/>
      <c r="O1729" s="11"/>
    </row>
    <row r="1730" spans="6:15" s="1" customFormat="1">
      <c r="I1730" s="10"/>
      <c r="L1730" s="11"/>
      <c r="M1730" s="11"/>
      <c r="N1730" s="11"/>
      <c r="O1730" s="11"/>
    </row>
    <row r="1731" spans="6:15" s="1" customFormat="1">
      <c r="I1731" s="10"/>
      <c r="L1731" s="11"/>
      <c r="M1731" s="11"/>
      <c r="N1731" s="11"/>
      <c r="O1731" s="11"/>
    </row>
    <row r="1732" spans="6:15" s="1" customFormat="1">
      <c r="I1732" s="10"/>
      <c r="L1732" s="11"/>
      <c r="M1732" s="11"/>
      <c r="N1732" s="11"/>
      <c r="O1732" s="11"/>
    </row>
    <row r="1733" spans="6:15" s="1" customFormat="1">
      <c r="I1733" s="10"/>
      <c r="L1733" s="11"/>
      <c r="M1733" s="11"/>
      <c r="N1733" s="11"/>
      <c r="O1733" s="11"/>
    </row>
    <row r="1734" spans="6:15" s="1" customFormat="1">
      <c r="I1734" s="10"/>
      <c r="L1734" s="11"/>
      <c r="M1734" s="11"/>
      <c r="N1734" s="11"/>
      <c r="O1734" s="11"/>
    </row>
    <row r="1735" spans="6:15" s="1" customFormat="1">
      <c r="F1735" s="8"/>
      <c r="G1735" s="9"/>
      <c r="I1735" s="10"/>
      <c r="L1735" s="11"/>
      <c r="M1735" s="11"/>
      <c r="N1735" s="11"/>
      <c r="O1735" s="11"/>
    </row>
    <row r="1736" spans="6:15" s="1" customFormat="1">
      <c r="I1736" s="10"/>
      <c r="L1736" s="11"/>
      <c r="M1736" s="11"/>
      <c r="N1736" s="11"/>
      <c r="O1736" s="11"/>
    </row>
    <row r="1737" spans="6:15" s="1" customFormat="1">
      <c r="I1737" s="10"/>
      <c r="L1737" s="11"/>
      <c r="M1737" s="11"/>
      <c r="N1737" s="11"/>
      <c r="O1737" s="11"/>
    </row>
    <row r="1738" spans="6:15" s="1" customFormat="1">
      <c r="I1738" s="10"/>
      <c r="L1738" s="11"/>
      <c r="M1738" s="11"/>
      <c r="N1738" s="11"/>
      <c r="O1738" s="11"/>
    </row>
    <row r="1739" spans="6:15" s="1" customFormat="1">
      <c r="I1739" s="10"/>
      <c r="L1739" s="11"/>
      <c r="M1739" s="11"/>
      <c r="N1739" s="11"/>
      <c r="O1739" s="11"/>
    </row>
    <row r="1740" spans="6:15" s="1" customFormat="1">
      <c r="I1740" s="10"/>
      <c r="L1740" s="11"/>
      <c r="M1740" s="11"/>
      <c r="N1740" s="11"/>
      <c r="O1740" s="11"/>
    </row>
    <row r="1741" spans="6:15" s="1" customFormat="1">
      <c r="F1741" s="8"/>
      <c r="G1741" s="9"/>
      <c r="I1741" s="10"/>
      <c r="L1741" s="11"/>
      <c r="M1741" s="11"/>
      <c r="N1741" s="11"/>
      <c r="O1741" s="11"/>
    </row>
    <row r="1742" spans="6:15" s="1" customFormat="1">
      <c r="I1742" s="10"/>
      <c r="L1742" s="11"/>
      <c r="M1742" s="11"/>
      <c r="N1742" s="11"/>
      <c r="O1742" s="11"/>
    </row>
    <row r="1743" spans="6:15" s="1" customFormat="1">
      <c r="I1743" s="10"/>
      <c r="L1743" s="11"/>
      <c r="M1743" s="11"/>
      <c r="N1743" s="11"/>
      <c r="O1743" s="11"/>
    </row>
    <row r="1744" spans="6:15" s="1" customFormat="1">
      <c r="I1744" s="10"/>
      <c r="L1744" s="11"/>
      <c r="M1744" s="11"/>
      <c r="N1744" s="11"/>
      <c r="O1744" s="11"/>
    </row>
    <row r="1745" spans="6:15" s="1" customFormat="1">
      <c r="F1745" s="8"/>
      <c r="G1745" s="9"/>
      <c r="I1745" s="10"/>
      <c r="L1745" s="11"/>
      <c r="M1745" s="11"/>
      <c r="N1745" s="11"/>
      <c r="O1745" s="11"/>
    </row>
    <row r="1746" spans="6:15" s="1" customFormat="1">
      <c r="F1746" s="8"/>
      <c r="G1746" s="9"/>
      <c r="I1746" s="10"/>
      <c r="L1746" s="11"/>
      <c r="M1746" s="11"/>
      <c r="N1746" s="11"/>
      <c r="O1746" s="11"/>
    </row>
    <row r="1747" spans="6:15" s="1" customFormat="1">
      <c r="I1747" s="10"/>
      <c r="L1747" s="11"/>
      <c r="M1747" s="11"/>
      <c r="N1747" s="11"/>
      <c r="O1747" s="11"/>
    </row>
    <row r="1748" spans="6:15" s="1" customFormat="1">
      <c r="I1748" s="10"/>
      <c r="L1748" s="11"/>
      <c r="M1748" s="11"/>
      <c r="N1748" s="11"/>
      <c r="O1748" s="11"/>
    </row>
    <row r="1749" spans="6:15" s="1" customFormat="1">
      <c r="I1749" s="10"/>
      <c r="L1749" s="11"/>
      <c r="M1749" s="11"/>
      <c r="N1749" s="11"/>
      <c r="O1749" s="11"/>
    </row>
    <row r="1750" spans="6:15" s="1" customFormat="1">
      <c r="I1750" s="10"/>
      <c r="L1750" s="11"/>
      <c r="M1750" s="11"/>
      <c r="N1750" s="11"/>
      <c r="O1750" s="11"/>
    </row>
    <row r="1751" spans="6:15" s="1" customFormat="1">
      <c r="I1751" s="10"/>
      <c r="L1751" s="11"/>
      <c r="M1751" s="11"/>
      <c r="N1751" s="11"/>
      <c r="O1751" s="11"/>
    </row>
    <row r="1752" spans="6:15" s="1" customFormat="1">
      <c r="I1752" s="10"/>
      <c r="L1752" s="11"/>
      <c r="M1752" s="11"/>
      <c r="N1752" s="11"/>
      <c r="O1752" s="11"/>
    </row>
    <row r="1753" spans="6:15" s="1" customFormat="1">
      <c r="I1753" s="10"/>
      <c r="L1753" s="11"/>
      <c r="M1753" s="11"/>
      <c r="N1753" s="11"/>
      <c r="O1753" s="11"/>
    </row>
    <row r="1754" spans="6:15" s="1" customFormat="1">
      <c r="I1754" s="10"/>
      <c r="L1754" s="11"/>
      <c r="M1754" s="11"/>
      <c r="N1754" s="11"/>
      <c r="O1754" s="11"/>
    </row>
    <row r="1755" spans="6:15" s="1" customFormat="1">
      <c r="I1755" s="10"/>
      <c r="L1755" s="11"/>
      <c r="M1755" s="11"/>
      <c r="N1755" s="11"/>
      <c r="O1755" s="11"/>
    </row>
    <row r="1756" spans="6:15" s="1" customFormat="1">
      <c r="I1756" s="10"/>
      <c r="L1756" s="11"/>
      <c r="M1756" s="11"/>
      <c r="N1756" s="11"/>
      <c r="O1756" s="11"/>
    </row>
    <row r="1757" spans="6:15" s="1" customFormat="1">
      <c r="I1757" s="10"/>
      <c r="L1757" s="11"/>
      <c r="M1757" s="11"/>
      <c r="N1757" s="11"/>
      <c r="O1757" s="11"/>
    </row>
    <row r="1758" spans="6:15" s="1" customFormat="1">
      <c r="I1758" s="10"/>
      <c r="L1758" s="11"/>
      <c r="M1758" s="11"/>
      <c r="N1758" s="11"/>
      <c r="O1758" s="11"/>
    </row>
    <row r="1759" spans="6:15" s="1" customFormat="1">
      <c r="I1759" s="10"/>
      <c r="L1759" s="11"/>
      <c r="M1759" s="11"/>
      <c r="N1759" s="11"/>
      <c r="O1759" s="11"/>
    </row>
    <row r="1760" spans="6:15" s="1" customFormat="1">
      <c r="I1760" s="10"/>
      <c r="L1760" s="11"/>
      <c r="M1760" s="11"/>
      <c r="N1760" s="11"/>
      <c r="O1760" s="11"/>
    </row>
    <row r="1761" spans="6:15" s="1" customFormat="1">
      <c r="I1761" s="10"/>
      <c r="L1761" s="11"/>
      <c r="M1761" s="11"/>
      <c r="N1761" s="11"/>
      <c r="O1761" s="11"/>
    </row>
    <row r="1762" spans="6:15" s="1" customFormat="1">
      <c r="I1762" s="10"/>
      <c r="L1762" s="11"/>
      <c r="M1762" s="11"/>
      <c r="N1762" s="11"/>
      <c r="O1762" s="11"/>
    </row>
    <row r="1763" spans="6:15" s="1" customFormat="1">
      <c r="I1763" s="10"/>
      <c r="L1763" s="11"/>
      <c r="M1763" s="11"/>
      <c r="N1763" s="11"/>
      <c r="O1763" s="11"/>
    </row>
    <row r="1764" spans="6:15" s="1" customFormat="1">
      <c r="I1764" s="10"/>
      <c r="L1764" s="11"/>
      <c r="M1764" s="11"/>
      <c r="N1764" s="11"/>
      <c r="O1764" s="11"/>
    </row>
    <row r="1765" spans="6:15" s="1" customFormat="1">
      <c r="I1765" s="10"/>
      <c r="L1765" s="11"/>
      <c r="M1765" s="11"/>
      <c r="N1765" s="11"/>
      <c r="O1765" s="11"/>
    </row>
    <row r="1766" spans="6:15" s="1" customFormat="1">
      <c r="I1766" s="10"/>
      <c r="L1766" s="11"/>
      <c r="M1766" s="11"/>
      <c r="N1766" s="11"/>
      <c r="O1766" s="11"/>
    </row>
    <row r="1767" spans="6:15" s="1" customFormat="1">
      <c r="I1767" s="10"/>
      <c r="L1767" s="11"/>
      <c r="M1767" s="11"/>
      <c r="N1767" s="11"/>
      <c r="O1767" s="11"/>
    </row>
    <row r="1768" spans="6:15" s="1" customFormat="1">
      <c r="I1768" s="10"/>
      <c r="L1768" s="11"/>
      <c r="M1768" s="11"/>
      <c r="N1768" s="11"/>
      <c r="O1768" s="11"/>
    </row>
    <row r="1769" spans="6:15" s="1" customFormat="1">
      <c r="I1769" s="10"/>
      <c r="L1769" s="11"/>
      <c r="M1769" s="11"/>
      <c r="N1769" s="11"/>
      <c r="O1769" s="11"/>
    </row>
    <row r="1770" spans="6:15" s="1" customFormat="1">
      <c r="I1770" s="10"/>
      <c r="L1770" s="11"/>
      <c r="M1770" s="11"/>
      <c r="N1770" s="11"/>
      <c r="O1770" s="11"/>
    </row>
    <row r="1771" spans="6:15" s="1" customFormat="1">
      <c r="I1771" s="10"/>
      <c r="L1771" s="11"/>
      <c r="M1771" s="11"/>
      <c r="N1771" s="11"/>
      <c r="O1771" s="11"/>
    </row>
    <row r="1772" spans="6:15" s="1" customFormat="1">
      <c r="F1772" s="8"/>
      <c r="G1772" s="9"/>
      <c r="I1772" s="10"/>
      <c r="L1772" s="11"/>
      <c r="M1772" s="11"/>
      <c r="N1772" s="11"/>
      <c r="O1772" s="11"/>
    </row>
    <row r="1773" spans="6:15" s="1" customFormat="1">
      <c r="I1773" s="10"/>
      <c r="L1773" s="11"/>
      <c r="M1773" s="11"/>
      <c r="N1773" s="11"/>
      <c r="O1773" s="11"/>
    </row>
    <row r="1774" spans="6:15" s="1" customFormat="1">
      <c r="I1774" s="10"/>
      <c r="L1774" s="11"/>
      <c r="M1774" s="11"/>
      <c r="N1774" s="11"/>
      <c r="O1774" s="11"/>
    </row>
    <row r="1775" spans="6:15" s="1" customFormat="1">
      <c r="I1775" s="10"/>
      <c r="L1775" s="11"/>
      <c r="M1775" s="11"/>
      <c r="N1775" s="11"/>
      <c r="O1775" s="11"/>
    </row>
    <row r="1776" spans="6:15" s="1" customFormat="1">
      <c r="F1776" s="8"/>
      <c r="G1776" s="9"/>
      <c r="I1776" s="10"/>
      <c r="L1776" s="11"/>
      <c r="M1776" s="11"/>
      <c r="N1776" s="11"/>
      <c r="O1776" s="11"/>
    </row>
    <row r="1777" spans="6:15" s="1" customFormat="1">
      <c r="I1777" s="10"/>
      <c r="L1777" s="11"/>
      <c r="M1777" s="11"/>
      <c r="N1777" s="11"/>
      <c r="O1777" s="11"/>
    </row>
    <row r="1778" spans="6:15" s="1" customFormat="1">
      <c r="F1778" s="8"/>
      <c r="G1778" s="9"/>
      <c r="I1778" s="10"/>
      <c r="L1778" s="11"/>
      <c r="M1778" s="11"/>
      <c r="N1778" s="11"/>
      <c r="O1778" s="11"/>
    </row>
    <row r="1779" spans="6:15" s="1" customFormat="1">
      <c r="I1779" s="10"/>
      <c r="L1779" s="11"/>
      <c r="M1779" s="11"/>
      <c r="N1779" s="11"/>
      <c r="O1779" s="11"/>
    </row>
    <row r="1780" spans="6:15" s="1" customFormat="1">
      <c r="I1780" s="10"/>
      <c r="L1780" s="11"/>
      <c r="M1780" s="11"/>
      <c r="N1780" s="11"/>
      <c r="O1780" s="11"/>
    </row>
    <row r="1781" spans="6:15" s="1" customFormat="1">
      <c r="I1781" s="10"/>
      <c r="L1781" s="11"/>
      <c r="M1781" s="11"/>
      <c r="N1781" s="11"/>
      <c r="O1781" s="11"/>
    </row>
    <row r="1782" spans="6:15" s="1" customFormat="1">
      <c r="F1782" s="8"/>
      <c r="G1782" s="9"/>
      <c r="I1782" s="10"/>
      <c r="L1782" s="11"/>
      <c r="M1782" s="11"/>
      <c r="N1782" s="11"/>
      <c r="O1782" s="11"/>
    </row>
    <row r="1783" spans="6:15" s="1" customFormat="1">
      <c r="I1783" s="10"/>
      <c r="L1783" s="11"/>
      <c r="M1783" s="11"/>
      <c r="N1783" s="11"/>
      <c r="O1783" s="11"/>
    </row>
    <row r="1784" spans="6:15" s="1" customFormat="1">
      <c r="I1784" s="10"/>
      <c r="L1784" s="11"/>
      <c r="M1784" s="11"/>
      <c r="N1784" s="11"/>
      <c r="O1784" s="11"/>
    </row>
    <row r="1785" spans="6:15" s="1" customFormat="1">
      <c r="I1785" s="10"/>
      <c r="L1785" s="11"/>
      <c r="M1785" s="11"/>
      <c r="N1785" s="11"/>
      <c r="O1785" s="11"/>
    </row>
    <row r="1786" spans="6:15" s="1" customFormat="1">
      <c r="I1786" s="10"/>
      <c r="L1786" s="11"/>
      <c r="M1786" s="11"/>
      <c r="N1786" s="11"/>
      <c r="O1786" s="11"/>
    </row>
    <row r="1787" spans="6:15" s="1" customFormat="1">
      <c r="I1787" s="10"/>
      <c r="L1787" s="11"/>
      <c r="M1787" s="11"/>
      <c r="N1787" s="11"/>
      <c r="O1787" s="11"/>
    </row>
    <row r="1788" spans="6:15" s="1" customFormat="1">
      <c r="I1788" s="10"/>
      <c r="L1788" s="11"/>
      <c r="M1788" s="11"/>
      <c r="N1788" s="11"/>
      <c r="O1788" s="11"/>
    </row>
    <row r="1789" spans="6:15" s="1" customFormat="1">
      <c r="I1789" s="10"/>
      <c r="L1789" s="11"/>
      <c r="M1789" s="11"/>
      <c r="N1789" s="11"/>
      <c r="O1789" s="11"/>
    </row>
    <row r="1790" spans="6:15" s="1" customFormat="1">
      <c r="I1790" s="10"/>
      <c r="L1790" s="11"/>
      <c r="M1790" s="11"/>
      <c r="N1790" s="11"/>
      <c r="O1790" s="11"/>
    </row>
    <row r="1791" spans="6:15" s="1" customFormat="1">
      <c r="I1791" s="10"/>
      <c r="L1791" s="11"/>
      <c r="M1791" s="11"/>
      <c r="N1791" s="11"/>
      <c r="O1791" s="11"/>
    </row>
    <row r="1792" spans="6:15" s="1" customFormat="1">
      <c r="I1792" s="10"/>
      <c r="L1792" s="11"/>
      <c r="M1792" s="11"/>
      <c r="N1792" s="11"/>
      <c r="O1792" s="11"/>
    </row>
    <row r="1793" spans="6:15" s="1" customFormat="1">
      <c r="I1793" s="10"/>
      <c r="L1793" s="11"/>
      <c r="M1793" s="11"/>
      <c r="N1793" s="11"/>
      <c r="O1793" s="11"/>
    </row>
    <row r="1794" spans="6:15" s="1" customFormat="1">
      <c r="I1794" s="10"/>
      <c r="L1794" s="11"/>
      <c r="M1794" s="11"/>
      <c r="N1794" s="11"/>
      <c r="O1794" s="11"/>
    </row>
    <row r="1795" spans="6:15" s="1" customFormat="1">
      <c r="F1795" s="8"/>
      <c r="G1795" s="9"/>
      <c r="I1795" s="10"/>
      <c r="L1795" s="11"/>
      <c r="M1795" s="11"/>
      <c r="N1795" s="11"/>
      <c r="O1795" s="11"/>
    </row>
    <row r="1796" spans="6:15" s="1" customFormat="1">
      <c r="I1796" s="10"/>
      <c r="L1796" s="11"/>
      <c r="M1796" s="11"/>
      <c r="N1796" s="11"/>
      <c r="O1796" s="11"/>
    </row>
    <row r="1797" spans="6:15" s="1" customFormat="1">
      <c r="I1797" s="10"/>
      <c r="L1797" s="11"/>
      <c r="M1797" s="11"/>
      <c r="N1797" s="11"/>
      <c r="O1797" s="11"/>
    </row>
    <row r="1798" spans="6:15" s="1" customFormat="1">
      <c r="I1798" s="10"/>
      <c r="L1798" s="11"/>
      <c r="M1798" s="11"/>
      <c r="N1798" s="11"/>
      <c r="O1798" s="11"/>
    </row>
    <row r="1799" spans="6:15" s="1" customFormat="1">
      <c r="I1799" s="10"/>
      <c r="L1799" s="11"/>
      <c r="M1799" s="11"/>
      <c r="N1799" s="11"/>
      <c r="O1799" s="11"/>
    </row>
    <row r="1800" spans="6:15" s="1" customFormat="1">
      <c r="F1800" s="8"/>
      <c r="G1800" s="9"/>
      <c r="I1800" s="10"/>
      <c r="L1800" s="11"/>
      <c r="M1800" s="11"/>
      <c r="N1800" s="11"/>
      <c r="O1800" s="11"/>
    </row>
    <row r="1801" spans="6:15" s="1" customFormat="1">
      <c r="F1801" s="8"/>
      <c r="G1801" s="9"/>
      <c r="I1801" s="10"/>
      <c r="L1801" s="11"/>
      <c r="M1801" s="11"/>
      <c r="N1801" s="11"/>
      <c r="O1801" s="11"/>
    </row>
    <row r="1802" spans="6:15" s="1" customFormat="1">
      <c r="I1802" s="10"/>
      <c r="L1802" s="11"/>
      <c r="M1802" s="11"/>
      <c r="N1802" s="11"/>
      <c r="O1802" s="11"/>
    </row>
    <row r="1803" spans="6:15" s="1" customFormat="1">
      <c r="I1803" s="10"/>
      <c r="L1803" s="11"/>
      <c r="M1803" s="11"/>
      <c r="N1803" s="11"/>
      <c r="O1803" s="11"/>
    </row>
    <row r="1804" spans="6:15" s="1" customFormat="1">
      <c r="I1804" s="10"/>
      <c r="L1804" s="11"/>
      <c r="M1804" s="11"/>
      <c r="N1804" s="11"/>
      <c r="O1804" s="11"/>
    </row>
    <row r="1805" spans="6:15" s="1" customFormat="1">
      <c r="I1805" s="10"/>
      <c r="L1805" s="11"/>
      <c r="M1805" s="11"/>
      <c r="N1805" s="11"/>
      <c r="O1805" s="11"/>
    </row>
    <row r="1806" spans="6:15" s="1" customFormat="1">
      <c r="I1806" s="10"/>
      <c r="L1806" s="11"/>
      <c r="M1806" s="11"/>
      <c r="N1806" s="11"/>
      <c r="O1806" s="11"/>
    </row>
    <row r="1807" spans="6:15" s="1" customFormat="1">
      <c r="I1807" s="10"/>
      <c r="L1807" s="11"/>
      <c r="M1807" s="11"/>
      <c r="N1807" s="11"/>
      <c r="O1807" s="11"/>
    </row>
    <row r="1808" spans="6:15" s="1" customFormat="1">
      <c r="I1808" s="10"/>
      <c r="L1808" s="11"/>
      <c r="M1808" s="11"/>
      <c r="N1808" s="11"/>
      <c r="O1808" s="11"/>
    </row>
    <row r="1809" spans="9:15" s="1" customFormat="1">
      <c r="I1809" s="10"/>
      <c r="L1809" s="11"/>
      <c r="M1809" s="11"/>
      <c r="N1809" s="11"/>
      <c r="O1809" s="11"/>
    </row>
    <row r="1810" spans="9:15" s="1" customFormat="1">
      <c r="I1810" s="10"/>
      <c r="L1810" s="11"/>
      <c r="M1810" s="11"/>
      <c r="N1810" s="11"/>
      <c r="O1810" s="11"/>
    </row>
    <row r="1811" spans="9:15" s="1" customFormat="1">
      <c r="I1811" s="10"/>
      <c r="L1811" s="11"/>
      <c r="M1811" s="11"/>
      <c r="N1811" s="11"/>
      <c r="O1811" s="11"/>
    </row>
    <row r="1812" spans="9:15" s="1" customFormat="1">
      <c r="I1812" s="10"/>
      <c r="L1812" s="11"/>
      <c r="M1812" s="11"/>
      <c r="N1812" s="11"/>
      <c r="O1812" s="11"/>
    </row>
    <row r="1813" spans="9:15" s="1" customFormat="1">
      <c r="I1813" s="10"/>
      <c r="L1813" s="11"/>
      <c r="M1813" s="11"/>
      <c r="N1813" s="11"/>
      <c r="O1813" s="11"/>
    </row>
    <row r="1814" spans="9:15" s="1" customFormat="1">
      <c r="I1814" s="10"/>
      <c r="L1814" s="11"/>
      <c r="M1814" s="11"/>
      <c r="N1814" s="11"/>
      <c r="O1814" s="11"/>
    </row>
    <row r="1815" spans="9:15" s="1" customFormat="1">
      <c r="I1815" s="10"/>
      <c r="L1815" s="11"/>
      <c r="M1815" s="11"/>
      <c r="N1815" s="11"/>
      <c r="O1815" s="11"/>
    </row>
    <row r="1816" spans="9:15" s="1" customFormat="1">
      <c r="I1816" s="10"/>
      <c r="L1816" s="11"/>
      <c r="M1816" s="11"/>
      <c r="N1816" s="11"/>
      <c r="O1816" s="11"/>
    </row>
    <row r="1817" spans="9:15" s="1" customFormat="1">
      <c r="I1817" s="10"/>
      <c r="L1817" s="11"/>
      <c r="M1817" s="11"/>
      <c r="N1817" s="11"/>
      <c r="O1817" s="11"/>
    </row>
    <row r="1818" spans="9:15" s="1" customFormat="1">
      <c r="I1818" s="10"/>
      <c r="L1818" s="11"/>
      <c r="M1818" s="11"/>
      <c r="N1818" s="11"/>
      <c r="O1818" s="11"/>
    </row>
    <row r="1819" spans="9:15" s="1" customFormat="1">
      <c r="I1819" s="10"/>
      <c r="L1819" s="11"/>
      <c r="M1819" s="11"/>
      <c r="N1819" s="11"/>
      <c r="O1819" s="11"/>
    </row>
    <row r="1820" spans="9:15" s="1" customFormat="1">
      <c r="I1820" s="10"/>
      <c r="L1820" s="11"/>
      <c r="M1820" s="11"/>
      <c r="N1820" s="11"/>
      <c r="O1820" s="11"/>
    </row>
    <row r="1821" spans="9:15" s="1" customFormat="1">
      <c r="I1821" s="10"/>
      <c r="L1821" s="11"/>
      <c r="M1821" s="11"/>
      <c r="N1821" s="11"/>
      <c r="O1821" s="11"/>
    </row>
    <row r="1822" spans="9:15" s="1" customFormat="1">
      <c r="I1822" s="10"/>
      <c r="L1822" s="11"/>
      <c r="M1822" s="11"/>
      <c r="N1822" s="11"/>
      <c r="O1822" s="11"/>
    </row>
    <row r="1823" spans="9:15" s="1" customFormat="1">
      <c r="I1823" s="10"/>
      <c r="L1823" s="11"/>
      <c r="M1823" s="11"/>
      <c r="N1823" s="11"/>
      <c r="O1823" s="11"/>
    </row>
    <row r="1824" spans="9:15" s="1" customFormat="1">
      <c r="I1824" s="10"/>
      <c r="L1824" s="11"/>
      <c r="M1824" s="11"/>
      <c r="N1824" s="11"/>
      <c r="O1824" s="11"/>
    </row>
    <row r="1825" spans="6:15" s="1" customFormat="1">
      <c r="I1825" s="10"/>
      <c r="L1825" s="11"/>
      <c r="M1825" s="11"/>
      <c r="N1825" s="11"/>
      <c r="O1825" s="11"/>
    </row>
    <row r="1826" spans="6:15" s="1" customFormat="1">
      <c r="I1826" s="10"/>
      <c r="L1826" s="11"/>
      <c r="M1826" s="11"/>
      <c r="N1826" s="11"/>
      <c r="O1826" s="11"/>
    </row>
    <row r="1827" spans="6:15" s="1" customFormat="1">
      <c r="I1827" s="10"/>
      <c r="L1827" s="11"/>
      <c r="M1827" s="11"/>
      <c r="N1827" s="11"/>
      <c r="O1827" s="11"/>
    </row>
    <row r="1828" spans="6:15" s="1" customFormat="1">
      <c r="I1828" s="10"/>
      <c r="L1828" s="11"/>
      <c r="M1828" s="11"/>
      <c r="N1828" s="11"/>
      <c r="O1828" s="11"/>
    </row>
    <row r="1829" spans="6:15" s="1" customFormat="1">
      <c r="I1829" s="10"/>
      <c r="L1829" s="11"/>
      <c r="M1829" s="11"/>
      <c r="N1829" s="11"/>
      <c r="O1829" s="11"/>
    </row>
    <row r="1830" spans="6:15" s="1" customFormat="1">
      <c r="I1830" s="10"/>
      <c r="L1830" s="11"/>
      <c r="M1830" s="11"/>
      <c r="N1830" s="11"/>
      <c r="O1830" s="11"/>
    </row>
    <row r="1831" spans="6:15" s="1" customFormat="1">
      <c r="I1831" s="10"/>
      <c r="L1831" s="11"/>
      <c r="M1831" s="11"/>
      <c r="N1831" s="11"/>
      <c r="O1831" s="11"/>
    </row>
    <row r="1832" spans="6:15" s="1" customFormat="1">
      <c r="I1832" s="10"/>
      <c r="L1832" s="11"/>
      <c r="M1832" s="11"/>
      <c r="N1832" s="11"/>
      <c r="O1832" s="11"/>
    </row>
    <row r="1833" spans="6:15" s="1" customFormat="1">
      <c r="I1833" s="10"/>
      <c r="L1833" s="11"/>
      <c r="M1833" s="11"/>
      <c r="N1833" s="11"/>
      <c r="O1833" s="11"/>
    </row>
    <row r="1834" spans="6:15" s="1" customFormat="1">
      <c r="I1834" s="10"/>
      <c r="L1834" s="11"/>
      <c r="M1834" s="11"/>
      <c r="N1834" s="11"/>
      <c r="O1834" s="11"/>
    </row>
    <row r="1835" spans="6:15" s="1" customFormat="1">
      <c r="I1835" s="10"/>
      <c r="L1835" s="11"/>
      <c r="M1835" s="11"/>
      <c r="N1835" s="11"/>
      <c r="O1835" s="11"/>
    </row>
    <row r="1836" spans="6:15" s="1" customFormat="1">
      <c r="F1836" s="8"/>
      <c r="G1836" s="9"/>
      <c r="I1836" s="10"/>
      <c r="L1836" s="11"/>
      <c r="M1836" s="11"/>
      <c r="N1836" s="11"/>
      <c r="O1836" s="11"/>
    </row>
    <row r="1837" spans="6:15" s="1" customFormat="1">
      <c r="F1837" s="8"/>
      <c r="G1837" s="9"/>
      <c r="I1837" s="10"/>
      <c r="L1837" s="11"/>
      <c r="M1837" s="11"/>
      <c r="N1837" s="11"/>
      <c r="O1837" s="11"/>
    </row>
    <row r="1838" spans="6:15" s="1" customFormat="1">
      <c r="I1838" s="10"/>
      <c r="L1838" s="11"/>
      <c r="M1838" s="11"/>
      <c r="N1838" s="11"/>
      <c r="O1838" s="11"/>
    </row>
    <row r="1839" spans="6:15" s="1" customFormat="1">
      <c r="I1839" s="10"/>
      <c r="L1839" s="11"/>
      <c r="M1839" s="11"/>
      <c r="N1839" s="11"/>
      <c r="O1839" s="11"/>
    </row>
    <row r="1840" spans="6:15" s="1" customFormat="1">
      <c r="I1840" s="10"/>
      <c r="L1840" s="11"/>
      <c r="M1840" s="11"/>
      <c r="N1840" s="11"/>
      <c r="O1840" s="11"/>
    </row>
    <row r="1841" spans="9:15" s="1" customFormat="1">
      <c r="I1841" s="10"/>
      <c r="L1841" s="11"/>
      <c r="M1841" s="11"/>
      <c r="N1841" s="11"/>
      <c r="O1841" s="11"/>
    </row>
    <row r="1842" spans="9:15" s="1" customFormat="1">
      <c r="I1842" s="10"/>
      <c r="L1842" s="11"/>
      <c r="M1842" s="11"/>
      <c r="N1842" s="11"/>
      <c r="O1842" s="11"/>
    </row>
    <row r="1843" spans="9:15" s="1" customFormat="1">
      <c r="I1843" s="10"/>
      <c r="L1843" s="11"/>
      <c r="M1843" s="11"/>
      <c r="N1843" s="11"/>
      <c r="O1843" s="11"/>
    </row>
    <row r="1844" spans="9:15" s="1" customFormat="1">
      <c r="I1844" s="10"/>
      <c r="L1844" s="11"/>
      <c r="M1844" s="11"/>
      <c r="N1844" s="11"/>
      <c r="O1844" s="11"/>
    </row>
    <row r="1845" spans="9:15" s="1" customFormat="1">
      <c r="I1845" s="10"/>
      <c r="L1845" s="11"/>
      <c r="M1845" s="11"/>
      <c r="N1845" s="11"/>
      <c r="O1845" s="11"/>
    </row>
    <row r="1846" spans="9:15" s="1" customFormat="1">
      <c r="I1846" s="10"/>
      <c r="L1846" s="11"/>
      <c r="M1846" s="11"/>
      <c r="N1846" s="11"/>
      <c r="O1846" s="11"/>
    </row>
    <row r="1847" spans="9:15" s="1" customFormat="1">
      <c r="I1847" s="10"/>
      <c r="L1847" s="11"/>
      <c r="M1847" s="11"/>
      <c r="N1847" s="11"/>
      <c r="O1847" s="11"/>
    </row>
    <row r="1848" spans="9:15" s="1" customFormat="1">
      <c r="I1848" s="10"/>
      <c r="L1848" s="11"/>
      <c r="M1848" s="11"/>
      <c r="N1848" s="11"/>
      <c r="O1848" s="11"/>
    </row>
    <row r="1849" spans="9:15" s="1" customFormat="1">
      <c r="I1849" s="10"/>
      <c r="L1849" s="11"/>
      <c r="M1849" s="11"/>
      <c r="N1849" s="11"/>
      <c r="O1849" s="11"/>
    </row>
    <row r="1850" spans="9:15" s="1" customFormat="1">
      <c r="I1850" s="10"/>
      <c r="L1850" s="11"/>
      <c r="M1850" s="11"/>
      <c r="N1850" s="11"/>
      <c r="O1850" s="11"/>
    </row>
    <row r="1851" spans="9:15" s="1" customFormat="1">
      <c r="I1851" s="10"/>
      <c r="L1851" s="11"/>
      <c r="M1851" s="11"/>
      <c r="N1851" s="11"/>
      <c r="O1851" s="11"/>
    </row>
    <row r="1852" spans="9:15" s="1" customFormat="1">
      <c r="I1852" s="10"/>
      <c r="L1852" s="11"/>
      <c r="M1852" s="11"/>
      <c r="N1852" s="11"/>
      <c r="O1852" s="11"/>
    </row>
    <row r="1853" spans="9:15" s="1" customFormat="1">
      <c r="I1853" s="10"/>
      <c r="L1853" s="11"/>
      <c r="M1853" s="11"/>
      <c r="N1853" s="11"/>
      <c r="O1853" s="11"/>
    </row>
    <row r="1854" spans="9:15" s="1" customFormat="1">
      <c r="I1854" s="10"/>
      <c r="L1854" s="11"/>
      <c r="M1854" s="11"/>
      <c r="N1854" s="11"/>
      <c r="O1854" s="11"/>
    </row>
    <row r="1855" spans="9:15" s="1" customFormat="1">
      <c r="I1855" s="10"/>
      <c r="L1855" s="11"/>
      <c r="M1855" s="11"/>
      <c r="N1855" s="11"/>
      <c r="O1855" s="11"/>
    </row>
    <row r="1856" spans="9:15" s="1" customFormat="1">
      <c r="I1856" s="10"/>
      <c r="L1856" s="11"/>
      <c r="M1856" s="11"/>
      <c r="N1856" s="11"/>
      <c r="O1856" s="11"/>
    </row>
    <row r="1857" spans="6:15" s="1" customFormat="1">
      <c r="I1857" s="10"/>
      <c r="L1857" s="11"/>
      <c r="M1857" s="11"/>
      <c r="N1857" s="11"/>
      <c r="O1857" s="11"/>
    </row>
    <row r="1858" spans="6:15" s="1" customFormat="1">
      <c r="I1858" s="10"/>
      <c r="L1858" s="11"/>
      <c r="M1858" s="11"/>
      <c r="N1858" s="11"/>
      <c r="O1858" s="11"/>
    </row>
    <row r="1859" spans="6:15" s="1" customFormat="1">
      <c r="I1859" s="10"/>
      <c r="L1859" s="11"/>
      <c r="M1859" s="11"/>
      <c r="N1859" s="11"/>
      <c r="O1859" s="11"/>
    </row>
    <row r="1860" spans="6:15" s="1" customFormat="1">
      <c r="I1860" s="10"/>
      <c r="L1860" s="11"/>
      <c r="M1860" s="11"/>
      <c r="N1860" s="11"/>
      <c r="O1860" s="11"/>
    </row>
    <row r="1861" spans="6:15" s="1" customFormat="1">
      <c r="I1861" s="10"/>
      <c r="L1861" s="11"/>
      <c r="M1861" s="11"/>
      <c r="N1861" s="11"/>
      <c r="O1861" s="11"/>
    </row>
    <row r="1862" spans="6:15" s="1" customFormat="1">
      <c r="I1862" s="10"/>
      <c r="L1862" s="11"/>
      <c r="M1862" s="11"/>
      <c r="N1862" s="11"/>
      <c r="O1862" s="11"/>
    </row>
    <row r="1863" spans="6:15" s="1" customFormat="1">
      <c r="I1863" s="10"/>
      <c r="L1863" s="11"/>
      <c r="M1863" s="11"/>
      <c r="N1863" s="11"/>
      <c r="O1863" s="11"/>
    </row>
    <row r="1864" spans="6:15" s="1" customFormat="1">
      <c r="I1864" s="10"/>
      <c r="L1864" s="11"/>
      <c r="M1864" s="11"/>
      <c r="N1864" s="11"/>
      <c r="O1864" s="11"/>
    </row>
    <row r="1865" spans="6:15" s="1" customFormat="1">
      <c r="I1865" s="10"/>
      <c r="L1865" s="11"/>
      <c r="M1865" s="11"/>
      <c r="N1865" s="11"/>
      <c r="O1865" s="11"/>
    </row>
    <row r="1866" spans="6:15" s="1" customFormat="1">
      <c r="I1866" s="10"/>
      <c r="L1866" s="11"/>
      <c r="M1866" s="11"/>
      <c r="N1866" s="11"/>
      <c r="O1866" s="11"/>
    </row>
    <row r="1867" spans="6:15" s="1" customFormat="1">
      <c r="I1867" s="10"/>
      <c r="L1867" s="11"/>
      <c r="M1867" s="11"/>
      <c r="N1867" s="11"/>
      <c r="O1867" s="11"/>
    </row>
    <row r="1868" spans="6:15" s="1" customFormat="1">
      <c r="I1868" s="10"/>
      <c r="L1868" s="11"/>
      <c r="M1868" s="11"/>
      <c r="N1868" s="11"/>
      <c r="O1868" s="11"/>
    </row>
    <row r="1869" spans="6:15" s="1" customFormat="1">
      <c r="I1869" s="10"/>
      <c r="L1869" s="11"/>
      <c r="M1869" s="11"/>
      <c r="N1869" s="11"/>
      <c r="O1869" s="11"/>
    </row>
    <row r="1870" spans="6:15" s="1" customFormat="1">
      <c r="I1870" s="10"/>
      <c r="L1870" s="11"/>
      <c r="M1870" s="11"/>
      <c r="N1870" s="11"/>
      <c r="O1870" s="11"/>
    </row>
    <row r="1871" spans="6:15" s="1" customFormat="1">
      <c r="F1871" s="8"/>
      <c r="G1871" s="9"/>
      <c r="I1871" s="10"/>
      <c r="L1871" s="11"/>
      <c r="M1871" s="11"/>
      <c r="N1871" s="11"/>
      <c r="O1871" s="11"/>
    </row>
    <row r="1872" spans="6:15" s="1" customFormat="1">
      <c r="F1872" s="8"/>
      <c r="G1872" s="9"/>
      <c r="I1872" s="10"/>
      <c r="L1872" s="11"/>
      <c r="M1872" s="11"/>
      <c r="N1872" s="11"/>
      <c r="O1872" s="11"/>
    </row>
    <row r="1873" spans="6:15" s="1" customFormat="1">
      <c r="I1873" s="10"/>
      <c r="L1873" s="11"/>
      <c r="M1873" s="11"/>
      <c r="N1873" s="11"/>
      <c r="O1873" s="11"/>
    </row>
    <row r="1874" spans="6:15" s="1" customFormat="1">
      <c r="I1874" s="10"/>
      <c r="L1874" s="11"/>
      <c r="M1874" s="11"/>
      <c r="N1874" s="11"/>
      <c r="O1874" s="11"/>
    </row>
    <row r="1875" spans="6:15" s="1" customFormat="1">
      <c r="I1875" s="10"/>
      <c r="L1875" s="11"/>
      <c r="M1875" s="11"/>
      <c r="N1875" s="11"/>
      <c r="O1875" s="11"/>
    </row>
    <row r="1876" spans="6:15" s="1" customFormat="1">
      <c r="I1876" s="10"/>
      <c r="L1876" s="11"/>
      <c r="M1876" s="11"/>
      <c r="N1876" s="11"/>
      <c r="O1876" s="11"/>
    </row>
    <row r="1877" spans="6:15" s="1" customFormat="1">
      <c r="I1877" s="10"/>
      <c r="L1877" s="11"/>
      <c r="M1877" s="11"/>
      <c r="N1877" s="11"/>
      <c r="O1877" s="11"/>
    </row>
    <row r="1878" spans="6:15" s="1" customFormat="1">
      <c r="I1878" s="10"/>
      <c r="L1878" s="11"/>
      <c r="M1878" s="11"/>
      <c r="N1878" s="11"/>
      <c r="O1878" s="11"/>
    </row>
    <row r="1879" spans="6:15" s="1" customFormat="1">
      <c r="I1879" s="10"/>
      <c r="L1879" s="11"/>
      <c r="M1879" s="11"/>
      <c r="N1879" s="11"/>
      <c r="O1879" s="11"/>
    </row>
    <row r="1880" spans="6:15" s="1" customFormat="1">
      <c r="F1880" s="8"/>
      <c r="G1880" s="9"/>
      <c r="I1880" s="10"/>
      <c r="L1880" s="11"/>
      <c r="M1880" s="11"/>
      <c r="N1880" s="11"/>
      <c r="O1880" s="11"/>
    </row>
    <row r="1881" spans="6:15" s="1" customFormat="1">
      <c r="F1881" s="8"/>
      <c r="G1881" s="9"/>
      <c r="I1881" s="10"/>
      <c r="L1881" s="11"/>
      <c r="M1881" s="11"/>
      <c r="N1881" s="11"/>
      <c r="O1881" s="11"/>
    </row>
    <row r="1882" spans="6:15" s="1" customFormat="1">
      <c r="I1882" s="10"/>
      <c r="L1882" s="11"/>
      <c r="M1882" s="11"/>
      <c r="N1882" s="11"/>
      <c r="O1882" s="11"/>
    </row>
    <row r="1883" spans="6:15" s="1" customFormat="1">
      <c r="I1883" s="10"/>
      <c r="L1883" s="11"/>
      <c r="M1883" s="11"/>
      <c r="N1883" s="11"/>
      <c r="O1883" s="11"/>
    </row>
    <row r="1884" spans="6:15" s="1" customFormat="1">
      <c r="I1884" s="10"/>
      <c r="L1884" s="11"/>
      <c r="M1884" s="11"/>
      <c r="N1884" s="11"/>
      <c r="O1884" s="11"/>
    </row>
    <row r="1885" spans="6:15" s="1" customFormat="1">
      <c r="I1885" s="10"/>
      <c r="L1885" s="11"/>
      <c r="M1885" s="11"/>
      <c r="N1885" s="11"/>
      <c r="O1885" s="11"/>
    </row>
    <row r="1886" spans="6:15" s="1" customFormat="1">
      <c r="I1886" s="10"/>
      <c r="L1886" s="11"/>
      <c r="M1886" s="11"/>
      <c r="N1886" s="11"/>
      <c r="O1886" s="11"/>
    </row>
    <row r="1887" spans="6:15" s="1" customFormat="1">
      <c r="I1887" s="10"/>
      <c r="L1887" s="11"/>
      <c r="M1887" s="11"/>
      <c r="N1887" s="11"/>
      <c r="O1887" s="11"/>
    </row>
    <row r="1888" spans="6:15" s="1" customFormat="1">
      <c r="I1888" s="10"/>
      <c r="L1888" s="11"/>
      <c r="M1888" s="11"/>
      <c r="N1888" s="11"/>
      <c r="O1888" s="11"/>
    </row>
    <row r="1889" spans="9:15" s="1" customFormat="1">
      <c r="I1889" s="10"/>
      <c r="L1889" s="11"/>
      <c r="M1889" s="11"/>
      <c r="N1889" s="11"/>
      <c r="O1889" s="11"/>
    </row>
    <row r="1890" spans="9:15" s="1" customFormat="1">
      <c r="I1890" s="10"/>
      <c r="L1890" s="11"/>
      <c r="M1890" s="11"/>
      <c r="N1890" s="11"/>
      <c r="O1890" s="11"/>
    </row>
    <row r="1891" spans="9:15" s="1" customFormat="1">
      <c r="I1891" s="10"/>
      <c r="L1891" s="11"/>
      <c r="M1891" s="11"/>
      <c r="N1891" s="11"/>
      <c r="O1891" s="11"/>
    </row>
    <row r="1892" spans="9:15" s="1" customFormat="1">
      <c r="I1892" s="10"/>
      <c r="L1892" s="11"/>
      <c r="M1892" s="11"/>
      <c r="N1892" s="11"/>
      <c r="O1892" s="11"/>
    </row>
    <row r="1893" spans="9:15" s="1" customFormat="1">
      <c r="I1893" s="10"/>
      <c r="L1893" s="11"/>
      <c r="M1893" s="11"/>
      <c r="N1893" s="11"/>
      <c r="O1893" s="11"/>
    </row>
    <row r="1894" spans="9:15" s="1" customFormat="1">
      <c r="I1894" s="10"/>
      <c r="L1894" s="11"/>
      <c r="M1894" s="11"/>
      <c r="N1894" s="11"/>
      <c r="O1894" s="11"/>
    </row>
    <row r="1895" spans="9:15" s="1" customFormat="1">
      <c r="I1895" s="10"/>
      <c r="L1895" s="11"/>
      <c r="M1895" s="11"/>
      <c r="N1895" s="11"/>
      <c r="O1895" s="11"/>
    </row>
    <row r="1896" spans="9:15" s="1" customFormat="1">
      <c r="I1896" s="10"/>
      <c r="L1896" s="11"/>
      <c r="M1896" s="11"/>
      <c r="N1896" s="11"/>
      <c r="O1896" s="11"/>
    </row>
    <row r="1897" spans="9:15" s="1" customFormat="1">
      <c r="I1897" s="10"/>
      <c r="L1897" s="11"/>
      <c r="M1897" s="11"/>
      <c r="N1897" s="11"/>
      <c r="O1897" s="11"/>
    </row>
    <row r="1898" spans="9:15" s="1" customFormat="1">
      <c r="I1898" s="10"/>
      <c r="L1898" s="11"/>
      <c r="M1898" s="11"/>
      <c r="N1898" s="11"/>
      <c r="O1898" s="11"/>
    </row>
    <row r="1899" spans="9:15" s="1" customFormat="1">
      <c r="I1899" s="10"/>
      <c r="L1899" s="11"/>
      <c r="M1899" s="11"/>
      <c r="N1899" s="11"/>
      <c r="O1899" s="11"/>
    </row>
    <row r="1900" spans="9:15" s="1" customFormat="1">
      <c r="I1900" s="10"/>
      <c r="L1900" s="11"/>
      <c r="M1900" s="11"/>
      <c r="N1900" s="11"/>
      <c r="O1900" s="11"/>
    </row>
    <row r="1901" spans="9:15" s="1" customFormat="1">
      <c r="I1901" s="10"/>
      <c r="L1901" s="11"/>
      <c r="M1901" s="11"/>
      <c r="N1901" s="11"/>
      <c r="O1901" s="11"/>
    </row>
    <row r="1902" spans="9:15" s="1" customFormat="1">
      <c r="I1902" s="10"/>
      <c r="L1902" s="11"/>
      <c r="M1902" s="11"/>
      <c r="N1902" s="11"/>
      <c r="O1902" s="11"/>
    </row>
    <row r="1903" spans="9:15" s="1" customFormat="1">
      <c r="I1903" s="10"/>
      <c r="L1903" s="11"/>
      <c r="M1903" s="11"/>
      <c r="N1903" s="11"/>
      <c r="O1903" s="11"/>
    </row>
    <row r="1904" spans="9:15" s="1" customFormat="1">
      <c r="I1904" s="10"/>
      <c r="L1904" s="11"/>
      <c r="M1904" s="11"/>
      <c r="N1904" s="11"/>
      <c r="O1904" s="11"/>
    </row>
    <row r="1905" spans="6:15" s="1" customFormat="1">
      <c r="I1905" s="10"/>
      <c r="L1905" s="11"/>
      <c r="M1905" s="11"/>
      <c r="N1905" s="11"/>
      <c r="O1905" s="11"/>
    </row>
    <row r="1906" spans="6:15" s="1" customFormat="1">
      <c r="I1906" s="10"/>
      <c r="L1906" s="11"/>
      <c r="M1906" s="11"/>
      <c r="N1906" s="11"/>
      <c r="O1906" s="11"/>
    </row>
    <row r="1907" spans="6:15" s="1" customFormat="1">
      <c r="I1907" s="10"/>
      <c r="L1907" s="11"/>
      <c r="M1907" s="11"/>
      <c r="N1907" s="11"/>
      <c r="O1907" s="11"/>
    </row>
    <row r="1908" spans="6:15" s="1" customFormat="1">
      <c r="I1908" s="10"/>
      <c r="L1908" s="11"/>
      <c r="M1908" s="11"/>
      <c r="N1908" s="11"/>
      <c r="O1908" s="11"/>
    </row>
    <row r="1909" spans="6:15" s="1" customFormat="1">
      <c r="I1909" s="10"/>
      <c r="L1909" s="11"/>
      <c r="M1909" s="11"/>
      <c r="N1909" s="11"/>
      <c r="O1909" s="11"/>
    </row>
    <row r="1910" spans="6:15" s="1" customFormat="1">
      <c r="I1910" s="10"/>
      <c r="L1910" s="11"/>
      <c r="M1910" s="11"/>
      <c r="N1910" s="11"/>
      <c r="O1910" s="11"/>
    </row>
    <row r="1911" spans="6:15" s="1" customFormat="1">
      <c r="I1911" s="10"/>
      <c r="L1911" s="11"/>
      <c r="M1911" s="11"/>
      <c r="N1911" s="11"/>
      <c r="O1911" s="11"/>
    </row>
    <row r="1912" spans="6:15" s="1" customFormat="1">
      <c r="F1912" s="8"/>
      <c r="G1912" s="9"/>
      <c r="I1912" s="10"/>
      <c r="L1912" s="11"/>
      <c r="M1912" s="11"/>
      <c r="N1912" s="11"/>
      <c r="O1912" s="11"/>
    </row>
    <row r="1913" spans="6:15" s="1" customFormat="1">
      <c r="F1913" s="8"/>
      <c r="G1913" s="9"/>
      <c r="I1913" s="10"/>
      <c r="L1913" s="11"/>
      <c r="M1913" s="11"/>
      <c r="N1913" s="11"/>
      <c r="O1913" s="11"/>
    </row>
    <row r="1914" spans="6:15" s="1" customFormat="1">
      <c r="I1914" s="10"/>
      <c r="L1914" s="11"/>
      <c r="M1914" s="11"/>
      <c r="N1914" s="11"/>
      <c r="O1914" s="11"/>
    </row>
    <row r="1915" spans="6:15" s="1" customFormat="1">
      <c r="I1915" s="10"/>
      <c r="L1915" s="11"/>
      <c r="M1915" s="11"/>
      <c r="N1915" s="11"/>
      <c r="O1915" s="11"/>
    </row>
    <row r="1916" spans="6:15" s="1" customFormat="1">
      <c r="I1916" s="10"/>
      <c r="L1916" s="11"/>
      <c r="M1916" s="11"/>
      <c r="N1916" s="11"/>
      <c r="O1916" s="11"/>
    </row>
    <row r="1917" spans="6:15" s="1" customFormat="1">
      <c r="F1917" s="8"/>
      <c r="G1917" s="9"/>
      <c r="I1917" s="10"/>
      <c r="L1917" s="11"/>
      <c r="M1917" s="11"/>
      <c r="N1917" s="11"/>
      <c r="O1917" s="11"/>
    </row>
    <row r="1918" spans="6:15" s="1" customFormat="1">
      <c r="I1918" s="10"/>
      <c r="L1918" s="11"/>
      <c r="M1918" s="11"/>
      <c r="N1918" s="11"/>
      <c r="O1918" s="11"/>
    </row>
    <row r="1919" spans="6:15" s="1" customFormat="1">
      <c r="I1919" s="10"/>
      <c r="L1919" s="11"/>
      <c r="M1919" s="11"/>
      <c r="N1919" s="11"/>
      <c r="O1919" s="11"/>
    </row>
    <row r="1920" spans="6:15" s="1" customFormat="1">
      <c r="I1920" s="10"/>
      <c r="L1920" s="11"/>
      <c r="M1920" s="11"/>
      <c r="N1920" s="11"/>
      <c r="O1920" s="11"/>
    </row>
    <row r="1921" spans="9:15" s="1" customFormat="1">
      <c r="I1921" s="10"/>
      <c r="L1921" s="11"/>
      <c r="M1921" s="11"/>
      <c r="N1921" s="11"/>
      <c r="O1921" s="11"/>
    </row>
    <row r="1922" spans="9:15" s="1" customFormat="1">
      <c r="I1922" s="10"/>
      <c r="L1922" s="11"/>
      <c r="M1922" s="11"/>
      <c r="N1922" s="11"/>
      <c r="O1922" s="11"/>
    </row>
    <row r="1923" spans="9:15" s="1" customFormat="1">
      <c r="I1923" s="10"/>
      <c r="L1923" s="11"/>
      <c r="M1923" s="11"/>
      <c r="N1923" s="11"/>
      <c r="O1923" s="11"/>
    </row>
    <row r="1924" spans="9:15" s="1" customFormat="1">
      <c r="I1924" s="10"/>
      <c r="L1924" s="11"/>
      <c r="M1924" s="11"/>
      <c r="N1924" s="11"/>
      <c r="O1924" s="11"/>
    </row>
    <row r="1925" spans="9:15" s="1" customFormat="1">
      <c r="I1925" s="10"/>
      <c r="L1925" s="11"/>
      <c r="M1925" s="11"/>
      <c r="N1925" s="11"/>
      <c r="O1925" s="11"/>
    </row>
    <row r="1926" spans="9:15" s="1" customFormat="1">
      <c r="I1926" s="10"/>
      <c r="L1926" s="11"/>
      <c r="M1926" s="11"/>
      <c r="N1926" s="11"/>
      <c r="O1926" s="11"/>
    </row>
    <row r="1927" spans="9:15" s="1" customFormat="1">
      <c r="I1927" s="10"/>
      <c r="L1927" s="11"/>
      <c r="M1927" s="11"/>
      <c r="N1927" s="11"/>
      <c r="O1927" s="11"/>
    </row>
    <row r="1928" spans="9:15" s="1" customFormat="1">
      <c r="I1928" s="10"/>
      <c r="L1928" s="11"/>
      <c r="M1928" s="11"/>
      <c r="N1928" s="11"/>
      <c r="O1928" s="11"/>
    </row>
    <row r="1929" spans="9:15" s="1" customFormat="1">
      <c r="I1929" s="10"/>
      <c r="L1929" s="11"/>
      <c r="M1929" s="11"/>
      <c r="N1929" s="11"/>
      <c r="O1929" s="11"/>
    </row>
    <row r="1930" spans="9:15" s="1" customFormat="1">
      <c r="I1930" s="10"/>
      <c r="L1930" s="11"/>
      <c r="M1930" s="11"/>
      <c r="N1930" s="11"/>
      <c r="O1930" s="11"/>
    </row>
    <row r="1931" spans="9:15" s="1" customFormat="1">
      <c r="I1931" s="10"/>
      <c r="L1931" s="11"/>
      <c r="M1931" s="11"/>
      <c r="N1931" s="11"/>
      <c r="O1931" s="11"/>
    </row>
    <row r="1932" spans="9:15" s="1" customFormat="1">
      <c r="I1932" s="10"/>
      <c r="L1932" s="11"/>
      <c r="M1932" s="11"/>
      <c r="N1932" s="11"/>
      <c r="O1932" s="11"/>
    </row>
    <row r="1933" spans="9:15" s="1" customFormat="1">
      <c r="I1933" s="10"/>
      <c r="L1933" s="11"/>
      <c r="M1933" s="11"/>
      <c r="N1933" s="11"/>
      <c r="O1933" s="11"/>
    </row>
    <row r="1934" spans="9:15" s="1" customFormat="1">
      <c r="I1934" s="10"/>
      <c r="L1934" s="11"/>
      <c r="M1934" s="11"/>
      <c r="N1934" s="11"/>
      <c r="O1934" s="11"/>
    </row>
    <row r="1935" spans="9:15" s="1" customFormat="1">
      <c r="I1935" s="10"/>
      <c r="L1935" s="11"/>
      <c r="M1935" s="11"/>
      <c r="N1935" s="11"/>
      <c r="O1935" s="11"/>
    </row>
    <row r="1936" spans="9:15" s="1" customFormat="1">
      <c r="I1936" s="10"/>
      <c r="L1936" s="11"/>
      <c r="M1936" s="11"/>
      <c r="N1936" s="11"/>
      <c r="O1936" s="11"/>
    </row>
    <row r="1937" spans="7:15" s="1" customFormat="1">
      <c r="I1937" s="10"/>
      <c r="L1937" s="11"/>
      <c r="M1937" s="11"/>
      <c r="N1937" s="11"/>
      <c r="O1937" s="11"/>
    </row>
    <row r="1938" spans="7:15" s="1" customFormat="1">
      <c r="I1938" s="10"/>
      <c r="L1938" s="11"/>
      <c r="M1938" s="11"/>
      <c r="N1938" s="11"/>
      <c r="O1938" s="11"/>
    </row>
    <row r="1939" spans="7:15" s="1" customFormat="1">
      <c r="I1939" s="10"/>
      <c r="L1939" s="11"/>
      <c r="M1939" s="11"/>
      <c r="N1939" s="11"/>
      <c r="O1939" s="11"/>
    </row>
    <row r="1940" spans="7:15" s="1" customFormat="1">
      <c r="I1940" s="10"/>
      <c r="L1940" s="11"/>
      <c r="M1940" s="11"/>
      <c r="N1940" s="11"/>
      <c r="O1940" s="11"/>
    </row>
    <row r="1941" spans="7:15" s="1" customFormat="1">
      <c r="I1941" s="10"/>
      <c r="L1941" s="11"/>
      <c r="M1941" s="11"/>
      <c r="N1941" s="11"/>
      <c r="O1941" s="11"/>
    </row>
    <row r="1942" spans="7:15" s="1" customFormat="1">
      <c r="I1942" s="10"/>
      <c r="L1942" s="11"/>
      <c r="M1942" s="11"/>
      <c r="N1942" s="11"/>
      <c r="O1942" s="11"/>
    </row>
    <row r="1943" spans="7:15" s="1" customFormat="1">
      <c r="I1943" s="10"/>
      <c r="L1943" s="11"/>
      <c r="M1943" s="11"/>
      <c r="N1943" s="11"/>
      <c r="O1943" s="11"/>
    </row>
    <row r="1944" spans="7:15" s="1" customFormat="1">
      <c r="I1944" s="10"/>
      <c r="L1944" s="11"/>
      <c r="M1944" s="11"/>
      <c r="N1944" s="11"/>
      <c r="O1944" s="11"/>
    </row>
    <row r="1945" spans="7:15" s="1" customFormat="1">
      <c r="I1945" s="10"/>
      <c r="L1945" s="11"/>
      <c r="M1945" s="11"/>
      <c r="N1945" s="11"/>
      <c r="O1945" s="11"/>
    </row>
    <row r="1946" spans="7:15" s="1" customFormat="1">
      <c r="I1946" s="10"/>
      <c r="L1946" s="11"/>
      <c r="M1946" s="11"/>
      <c r="N1946" s="11"/>
      <c r="O1946" s="11"/>
    </row>
    <row r="1947" spans="7:15" s="1" customFormat="1">
      <c r="I1947" s="10"/>
      <c r="L1947" s="11"/>
      <c r="M1947" s="11"/>
      <c r="N1947" s="11"/>
      <c r="O1947" s="11"/>
    </row>
    <row r="1948" spans="7:15" s="1" customFormat="1">
      <c r="I1948" s="10"/>
      <c r="L1948" s="11"/>
      <c r="M1948" s="11"/>
      <c r="N1948" s="11"/>
      <c r="O1948" s="11"/>
    </row>
    <row r="1949" spans="7:15" s="1" customFormat="1">
      <c r="G1949" s="9"/>
      <c r="I1949" s="10"/>
      <c r="L1949" s="11"/>
      <c r="M1949" s="11"/>
      <c r="N1949" s="11"/>
      <c r="O1949" s="11"/>
    </row>
    <row r="1950" spans="7:15" s="1" customFormat="1">
      <c r="I1950" s="10"/>
      <c r="L1950" s="11"/>
      <c r="M1950" s="11"/>
      <c r="N1950" s="11"/>
      <c r="O1950" s="11"/>
    </row>
    <row r="1951" spans="7:15" s="1" customFormat="1">
      <c r="I1951" s="10"/>
      <c r="L1951" s="11"/>
      <c r="M1951" s="11"/>
      <c r="N1951" s="11"/>
      <c r="O1951" s="11"/>
    </row>
    <row r="1952" spans="7:15" s="1" customFormat="1">
      <c r="I1952" s="10"/>
      <c r="L1952" s="11"/>
      <c r="M1952" s="11"/>
      <c r="N1952" s="11"/>
      <c r="O1952" s="11"/>
    </row>
    <row r="1953" spans="9:15" s="1" customFormat="1">
      <c r="I1953" s="10"/>
      <c r="L1953" s="11"/>
      <c r="M1953" s="11"/>
      <c r="N1953" s="11"/>
      <c r="O1953" s="11"/>
    </row>
    <row r="1954" spans="9:15" s="1" customFormat="1">
      <c r="I1954" s="10"/>
      <c r="L1954" s="11"/>
      <c r="M1954" s="11"/>
      <c r="N1954" s="11"/>
      <c r="O1954" s="11"/>
    </row>
    <row r="1955" spans="9:15" s="1" customFormat="1">
      <c r="I1955" s="10"/>
      <c r="L1955" s="11"/>
      <c r="M1955" s="11"/>
      <c r="N1955" s="11"/>
      <c r="O1955" s="11"/>
    </row>
    <row r="1956" spans="9:15" s="1" customFormat="1">
      <c r="I1956" s="10"/>
      <c r="L1956" s="11"/>
      <c r="M1956" s="11"/>
      <c r="N1956" s="11"/>
      <c r="O1956" s="11"/>
    </row>
    <row r="1957" spans="9:15" s="1" customFormat="1">
      <c r="I1957" s="10"/>
      <c r="L1957" s="11"/>
      <c r="M1957" s="11"/>
      <c r="N1957" s="11"/>
      <c r="O1957" s="11"/>
    </row>
    <row r="1958" spans="9:15" s="1" customFormat="1">
      <c r="I1958" s="10"/>
      <c r="L1958" s="11"/>
      <c r="M1958" s="11"/>
      <c r="N1958" s="11"/>
      <c r="O1958" s="11"/>
    </row>
    <row r="1959" spans="9:15" s="1" customFormat="1">
      <c r="I1959" s="10"/>
      <c r="L1959" s="11"/>
      <c r="M1959" s="11"/>
      <c r="N1959" s="11"/>
      <c r="O1959" s="11"/>
    </row>
    <row r="1960" spans="9:15" s="1" customFormat="1">
      <c r="I1960" s="10"/>
      <c r="L1960" s="11"/>
      <c r="M1960" s="11"/>
      <c r="N1960" s="11"/>
      <c r="O1960" s="11"/>
    </row>
    <row r="1961" spans="9:15" s="1" customFormat="1">
      <c r="I1961" s="10"/>
      <c r="L1961" s="11"/>
      <c r="M1961" s="11"/>
      <c r="N1961" s="11"/>
      <c r="O1961" s="11"/>
    </row>
    <row r="1962" spans="9:15" s="1" customFormat="1">
      <c r="I1962" s="10"/>
      <c r="L1962" s="11"/>
      <c r="M1962" s="11"/>
      <c r="N1962" s="11"/>
      <c r="O1962" s="11"/>
    </row>
    <row r="1963" spans="9:15" s="1" customFormat="1">
      <c r="I1963" s="10"/>
      <c r="L1963" s="11"/>
      <c r="M1963" s="11"/>
      <c r="N1963" s="11"/>
      <c r="O1963" s="11"/>
    </row>
    <row r="1964" spans="9:15" s="1" customFormat="1">
      <c r="I1964" s="10"/>
      <c r="L1964" s="11"/>
      <c r="M1964" s="11"/>
      <c r="N1964" s="11"/>
      <c r="O1964" s="11"/>
    </row>
    <row r="1965" spans="9:15" s="1" customFormat="1">
      <c r="I1965" s="10"/>
      <c r="L1965" s="11"/>
      <c r="M1965" s="11"/>
      <c r="N1965" s="11"/>
      <c r="O1965" s="11"/>
    </row>
    <row r="1966" spans="9:15" s="1" customFormat="1">
      <c r="I1966" s="10"/>
      <c r="L1966" s="11"/>
      <c r="M1966" s="11"/>
      <c r="N1966" s="11"/>
      <c r="O1966" s="11"/>
    </row>
    <row r="1967" spans="9:15" s="1" customFormat="1">
      <c r="I1967" s="10"/>
      <c r="L1967" s="11"/>
      <c r="M1967" s="11"/>
      <c r="N1967" s="11"/>
      <c r="O1967" s="11"/>
    </row>
    <row r="1968" spans="9:15" s="1" customFormat="1">
      <c r="I1968" s="10"/>
      <c r="L1968" s="11"/>
      <c r="M1968" s="11"/>
      <c r="N1968" s="11"/>
      <c r="O1968" s="11"/>
    </row>
    <row r="1969" spans="9:15" s="1" customFormat="1">
      <c r="I1969" s="10"/>
      <c r="L1969" s="11"/>
      <c r="M1969" s="11"/>
      <c r="N1969" s="11"/>
      <c r="O1969" s="11"/>
    </row>
    <row r="1970" spans="9:15" s="1" customFormat="1">
      <c r="I1970" s="10"/>
      <c r="L1970" s="11"/>
      <c r="M1970" s="11"/>
      <c r="N1970" s="11"/>
      <c r="O1970" s="11"/>
    </row>
    <row r="1971" spans="9:15" s="1" customFormat="1">
      <c r="I1971" s="10"/>
      <c r="L1971" s="11"/>
      <c r="M1971" s="11"/>
      <c r="N1971" s="11"/>
      <c r="O1971" s="11"/>
    </row>
    <row r="1972" spans="9:15" s="1" customFormat="1">
      <c r="I1972" s="10"/>
      <c r="L1972" s="11"/>
      <c r="M1972" s="11"/>
      <c r="N1972" s="11"/>
      <c r="O1972" s="11"/>
    </row>
    <row r="1973" spans="9:15" s="1" customFormat="1">
      <c r="I1973" s="10"/>
      <c r="L1973" s="11"/>
      <c r="M1973" s="11"/>
      <c r="N1973" s="11"/>
      <c r="O1973" s="11"/>
    </row>
    <row r="1974" spans="9:15" s="1" customFormat="1">
      <c r="I1974" s="10"/>
      <c r="L1974" s="11"/>
      <c r="M1974" s="11"/>
      <c r="N1974" s="11"/>
      <c r="O1974" s="11"/>
    </row>
    <row r="1975" spans="9:15" s="1" customFormat="1">
      <c r="I1975" s="10"/>
      <c r="L1975" s="11"/>
      <c r="M1975" s="11"/>
      <c r="N1975" s="11"/>
      <c r="O1975" s="11"/>
    </row>
    <row r="1976" spans="9:15" s="1" customFormat="1">
      <c r="I1976" s="10"/>
      <c r="L1976" s="11"/>
      <c r="M1976" s="11"/>
      <c r="N1976" s="11"/>
      <c r="O1976" s="11"/>
    </row>
    <row r="1977" spans="9:15" s="1" customFormat="1">
      <c r="I1977" s="10"/>
      <c r="L1977" s="11"/>
      <c r="M1977" s="11"/>
      <c r="N1977" s="11"/>
      <c r="O1977" s="11"/>
    </row>
    <row r="1978" spans="9:15" s="1" customFormat="1">
      <c r="I1978" s="10"/>
      <c r="L1978" s="11"/>
      <c r="M1978" s="11"/>
      <c r="N1978" s="11"/>
      <c r="O1978" s="11"/>
    </row>
    <row r="1979" spans="9:15" s="1" customFormat="1">
      <c r="I1979" s="10"/>
      <c r="L1979" s="11"/>
      <c r="M1979" s="11"/>
      <c r="N1979" s="11"/>
      <c r="O1979" s="11"/>
    </row>
    <row r="1980" spans="9:15" s="1" customFormat="1">
      <c r="I1980" s="10"/>
      <c r="L1980" s="11"/>
      <c r="M1980" s="11"/>
      <c r="N1980" s="11"/>
      <c r="O1980" s="11"/>
    </row>
    <row r="1981" spans="9:15" s="1" customFormat="1">
      <c r="I1981" s="10"/>
      <c r="L1981" s="11"/>
      <c r="M1981" s="11"/>
      <c r="N1981" s="11"/>
      <c r="O1981" s="11"/>
    </row>
    <row r="1982" spans="9:15" s="1" customFormat="1">
      <c r="I1982" s="10"/>
      <c r="L1982" s="11"/>
      <c r="M1982" s="11"/>
      <c r="N1982" s="11"/>
      <c r="O1982" s="11"/>
    </row>
    <row r="1983" spans="9:15" s="1" customFormat="1">
      <c r="I1983" s="10"/>
      <c r="L1983" s="11"/>
      <c r="M1983" s="11"/>
      <c r="N1983" s="11"/>
      <c r="O1983" s="11"/>
    </row>
    <row r="1984" spans="9:15" s="1" customFormat="1">
      <c r="I1984" s="10"/>
      <c r="L1984" s="11"/>
      <c r="M1984" s="11"/>
      <c r="N1984" s="11"/>
      <c r="O1984" s="11"/>
    </row>
    <row r="1985" spans="9:15" s="1" customFormat="1">
      <c r="I1985" s="10"/>
      <c r="L1985" s="11"/>
      <c r="M1985" s="11"/>
      <c r="N1985" s="11"/>
      <c r="O1985" s="11"/>
    </row>
    <row r="1986" spans="9:15" s="1" customFormat="1">
      <c r="I1986" s="10"/>
      <c r="L1986" s="11"/>
      <c r="M1986" s="11"/>
      <c r="N1986" s="11"/>
      <c r="O1986" s="11"/>
    </row>
    <row r="1987" spans="9:15" s="1" customFormat="1">
      <c r="I1987" s="10"/>
      <c r="L1987" s="11"/>
      <c r="M1987" s="11"/>
      <c r="N1987" s="11"/>
      <c r="O1987" s="11"/>
    </row>
    <row r="1988" spans="9:15" s="1" customFormat="1">
      <c r="I1988" s="10"/>
      <c r="L1988" s="11"/>
      <c r="M1988" s="11"/>
      <c r="N1988" s="11"/>
      <c r="O1988" s="11"/>
    </row>
    <row r="1989" spans="9:15" s="1" customFormat="1">
      <c r="I1989" s="10"/>
      <c r="L1989" s="11"/>
      <c r="M1989" s="11"/>
      <c r="N1989" s="11"/>
      <c r="O1989" s="11"/>
    </row>
    <row r="1990" spans="9:15" s="1" customFormat="1">
      <c r="I1990" s="10"/>
      <c r="L1990" s="11"/>
      <c r="M1990" s="11"/>
      <c r="N1990" s="11"/>
      <c r="O1990" s="11"/>
    </row>
    <row r="1991" spans="9:15" s="1" customFormat="1">
      <c r="I1991" s="10"/>
      <c r="L1991" s="11"/>
      <c r="M1991" s="11"/>
      <c r="N1991" s="11"/>
      <c r="O1991" s="11"/>
    </row>
    <row r="1992" spans="9:15" s="1" customFormat="1">
      <c r="I1992" s="10"/>
      <c r="L1992" s="11"/>
      <c r="M1992" s="11"/>
      <c r="N1992" s="11"/>
      <c r="O1992" s="11"/>
    </row>
    <row r="1993" spans="9:15" s="1" customFormat="1">
      <c r="I1993" s="10"/>
      <c r="L1993" s="11"/>
      <c r="M1993" s="11"/>
      <c r="N1993" s="11"/>
      <c r="O1993" s="11"/>
    </row>
    <row r="1994" spans="9:15" s="1" customFormat="1">
      <c r="I1994" s="10"/>
      <c r="L1994" s="11"/>
      <c r="M1994" s="11"/>
      <c r="N1994" s="11"/>
      <c r="O1994" s="11"/>
    </row>
    <row r="1995" spans="9:15" s="1" customFormat="1">
      <c r="I1995" s="10"/>
      <c r="L1995" s="11"/>
      <c r="M1995" s="11"/>
      <c r="N1995" s="11"/>
      <c r="O1995" s="11"/>
    </row>
    <row r="1996" spans="9:15" s="1" customFormat="1">
      <c r="I1996" s="10"/>
      <c r="L1996" s="11"/>
      <c r="M1996" s="11"/>
      <c r="N1996" s="11"/>
      <c r="O1996" s="11"/>
    </row>
    <row r="1997" spans="9:15" s="1" customFormat="1">
      <c r="I1997" s="10"/>
      <c r="L1997" s="11"/>
      <c r="M1997" s="11"/>
      <c r="N1997" s="11"/>
      <c r="O1997" s="11"/>
    </row>
    <row r="1998" spans="9:15" s="1" customFormat="1">
      <c r="I1998" s="10"/>
      <c r="L1998" s="11"/>
      <c r="M1998" s="11"/>
      <c r="N1998" s="11"/>
      <c r="O1998" s="11"/>
    </row>
    <row r="1999" spans="9:15" s="1" customFormat="1">
      <c r="I1999" s="10"/>
      <c r="L1999" s="11"/>
      <c r="M1999" s="11"/>
      <c r="N1999" s="11"/>
      <c r="O1999" s="11"/>
    </row>
    <row r="2000" spans="9:15" s="1" customFormat="1">
      <c r="I2000" s="10"/>
      <c r="L2000" s="11"/>
      <c r="M2000" s="11"/>
      <c r="N2000" s="11"/>
      <c r="O2000" s="11"/>
    </row>
    <row r="2001" spans="6:15" s="1" customFormat="1">
      <c r="I2001" s="10"/>
      <c r="L2001" s="11"/>
      <c r="M2001" s="11"/>
      <c r="N2001" s="11"/>
      <c r="O2001" s="11"/>
    </row>
    <row r="2002" spans="6:15" s="1" customFormat="1">
      <c r="I2002" s="10"/>
      <c r="L2002" s="11"/>
      <c r="M2002" s="11"/>
      <c r="N2002" s="11"/>
      <c r="O2002" s="11"/>
    </row>
    <row r="2003" spans="6:15" s="1" customFormat="1">
      <c r="I2003" s="10"/>
      <c r="L2003" s="11"/>
      <c r="M2003" s="11"/>
      <c r="N2003" s="11"/>
      <c r="O2003" s="11"/>
    </row>
    <row r="2004" spans="6:15" s="1" customFormat="1">
      <c r="I2004" s="10"/>
      <c r="L2004" s="11"/>
      <c r="M2004" s="11"/>
      <c r="N2004" s="11"/>
      <c r="O2004" s="11"/>
    </row>
    <row r="2005" spans="6:15" s="1" customFormat="1">
      <c r="I2005" s="10"/>
      <c r="L2005" s="11"/>
      <c r="M2005" s="11"/>
      <c r="N2005" s="11"/>
      <c r="O2005" s="11"/>
    </row>
    <row r="2006" spans="6:15" s="1" customFormat="1">
      <c r="I2006" s="10"/>
      <c r="L2006" s="11"/>
      <c r="M2006" s="11"/>
      <c r="N2006" s="11"/>
      <c r="O2006" s="11"/>
    </row>
    <row r="2007" spans="6:15" s="1" customFormat="1">
      <c r="I2007" s="10"/>
      <c r="L2007" s="11"/>
      <c r="M2007" s="11"/>
      <c r="N2007" s="11"/>
      <c r="O2007" s="11"/>
    </row>
    <row r="2008" spans="6:15" s="1" customFormat="1">
      <c r="I2008" s="10"/>
      <c r="L2008" s="11"/>
      <c r="M2008" s="11"/>
      <c r="N2008" s="11"/>
      <c r="O2008" s="11"/>
    </row>
    <row r="2009" spans="6:15" s="1" customFormat="1">
      <c r="I2009" s="10"/>
      <c r="L2009" s="11"/>
      <c r="M2009" s="11"/>
      <c r="N2009" s="11"/>
      <c r="O2009" s="11"/>
    </row>
    <row r="2010" spans="6:15" s="1" customFormat="1">
      <c r="I2010" s="10"/>
      <c r="L2010" s="11"/>
      <c r="M2010" s="11"/>
      <c r="N2010" s="11"/>
      <c r="O2010" s="11"/>
    </row>
    <row r="2011" spans="6:15" s="1" customFormat="1">
      <c r="I2011" s="10"/>
      <c r="L2011" s="11"/>
      <c r="M2011" s="11"/>
      <c r="N2011" s="11"/>
      <c r="O2011" s="11"/>
    </row>
    <row r="2012" spans="6:15" s="1" customFormat="1">
      <c r="I2012" s="10"/>
      <c r="L2012" s="11"/>
      <c r="M2012" s="11"/>
      <c r="N2012" s="11"/>
      <c r="O2012" s="11"/>
    </row>
    <row r="2013" spans="6:15" s="1" customFormat="1">
      <c r="I2013" s="10"/>
      <c r="L2013" s="11"/>
      <c r="M2013" s="11"/>
      <c r="N2013" s="11"/>
      <c r="O2013" s="11"/>
    </row>
    <row r="2014" spans="6:15" s="1" customFormat="1">
      <c r="I2014" s="10"/>
      <c r="L2014" s="11"/>
      <c r="M2014" s="11"/>
      <c r="N2014" s="11"/>
      <c r="O2014" s="11"/>
    </row>
    <row r="2015" spans="6:15" s="1" customFormat="1">
      <c r="F2015" s="8"/>
      <c r="G2015" s="9"/>
      <c r="I2015" s="10"/>
      <c r="L2015" s="11"/>
      <c r="M2015" s="11"/>
      <c r="N2015" s="11"/>
      <c r="O2015" s="11"/>
    </row>
    <row r="2016" spans="6:15" s="1" customFormat="1">
      <c r="I2016" s="10"/>
      <c r="L2016" s="11"/>
      <c r="M2016" s="11"/>
      <c r="N2016" s="11"/>
      <c r="O2016" s="11"/>
    </row>
    <row r="2017" spans="6:15" s="1" customFormat="1">
      <c r="I2017" s="10"/>
      <c r="L2017" s="11"/>
      <c r="M2017" s="11"/>
      <c r="N2017" s="11"/>
      <c r="O2017" s="11"/>
    </row>
    <row r="2018" spans="6:15" s="1" customFormat="1">
      <c r="I2018" s="10"/>
      <c r="L2018" s="11"/>
      <c r="M2018" s="11"/>
      <c r="N2018" s="11"/>
      <c r="O2018" s="11"/>
    </row>
    <row r="2019" spans="6:15" s="1" customFormat="1">
      <c r="I2019" s="10"/>
      <c r="L2019" s="11"/>
      <c r="M2019" s="11"/>
      <c r="N2019" s="11"/>
      <c r="O2019" s="11"/>
    </row>
    <row r="2020" spans="6:15" s="1" customFormat="1">
      <c r="I2020" s="10"/>
      <c r="L2020" s="11"/>
      <c r="M2020" s="11"/>
      <c r="N2020" s="11"/>
      <c r="O2020" s="11"/>
    </row>
    <row r="2021" spans="6:15" s="1" customFormat="1">
      <c r="I2021" s="10"/>
      <c r="L2021" s="11"/>
      <c r="M2021" s="11"/>
      <c r="N2021" s="11"/>
      <c r="O2021" s="11"/>
    </row>
    <row r="2022" spans="6:15" s="1" customFormat="1">
      <c r="F2022" s="8"/>
      <c r="G2022" s="9"/>
      <c r="I2022" s="10"/>
      <c r="L2022" s="11"/>
      <c r="M2022" s="11"/>
      <c r="N2022" s="11"/>
      <c r="O2022" s="11"/>
    </row>
    <row r="2023" spans="6:15" s="1" customFormat="1">
      <c r="I2023" s="10"/>
      <c r="L2023" s="11"/>
      <c r="M2023" s="11"/>
      <c r="N2023" s="11"/>
      <c r="O2023" s="11"/>
    </row>
    <row r="2024" spans="6:15" s="1" customFormat="1">
      <c r="G2024" s="9"/>
      <c r="I2024" s="10"/>
      <c r="L2024" s="11"/>
      <c r="M2024" s="11"/>
      <c r="N2024" s="11"/>
      <c r="O2024" s="11"/>
    </row>
    <row r="2025" spans="6:15" s="1" customFormat="1">
      <c r="I2025" s="10"/>
      <c r="L2025" s="11"/>
      <c r="M2025" s="11"/>
      <c r="N2025" s="11"/>
      <c r="O2025" s="11"/>
    </row>
    <row r="2026" spans="6:15" s="1" customFormat="1">
      <c r="I2026" s="10"/>
      <c r="L2026" s="11"/>
      <c r="M2026" s="11"/>
      <c r="N2026" s="11"/>
      <c r="O2026" s="11"/>
    </row>
    <row r="2027" spans="6:15" s="1" customFormat="1">
      <c r="I2027" s="10"/>
      <c r="L2027" s="11"/>
      <c r="M2027" s="11"/>
      <c r="N2027" s="11"/>
      <c r="O2027" s="11"/>
    </row>
    <row r="2028" spans="6:15" s="1" customFormat="1">
      <c r="I2028" s="10"/>
      <c r="L2028" s="11"/>
      <c r="M2028" s="11"/>
      <c r="N2028" s="11"/>
      <c r="O2028" s="11"/>
    </row>
    <row r="2029" spans="6:15" s="1" customFormat="1">
      <c r="I2029" s="10"/>
      <c r="L2029" s="11"/>
      <c r="M2029" s="11"/>
      <c r="N2029" s="11"/>
      <c r="O2029" s="11"/>
    </row>
    <row r="2030" spans="6:15" s="1" customFormat="1">
      <c r="I2030" s="10"/>
      <c r="L2030" s="11"/>
      <c r="M2030" s="11"/>
      <c r="N2030" s="11"/>
      <c r="O2030" s="11"/>
    </row>
    <row r="2031" spans="6:15" s="1" customFormat="1">
      <c r="I2031" s="10"/>
      <c r="L2031" s="11"/>
      <c r="M2031" s="11"/>
      <c r="N2031" s="11"/>
      <c r="O2031" s="11"/>
    </row>
    <row r="2032" spans="6:15" s="1" customFormat="1">
      <c r="I2032" s="10"/>
      <c r="L2032" s="11"/>
      <c r="M2032" s="11"/>
      <c r="N2032" s="11"/>
      <c r="O2032" s="11"/>
    </row>
    <row r="2033" spans="6:15" s="1" customFormat="1">
      <c r="I2033" s="10"/>
      <c r="L2033" s="11"/>
      <c r="M2033" s="11"/>
      <c r="N2033" s="11"/>
      <c r="O2033" s="11"/>
    </row>
    <row r="2034" spans="6:15" s="1" customFormat="1">
      <c r="I2034" s="10"/>
      <c r="L2034" s="11"/>
      <c r="M2034" s="11"/>
      <c r="N2034" s="11"/>
      <c r="O2034" s="11"/>
    </row>
    <row r="2035" spans="6:15" s="1" customFormat="1">
      <c r="I2035" s="10"/>
      <c r="L2035" s="11"/>
      <c r="M2035" s="11"/>
      <c r="N2035" s="11"/>
      <c r="O2035" s="11"/>
    </row>
    <row r="2036" spans="6:15" s="1" customFormat="1">
      <c r="I2036" s="10"/>
      <c r="L2036" s="11"/>
      <c r="M2036" s="11"/>
      <c r="N2036" s="11"/>
      <c r="O2036" s="11"/>
    </row>
    <row r="2037" spans="6:15" s="1" customFormat="1">
      <c r="I2037" s="10"/>
      <c r="L2037" s="11"/>
      <c r="M2037" s="11"/>
      <c r="N2037" s="11"/>
      <c r="O2037" s="11"/>
    </row>
    <row r="2038" spans="6:15" s="1" customFormat="1">
      <c r="I2038" s="10"/>
      <c r="L2038" s="11"/>
      <c r="M2038" s="11"/>
      <c r="N2038" s="11"/>
      <c r="O2038" s="11"/>
    </row>
    <row r="2039" spans="6:15" s="1" customFormat="1">
      <c r="I2039" s="10"/>
      <c r="L2039" s="11"/>
      <c r="M2039" s="11"/>
      <c r="N2039" s="11"/>
      <c r="O2039" s="11"/>
    </row>
    <row r="2040" spans="6:15" s="1" customFormat="1">
      <c r="I2040" s="10"/>
      <c r="L2040" s="11"/>
      <c r="M2040" s="11"/>
      <c r="N2040" s="11"/>
      <c r="O2040" s="11"/>
    </row>
    <row r="2041" spans="6:15" s="1" customFormat="1">
      <c r="I2041" s="10"/>
      <c r="L2041" s="11"/>
      <c r="M2041" s="11"/>
      <c r="N2041" s="11"/>
      <c r="O2041" s="11"/>
    </row>
    <row r="2042" spans="6:15" s="1" customFormat="1">
      <c r="F2042" s="8"/>
      <c r="G2042" s="9"/>
      <c r="I2042" s="10"/>
      <c r="L2042" s="11"/>
      <c r="M2042" s="11"/>
      <c r="N2042" s="11"/>
      <c r="O2042" s="11"/>
    </row>
    <row r="2043" spans="6:15" s="1" customFormat="1">
      <c r="I2043" s="10"/>
      <c r="L2043" s="11"/>
      <c r="M2043" s="11"/>
      <c r="N2043" s="11"/>
      <c r="O2043" s="11"/>
    </row>
    <row r="2044" spans="6:15" s="1" customFormat="1">
      <c r="I2044" s="10"/>
      <c r="L2044" s="11"/>
      <c r="M2044" s="11"/>
      <c r="N2044" s="11"/>
      <c r="O2044" s="11"/>
    </row>
    <row r="2045" spans="6:15" s="1" customFormat="1">
      <c r="I2045" s="10"/>
      <c r="L2045" s="11"/>
      <c r="M2045" s="11"/>
      <c r="N2045" s="11"/>
      <c r="O2045" s="11"/>
    </row>
    <row r="2046" spans="6:15" s="1" customFormat="1">
      <c r="F2046" s="8"/>
      <c r="G2046" s="9"/>
      <c r="I2046" s="10"/>
      <c r="L2046" s="11"/>
      <c r="M2046" s="11"/>
      <c r="N2046" s="11"/>
      <c r="O2046" s="11"/>
    </row>
    <row r="2047" spans="6:15" s="1" customFormat="1">
      <c r="I2047" s="10"/>
      <c r="L2047" s="11"/>
      <c r="M2047" s="11"/>
      <c r="N2047" s="11"/>
      <c r="O2047" s="11"/>
    </row>
    <row r="2048" spans="6:15" s="1" customFormat="1">
      <c r="I2048" s="10"/>
      <c r="L2048" s="11"/>
      <c r="M2048" s="11"/>
      <c r="N2048" s="11"/>
      <c r="O2048" s="11"/>
    </row>
    <row r="2049" spans="6:15" s="1" customFormat="1">
      <c r="I2049" s="10"/>
      <c r="L2049" s="11"/>
      <c r="M2049" s="11"/>
      <c r="N2049" s="11"/>
      <c r="O2049" s="11"/>
    </row>
    <row r="2050" spans="6:15" s="1" customFormat="1">
      <c r="I2050" s="10"/>
      <c r="L2050" s="11"/>
      <c r="M2050" s="11"/>
      <c r="N2050" s="11"/>
      <c r="O2050" s="11"/>
    </row>
    <row r="2051" spans="6:15" s="1" customFormat="1">
      <c r="I2051" s="10"/>
      <c r="L2051" s="11"/>
      <c r="M2051" s="11"/>
      <c r="N2051" s="11"/>
      <c r="O2051" s="11"/>
    </row>
    <row r="2052" spans="6:15" s="1" customFormat="1">
      <c r="I2052" s="10"/>
      <c r="L2052" s="11"/>
      <c r="M2052" s="11"/>
      <c r="N2052" s="11"/>
      <c r="O2052" s="11"/>
    </row>
    <row r="2053" spans="6:15" s="1" customFormat="1">
      <c r="I2053" s="10"/>
      <c r="L2053" s="11"/>
      <c r="M2053" s="11"/>
      <c r="N2053" s="11"/>
      <c r="O2053" s="11"/>
    </row>
    <row r="2054" spans="6:15" s="1" customFormat="1">
      <c r="I2054" s="10"/>
      <c r="L2054" s="11"/>
      <c r="M2054" s="11"/>
      <c r="N2054" s="11"/>
      <c r="O2054" s="11"/>
    </row>
    <row r="2055" spans="6:15" s="1" customFormat="1">
      <c r="I2055" s="10"/>
      <c r="L2055" s="11"/>
      <c r="M2055" s="11"/>
      <c r="N2055" s="11"/>
      <c r="O2055" s="11"/>
    </row>
    <row r="2056" spans="6:15" s="1" customFormat="1">
      <c r="I2056" s="10"/>
      <c r="L2056" s="11"/>
      <c r="M2056" s="11"/>
      <c r="N2056" s="11"/>
      <c r="O2056" s="11"/>
    </row>
    <row r="2057" spans="6:15" s="1" customFormat="1">
      <c r="I2057" s="10"/>
      <c r="L2057" s="11"/>
      <c r="M2057" s="11"/>
      <c r="N2057" s="11"/>
      <c r="O2057" s="11"/>
    </row>
    <row r="2058" spans="6:15" s="1" customFormat="1">
      <c r="I2058" s="10"/>
      <c r="L2058" s="11"/>
      <c r="M2058" s="11"/>
      <c r="N2058" s="11"/>
      <c r="O2058" s="11"/>
    </row>
    <row r="2059" spans="6:15" s="1" customFormat="1">
      <c r="I2059" s="10"/>
      <c r="L2059" s="11"/>
      <c r="M2059" s="11"/>
      <c r="N2059" s="11"/>
      <c r="O2059" s="11"/>
    </row>
    <row r="2060" spans="6:15" s="1" customFormat="1">
      <c r="I2060" s="10"/>
      <c r="L2060" s="11"/>
      <c r="M2060" s="11"/>
      <c r="N2060" s="11"/>
      <c r="O2060" s="11"/>
    </row>
    <row r="2061" spans="6:15" s="1" customFormat="1">
      <c r="I2061" s="10"/>
      <c r="L2061" s="11"/>
      <c r="M2061" s="11"/>
      <c r="N2061" s="11"/>
      <c r="O2061" s="11"/>
    </row>
    <row r="2062" spans="6:15" s="1" customFormat="1">
      <c r="F2062" s="8"/>
      <c r="G2062" s="9"/>
      <c r="I2062" s="10"/>
      <c r="L2062" s="11"/>
      <c r="M2062" s="11"/>
      <c r="N2062" s="11"/>
      <c r="O2062" s="11"/>
    </row>
    <row r="2063" spans="6:15" s="1" customFormat="1">
      <c r="I2063" s="10"/>
      <c r="L2063" s="11"/>
      <c r="M2063" s="11"/>
      <c r="N2063" s="11"/>
      <c r="O2063" s="11"/>
    </row>
    <row r="2064" spans="6:15" s="1" customFormat="1">
      <c r="I2064" s="10"/>
      <c r="L2064" s="11"/>
      <c r="M2064" s="11"/>
      <c r="N2064" s="11"/>
      <c r="O2064" s="11"/>
    </row>
    <row r="2065" spans="6:15" s="1" customFormat="1">
      <c r="I2065" s="10"/>
      <c r="L2065" s="11"/>
      <c r="M2065" s="11"/>
      <c r="N2065" s="11"/>
      <c r="O2065" s="11"/>
    </row>
    <row r="2066" spans="6:15" s="1" customFormat="1">
      <c r="I2066" s="10"/>
      <c r="L2066" s="11"/>
      <c r="M2066" s="11"/>
      <c r="N2066" s="11"/>
      <c r="O2066" s="11"/>
    </row>
    <row r="2067" spans="6:15" s="1" customFormat="1">
      <c r="I2067" s="10"/>
      <c r="L2067" s="11"/>
      <c r="M2067" s="11"/>
      <c r="N2067" s="11"/>
      <c r="O2067" s="11"/>
    </row>
    <row r="2068" spans="6:15" s="1" customFormat="1">
      <c r="I2068" s="10"/>
      <c r="L2068" s="11"/>
      <c r="M2068" s="11"/>
      <c r="N2068" s="11"/>
      <c r="O2068" s="11"/>
    </row>
    <row r="2069" spans="6:15" s="1" customFormat="1">
      <c r="I2069" s="10"/>
      <c r="L2069" s="11"/>
      <c r="M2069" s="11"/>
      <c r="N2069" s="11"/>
      <c r="O2069" s="11"/>
    </row>
    <row r="2070" spans="6:15" s="1" customFormat="1">
      <c r="I2070" s="10"/>
      <c r="L2070" s="11"/>
      <c r="M2070" s="11"/>
      <c r="N2070" s="11"/>
      <c r="O2070" s="11"/>
    </row>
    <row r="2071" spans="6:15" s="1" customFormat="1">
      <c r="I2071" s="10"/>
      <c r="L2071" s="11"/>
      <c r="M2071" s="11"/>
      <c r="N2071" s="11"/>
      <c r="O2071" s="11"/>
    </row>
    <row r="2072" spans="6:15" s="1" customFormat="1">
      <c r="I2072" s="10"/>
      <c r="L2072" s="11"/>
      <c r="M2072" s="11"/>
      <c r="N2072" s="11"/>
      <c r="O2072" s="11"/>
    </row>
    <row r="2073" spans="6:15" s="1" customFormat="1">
      <c r="I2073" s="10"/>
      <c r="L2073" s="11"/>
      <c r="M2073" s="11"/>
      <c r="N2073" s="11"/>
      <c r="O2073" s="11"/>
    </row>
    <row r="2074" spans="6:15" s="1" customFormat="1">
      <c r="I2074" s="10"/>
      <c r="L2074" s="11"/>
      <c r="M2074" s="11"/>
      <c r="N2074" s="11"/>
      <c r="O2074" s="11"/>
    </row>
    <row r="2075" spans="6:15" s="1" customFormat="1">
      <c r="I2075" s="10"/>
      <c r="L2075" s="11"/>
      <c r="M2075" s="11"/>
      <c r="N2075" s="11"/>
      <c r="O2075" s="11"/>
    </row>
    <row r="2076" spans="6:15" s="1" customFormat="1">
      <c r="I2076" s="10"/>
      <c r="L2076" s="11"/>
      <c r="M2076" s="11"/>
      <c r="N2076" s="11"/>
      <c r="O2076" s="11"/>
    </row>
    <row r="2077" spans="6:15" s="1" customFormat="1">
      <c r="I2077" s="10"/>
      <c r="L2077" s="11"/>
      <c r="M2077" s="11"/>
      <c r="N2077" s="11"/>
      <c r="O2077" s="11"/>
    </row>
    <row r="2078" spans="6:15" s="1" customFormat="1">
      <c r="I2078" s="10"/>
      <c r="L2078" s="11"/>
      <c r="M2078" s="11"/>
      <c r="N2078" s="11"/>
      <c r="O2078" s="11"/>
    </row>
    <row r="2079" spans="6:15" s="1" customFormat="1">
      <c r="F2079" s="8"/>
      <c r="G2079" s="9"/>
      <c r="I2079" s="10"/>
      <c r="L2079" s="11"/>
      <c r="M2079" s="11"/>
      <c r="N2079" s="11"/>
      <c r="O2079" s="11"/>
    </row>
    <row r="2080" spans="6:15" s="1" customFormat="1">
      <c r="I2080" s="10"/>
      <c r="L2080" s="11"/>
      <c r="M2080" s="11"/>
      <c r="N2080" s="11"/>
      <c r="O2080" s="11"/>
    </row>
    <row r="2081" spans="6:15" s="1" customFormat="1">
      <c r="F2081" s="8"/>
      <c r="G2081" s="9"/>
      <c r="I2081" s="10"/>
      <c r="L2081" s="11"/>
      <c r="M2081" s="11"/>
      <c r="N2081" s="11"/>
      <c r="O2081" s="11"/>
    </row>
    <row r="2082" spans="6:15" s="1" customFormat="1">
      <c r="F2082" s="8"/>
      <c r="G2082" s="9"/>
      <c r="I2082" s="10"/>
      <c r="L2082" s="11"/>
      <c r="M2082" s="11"/>
      <c r="N2082" s="11"/>
      <c r="O2082" s="11"/>
    </row>
    <row r="2083" spans="6:15" s="1" customFormat="1">
      <c r="I2083" s="10"/>
      <c r="L2083" s="11"/>
      <c r="M2083" s="11"/>
      <c r="N2083" s="11"/>
      <c r="O2083" s="11"/>
    </row>
    <row r="2084" spans="6:15" s="1" customFormat="1">
      <c r="F2084" s="8"/>
      <c r="G2084" s="9"/>
      <c r="I2084" s="10"/>
      <c r="L2084" s="11"/>
      <c r="M2084" s="11"/>
      <c r="N2084" s="11"/>
      <c r="O2084" s="11"/>
    </row>
    <row r="2085" spans="6:15" s="1" customFormat="1">
      <c r="I2085" s="10"/>
      <c r="L2085" s="11"/>
      <c r="M2085" s="11"/>
      <c r="N2085" s="11"/>
      <c r="O2085" s="11"/>
    </row>
    <row r="2086" spans="6:15" s="1" customFormat="1">
      <c r="I2086" s="10"/>
      <c r="L2086" s="11"/>
      <c r="M2086" s="11"/>
      <c r="N2086" s="11"/>
      <c r="O2086" s="11"/>
    </row>
    <row r="2087" spans="6:15" s="1" customFormat="1">
      <c r="I2087" s="10"/>
      <c r="L2087" s="11"/>
      <c r="M2087" s="11"/>
      <c r="N2087" s="11"/>
      <c r="O2087" s="11"/>
    </row>
    <row r="2088" spans="6:15" s="1" customFormat="1">
      <c r="I2088" s="10"/>
      <c r="L2088" s="11"/>
      <c r="M2088" s="11"/>
      <c r="N2088" s="11"/>
      <c r="O2088" s="11"/>
    </row>
    <row r="2089" spans="6:15" s="1" customFormat="1">
      <c r="I2089" s="10"/>
      <c r="L2089" s="11"/>
      <c r="M2089" s="11"/>
      <c r="N2089" s="11"/>
      <c r="O2089" s="11"/>
    </row>
    <row r="2090" spans="6:15" s="1" customFormat="1">
      <c r="I2090" s="10"/>
      <c r="L2090" s="11"/>
      <c r="M2090" s="11"/>
      <c r="N2090" s="11"/>
      <c r="O2090" s="11"/>
    </row>
    <row r="2091" spans="6:15" s="1" customFormat="1">
      <c r="I2091" s="10"/>
      <c r="L2091" s="11"/>
      <c r="M2091" s="11"/>
      <c r="N2091" s="11"/>
      <c r="O2091" s="11"/>
    </row>
    <row r="2092" spans="6:15" s="1" customFormat="1">
      <c r="I2092" s="10"/>
      <c r="L2092" s="11"/>
      <c r="M2092" s="11"/>
      <c r="N2092" s="11"/>
      <c r="O2092" s="11"/>
    </row>
    <row r="2093" spans="6:15" s="1" customFormat="1">
      <c r="I2093" s="10"/>
      <c r="L2093" s="11"/>
      <c r="M2093" s="11"/>
      <c r="N2093" s="11"/>
      <c r="O2093" s="11"/>
    </row>
    <row r="2094" spans="6:15" s="1" customFormat="1">
      <c r="I2094" s="10"/>
      <c r="L2094" s="11"/>
      <c r="M2094" s="11"/>
      <c r="N2094" s="11"/>
      <c r="O2094" s="11"/>
    </row>
    <row r="2095" spans="6:15" s="1" customFormat="1">
      <c r="I2095" s="10"/>
      <c r="L2095" s="11"/>
      <c r="M2095" s="11"/>
      <c r="N2095" s="11"/>
      <c r="O2095" s="11"/>
    </row>
    <row r="2096" spans="6:15" s="1" customFormat="1">
      <c r="I2096" s="10"/>
      <c r="L2096" s="11"/>
      <c r="M2096" s="11"/>
      <c r="N2096" s="11"/>
      <c r="O2096" s="11"/>
    </row>
    <row r="2097" spans="9:15" s="1" customFormat="1">
      <c r="I2097" s="10"/>
      <c r="L2097" s="11"/>
      <c r="M2097" s="11"/>
      <c r="N2097" s="11"/>
      <c r="O2097" s="11"/>
    </row>
    <row r="2098" spans="9:15" s="1" customFormat="1">
      <c r="I2098" s="10"/>
      <c r="L2098" s="11"/>
      <c r="M2098" s="11"/>
      <c r="N2098" s="11"/>
      <c r="O2098" s="11"/>
    </row>
    <row r="2099" spans="9:15" s="1" customFormat="1">
      <c r="I2099" s="10"/>
      <c r="L2099" s="11"/>
      <c r="M2099" s="11"/>
      <c r="N2099" s="11"/>
      <c r="O2099" s="11"/>
    </row>
    <row r="2100" spans="9:15" s="1" customFormat="1">
      <c r="I2100" s="10"/>
      <c r="L2100" s="11"/>
      <c r="M2100" s="11"/>
      <c r="N2100" s="11"/>
      <c r="O2100" s="11"/>
    </row>
    <row r="2101" spans="9:15" s="1" customFormat="1">
      <c r="I2101" s="10"/>
      <c r="L2101" s="11"/>
      <c r="M2101" s="11"/>
      <c r="N2101" s="11"/>
      <c r="O2101" s="11"/>
    </row>
    <row r="2102" spans="9:15" s="1" customFormat="1">
      <c r="I2102" s="10"/>
      <c r="L2102" s="11"/>
      <c r="M2102" s="11"/>
      <c r="N2102" s="11"/>
      <c r="O2102" s="11"/>
    </row>
    <row r="2103" spans="9:15" s="1" customFormat="1">
      <c r="I2103" s="10"/>
      <c r="L2103" s="11"/>
      <c r="M2103" s="11"/>
      <c r="N2103" s="11"/>
      <c r="O2103" s="11"/>
    </row>
    <row r="2104" spans="9:15" s="1" customFormat="1">
      <c r="I2104" s="10"/>
      <c r="L2104" s="11"/>
      <c r="M2104" s="11"/>
      <c r="N2104" s="11"/>
      <c r="O2104" s="11"/>
    </row>
    <row r="2105" spans="9:15" s="1" customFormat="1">
      <c r="I2105" s="10"/>
      <c r="L2105" s="11"/>
      <c r="M2105" s="11"/>
      <c r="N2105" s="11"/>
      <c r="O2105" s="11"/>
    </row>
    <row r="2106" spans="9:15" s="1" customFormat="1">
      <c r="I2106" s="10"/>
      <c r="L2106" s="11"/>
      <c r="M2106" s="11"/>
      <c r="N2106" s="11"/>
      <c r="O2106" s="11"/>
    </row>
    <row r="2107" spans="9:15" s="1" customFormat="1">
      <c r="I2107" s="10"/>
      <c r="L2107" s="11"/>
      <c r="M2107" s="11"/>
      <c r="N2107" s="11"/>
      <c r="O2107" s="11"/>
    </row>
    <row r="2108" spans="9:15" s="1" customFormat="1">
      <c r="I2108" s="10"/>
      <c r="L2108" s="11"/>
      <c r="M2108" s="11"/>
      <c r="N2108" s="11"/>
      <c r="O2108" s="11"/>
    </row>
    <row r="2109" spans="9:15" s="1" customFormat="1">
      <c r="I2109" s="10"/>
      <c r="L2109" s="11"/>
      <c r="M2109" s="11"/>
      <c r="N2109" s="11"/>
      <c r="O2109" s="11"/>
    </row>
    <row r="2110" spans="9:15" s="1" customFormat="1">
      <c r="I2110" s="10"/>
      <c r="L2110" s="11"/>
      <c r="M2110" s="11"/>
      <c r="N2110" s="11"/>
      <c r="O2110" s="11"/>
    </row>
    <row r="2111" spans="9:15" s="1" customFormat="1">
      <c r="I2111" s="10"/>
      <c r="L2111" s="11"/>
      <c r="M2111" s="11"/>
      <c r="N2111" s="11"/>
      <c r="O2111" s="11"/>
    </row>
    <row r="2112" spans="9:15" s="1" customFormat="1">
      <c r="I2112" s="10"/>
      <c r="L2112" s="11"/>
      <c r="M2112" s="11"/>
      <c r="N2112" s="11"/>
      <c r="O2112" s="11"/>
    </row>
    <row r="2113" spans="9:15" s="1" customFormat="1">
      <c r="I2113" s="10"/>
      <c r="L2113" s="11"/>
      <c r="M2113" s="11"/>
      <c r="N2113" s="11"/>
      <c r="O2113" s="11"/>
    </row>
    <row r="2114" spans="9:15" s="1" customFormat="1">
      <c r="I2114" s="10"/>
      <c r="L2114" s="11"/>
      <c r="M2114" s="11"/>
      <c r="N2114" s="11"/>
      <c r="O2114" s="11"/>
    </row>
    <row r="2115" spans="9:15" s="1" customFormat="1">
      <c r="I2115" s="10"/>
      <c r="L2115" s="11"/>
      <c r="M2115" s="11"/>
      <c r="N2115" s="11"/>
      <c r="O2115" s="11"/>
    </row>
    <row r="2116" spans="9:15" s="1" customFormat="1">
      <c r="I2116" s="10"/>
      <c r="L2116" s="11"/>
      <c r="M2116" s="11"/>
      <c r="N2116" s="11"/>
      <c r="O2116" s="11"/>
    </row>
    <row r="2117" spans="9:15" s="1" customFormat="1">
      <c r="I2117" s="10"/>
      <c r="L2117" s="11"/>
      <c r="M2117" s="11"/>
      <c r="N2117" s="11"/>
      <c r="O2117" s="11"/>
    </row>
    <row r="2118" spans="9:15" s="1" customFormat="1">
      <c r="I2118" s="10"/>
      <c r="L2118" s="11"/>
      <c r="M2118" s="11"/>
      <c r="N2118" s="11"/>
      <c r="O2118" s="11"/>
    </row>
    <row r="2119" spans="9:15" s="1" customFormat="1">
      <c r="I2119" s="10"/>
      <c r="L2119" s="11"/>
      <c r="M2119" s="11"/>
      <c r="N2119" s="11"/>
      <c r="O2119" s="11"/>
    </row>
    <row r="2120" spans="9:15" s="1" customFormat="1">
      <c r="I2120" s="10"/>
      <c r="L2120" s="11"/>
      <c r="M2120" s="11"/>
      <c r="N2120" s="11"/>
      <c r="O2120" s="11"/>
    </row>
    <row r="2121" spans="9:15" s="1" customFormat="1">
      <c r="I2121" s="10"/>
      <c r="L2121" s="11"/>
      <c r="M2121" s="11"/>
      <c r="N2121" s="11"/>
      <c r="O2121" s="11"/>
    </row>
    <row r="2122" spans="9:15" s="1" customFormat="1">
      <c r="I2122" s="10"/>
      <c r="L2122" s="11"/>
      <c r="M2122" s="11"/>
      <c r="N2122" s="11"/>
      <c r="O2122" s="11"/>
    </row>
    <row r="2123" spans="9:15" s="1" customFormat="1">
      <c r="I2123" s="10"/>
      <c r="L2123" s="11"/>
      <c r="M2123" s="11"/>
      <c r="N2123" s="11"/>
      <c r="O2123" s="11"/>
    </row>
    <row r="2124" spans="9:15" s="1" customFormat="1">
      <c r="I2124" s="10"/>
      <c r="L2124" s="11"/>
      <c r="M2124" s="11"/>
      <c r="N2124" s="11"/>
      <c r="O2124" s="11"/>
    </row>
    <row r="2125" spans="9:15" s="1" customFormat="1">
      <c r="I2125" s="10"/>
      <c r="L2125" s="11"/>
      <c r="M2125" s="11"/>
      <c r="N2125" s="11"/>
      <c r="O2125" s="11"/>
    </row>
    <row r="2126" spans="9:15" s="1" customFormat="1">
      <c r="I2126" s="10"/>
      <c r="L2126" s="11"/>
      <c r="M2126" s="11"/>
      <c r="N2126" s="11"/>
      <c r="O2126" s="11"/>
    </row>
    <row r="2127" spans="9:15" s="1" customFormat="1">
      <c r="I2127" s="10"/>
      <c r="L2127" s="11"/>
      <c r="M2127" s="11"/>
      <c r="N2127" s="11"/>
      <c r="O2127" s="11"/>
    </row>
    <row r="2128" spans="9:15" s="1" customFormat="1">
      <c r="I2128" s="10"/>
      <c r="L2128" s="11"/>
      <c r="M2128" s="11"/>
      <c r="N2128" s="11"/>
      <c r="O2128" s="11"/>
    </row>
    <row r="2129" spans="6:15" s="1" customFormat="1">
      <c r="I2129" s="10"/>
      <c r="L2129" s="11"/>
      <c r="M2129" s="11"/>
      <c r="N2129" s="11"/>
      <c r="O2129" s="11"/>
    </row>
    <row r="2130" spans="6:15" s="1" customFormat="1">
      <c r="I2130" s="10"/>
      <c r="L2130" s="11"/>
      <c r="M2130" s="11"/>
      <c r="N2130" s="11"/>
      <c r="O2130" s="11"/>
    </row>
    <row r="2131" spans="6:15" s="1" customFormat="1">
      <c r="I2131" s="10"/>
      <c r="L2131" s="11"/>
      <c r="M2131" s="11"/>
      <c r="N2131" s="11"/>
      <c r="O2131" s="11"/>
    </row>
    <row r="2132" spans="6:15" s="1" customFormat="1">
      <c r="I2132" s="10"/>
      <c r="L2132" s="11"/>
      <c r="M2132" s="11"/>
      <c r="N2132" s="11"/>
      <c r="O2132" s="11"/>
    </row>
    <row r="2133" spans="6:15" s="1" customFormat="1">
      <c r="I2133" s="10"/>
      <c r="L2133" s="11"/>
      <c r="M2133" s="11"/>
      <c r="N2133" s="11"/>
      <c r="O2133" s="11"/>
    </row>
    <row r="2134" spans="6:15" s="1" customFormat="1">
      <c r="I2134" s="10"/>
      <c r="L2134" s="11"/>
      <c r="M2134" s="11"/>
      <c r="N2134" s="11"/>
      <c r="O2134" s="11"/>
    </row>
    <row r="2135" spans="6:15" s="1" customFormat="1">
      <c r="I2135" s="10"/>
      <c r="L2135" s="11"/>
      <c r="M2135" s="11"/>
      <c r="N2135" s="11"/>
      <c r="O2135" s="11"/>
    </row>
    <row r="2136" spans="6:15" s="1" customFormat="1">
      <c r="I2136" s="10"/>
      <c r="L2136" s="11"/>
      <c r="M2136" s="11"/>
      <c r="N2136" s="11"/>
      <c r="O2136" s="11"/>
    </row>
    <row r="2137" spans="6:15" s="1" customFormat="1">
      <c r="I2137" s="10"/>
      <c r="L2137" s="11"/>
      <c r="M2137" s="11"/>
      <c r="N2137" s="11"/>
      <c r="O2137" s="11"/>
    </row>
    <row r="2138" spans="6:15" s="1" customFormat="1">
      <c r="F2138" s="8"/>
      <c r="G2138" s="9"/>
      <c r="I2138" s="10"/>
      <c r="L2138" s="11"/>
      <c r="M2138" s="11"/>
      <c r="N2138" s="11"/>
      <c r="O2138" s="11"/>
    </row>
    <row r="2139" spans="6:15" s="1" customFormat="1">
      <c r="F2139" s="8"/>
      <c r="G2139" s="9"/>
      <c r="I2139" s="10"/>
      <c r="L2139" s="11"/>
      <c r="M2139" s="11"/>
      <c r="N2139" s="11"/>
      <c r="O2139" s="11"/>
    </row>
    <row r="2140" spans="6:15" s="1" customFormat="1">
      <c r="I2140" s="10"/>
      <c r="L2140" s="11"/>
      <c r="M2140" s="11"/>
      <c r="N2140" s="11"/>
      <c r="O2140" s="11"/>
    </row>
    <row r="2141" spans="6:15" s="1" customFormat="1">
      <c r="I2141" s="10"/>
      <c r="L2141" s="11"/>
      <c r="M2141" s="11"/>
      <c r="N2141" s="11"/>
      <c r="O2141" s="11"/>
    </row>
    <row r="2142" spans="6:15" s="1" customFormat="1">
      <c r="I2142" s="10"/>
      <c r="L2142" s="11"/>
      <c r="M2142" s="11"/>
      <c r="N2142" s="11"/>
      <c r="O2142" s="11"/>
    </row>
    <row r="2143" spans="6:15" s="1" customFormat="1">
      <c r="I2143" s="10"/>
      <c r="L2143" s="11"/>
      <c r="M2143" s="11"/>
      <c r="N2143" s="11"/>
      <c r="O2143" s="11"/>
    </row>
    <row r="2144" spans="6:15" s="1" customFormat="1">
      <c r="I2144" s="10"/>
      <c r="L2144" s="11"/>
      <c r="M2144" s="11"/>
      <c r="N2144" s="11"/>
      <c r="O2144" s="11"/>
    </row>
    <row r="2145" spans="9:15" s="1" customFormat="1">
      <c r="I2145" s="10"/>
      <c r="L2145" s="11"/>
      <c r="M2145" s="11"/>
      <c r="N2145" s="11"/>
      <c r="O2145" s="11"/>
    </row>
    <row r="2146" spans="9:15" s="1" customFormat="1">
      <c r="I2146" s="10"/>
      <c r="L2146" s="11"/>
      <c r="M2146" s="11"/>
      <c r="N2146" s="11"/>
      <c r="O2146" s="11"/>
    </row>
    <row r="2147" spans="9:15" s="1" customFormat="1">
      <c r="I2147" s="10"/>
      <c r="L2147" s="11"/>
      <c r="M2147" s="11"/>
      <c r="N2147" s="11"/>
      <c r="O2147" s="11"/>
    </row>
    <row r="2148" spans="9:15" s="1" customFormat="1">
      <c r="I2148" s="10"/>
      <c r="L2148" s="11"/>
      <c r="M2148" s="11"/>
      <c r="N2148" s="11"/>
      <c r="O2148" s="11"/>
    </row>
    <row r="2149" spans="9:15" s="1" customFormat="1">
      <c r="I2149" s="10"/>
      <c r="L2149" s="11"/>
      <c r="M2149" s="11"/>
      <c r="N2149" s="11"/>
      <c r="O2149" s="11"/>
    </row>
    <row r="2150" spans="9:15" s="1" customFormat="1">
      <c r="I2150" s="10"/>
      <c r="L2150" s="11"/>
      <c r="M2150" s="11"/>
      <c r="N2150" s="11"/>
      <c r="O2150" s="11"/>
    </row>
    <row r="2151" spans="9:15" s="1" customFormat="1">
      <c r="I2151" s="10"/>
      <c r="L2151" s="11"/>
      <c r="M2151" s="11"/>
      <c r="N2151" s="11"/>
      <c r="O2151" s="11"/>
    </row>
    <row r="2152" spans="9:15" s="1" customFormat="1">
      <c r="I2152" s="10"/>
      <c r="L2152" s="11"/>
      <c r="M2152" s="11"/>
      <c r="N2152" s="11"/>
      <c r="O2152" s="11"/>
    </row>
    <row r="2153" spans="9:15" s="1" customFormat="1">
      <c r="I2153" s="10"/>
      <c r="L2153" s="11"/>
      <c r="M2153" s="11"/>
      <c r="N2153" s="11"/>
      <c r="O2153" s="11"/>
    </row>
    <row r="2154" spans="9:15" s="1" customFormat="1">
      <c r="I2154" s="10"/>
      <c r="L2154" s="11"/>
      <c r="M2154" s="11"/>
      <c r="N2154" s="11"/>
      <c r="O2154" s="11"/>
    </row>
    <row r="2155" spans="9:15" s="1" customFormat="1">
      <c r="I2155" s="10"/>
      <c r="L2155" s="11"/>
      <c r="M2155" s="11"/>
      <c r="N2155" s="11"/>
      <c r="O2155" s="11"/>
    </row>
    <row r="2156" spans="9:15" s="1" customFormat="1">
      <c r="I2156" s="10"/>
      <c r="L2156" s="11"/>
      <c r="M2156" s="11"/>
      <c r="N2156" s="11"/>
      <c r="O2156" s="11"/>
    </row>
    <row r="2157" spans="9:15" s="1" customFormat="1">
      <c r="I2157" s="10"/>
      <c r="L2157" s="11"/>
      <c r="M2157" s="11"/>
      <c r="N2157" s="11"/>
      <c r="O2157" s="11"/>
    </row>
    <row r="2158" spans="9:15" s="1" customFormat="1">
      <c r="I2158" s="10"/>
      <c r="L2158" s="11"/>
      <c r="M2158" s="11"/>
      <c r="N2158" s="11"/>
      <c r="O2158" s="11"/>
    </row>
    <row r="2159" spans="9:15" s="1" customFormat="1">
      <c r="I2159" s="10"/>
      <c r="L2159" s="11"/>
      <c r="M2159" s="11"/>
      <c r="N2159" s="11"/>
      <c r="O2159" s="11"/>
    </row>
    <row r="2160" spans="9:15" s="1" customFormat="1">
      <c r="I2160" s="10"/>
      <c r="L2160" s="11"/>
      <c r="M2160" s="11"/>
      <c r="N2160" s="11"/>
      <c r="O2160" s="11"/>
    </row>
    <row r="2161" spans="6:15" s="1" customFormat="1">
      <c r="I2161" s="10"/>
      <c r="L2161" s="11"/>
      <c r="M2161" s="11"/>
      <c r="N2161" s="11"/>
      <c r="O2161" s="11"/>
    </row>
    <row r="2162" spans="6:15" s="1" customFormat="1">
      <c r="I2162" s="10"/>
      <c r="L2162" s="11"/>
      <c r="M2162" s="11"/>
      <c r="N2162" s="11"/>
      <c r="O2162" s="11"/>
    </row>
    <row r="2163" spans="6:15" s="1" customFormat="1">
      <c r="I2163" s="10"/>
      <c r="L2163" s="11"/>
      <c r="M2163" s="11"/>
      <c r="N2163" s="11"/>
      <c r="O2163" s="11"/>
    </row>
    <row r="2164" spans="6:15" s="1" customFormat="1">
      <c r="F2164" s="8"/>
      <c r="G2164" s="9"/>
      <c r="I2164" s="10"/>
      <c r="L2164" s="11"/>
      <c r="M2164" s="11"/>
      <c r="N2164" s="11"/>
      <c r="O2164" s="11"/>
    </row>
    <row r="2165" spans="6:15" s="1" customFormat="1">
      <c r="F2165" s="8"/>
      <c r="G2165" s="9"/>
      <c r="I2165" s="10"/>
      <c r="L2165" s="11"/>
      <c r="M2165" s="11"/>
      <c r="N2165" s="11"/>
      <c r="O2165" s="11"/>
    </row>
    <row r="2166" spans="6:15" s="1" customFormat="1">
      <c r="G2166" s="9"/>
      <c r="I2166" s="10"/>
      <c r="L2166" s="11"/>
      <c r="M2166" s="11"/>
      <c r="N2166" s="11"/>
      <c r="O2166" s="11"/>
    </row>
    <row r="2167" spans="6:15" s="1" customFormat="1">
      <c r="I2167" s="10"/>
      <c r="L2167" s="11"/>
      <c r="M2167" s="11"/>
      <c r="N2167" s="11"/>
      <c r="O2167" s="11"/>
    </row>
    <row r="2168" spans="6:15" s="1" customFormat="1">
      <c r="I2168" s="10"/>
      <c r="L2168" s="11"/>
      <c r="M2168" s="11"/>
      <c r="N2168" s="11"/>
      <c r="O2168" s="11"/>
    </row>
    <row r="2169" spans="6:15" s="1" customFormat="1">
      <c r="I2169" s="10"/>
      <c r="L2169" s="11"/>
      <c r="M2169" s="11"/>
      <c r="N2169" s="11"/>
      <c r="O2169" s="11"/>
    </row>
    <row r="2170" spans="6:15" s="1" customFormat="1">
      <c r="I2170" s="10"/>
      <c r="L2170" s="11"/>
      <c r="M2170" s="11"/>
      <c r="N2170" s="11"/>
      <c r="O2170" s="11"/>
    </row>
    <row r="2171" spans="6:15" s="1" customFormat="1">
      <c r="I2171" s="10"/>
      <c r="L2171" s="11"/>
      <c r="M2171" s="11"/>
      <c r="N2171" s="11"/>
      <c r="O2171" s="11"/>
    </row>
    <row r="2172" spans="6:15" s="1" customFormat="1">
      <c r="I2172" s="10"/>
      <c r="L2172" s="11"/>
      <c r="M2172" s="11"/>
      <c r="N2172" s="11"/>
      <c r="O2172" s="11"/>
    </row>
    <row r="2173" spans="6:15" s="1" customFormat="1">
      <c r="I2173" s="10"/>
      <c r="L2173" s="11"/>
      <c r="M2173" s="11"/>
      <c r="N2173" s="11"/>
      <c r="O2173" s="11"/>
    </row>
    <row r="2174" spans="6:15" s="1" customFormat="1">
      <c r="I2174" s="10"/>
      <c r="L2174" s="11"/>
      <c r="M2174" s="11"/>
      <c r="N2174" s="11"/>
      <c r="O2174" s="11"/>
    </row>
    <row r="2175" spans="6:15" s="1" customFormat="1">
      <c r="I2175" s="10"/>
      <c r="L2175" s="11"/>
      <c r="M2175" s="11"/>
      <c r="N2175" s="11"/>
      <c r="O2175" s="11"/>
    </row>
    <row r="2176" spans="6:15" s="1" customFormat="1">
      <c r="I2176" s="10"/>
      <c r="L2176" s="11"/>
      <c r="M2176" s="11"/>
      <c r="N2176" s="11"/>
      <c r="O2176" s="11"/>
    </row>
    <row r="2177" spans="6:15" s="1" customFormat="1">
      <c r="I2177" s="10"/>
      <c r="L2177" s="11"/>
      <c r="M2177" s="11"/>
      <c r="N2177" s="11"/>
      <c r="O2177" s="11"/>
    </row>
    <row r="2178" spans="6:15" s="1" customFormat="1">
      <c r="I2178" s="10"/>
      <c r="L2178" s="11"/>
      <c r="M2178" s="11"/>
      <c r="N2178" s="11"/>
      <c r="O2178" s="11"/>
    </row>
    <row r="2179" spans="6:15" s="1" customFormat="1">
      <c r="I2179" s="10"/>
      <c r="L2179" s="11"/>
      <c r="M2179" s="11"/>
      <c r="N2179" s="11"/>
      <c r="O2179" s="11"/>
    </row>
    <row r="2180" spans="6:15" s="1" customFormat="1">
      <c r="I2180" s="10"/>
      <c r="L2180" s="11"/>
      <c r="M2180" s="11"/>
      <c r="N2180" s="11"/>
      <c r="O2180" s="11"/>
    </row>
    <row r="2181" spans="6:15" s="1" customFormat="1">
      <c r="F2181" s="8"/>
      <c r="G2181" s="9"/>
      <c r="I2181" s="10"/>
      <c r="L2181" s="11"/>
      <c r="M2181" s="11"/>
      <c r="N2181" s="11"/>
      <c r="O2181" s="11"/>
    </row>
    <row r="2182" spans="6:15" s="1" customFormat="1">
      <c r="I2182" s="10"/>
      <c r="L2182" s="11"/>
      <c r="M2182" s="11"/>
      <c r="N2182" s="11"/>
      <c r="O2182" s="11"/>
    </row>
    <row r="2183" spans="6:15" s="1" customFormat="1">
      <c r="I2183" s="10"/>
      <c r="L2183" s="11"/>
      <c r="M2183" s="11"/>
      <c r="N2183" s="11"/>
      <c r="O2183" s="11"/>
    </row>
    <row r="2184" spans="6:15" s="1" customFormat="1">
      <c r="I2184" s="10"/>
      <c r="L2184" s="11"/>
      <c r="M2184" s="11"/>
      <c r="N2184" s="11"/>
      <c r="O2184" s="11"/>
    </row>
    <row r="2185" spans="6:15" s="1" customFormat="1">
      <c r="I2185" s="10"/>
      <c r="L2185" s="11"/>
      <c r="M2185" s="11"/>
      <c r="N2185" s="11"/>
      <c r="O2185" s="11"/>
    </row>
    <row r="2186" spans="6:15" s="1" customFormat="1">
      <c r="I2186" s="10"/>
      <c r="L2186" s="11"/>
      <c r="M2186" s="11"/>
      <c r="N2186" s="11"/>
      <c r="O2186" s="11"/>
    </row>
    <row r="2187" spans="6:15" s="1" customFormat="1">
      <c r="I2187" s="10"/>
      <c r="L2187" s="11"/>
      <c r="M2187" s="11"/>
      <c r="N2187" s="11"/>
      <c r="O2187" s="11"/>
    </row>
    <row r="2188" spans="6:15" s="1" customFormat="1">
      <c r="I2188" s="10"/>
      <c r="L2188" s="11"/>
      <c r="M2188" s="11"/>
      <c r="N2188" s="11"/>
      <c r="O2188" s="11"/>
    </row>
    <row r="2189" spans="6:15" s="1" customFormat="1">
      <c r="G2189" s="9"/>
      <c r="I2189" s="10"/>
      <c r="L2189" s="11"/>
      <c r="M2189" s="11"/>
      <c r="N2189" s="11"/>
      <c r="O2189" s="11"/>
    </row>
    <row r="2190" spans="6:15" s="1" customFormat="1">
      <c r="I2190" s="10"/>
      <c r="L2190" s="11"/>
      <c r="M2190" s="11"/>
      <c r="N2190" s="11"/>
      <c r="O2190" s="11"/>
    </row>
    <row r="2191" spans="6:15" s="1" customFormat="1">
      <c r="G2191" s="9"/>
      <c r="I2191" s="10"/>
      <c r="L2191" s="11"/>
      <c r="M2191" s="11"/>
      <c r="N2191" s="11"/>
      <c r="O2191" s="11"/>
    </row>
    <row r="2192" spans="6:15" s="1" customFormat="1">
      <c r="G2192" s="9"/>
      <c r="I2192" s="10"/>
      <c r="L2192" s="11"/>
      <c r="M2192" s="11"/>
      <c r="N2192" s="11"/>
      <c r="O2192" s="11"/>
    </row>
    <row r="2193" spans="9:15" s="1" customFormat="1">
      <c r="I2193" s="10"/>
      <c r="L2193" s="11"/>
      <c r="M2193" s="11"/>
      <c r="N2193" s="11"/>
      <c r="O2193" s="11"/>
    </row>
    <row r="2194" spans="9:15" s="1" customFormat="1">
      <c r="I2194" s="10"/>
      <c r="L2194" s="11"/>
      <c r="M2194" s="11"/>
      <c r="N2194" s="11"/>
      <c r="O2194" s="11"/>
    </row>
    <row r="2195" spans="9:15" s="1" customFormat="1">
      <c r="I2195" s="10"/>
      <c r="L2195" s="11"/>
      <c r="M2195" s="11"/>
      <c r="N2195" s="11"/>
      <c r="O2195" s="11"/>
    </row>
    <row r="2196" spans="9:15" s="1" customFormat="1">
      <c r="I2196" s="10"/>
      <c r="L2196" s="11"/>
      <c r="M2196" s="11"/>
      <c r="N2196" s="11"/>
      <c r="O2196" s="11"/>
    </row>
    <row r="2197" spans="9:15" s="1" customFormat="1">
      <c r="I2197" s="10"/>
      <c r="L2197" s="11"/>
      <c r="M2197" s="11"/>
      <c r="N2197" s="11"/>
      <c r="O2197" s="11"/>
    </row>
    <row r="2198" spans="9:15" s="1" customFormat="1">
      <c r="I2198" s="10"/>
      <c r="L2198" s="11"/>
      <c r="M2198" s="11"/>
      <c r="N2198" s="11"/>
      <c r="O2198" s="11"/>
    </row>
    <row r="2199" spans="9:15" s="1" customFormat="1">
      <c r="I2199" s="10"/>
      <c r="L2199" s="11"/>
      <c r="M2199" s="11"/>
      <c r="N2199" s="11"/>
      <c r="O2199" s="11"/>
    </row>
    <row r="2200" spans="9:15" s="1" customFormat="1">
      <c r="I2200" s="10"/>
      <c r="L2200" s="11"/>
      <c r="M2200" s="11"/>
      <c r="N2200" s="11"/>
      <c r="O2200" s="11"/>
    </row>
    <row r="2201" spans="9:15" s="1" customFormat="1">
      <c r="I2201" s="10"/>
      <c r="L2201" s="11"/>
      <c r="M2201" s="11"/>
      <c r="N2201" s="11"/>
      <c r="O2201" s="11"/>
    </row>
    <row r="2202" spans="9:15" s="1" customFormat="1">
      <c r="I2202" s="10"/>
      <c r="L2202" s="11"/>
      <c r="M2202" s="11"/>
      <c r="N2202" s="11"/>
      <c r="O2202" s="11"/>
    </row>
    <row r="2203" spans="9:15" s="1" customFormat="1">
      <c r="I2203" s="10"/>
      <c r="L2203" s="11"/>
      <c r="M2203" s="11"/>
      <c r="N2203" s="11"/>
      <c r="O2203" s="11"/>
    </row>
    <row r="2204" spans="9:15" s="1" customFormat="1">
      <c r="I2204" s="10"/>
      <c r="L2204" s="11"/>
      <c r="M2204" s="11"/>
      <c r="N2204" s="11"/>
      <c r="O2204" s="11"/>
    </row>
    <row r="2205" spans="9:15" s="1" customFormat="1">
      <c r="I2205" s="10"/>
      <c r="L2205" s="11"/>
      <c r="M2205" s="11"/>
      <c r="N2205" s="11"/>
      <c r="O2205" s="11"/>
    </row>
    <row r="2206" spans="9:15" s="1" customFormat="1">
      <c r="I2206" s="10"/>
      <c r="L2206" s="11"/>
      <c r="M2206" s="11"/>
      <c r="N2206" s="11"/>
      <c r="O2206" s="11"/>
    </row>
    <row r="2207" spans="9:15" s="1" customFormat="1">
      <c r="I2207" s="10"/>
      <c r="L2207" s="11"/>
      <c r="M2207" s="11"/>
      <c r="N2207" s="11"/>
      <c r="O2207" s="11"/>
    </row>
    <row r="2208" spans="9:15" s="1" customFormat="1">
      <c r="I2208" s="10"/>
      <c r="L2208" s="11"/>
      <c r="M2208" s="11"/>
      <c r="N2208" s="11"/>
      <c r="O2208" s="11"/>
    </row>
    <row r="2209" spans="6:15" s="1" customFormat="1">
      <c r="F2209" s="8"/>
      <c r="G2209" s="9"/>
      <c r="I2209" s="10"/>
      <c r="L2209" s="11"/>
      <c r="M2209" s="11"/>
      <c r="N2209" s="11"/>
      <c r="O2209" s="11"/>
    </row>
    <row r="2210" spans="6:15" s="1" customFormat="1">
      <c r="I2210" s="10"/>
      <c r="L2210" s="11"/>
      <c r="M2210" s="11"/>
      <c r="N2210" s="11"/>
      <c r="O2210" s="11"/>
    </row>
    <row r="2211" spans="6:15" s="1" customFormat="1">
      <c r="I2211" s="10"/>
      <c r="L2211" s="11"/>
      <c r="M2211" s="11"/>
      <c r="N2211" s="11"/>
      <c r="O2211" s="11"/>
    </row>
    <row r="2212" spans="6:15" s="1" customFormat="1">
      <c r="I2212" s="10"/>
      <c r="L2212" s="11"/>
      <c r="M2212" s="11"/>
      <c r="N2212" s="11"/>
      <c r="O2212" s="11"/>
    </row>
    <row r="2213" spans="6:15" s="1" customFormat="1">
      <c r="I2213" s="10"/>
      <c r="L2213" s="11"/>
      <c r="M2213" s="11"/>
      <c r="N2213" s="11"/>
      <c r="O2213" s="11"/>
    </row>
    <row r="2214" spans="6:15" s="1" customFormat="1">
      <c r="I2214" s="10"/>
      <c r="L2214" s="11"/>
      <c r="M2214" s="11"/>
      <c r="N2214" s="11"/>
      <c r="O2214" s="11"/>
    </row>
    <row r="2215" spans="6:15" s="1" customFormat="1">
      <c r="I2215" s="10"/>
      <c r="L2215" s="11"/>
      <c r="M2215" s="11"/>
      <c r="N2215" s="11"/>
      <c r="O2215" s="11"/>
    </row>
    <row r="2216" spans="6:15" s="1" customFormat="1">
      <c r="I2216" s="10"/>
      <c r="L2216" s="11"/>
      <c r="M2216" s="11"/>
      <c r="N2216" s="11"/>
      <c r="O2216" s="11"/>
    </row>
    <row r="2217" spans="6:15" s="1" customFormat="1">
      <c r="I2217" s="10"/>
      <c r="L2217" s="11"/>
      <c r="M2217" s="11"/>
      <c r="N2217" s="11"/>
      <c r="O2217" s="11"/>
    </row>
    <row r="2218" spans="6:15" s="1" customFormat="1">
      <c r="I2218" s="10"/>
      <c r="L2218" s="11"/>
      <c r="M2218" s="11"/>
      <c r="N2218" s="11"/>
      <c r="O2218" s="11"/>
    </row>
    <row r="2219" spans="6:15" s="1" customFormat="1">
      <c r="I2219" s="10"/>
      <c r="L2219" s="11"/>
      <c r="M2219" s="11"/>
      <c r="N2219" s="11"/>
      <c r="O2219" s="11"/>
    </row>
    <row r="2220" spans="6:15" s="1" customFormat="1">
      <c r="I2220" s="10"/>
      <c r="L2220" s="11"/>
      <c r="M2220" s="11"/>
      <c r="N2220" s="11"/>
      <c r="O2220" s="11"/>
    </row>
    <row r="2221" spans="6:15" s="1" customFormat="1">
      <c r="I2221" s="10"/>
      <c r="L2221" s="11"/>
      <c r="M2221" s="11"/>
      <c r="N2221" s="11"/>
      <c r="O2221" s="11"/>
    </row>
    <row r="2222" spans="6:15" s="1" customFormat="1">
      <c r="F2222" s="8"/>
      <c r="G2222" s="9"/>
      <c r="I2222" s="10"/>
      <c r="L2222" s="11"/>
      <c r="M2222" s="11"/>
      <c r="N2222" s="11"/>
      <c r="O2222" s="11"/>
    </row>
    <row r="2223" spans="6:15" s="1" customFormat="1">
      <c r="I2223" s="10"/>
      <c r="L2223" s="11"/>
      <c r="M2223" s="11"/>
      <c r="N2223" s="11"/>
      <c r="O2223" s="11"/>
    </row>
    <row r="2224" spans="6:15" s="1" customFormat="1">
      <c r="I2224" s="10"/>
      <c r="L2224" s="11"/>
      <c r="M2224" s="11"/>
      <c r="N2224" s="11"/>
      <c r="O2224" s="11"/>
    </row>
    <row r="2225" spans="6:15" s="1" customFormat="1">
      <c r="I2225" s="10"/>
      <c r="L2225" s="11"/>
      <c r="M2225" s="11"/>
      <c r="N2225" s="11"/>
      <c r="O2225" s="11"/>
    </row>
    <row r="2226" spans="6:15" s="1" customFormat="1">
      <c r="I2226" s="10"/>
      <c r="L2226" s="11"/>
      <c r="M2226" s="11"/>
      <c r="N2226" s="11"/>
      <c r="O2226" s="11"/>
    </row>
    <row r="2227" spans="6:15" s="1" customFormat="1">
      <c r="I2227" s="10"/>
      <c r="L2227" s="11"/>
      <c r="M2227" s="11"/>
      <c r="N2227" s="11"/>
      <c r="O2227" s="11"/>
    </row>
    <row r="2228" spans="6:15" s="1" customFormat="1">
      <c r="I2228" s="10"/>
      <c r="L2228" s="11"/>
      <c r="M2228" s="11"/>
      <c r="N2228" s="11"/>
      <c r="O2228" s="11"/>
    </row>
    <row r="2229" spans="6:15" s="1" customFormat="1">
      <c r="I2229" s="10"/>
      <c r="L2229" s="11"/>
      <c r="M2229" s="11"/>
      <c r="N2229" s="11"/>
      <c r="O2229" s="11"/>
    </row>
    <row r="2230" spans="6:15" s="1" customFormat="1">
      <c r="I2230" s="10"/>
      <c r="L2230" s="11"/>
      <c r="M2230" s="11"/>
      <c r="N2230" s="11"/>
      <c r="O2230" s="11"/>
    </row>
    <row r="2231" spans="6:15" s="1" customFormat="1">
      <c r="I2231" s="10"/>
      <c r="L2231" s="11"/>
      <c r="M2231" s="11"/>
      <c r="N2231" s="11"/>
      <c r="O2231" s="11"/>
    </row>
    <row r="2232" spans="6:15" s="1" customFormat="1">
      <c r="I2232" s="10"/>
      <c r="L2232" s="11"/>
      <c r="M2232" s="11"/>
      <c r="N2232" s="11"/>
      <c r="O2232" s="11"/>
    </row>
    <row r="2233" spans="6:15" s="1" customFormat="1">
      <c r="I2233" s="10"/>
      <c r="L2233" s="11"/>
      <c r="M2233" s="11"/>
      <c r="N2233" s="11"/>
      <c r="O2233" s="11"/>
    </row>
    <row r="2234" spans="6:15" s="1" customFormat="1">
      <c r="I2234" s="10"/>
      <c r="L2234" s="11"/>
      <c r="M2234" s="11"/>
      <c r="N2234" s="11"/>
      <c r="O2234" s="11"/>
    </row>
    <row r="2235" spans="6:15" s="1" customFormat="1">
      <c r="I2235" s="10"/>
      <c r="L2235" s="11"/>
      <c r="M2235" s="11"/>
      <c r="N2235" s="11"/>
      <c r="O2235" s="11"/>
    </row>
    <row r="2236" spans="6:15" s="1" customFormat="1">
      <c r="F2236" s="8"/>
      <c r="G2236" s="9"/>
      <c r="I2236" s="10"/>
      <c r="L2236" s="11"/>
      <c r="M2236" s="11"/>
      <c r="N2236" s="11"/>
      <c r="O2236" s="11"/>
    </row>
    <row r="2237" spans="6:15" s="1" customFormat="1">
      <c r="F2237" s="8"/>
      <c r="G2237" s="9"/>
      <c r="I2237" s="10"/>
      <c r="L2237" s="11"/>
      <c r="M2237" s="11"/>
      <c r="N2237" s="11"/>
      <c r="O2237" s="11"/>
    </row>
    <row r="2238" spans="6:15" s="1" customFormat="1">
      <c r="I2238" s="10"/>
      <c r="L2238" s="11"/>
      <c r="M2238" s="11"/>
      <c r="N2238" s="11"/>
      <c r="O2238" s="11"/>
    </row>
    <row r="2239" spans="6:15" s="1" customFormat="1">
      <c r="I2239" s="10"/>
      <c r="L2239" s="11"/>
      <c r="M2239" s="11"/>
      <c r="N2239" s="11"/>
      <c r="O2239" s="11"/>
    </row>
    <row r="2240" spans="6:15" s="1" customFormat="1">
      <c r="I2240" s="10"/>
      <c r="L2240" s="11"/>
      <c r="M2240" s="11"/>
      <c r="N2240" s="11"/>
      <c r="O2240" s="11"/>
    </row>
    <row r="2241" spans="6:15" s="1" customFormat="1">
      <c r="I2241" s="10"/>
      <c r="L2241" s="11"/>
      <c r="M2241" s="11"/>
      <c r="N2241" s="11"/>
      <c r="O2241" s="11"/>
    </row>
    <row r="2242" spans="6:15" s="1" customFormat="1">
      <c r="I2242" s="10"/>
      <c r="L2242" s="11"/>
      <c r="M2242" s="11"/>
      <c r="N2242" s="11"/>
      <c r="O2242" s="11"/>
    </row>
    <row r="2243" spans="6:15" s="1" customFormat="1">
      <c r="F2243" s="8"/>
      <c r="G2243" s="9"/>
      <c r="I2243" s="10"/>
      <c r="L2243" s="11"/>
      <c r="M2243" s="11"/>
      <c r="N2243" s="11"/>
      <c r="O2243" s="11"/>
    </row>
    <row r="2244" spans="6:15" s="1" customFormat="1">
      <c r="I2244" s="10"/>
      <c r="L2244" s="11"/>
      <c r="M2244" s="11"/>
      <c r="N2244" s="11"/>
      <c r="O2244" s="11"/>
    </row>
    <row r="2245" spans="6:15" s="1" customFormat="1">
      <c r="I2245" s="10"/>
      <c r="L2245" s="11"/>
      <c r="M2245" s="11"/>
      <c r="N2245" s="11"/>
      <c r="O2245" s="11"/>
    </row>
    <row r="2246" spans="6:15" s="1" customFormat="1">
      <c r="I2246" s="10"/>
      <c r="L2246" s="11"/>
      <c r="M2246" s="11"/>
      <c r="N2246" s="11"/>
      <c r="O2246" s="11"/>
    </row>
    <row r="2247" spans="6:15" s="1" customFormat="1">
      <c r="I2247" s="10"/>
      <c r="L2247" s="11"/>
      <c r="M2247" s="11"/>
      <c r="N2247" s="11"/>
      <c r="O2247" s="11"/>
    </row>
    <row r="2248" spans="6:15" s="1" customFormat="1">
      <c r="I2248" s="10"/>
      <c r="L2248" s="11"/>
      <c r="M2248" s="11"/>
      <c r="N2248" s="11"/>
      <c r="O2248" s="11"/>
    </row>
    <row r="2249" spans="6:15" s="1" customFormat="1">
      <c r="I2249" s="10"/>
      <c r="L2249" s="11"/>
      <c r="M2249" s="11"/>
      <c r="N2249" s="11"/>
      <c r="O2249" s="11"/>
    </row>
    <row r="2250" spans="6:15" s="1" customFormat="1">
      <c r="I2250" s="10"/>
      <c r="L2250" s="11"/>
      <c r="M2250" s="11"/>
      <c r="N2250" s="11"/>
      <c r="O2250" s="11"/>
    </row>
    <row r="2251" spans="6:15" s="1" customFormat="1">
      <c r="I2251" s="10"/>
      <c r="L2251" s="11"/>
      <c r="M2251" s="11"/>
      <c r="N2251" s="11"/>
      <c r="O2251" s="11"/>
    </row>
    <row r="2252" spans="6:15" s="1" customFormat="1">
      <c r="I2252" s="10"/>
      <c r="L2252" s="11"/>
      <c r="M2252" s="11"/>
      <c r="N2252" s="11"/>
      <c r="O2252" s="11"/>
    </row>
    <row r="2253" spans="6:15" s="1" customFormat="1">
      <c r="I2253" s="10"/>
      <c r="L2253" s="11"/>
      <c r="M2253" s="11"/>
      <c r="N2253" s="11"/>
      <c r="O2253" s="11"/>
    </row>
    <row r="2254" spans="6:15" s="1" customFormat="1">
      <c r="I2254" s="10"/>
      <c r="L2254" s="11"/>
      <c r="M2254" s="11"/>
      <c r="N2254" s="11"/>
      <c r="O2254" s="11"/>
    </row>
    <row r="2255" spans="6:15" s="1" customFormat="1">
      <c r="I2255" s="10"/>
      <c r="L2255" s="11"/>
      <c r="M2255" s="11"/>
      <c r="N2255" s="11"/>
      <c r="O2255" s="11"/>
    </row>
    <row r="2256" spans="6:15" s="1" customFormat="1">
      <c r="I2256" s="10"/>
      <c r="L2256" s="11"/>
      <c r="M2256" s="11"/>
      <c r="N2256" s="11"/>
      <c r="O2256" s="11"/>
    </row>
    <row r="2257" spans="9:15" s="1" customFormat="1">
      <c r="I2257" s="10"/>
      <c r="L2257" s="11"/>
      <c r="M2257" s="11"/>
      <c r="N2257" s="11"/>
      <c r="O2257" s="11"/>
    </row>
    <row r="2258" spans="9:15" s="1" customFormat="1">
      <c r="I2258" s="10"/>
      <c r="L2258" s="11"/>
      <c r="M2258" s="11"/>
      <c r="N2258" s="11"/>
      <c r="O2258" s="11"/>
    </row>
    <row r="2259" spans="9:15" s="1" customFormat="1">
      <c r="I2259" s="10"/>
      <c r="L2259" s="11"/>
      <c r="M2259" s="11"/>
      <c r="N2259" s="11"/>
      <c r="O2259" s="11"/>
    </row>
    <row r="2260" spans="9:15" s="1" customFormat="1">
      <c r="I2260" s="10"/>
      <c r="L2260" s="11"/>
      <c r="M2260" s="11"/>
      <c r="N2260" s="11"/>
      <c r="O2260" s="11"/>
    </row>
    <row r="2261" spans="9:15" s="1" customFormat="1">
      <c r="I2261" s="10"/>
      <c r="L2261" s="11"/>
      <c r="M2261" s="11"/>
      <c r="N2261" s="11"/>
      <c r="O2261" s="11"/>
    </row>
    <row r="2262" spans="9:15" s="1" customFormat="1">
      <c r="I2262" s="10"/>
      <c r="L2262" s="11"/>
      <c r="M2262" s="11"/>
      <c r="N2262" s="11"/>
      <c r="O2262" s="11"/>
    </row>
    <row r="2263" spans="9:15" s="1" customFormat="1">
      <c r="I2263" s="10"/>
      <c r="L2263" s="11"/>
      <c r="M2263" s="11"/>
      <c r="N2263" s="11"/>
      <c r="O2263" s="11"/>
    </row>
    <row r="2264" spans="9:15" s="1" customFormat="1">
      <c r="I2264" s="10"/>
      <c r="L2264" s="11"/>
      <c r="M2264" s="11"/>
      <c r="N2264" s="11"/>
      <c r="O2264" s="11"/>
    </row>
    <row r="2265" spans="9:15" s="1" customFormat="1">
      <c r="I2265" s="10"/>
      <c r="L2265" s="11"/>
      <c r="M2265" s="11"/>
      <c r="N2265" s="11"/>
      <c r="O2265" s="11"/>
    </row>
    <row r="2266" spans="9:15" s="1" customFormat="1">
      <c r="I2266" s="10"/>
      <c r="L2266" s="11"/>
      <c r="M2266" s="11"/>
      <c r="N2266" s="11"/>
      <c r="O2266" s="11"/>
    </row>
    <row r="2267" spans="9:15" s="1" customFormat="1">
      <c r="I2267" s="10"/>
      <c r="L2267" s="11"/>
      <c r="M2267" s="11"/>
      <c r="N2267" s="11"/>
      <c r="O2267" s="11"/>
    </row>
    <row r="2268" spans="9:15" s="1" customFormat="1">
      <c r="I2268" s="10"/>
      <c r="L2268" s="11"/>
      <c r="M2268" s="11"/>
      <c r="N2268" s="11"/>
      <c r="O2268" s="11"/>
    </row>
    <row r="2269" spans="9:15" s="1" customFormat="1">
      <c r="I2269" s="10"/>
      <c r="L2269" s="11"/>
      <c r="M2269" s="11"/>
      <c r="N2269" s="11"/>
      <c r="O2269" s="11"/>
    </row>
    <row r="2270" spans="9:15" s="1" customFormat="1">
      <c r="I2270" s="10"/>
      <c r="L2270" s="11"/>
      <c r="M2270" s="11"/>
      <c r="N2270" s="11"/>
      <c r="O2270" s="11"/>
    </row>
    <row r="2271" spans="9:15" s="1" customFormat="1">
      <c r="I2271" s="10"/>
      <c r="L2271" s="11"/>
      <c r="M2271" s="11"/>
      <c r="N2271" s="11"/>
      <c r="O2271" s="11"/>
    </row>
    <row r="2272" spans="9:15" s="1" customFormat="1">
      <c r="I2272" s="10"/>
      <c r="L2272" s="11"/>
      <c r="M2272" s="11"/>
      <c r="N2272" s="11"/>
      <c r="O2272" s="11"/>
    </row>
    <row r="2273" spans="6:15" s="1" customFormat="1">
      <c r="I2273" s="10"/>
      <c r="L2273" s="11"/>
      <c r="M2273" s="11"/>
      <c r="N2273" s="11"/>
      <c r="O2273" s="11"/>
    </row>
    <row r="2274" spans="6:15" s="1" customFormat="1">
      <c r="I2274" s="10"/>
      <c r="L2274" s="11"/>
      <c r="M2274" s="11"/>
      <c r="N2274" s="11"/>
      <c r="O2274" s="11"/>
    </row>
    <row r="2275" spans="6:15" s="1" customFormat="1">
      <c r="I2275" s="10"/>
      <c r="L2275" s="11"/>
      <c r="M2275" s="11"/>
      <c r="N2275" s="11"/>
      <c r="O2275" s="11"/>
    </row>
    <row r="2276" spans="6:15" s="1" customFormat="1">
      <c r="I2276" s="10"/>
      <c r="L2276" s="11"/>
      <c r="M2276" s="11"/>
      <c r="N2276" s="11"/>
      <c r="O2276" s="11"/>
    </row>
    <row r="2277" spans="6:15" s="1" customFormat="1">
      <c r="I2277" s="10"/>
      <c r="L2277" s="11"/>
      <c r="M2277" s="11"/>
      <c r="N2277" s="11"/>
      <c r="O2277" s="11"/>
    </row>
    <row r="2278" spans="6:15" s="1" customFormat="1">
      <c r="I2278" s="10"/>
      <c r="L2278" s="11"/>
      <c r="M2278" s="11"/>
      <c r="N2278" s="11"/>
      <c r="O2278" s="11"/>
    </row>
    <row r="2279" spans="6:15" s="1" customFormat="1">
      <c r="I2279" s="10"/>
      <c r="L2279" s="11"/>
      <c r="M2279" s="11"/>
      <c r="N2279" s="11"/>
      <c r="O2279" s="11"/>
    </row>
    <row r="2280" spans="6:15" s="1" customFormat="1">
      <c r="I2280" s="10"/>
      <c r="L2280" s="11"/>
      <c r="M2280" s="11"/>
      <c r="N2280" s="11"/>
      <c r="O2280" s="11"/>
    </row>
    <row r="2281" spans="6:15" s="1" customFormat="1">
      <c r="F2281" s="8"/>
      <c r="G2281" s="9"/>
      <c r="I2281" s="10"/>
      <c r="L2281" s="11"/>
      <c r="M2281" s="11"/>
      <c r="N2281" s="11"/>
      <c r="O2281" s="11"/>
    </row>
    <row r="2282" spans="6:15" s="1" customFormat="1">
      <c r="I2282" s="10"/>
      <c r="L2282" s="11"/>
      <c r="M2282" s="11"/>
      <c r="N2282" s="11"/>
      <c r="O2282" s="11"/>
    </row>
    <row r="2283" spans="6:15" s="1" customFormat="1">
      <c r="I2283" s="10"/>
      <c r="L2283" s="11"/>
      <c r="M2283" s="11"/>
      <c r="N2283" s="11"/>
      <c r="O2283" s="11"/>
    </row>
    <row r="2284" spans="6:15" s="1" customFormat="1">
      <c r="I2284" s="10"/>
      <c r="L2284" s="11"/>
      <c r="M2284" s="11"/>
      <c r="N2284" s="11"/>
      <c r="O2284" s="11"/>
    </row>
    <row r="2285" spans="6:15" s="1" customFormat="1">
      <c r="I2285" s="10"/>
      <c r="L2285" s="11"/>
      <c r="M2285" s="11"/>
      <c r="N2285" s="11"/>
      <c r="O2285" s="11"/>
    </row>
    <row r="2286" spans="6:15" s="1" customFormat="1">
      <c r="I2286" s="10"/>
      <c r="L2286" s="11"/>
      <c r="M2286" s="11"/>
      <c r="N2286" s="11"/>
      <c r="O2286" s="11"/>
    </row>
    <row r="2287" spans="6:15" s="1" customFormat="1">
      <c r="I2287" s="10"/>
      <c r="L2287" s="11"/>
      <c r="M2287" s="11"/>
      <c r="N2287" s="11"/>
      <c r="O2287" s="11"/>
    </row>
    <row r="2288" spans="6:15" s="1" customFormat="1">
      <c r="I2288" s="10"/>
      <c r="L2288" s="11"/>
      <c r="M2288" s="11"/>
      <c r="N2288" s="11"/>
      <c r="O2288" s="11"/>
    </row>
    <row r="2289" spans="9:15" s="1" customFormat="1">
      <c r="I2289" s="10"/>
      <c r="L2289" s="11"/>
      <c r="M2289" s="11"/>
      <c r="N2289" s="11"/>
      <c r="O2289" s="11"/>
    </row>
    <row r="2290" spans="9:15" s="1" customFormat="1">
      <c r="I2290" s="10"/>
      <c r="L2290" s="11"/>
      <c r="M2290" s="11"/>
      <c r="N2290" s="11"/>
      <c r="O2290" s="11"/>
    </row>
    <row r="2291" spans="9:15" s="1" customFormat="1">
      <c r="I2291" s="10"/>
      <c r="L2291" s="11"/>
      <c r="M2291" s="11"/>
      <c r="N2291" s="11"/>
      <c r="O2291" s="11"/>
    </row>
    <row r="2292" spans="9:15" s="1" customFormat="1">
      <c r="I2292" s="10"/>
      <c r="L2292" s="11"/>
      <c r="M2292" s="11"/>
      <c r="N2292" s="11"/>
      <c r="O2292" s="11"/>
    </row>
    <row r="2293" spans="9:15" s="1" customFormat="1">
      <c r="I2293" s="10"/>
      <c r="L2293" s="11"/>
      <c r="M2293" s="11"/>
      <c r="N2293" s="11"/>
      <c r="O2293" s="11"/>
    </row>
    <row r="2294" spans="9:15" s="1" customFormat="1">
      <c r="I2294" s="10"/>
      <c r="L2294" s="11"/>
      <c r="M2294" s="11"/>
      <c r="N2294" s="11"/>
      <c r="O2294" s="11"/>
    </row>
    <row r="2295" spans="9:15" s="1" customFormat="1">
      <c r="I2295" s="10"/>
      <c r="L2295" s="11"/>
      <c r="M2295" s="11"/>
      <c r="N2295" s="11"/>
      <c r="O2295" s="11"/>
    </row>
    <row r="2296" spans="9:15" s="1" customFormat="1">
      <c r="I2296" s="10"/>
      <c r="L2296" s="11"/>
      <c r="M2296" s="11"/>
      <c r="N2296" s="11"/>
      <c r="O2296" s="11"/>
    </row>
    <row r="2297" spans="9:15" s="1" customFormat="1">
      <c r="I2297" s="10"/>
      <c r="L2297" s="11"/>
      <c r="M2297" s="11"/>
      <c r="N2297" s="11"/>
      <c r="O2297" s="11"/>
    </row>
    <row r="2298" spans="9:15" s="1" customFormat="1">
      <c r="I2298" s="10"/>
      <c r="L2298" s="11"/>
      <c r="M2298" s="11"/>
      <c r="N2298" s="11"/>
      <c r="O2298" s="11"/>
    </row>
    <row r="2299" spans="9:15" s="1" customFormat="1">
      <c r="I2299" s="10"/>
      <c r="L2299" s="11"/>
      <c r="M2299" s="11"/>
      <c r="N2299" s="11"/>
      <c r="O2299" s="11"/>
    </row>
    <row r="2300" spans="9:15" s="1" customFormat="1">
      <c r="I2300" s="10"/>
      <c r="L2300" s="11"/>
      <c r="M2300" s="11"/>
      <c r="N2300" s="11"/>
      <c r="O2300" s="11"/>
    </row>
    <row r="2301" spans="9:15" s="1" customFormat="1">
      <c r="I2301" s="10"/>
      <c r="L2301" s="11"/>
      <c r="M2301" s="11"/>
      <c r="N2301" s="11"/>
      <c r="O2301" s="11"/>
    </row>
    <row r="2302" spans="9:15" s="1" customFormat="1">
      <c r="I2302" s="10"/>
      <c r="L2302" s="11"/>
      <c r="M2302" s="11"/>
      <c r="N2302" s="11"/>
      <c r="O2302" s="11"/>
    </row>
    <row r="2303" spans="9:15" s="1" customFormat="1">
      <c r="I2303" s="10"/>
      <c r="L2303" s="11"/>
      <c r="M2303" s="11"/>
      <c r="N2303" s="11"/>
      <c r="O2303" s="11"/>
    </row>
    <row r="2304" spans="9:15" s="1" customFormat="1">
      <c r="I2304" s="10"/>
      <c r="L2304" s="11"/>
      <c r="M2304" s="11"/>
      <c r="N2304" s="11"/>
      <c r="O2304" s="11"/>
    </row>
    <row r="2305" spans="6:15" s="1" customFormat="1">
      <c r="I2305" s="10"/>
      <c r="L2305" s="11"/>
      <c r="M2305" s="11"/>
      <c r="N2305" s="11"/>
      <c r="O2305" s="11"/>
    </row>
    <row r="2306" spans="6:15" s="1" customFormat="1">
      <c r="I2306" s="10"/>
      <c r="L2306" s="11"/>
      <c r="M2306" s="11"/>
      <c r="N2306" s="11"/>
      <c r="O2306" s="11"/>
    </row>
    <row r="2307" spans="6:15" s="1" customFormat="1">
      <c r="I2307" s="10"/>
      <c r="L2307" s="11"/>
      <c r="M2307" s="11"/>
      <c r="N2307" s="11"/>
      <c r="O2307" s="11"/>
    </row>
    <row r="2308" spans="6:15" s="1" customFormat="1">
      <c r="I2308" s="10"/>
      <c r="L2308" s="11"/>
      <c r="M2308" s="11"/>
      <c r="N2308" s="11"/>
      <c r="O2308" s="11"/>
    </row>
    <row r="2309" spans="6:15" s="1" customFormat="1">
      <c r="I2309" s="10"/>
      <c r="L2309" s="11"/>
      <c r="M2309" s="11"/>
      <c r="N2309" s="11"/>
      <c r="O2309" s="11"/>
    </row>
    <row r="2310" spans="6:15" s="1" customFormat="1">
      <c r="I2310" s="10"/>
      <c r="L2310" s="11"/>
      <c r="M2310" s="11"/>
      <c r="N2310" s="11"/>
      <c r="O2310" s="11"/>
    </row>
    <row r="2311" spans="6:15" s="1" customFormat="1">
      <c r="I2311" s="10"/>
      <c r="L2311" s="11"/>
      <c r="M2311" s="11"/>
      <c r="N2311" s="11"/>
      <c r="O2311" s="11"/>
    </row>
    <row r="2312" spans="6:15" s="1" customFormat="1">
      <c r="I2312" s="10"/>
      <c r="L2312" s="11"/>
      <c r="M2312" s="11"/>
      <c r="N2312" s="11"/>
      <c r="O2312" s="11"/>
    </row>
    <row r="2313" spans="6:15" s="1" customFormat="1">
      <c r="I2313" s="10"/>
      <c r="L2313" s="11"/>
      <c r="M2313" s="11"/>
      <c r="N2313" s="11"/>
      <c r="O2313" s="11"/>
    </row>
    <row r="2314" spans="6:15" s="1" customFormat="1">
      <c r="I2314" s="10"/>
      <c r="L2314" s="11"/>
      <c r="M2314" s="11"/>
      <c r="N2314" s="11"/>
      <c r="O2314" s="11"/>
    </row>
    <row r="2315" spans="6:15" s="1" customFormat="1">
      <c r="I2315" s="10"/>
      <c r="L2315" s="11"/>
      <c r="M2315" s="11"/>
      <c r="N2315" s="11"/>
      <c r="O2315" s="11"/>
    </row>
    <row r="2316" spans="6:15" s="1" customFormat="1">
      <c r="I2316" s="10"/>
      <c r="L2316" s="11"/>
      <c r="M2316" s="11"/>
      <c r="N2316" s="11"/>
      <c r="O2316" s="11"/>
    </row>
    <row r="2317" spans="6:15" s="1" customFormat="1">
      <c r="F2317" s="8"/>
      <c r="G2317" s="9"/>
      <c r="I2317" s="10"/>
      <c r="L2317" s="11"/>
      <c r="M2317" s="11"/>
      <c r="N2317" s="11"/>
      <c r="O2317" s="11"/>
    </row>
    <row r="2318" spans="6:15" s="1" customFormat="1">
      <c r="F2318" s="8"/>
      <c r="G2318" s="9"/>
      <c r="I2318" s="10"/>
      <c r="L2318" s="11"/>
      <c r="M2318" s="11"/>
      <c r="N2318" s="11"/>
      <c r="O2318" s="11"/>
    </row>
    <row r="2319" spans="6:15" s="1" customFormat="1">
      <c r="F2319" s="8"/>
      <c r="G2319" s="9"/>
      <c r="I2319" s="10"/>
      <c r="L2319" s="11"/>
      <c r="M2319" s="11"/>
      <c r="N2319" s="11"/>
      <c r="O2319" s="11"/>
    </row>
    <row r="2320" spans="6:15" s="1" customFormat="1">
      <c r="I2320" s="10"/>
      <c r="L2320" s="11"/>
      <c r="M2320" s="11"/>
      <c r="N2320" s="11"/>
      <c r="O2320" s="11"/>
    </row>
    <row r="2321" spans="6:15" s="1" customFormat="1">
      <c r="I2321" s="10"/>
      <c r="L2321" s="11"/>
      <c r="M2321" s="11"/>
      <c r="N2321" s="11"/>
      <c r="O2321" s="11"/>
    </row>
    <row r="2322" spans="6:15" s="1" customFormat="1">
      <c r="F2322" s="8"/>
      <c r="G2322" s="9"/>
      <c r="I2322" s="10"/>
      <c r="L2322" s="11"/>
      <c r="M2322" s="11"/>
      <c r="N2322" s="11"/>
      <c r="O2322" s="11"/>
    </row>
    <row r="2323" spans="6:15" s="1" customFormat="1">
      <c r="I2323" s="10"/>
      <c r="L2323" s="11"/>
      <c r="M2323" s="11"/>
      <c r="N2323" s="11"/>
      <c r="O2323" s="11"/>
    </row>
    <row r="2324" spans="6:15" s="1" customFormat="1">
      <c r="I2324" s="10"/>
      <c r="L2324" s="11"/>
      <c r="M2324" s="11"/>
      <c r="N2324" s="11"/>
      <c r="O2324" s="11"/>
    </row>
    <row r="2325" spans="6:15" s="1" customFormat="1">
      <c r="I2325" s="10"/>
      <c r="L2325" s="11"/>
      <c r="M2325" s="11"/>
      <c r="N2325" s="11"/>
      <c r="O2325" s="11"/>
    </row>
    <row r="2326" spans="6:15" s="1" customFormat="1">
      <c r="I2326" s="10"/>
      <c r="L2326" s="11"/>
      <c r="M2326" s="11"/>
      <c r="N2326" s="11"/>
      <c r="O2326" s="11"/>
    </row>
    <row r="2327" spans="6:15" s="1" customFormat="1">
      <c r="I2327" s="10"/>
      <c r="L2327" s="11"/>
      <c r="M2327" s="11"/>
      <c r="N2327" s="11"/>
      <c r="O2327" s="11"/>
    </row>
    <row r="2328" spans="6:15" s="1" customFormat="1">
      <c r="I2328" s="10"/>
      <c r="L2328" s="11"/>
      <c r="M2328" s="11"/>
      <c r="N2328" s="11"/>
      <c r="O2328" s="11"/>
    </row>
    <row r="2329" spans="6:15" s="1" customFormat="1">
      <c r="I2329" s="10"/>
      <c r="L2329" s="11"/>
      <c r="M2329" s="11"/>
      <c r="N2329" s="11"/>
      <c r="O2329" s="11"/>
    </row>
    <row r="2330" spans="6:15" s="1" customFormat="1">
      <c r="I2330" s="10"/>
      <c r="L2330" s="11"/>
      <c r="M2330" s="11"/>
      <c r="N2330" s="11"/>
      <c r="O2330" s="11"/>
    </row>
    <row r="2331" spans="6:15" s="1" customFormat="1">
      <c r="I2331" s="10"/>
      <c r="L2331" s="11"/>
      <c r="M2331" s="11"/>
      <c r="N2331" s="11"/>
      <c r="O2331" s="11"/>
    </row>
    <row r="2332" spans="6:15" s="1" customFormat="1">
      <c r="I2332" s="10"/>
      <c r="L2332" s="11"/>
      <c r="M2332" s="11"/>
      <c r="N2332" s="11"/>
      <c r="O2332" s="11"/>
    </row>
    <row r="2333" spans="6:15" s="1" customFormat="1">
      <c r="I2333" s="10"/>
      <c r="L2333" s="11"/>
      <c r="M2333" s="11"/>
      <c r="N2333" s="11"/>
      <c r="O2333" s="11"/>
    </row>
    <row r="2334" spans="6:15" s="1" customFormat="1">
      <c r="I2334" s="10"/>
      <c r="L2334" s="11"/>
      <c r="M2334" s="11"/>
      <c r="N2334" s="11"/>
      <c r="O2334" s="11"/>
    </row>
    <row r="2335" spans="6:15" s="1" customFormat="1">
      <c r="I2335" s="10"/>
      <c r="L2335" s="11"/>
      <c r="M2335" s="11"/>
      <c r="N2335" s="11"/>
      <c r="O2335" s="11"/>
    </row>
    <row r="2336" spans="6:15" s="1" customFormat="1">
      <c r="I2336" s="10"/>
      <c r="L2336" s="11"/>
      <c r="M2336" s="11"/>
      <c r="N2336" s="11"/>
      <c r="O2336" s="11"/>
    </row>
    <row r="2337" spans="6:15" s="1" customFormat="1">
      <c r="I2337" s="10"/>
      <c r="L2337" s="11"/>
      <c r="M2337" s="11"/>
      <c r="N2337" s="11"/>
      <c r="O2337" s="11"/>
    </row>
    <row r="2338" spans="6:15" s="1" customFormat="1">
      <c r="I2338" s="10"/>
      <c r="L2338" s="11"/>
      <c r="M2338" s="11"/>
      <c r="N2338" s="11"/>
      <c r="O2338" s="11"/>
    </row>
    <row r="2339" spans="6:15" s="1" customFormat="1">
      <c r="I2339" s="10"/>
      <c r="L2339" s="11"/>
      <c r="M2339" s="11"/>
      <c r="N2339" s="11"/>
      <c r="O2339" s="11"/>
    </row>
    <row r="2340" spans="6:15" s="1" customFormat="1">
      <c r="I2340" s="10"/>
      <c r="L2340" s="11"/>
      <c r="M2340" s="11"/>
      <c r="N2340" s="11"/>
      <c r="O2340" s="11"/>
    </row>
    <row r="2341" spans="6:15" s="1" customFormat="1">
      <c r="I2341" s="10"/>
      <c r="L2341" s="11"/>
      <c r="M2341" s="11"/>
      <c r="N2341" s="11"/>
      <c r="O2341" s="11"/>
    </row>
    <row r="2342" spans="6:15" s="1" customFormat="1">
      <c r="I2342" s="10"/>
      <c r="L2342" s="11"/>
      <c r="M2342" s="11"/>
      <c r="N2342" s="11"/>
      <c r="O2342" s="11"/>
    </row>
    <row r="2343" spans="6:15" s="1" customFormat="1">
      <c r="F2343" s="8"/>
      <c r="G2343" s="9"/>
      <c r="I2343" s="10"/>
      <c r="L2343" s="11"/>
      <c r="M2343" s="11"/>
      <c r="N2343" s="11"/>
      <c r="O2343" s="11"/>
    </row>
    <row r="2344" spans="6:15" s="1" customFormat="1">
      <c r="I2344" s="10"/>
      <c r="L2344" s="11"/>
      <c r="M2344" s="11"/>
      <c r="N2344" s="11"/>
      <c r="O2344" s="11"/>
    </row>
    <row r="2345" spans="6:15" s="1" customFormat="1">
      <c r="I2345" s="10"/>
      <c r="L2345" s="11"/>
      <c r="M2345" s="11"/>
      <c r="N2345" s="11"/>
      <c r="O2345" s="11"/>
    </row>
    <row r="2346" spans="6:15" s="1" customFormat="1">
      <c r="I2346" s="10"/>
      <c r="L2346" s="11"/>
      <c r="M2346" s="11"/>
      <c r="N2346" s="11"/>
      <c r="O2346" s="11"/>
    </row>
    <row r="2347" spans="6:15" s="1" customFormat="1">
      <c r="I2347" s="10"/>
      <c r="L2347" s="11"/>
      <c r="M2347" s="11"/>
      <c r="N2347" s="11"/>
      <c r="O2347" s="11"/>
    </row>
    <row r="2348" spans="6:15" s="1" customFormat="1">
      <c r="I2348" s="10"/>
      <c r="L2348" s="11"/>
      <c r="M2348" s="11"/>
      <c r="N2348" s="11"/>
      <c r="O2348" s="11"/>
    </row>
    <row r="2349" spans="6:15" s="1" customFormat="1">
      <c r="I2349" s="10"/>
      <c r="L2349" s="11"/>
      <c r="M2349" s="11"/>
      <c r="N2349" s="11"/>
      <c r="O2349" s="11"/>
    </row>
    <row r="2350" spans="6:15" s="1" customFormat="1">
      <c r="I2350" s="10"/>
      <c r="L2350" s="11"/>
      <c r="M2350" s="11"/>
      <c r="N2350" s="11"/>
      <c r="O2350" s="11"/>
    </row>
    <row r="2351" spans="6:15" s="1" customFormat="1">
      <c r="I2351" s="10"/>
      <c r="L2351" s="11"/>
      <c r="M2351" s="11"/>
      <c r="N2351" s="11"/>
      <c r="O2351" s="11"/>
    </row>
    <row r="2352" spans="6:15" s="1" customFormat="1">
      <c r="I2352" s="10"/>
      <c r="L2352" s="11"/>
      <c r="M2352" s="11"/>
      <c r="N2352" s="11"/>
      <c r="O2352" s="11"/>
    </row>
    <row r="2353" spans="9:15" s="1" customFormat="1">
      <c r="I2353" s="10"/>
      <c r="L2353" s="11"/>
      <c r="M2353" s="11"/>
      <c r="N2353" s="11"/>
      <c r="O2353" s="11"/>
    </row>
    <row r="2354" spans="9:15" s="1" customFormat="1">
      <c r="I2354" s="10"/>
      <c r="L2354" s="11"/>
      <c r="M2354" s="11"/>
      <c r="N2354" s="11"/>
      <c r="O2354" s="11"/>
    </row>
    <row r="2355" spans="9:15" s="1" customFormat="1">
      <c r="I2355" s="10"/>
      <c r="L2355" s="11"/>
      <c r="M2355" s="11"/>
      <c r="N2355" s="11"/>
      <c r="O2355" s="11"/>
    </row>
    <row r="2356" spans="9:15" s="1" customFormat="1">
      <c r="I2356" s="10"/>
      <c r="L2356" s="11"/>
      <c r="M2356" s="11"/>
      <c r="N2356" s="11"/>
      <c r="O2356" s="11"/>
    </row>
    <row r="2357" spans="9:15" s="1" customFormat="1">
      <c r="I2357" s="10"/>
      <c r="L2357" s="11"/>
      <c r="M2357" s="11"/>
      <c r="N2357" s="11"/>
      <c r="O2357" s="11"/>
    </row>
    <row r="2358" spans="9:15" s="1" customFormat="1">
      <c r="I2358" s="10"/>
      <c r="L2358" s="11"/>
      <c r="M2358" s="11"/>
      <c r="N2358" s="11"/>
      <c r="O2358" s="11"/>
    </row>
    <row r="2359" spans="9:15" s="1" customFormat="1">
      <c r="I2359" s="10"/>
      <c r="L2359" s="11"/>
      <c r="M2359" s="11"/>
      <c r="N2359" s="11"/>
      <c r="O2359" s="11"/>
    </row>
    <row r="2360" spans="9:15" s="1" customFormat="1">
      <c r="I2360" s="10"/>
      <c r="L2360" s="11"/>
      <c r="M2360" s="11"/>
      <c r="N2360" s="11"/>
      <c r="O2360" s="11"/>
    </row>
    <row r="2361" spans="9:15" s="1" customFormat="1">
      <c r="I2361" s="10"/>
      <c r="L2361" s="11"/>
      <c r="M2361" s="11"/>
      <c r="N2361" s="11"/>
      <c r="O2361" s="11"/>
    </row>
    <row r="2362" spans="9:15" s="1" customFormat="1">
      <c r="I2362" s="10"/>
      <c r="L2362" s="11"/>
      <c r="M2362" s="11"/>
      <c r="N2362" s="11"/>
      <c r="O2362" s="11"/>
    </row>
    <row r="2363" spans="9:15" s="1" customFormat="1">
      <c r="I2363" s="10"/>
      <c r="L2363" s="11"/>
      <c r="M2363" s="11"/>
      <c r="N2363" s="11"/>
      <c r="O2363" s="11"/>
    </row>
    <row r="2364" spans="9:15" s="1" customFormat="1">
      <c r="I2364" s="10"/>
      <c r="L2364" s="11"/>
      <c r="M2364" s="11"/>
      <c r="N2364" s="11"/>
      <c r="O2364" s="11"/>
    </row>
    <row r="2365" spans="9:15" s="1" customFormat="1">
      <c r="I2365" s="10"/>
      <c r="L2365" s="11"/>
      <c r="M2365" s="11"/>
      <c r="N2365" s="11"/>
      <c r="O2365" s="11"/>
    </row>
    <row r="2366" spans="9:15" s="1" customFormat="1">
      <c r="I2366" s="10"/>
      <c r="L2366" s="11"/>
      <c r="M2366" s="11"/>
      <c r="N2366" s="11"/>
      <c r="O2366" s="11"/>
    </row>
    <row r="2367" spans="9:15" s="1" customFormat="1">
      <c r="I2367" s="10"/>
      <c r="L2367" s="11"/>
      <c r="M2367" s="11"/>
      <c r="N2367" s="11"/>
      <c r="O2367" s="11"/>
    </row>
    <row r="2368" spans="9:15" s="1" customFormat="1">
      <c r="I2368" s="10"/>
      <c r="L2368" s="11"/>
      <c r="M2368" s="11"/>
      <c r="N2368" s="11"/>
      <c r="O2368" s="11"/>
    </row>
    <row r="2369" spans="6:15" s="1" customFormat="1">
      <c r="I2369" s="10"/>
      <c r="L2369" s="11"/>
      <c r="M2369" s="11"/>
      <c r="N2369" s="11"/>
      <c r="O2369" s="11"/>
    </row>
    <row r="2370" spans="6:15" s="1" customFormat="1">
      <c r="I2370" s="10"/>
      <c r="L2370" s="11"/>
      <c r="M2370" s="11"/>
      <c r="N2370" s="11"/>
      <c r="O2370" s="11"/>
    </row>
    <row r="2371" spans="6:15" s="1" customFormat="1">
      <c r="I2371" s="10"/>
      <c r="L2371" s="11"/>
      <c r="M2371" s="11"/>
      <c r="N2371" s="11"/>
      <c r="O2371" s="11"/>
    </row>
    <row r="2372" spans="6:15" s="1" customFormat="1">
      <c r="I2372" s="10"/>
      <c r="L2372" s="11"/>
      <c r="M2372" s="11"/>
      <c r="N2372" s="11"/>
      <c r="O2372" s="11"/>
    </row>
    <row r="2373" spans="6:15" s="1" customFormat="1">
      <c r="I2373" s="10"/>
      <c r="L2373" s="11"/>
      <c r="M2373" s="11"/>
      <c r="N2373" s="11"/>
      <c r="O2373" s="11"/>
    </row>
    <row r="2374" spans="6:15" s="1" customFormat="1">
      <c r="I2374" s="10"/>
      <c r="L2374" s="11"/>
      <c r="M2374" s="11"/>
      <c r="N2374" s="11"/>
      <c r="O2374" s="11"/>
    </row>
    <row r="2375" spans="6:15" s="1" customFormat="1">
      <c r="I2375" s="10"/>
      <c r="L2375" s="11"/>
      <c r="M2375" s="11"/>
      <c r="N2375" s="11"/>
      <c r="O2375" s="11"/>
    </row>
    <row r="2376" spans="6:15" s="1" customFormat="1">
      <c r="F2376" s="8"/>
      <c r="G2376" s="9"/>
      <c r="I2376" s="10"/>
      <c r="L2376" s="11"/>
      <c r="M2376" s="11"/>
      <c r="N2376" s="11"/>
      <c r="O2376" s="11"/>
    </row>
    <row r="2377" spans="6:15" s="1" customFormat="1">
      <c r="I2377" s="10"/>
      <c r="L2377" s="11"/>
      <c r="M2377" s="11"/>
      <c r="N2377" s="11"/>
      <c r="O2377" s="11"/>
    </row>
    <row r="2378" spans="6:15" s="1" customFormat="1">
      <c r="I2378" s="10"/>
      <c r="L2378" s="11"/>
      <c r="M2378" s="11"/>
      <c r="N2378" s="11"/>
      <c r="O2378" s="11"/>
    </row>
    <row r="2379" spans="6:15" s="1" customFormat="1">
      <c r="I2379" s="10"/>
      <c r="L2379" s="11"/>
      <c r="M2379" s="11"/>
      <c r="N2379" s="11"/>
      <c r="O2379" s="11"/>
    </row>
    <row r="2380" spans="6:15" s="1" customFormat="1">
      <c r="I2380" s="10"/>
      <c r="L2380" s="11"/>
      <c r="M2380" s="11"/>
      <c r="N2380" s="11"/>
      <c r="O2380" s="11"/>
    </row>
    <row r="2381" spans="6:15" s="1" customFormat="1">
      <c r="I2381" s="10"/>
      <c r="L2381" s="11"/>
      <c r="M2381" s="11"/>
      <c r="N2381" s="11"/>
      <c r="O2381" s="11"/>
    </row>
    <row r="2382" spans="6:15" s="1" customFormat="1">
      <c r="I2382" s="10"/>
      <c r="L2382" s="11"/>
      <c r="M2382" s="11"/>
      <c r="N2382" s="11"/>
      <c r="O2382" s="11"/>
    </row>
    <row r="2383" spans="6:15" s="1" customFormat="1">
      <c r="I2383" s="10"/>
      <c r="L2383" s="11"/>
      <c r="M2383" s="11"/>
      <c r="N2383" s="11"/>
      <c r="O2383" s="11"/>
    </row>
    <row r="2384" spans="6:15" s="1" customFormat="1">
      <c r="I2384" s="10"/>
      <c r="L2384" s="11"/>
      <c r="M2384" s="11"/>
      <c r="N2384" s="11"/>
      <c r="O2384" s="11"/>
    </row>
    <row r="2385" spans="6:15" s="1" customFormat="1">
      <c r="F2385" s="8"/>
      <c r="G2385" s="9"/>
      <c r="I2385" s="10"/>
      <c r="L2385" s="11"/>
      <c r="M2385" s="11"/>
      <c r="N2385" s="11"/>
      <c r="O2385" s="11"/>
    </row>
    <row r="2386" spans="6:15" s="1" customFormat="1">
      <c r="I2386" s="10"/>
      <c r="L2386" s="11"/>
      <c r="M2386" s="11"/>
      <c r="N2386" s="11"/>
      <c r="O2386" s="11"/>
    </row>
    <row r="2387" spans="6:15" s="1" customFormat="1">
      <c r="I2387" s="10"/>
      <c r="L2387" s="11"/>
      <c r="M2387" s="11"/>
      <c r="N2387" s="11"/>
      <c r="O2387" s="11"/>
    </row>
    <row r="2388" spans="6:15" s="1" customFormat="1">
      <c r="I2388" s="10"/>
      <c r="L2388" s="11"/>
      <c r="M2388" s="11"/>
      <c r="N2388" s="11"/>
      <c r="O2388" s="11"/>
    </row>
    <row r="2389" spans="6:15" s="1" customFormat="1">
      <c r="I2389" s="10"/>
      <c r="L2389" s="11"/>
      <c r="M2389" s="11"/>
      <c r="N2389" s="11"/>
      <c r="O2389" s="11"/>
    </row>
    <row r="2390" spans="6:15" s="1" customFormat="1">
      <c r="I2390" s="10"/>
      <c r="L2390" s="11"/>
      <c r="M2390" s="11"/>
      <c r="N2390" s="11"/>
      <c r="O2390" s="11"/>
    </row>
    <row r="2391" spans="6:15" s="1" customFormat="1">
      <c r="I2391" s="10"/>
      <c r="L2391" s="11"/>
      <c r="M2391" s="11"/>
      <c r="N2391" s="11"/>
      <c r="O2391" s="11"/>
    </row>
    <row r="2392" spans="6:15" s="1" customFormat="1">
      <c r="I2392" s="10"/>
      <c r="L2392" s="11"/>
      <c r="M2392" s="11"/>
      <c r="N2392" s="11"/>
      <c r="O2392" s="11"/>
    </row>
    <row r="2393" spans="6:15" s="1" customFormat="1">
      <c r="I2393" s="10"/>
      <c r="L2393" s="11"/>
      <c r="M2393" s="11"/>
      <c r="N2393" s="11"/>
      <c r="O2393" s="11"/>
    </row>
    <row r="2394" spans="6:15" s="1" customFormat="1">
      <c r="I2394" s="10"/>
      <c r="L2394" s="11"/>
      <c r="M2394" s="11"/>
      <c r="N2394" s="11"/>
      <c r="O2394" s="11"/>
    </row>
    <row r="2395" spans="6:15" s="1" customFormat="1">
      <c r="I2395" s="10"/>
      <c r="L2395" s="11"/>
      <c r="M2395" s="11"/>
      <c r="N2395" s="11"/>
      <c r="O2395" s="11"/>
    </row>
    <row r="2396" spans="6:15" s="1" customFormat="1">
      <c r="I2396" s="10"/>
      <c r="L2396" s="11"/>
      <c r="M2396" s="11"/>
      <c r="N2396" s="11"/>
      <c r="O2396" s="11"/>
    </row>
    <row r="2397" spans="6:15" s="1" customFormat="1">
      <c r="I2397" s="10"/>
      <c r="L2397" s="11"/>
      <c r="M2397" s="11"/>
      <c r="N2397" s="11"/>
      <c r="O2397" s="11"/>
    </row>
    <row r="2398" spans="6:15" s="1" customFormat="1">
      <c r="I2398" s="10"/>
      <c r="L2398" s="11"/>
      <c r="M2398" s="11"/>
      <c r="N2398" s="11"/>
      <c r="O2398" s="11"/>
    </row>
    <row r="2399" spans="6:15" s="1" customFormat="1">
      <c r="I2399" s="10"/>
      <c r="L2399" s="11"/>
      <c r="M2399" s="11"/>
      <c r="N2399" s="11"/>
      <c r="O2399" s="11"/>
    </row>
    <row r="2400" spans="6:15" s="1" customFormat="1">
      <c r="I2400" s="10"/>
      <c r="L2400" s="11"/>
      <c r="M2400" s="11"/>
      <c r="N2400" s="11"/>
      <c r="O2400" s="11"/>
    </row>
    <row r="2401" spans="9:15" s="1" customFormat="1">
      <c r="I2401" s="10"/>
      <c r="L2401" s="11"/>
      <c r="M2401" s="11"/>
      <c r="N2401" s="11"/>
      <c r="O2401" s="11"/>
    </row>
    <row r="2402" spans="9:15" s="1" customFormat="1">
      <c r="I2402" s="10"/>
      <c r="L2402" s="11"/>
      <c r="M2402" s="11"/>
      <c r="N2402" s="11"/>
      <c r="O2402" s="11"/>
    </row>
    <row r="2403" spans="9:15" s="1" customFormat="1">
      <c r="I2403" s="10"/>
      <c r="L2403" s="11"/>
      <c r="M2403" s="11"/>
      <c r="N2403" s="11"/>
      <c r="O2403" s="11"/>
    </row>
    <row r="2404" spans="9:15" s="1" customFormat="1">
      <c r="I2404" s="10"/>
      <c r="L2404" s="11"/>
      <c r="M2404" s="11"/>
      <c r="N2404" s="11"/>
      <c r="O2404" s="11"/>
    </row>
    <row r="2405" spans="9:15" s="1" customFormat="1">
      <c r="I2405" s="10"/>
      <c r="L2405" s="11"/>
      <c r="M2405" s="11"/>
      <c r="N2405" s="11"/>
      <c r="O2405" s="11"/>
    </row>
    <row r="2406" spans="9:15" s="1" customFormat="1">
      <c r="I2406" s="10"/>
      <c r="L2406" s="11"/>
      <c r="M2406" s="11"/>
      <c r="N2406" s="11"/>
      <c r="O2406" s="11"/>
    </row>
    <row r="2407" spans="9:15" s="1" customFormat="1">
      <c r="I2407" s="10"/>
      <c r="L2407" s="11"/>
      <c r="M2407" s="11"/>
      <c r="N2407" s="11"/>
      <c r="O2407" s="11"/>
    </row>
    <row r="2408" spans="9:15" s="1" customFormat="1">
      <c r="I2408" s="10"/>
      <c r="L2408" s="11"/>
      <c r="M2408" s="11"/>
      <c r="N2408" s="11"/>
      <c r="O2408" s="11"/>
    </row>
    <row r="2409" spans="9:15" s="1" customFormat="1">
      <c r="I2409" s="10"/>
      <c r="L2409" s="11"/>
      <c r="M2409" s="11"/>
      <c r="N2409" s="11"/>
      <c r="O2409" s="11"/>
    </row>
    <row r="2410" spans="9:15" s="1" customFormat="1">
      <c r="I2410" s="10"/>
      <c r="L2410" s="11"/>
      <c r="M2410" s="11"/>
      <c r="N2410" s="11"/>
      <c r="O2410" s="11"/>
    </row>
    <row r="2411" spans="9:15" s="1" customFormat="1">
      <c r="I2411" s="10"/>
      <c r="L2411" s="11"/>
      <c r="M2411" s="11"/>
      <c r="N2411" s="11"/>
      <c r="O2411" s="11"/>
    </row>
    <row r="2412" spans="9:15" s="1" customFormat="1">
      <c r="I2412" s="10"/>
      <c r="L2412" s="11"/>
      <c r="M2412" s="11"/>
      <c r="N2412" s="11"/>
      <c r="O2412" s="11"/>
    </row>
    <row r="2413" spans="9:15" s="1" customFormat="1">
      <c r="I2413" s="10"/>
      <c r="L2413" s="11"/>
      <c r="M2413" s="11"/>
      <c r="N2413" s="11"/>
      <c r="O2413" s="11"/>
    </row>
    <row r="2414" spans="9:15" s="1" customFormat="1">
      <c r="I2414" s="10"/>
      <c r="L2414" s="11"/>
      <c r="M2414" s="11"/>
      <c r="N2414" s="11"/>
      <c r="O2414" s="11"/>
    </row>
    <row r="2415" spans="9:15" s="1" customFormat="1">
      <c r="I2415" s="10"/>
      <c r="L2415" s="11"/>
      <c r="M2415" s="11"/>
      <c r="N2415" s="11"/>
      <c r="O2415" s="11"/>
    </row>
    <row r="2416" spans="9:15" s="1" customFormat="1">
      <c r="I2416" s="10"/>
      <c r="L2416" s="11"/>
      <c r="M2416" s="11"/>
      <c r="N2416" s="11"/>
      <c r="O2416" s="11"/>
    </row>
    <row r="2417" spans="6:15" s="1" customFormat="1">
      <c r="I2417" s="10"/>
      <c r="L2417" s="11"/>
      <c r="M2417" s="11"/>
      <c r="N2417" s="11"/>
      <c r="O2417" s="11"/>
    </row>
    <row r="2418" spans="6:15" s="1" customFormat="1">
      <c r="I2418" s="10"/>
      <c r="L2418" s="11"/>
      <c r="M2418" s="11"/>
      <c r="N2418" s="11"/>
      <c r="O2418" s="11"/>
    </row>
    <row r="2419" spans="6:15" s="1" customFormat="1">
      <c r="I2419" s="10"/>
      <c r="L2419" s="11"/>
      <c r="M2419" s="11"/>
      <c r="N2419" s="11"/>
      <c r="O2419" s="11"/>
    </row>
    <row r="2420" spans="6:15" s="1" customFormat="1">
      <c r="I2420" s="10"/>
      <c r="L2420" s="11"/>
      <c r="M2420" s="11"/>
      <c r="N2420" s="11"/>
      <c r="O2420" s="11"/>
    </row>
    <row r="2421" spans="6:15" s="1" customFormat="1">
      <c r="I2421" s="10"/>
      <c r="L2421" s="11"/>
      <c r="M2421" s="11"/>
      <c r="N2421" s="11"/>
      <c r="O2421" s="11"/>
    </row>
    <row r="2422" spans="6:15" s="1" customFormat="1">
      <c r="I2422" s="10"/>
      <c r="L2422" s="11"/>
      <c r="M2422" s="11"/>
      <c r="N2422" s="11"/>
      <c r="O2422" s="11"/>
    </row>
    <row r="2423" spans="6:15" s="1" customFormat="1">
      <c r="I2423" s="10"/>
      <c r="L2423" s="11"/>
      <c r="M2423" s="11"/>
      <c r="N2423" s="11"/>
      <c r="O2423" s="11"/>
    </row>
    <row r="2424" spans="6:15" s="1" customFormat="1">
      <c r="I2424" s="10"/>
      <c r="L2424" s="11"/>
      <c r="M2424" s="11"/>
      <c r="N2424" s="11"/>
      <c r="O2424" s="11"/>
    </row>
    <row r="2425" spans="6:15" s="1" customFormat="1">
      <c r="I2425" s="10"/>
      <c r="L2425" s="11"/>
      <c r="M2425" s="11"/>
      <c r="N2425" s="11"/>
      <c r="O2425" s="11"/>
    </row>
    <row r="2426" spans="6:15" s="1" customFormat="1">
      <c r="F2426" s="8"/>
      <c r="G2426" s="9"/>
      <c r="I2426" s="10"/>
      <c r="L2426" s="11"/>
      <c r="M2426" s="11"/>
      <c r="N2426" s="11"/>
      <c r="O2426" s="11"/>
    </row>
    <row r="2427" spans="6:15" s="1" customFormat="1">
      <c r="I2427" s="10"/>
      <c r="L2427" s="11"/>
      <c r="M2427" s="11"/>
      <c r="N2427" s="11"/>
      <c r="O2427" s="11"/>
    </row>
    <row r="2428" spans="6:15" s="1" customFormat="1">
      <c r="F2428" s="8"/>
      <c r="G2428" s="9"/>
      <c r="I2428" s="10"/>
      <c r="L2428" s="11"/>
      <c r="M2428" s="11"/>
      <c r="N2428" s="11"/>
      <c r="O2428" s="11"/>
    </row>
    <row r="2429" spans="6:15" s="1" customFormat="1">
      <c r="I2429" s="10"/>
      <c r="L2429" s="11"/>
      <c r="M2429" s="11"/>
      <c r="N2429" s="11"/>
      <c r="O2429" s="11"/>
    </row>
    <row r="2430" spans="6:15" s="1" customFormat="1">
      <c r="I2430" s="10"/>
      <c r="L2430" s="11"/>
      <c r="M2430" s="11"/>
      <c r="N2430" s="11"/>
      <c r="O2430" s="11"/>
    </row>
    <row r="2431" spans="6:15" s="1" customFormat="1">
      <c r="I2431" s="10"/>
      <c r="L2431" s="11"/>
      <c r="M2431" s="11"/>
      <c r="N2431" s="11"/>
      <c r="O2431" s="11"/>
    </row>
    <row r="2432" spans="6:15" s="1" customFormat="1">
      <c r="I2432" s="10"/>
      <c r="L2432" s="11"/>
      <c r="M2432" s="11"/>
      <c r="N2432" s="11"/>
      <c r="O2432" s="11"/>
    </row>
    <row r="2433" spans="9:15" s="1" customFormat="1">
      <c r="I2433" s="10"/>
      <c r="L2433" s="11"/>
      <c r="M2433" s="11"/>
      <c r="N2433" s="11"/>
      <c r="O2433" s="11"/>
    </row>
    <row r="2434" spans="9:15" s="1" customFormat="1">
      <c r="I2434" s="10"/>
      <c r="L2434" s="11"/>
      <c r="M2434" s="11"/>
      <c r="N2434" s="11"/>
      <c r="O2434" s="11"/>
    </row>
    <row r="2435" spans="9:15" s="1" customFormat="1">
      <c r="I2435" s="10"/>
      <c r="L2435" s="11"/>
      <c r="M2435" s="11"/>
      <c r="N2435" s="11"/>
      <c r="O2435" s="11"/>
    </row>
    <row r="2436" spans="9:15" s="1" customFormat="1">
      <c r="I2436" s="10"/>
      <c r="L2436" s="11"/>
      <c r="M2436" s="11"/>
      <c r="N2436" s="11"/>
      <c r="O2436" s="11"/>
    </row>
    <row r="2437" spans="9:15" s="1" customFormat="1">
      <c r="I2437" s="10"/>
      <c r="L2437" s="11"/>
      <c r="M2437" s="11"/>
      <c r="N2437" s="11"/>
      <c r="O2437" s="11"/>
    </row>
    <row r="2438" spans="9:15" s="1" customFormat="1">
      <c r="I2438" s="10"/>
      <c r="L2438" s="11"/>
      <c r="M2438" s="11"/>
      <c r="N2438" s="11"/>
      <c r="O2438" s="11"/>
    </row>
    <row r="2439" spans="9:15" s="1" customFormat="1">
      <c r="I2439" s="10"/>
      <c r="L2439" s="11"/>
      <c r="M2439" s="11"/>
      <c r="N2439" s="11"/>
      <c r="O2439" s="11"/>
    </row>
    <row r="2440" spans="9:15" s="1" customFormat="1">
      <c r="I2440" s="10"/>
      <c r="L2440" s="11"/>
      <c r="M2440" s="11"/>
      <c r="N2440" s="11"/>
      <c r="O2440" s="11"/>
    </row>
    <row r="2441" spans="9:15" s="1" customFormat="1">
      <c r="I2441" s="10"/>
      <c r="L2441" s="11"/>
      <c r="M2441" s="11"/>
      <c r="N2441" s="11"/>
      <c r="O2441" s="11"/>
    </row>
    <row r="2442" spans="9:15" s="1" customFormat="1">
      <c r="I2442" s="10"/>
      <c r="L2442" s="11"/>
      <c r="M2442" s="11"/>
      <c r="N2442" s="11"/>
      <c r="O2442" s="11"/>
    </row>
    <row r="2443" spans="9:15" s="1" customFormat="1">
      <c r="I2443" s="10"/>
      <c r="L2443" s="11"/>
      <c r="M2443" s="11"/>
      <c r="N2443" s="11"/>
      <c r="O2443" s="11"/>
    </row>
    <row r="2444" spans="9:15" s="1" customFormat="1">
      <c r="I2444" s="10"/>
      <c r="L2444" s="11"/>
      <c r="M2444" s="11"/>
      <c r="N2444" s="11"/>
      <c r="O2444" s="11"/>
    </row>
    <row r="2445" spans="9:15" s="1" customFormat="1">
      <c r="I2445" s="10"/>
      <c r="L2445" s="11"/>
      <c r="M2445" s="11"/>
      <c r="N2445" s="11"/>
      <c r="O2445" s="11"/>
    </row>
    <row r="2446" spans="9:15" s="1" customFormat="1">
      <c r="I2446" s="10"/>
      <c r="L2446" s="11"/>
      <c r="M2446" s="11"/>
      <c r="N2446" s="11"/>
      <c r="O2446" s="11"/>
    </row>
    <row r="2447" spans="9:15" s="1" customFormat="1">
      <c r="I2447" s="10"/>
      <c r="L2447" s="11"/>
      <c r="M2447" s="11"/>
      <c r="N2447" s="11"/>
      <c r="O2447" s="11"/>
    </row>
    <row r="2448" spans="9:15" s="1" customFormat="1">
      <c r="I2448" s="10"/>
      <c r="L2448" s="11"/>
      <c r="M2448" s="11"/>
      <c r="N2448" s="11"/>
      <c r="O2448" s="11"/>
    </row>
    <row r="2449" spans="6:15" s="1" customFormat="1">
      <c r="I2449" s="10"/>
      <c r="L2449" s="11"/>
      <c r="M2449" s="11"/>
      <c r="N2449" s="11"/>
      <c r="O2449" s="11"/>
    </row>
    <row r="2450" spans="6:15" s="1" customFormat="1">
      <c r="I2450" s="10"/>
      <c r="L2450" s="11"/>
      <c r="M2450" s="11"/>
      <c r="N2450" s="11"/>
      <c r="O2450" s="11"/>
    </row>
    <row r="2451" spans="6:15" s="1" customFormat="1">
      <c r="I2451" s="10"/>
      <c r="L2451" s="11"/>
      <c r="M2451" s="11"/>
      <c r="N2451" s="11"/>
      <c r="O2451" s="11"/>
    </row>
    <row r="2452" spans="6:15" s="1" customFormat="1">
      <c r="I2452" s="10"/>
      <c r="L2452" s="11"/>
      <c r="M2452" s="11"/>
      <c r="N2452" s="11"/>
      <c r="O2452" s="11"/>
    </row>
    <row r="2453" spans="6:15" s="1" customFormat="1">
      <c r="I2453" s="10"/>
      <c r="L2453" s="11"/>
      <c r="M2453" s="11"/>
      <c r="N2453" s="11"/>
      <c r="O2453" s="11"/>
    </row>
    <row r="2454" spans="6:15" s="1" customFormat="1">
      <c r="I2454" s="10"/>
      <c r="L2454" s="11"/>
      <c r="M2454" s="11"/>
      <c r="N2454" s="11"/>
      <c r="O2454" s="11"/>
    </row>
    <row r="2455" spans="6:15" s="1" customFormat="1">
      <c r="I2455" s="10"/>
      <c r="L2455" s="11"/>
      <c r="M2455" s="11"/>
      <c r="N2455" s="11"/>
      <c r="O2455" s="11"/>
    </row>
    <row r="2456" spans="6:15" s="1" customFormat="1">
      <c r="I2456" s="10"/>
      <c r="L2456" s="11"/>
      <c r="M2456" s="11"/>
      <c r="N2456" s="11"/>
      <c r="O2456" s="11"/>
    </row>
    <row r="2457" spans="6:15" s="1" customFormat="1">
      <c r="I2457" s="10"/>
      <c r="L2457" s="11"/>
      <c r="M2457" s="11"/>
      <c r="N2457" s="11"/>
      <c r="O2457" s="11"/>
    </row>
    <row r="2458" spans="6:15" s="1" customFormat="1">
      <c r="I2458" s="10"/>
      <c r="L2458" s="11"/>
      <c r="M2458" s="11"/>
      <c r="N2458" s="11"/>
      <c r="O2458" s="11"/>
    </row>
    <row r="2459" spans="6:15" s="1" customFormat="1">
      <c r="I2459" s="10"/>
      <c r="L2459" s="11"/>
      <c r="M2459" s="11"/>
      <c r="N2459" s="11"/>
      <c r="O2459" s="11"/>
    </row>
    <row r="2460" spans="6:15" s="1" customFormat="1">
      <c r="F2460" s="8"/>
      <c r="G2460" s="9"/>
      <c r="I2460" s="10"/>
      <c r="L2460" s="11"/>
      <c r="M2460" s="11"/>
      <c r="N2460" s="11"/>
      <c r="O2460" s="11"/>
    </row>
    <row r="2461" spans="6:15" s="1" customFormat="1">
      <c r="G2461" s="9"/>
      <c r="I2461" s="10"/>
      <c r="L2461" s="11"/>
      <c r="M2461" s="11"/>
      <c r="N2461" s="11"/>
      <c r="O2461" s="11"/>
    </row>
    <row r="2462" spans="6:15" s="1" customFormat="1">
      <c r="I2462" s="10"/>
      <c r="L2462" s="11"/>
      <c r="M2462" s="11"/>
      <c r="N2462" s="11"/>
      <c r="O2462" s="11"/>
    </row>
    <row r="2463" spans="6:15" s="1" customFormat="1">
      <c r="I2463" s="10"/>
      <c r="L2463" s="11"/>
      <c r="M2463" s="11"/>
      <c r="N2463" s="11"/>
      <c r="O2463" s="11"/>
    </row>
    <row r="2464" spans="6:15" s="1" customFormat="1">
      <c r="I2464" s="10"/>
      <c r="L2464" s="11"/>
      <c r="M2464" s="11"/>
      <c r="N2464" s="11"/>
      <c r="O2464" s="11"/>
    </row>
    <row r="2465" spans="9:15" s="1" customFormat="1">
      <c r="I2465" s="10"/>
      <c r="L2465" s="11"/>
      <c r="M2465" s="11"/>
      <c r="N2465" s="11"/>
      <c r="O2465" s="11"/>
    </row>
    <row r="2466" spans="9:15" s="1" customFormat="1">
      <c r="I2466" s="10"/>
      <c r="L2466" s="11"/>
      <c r="M2466" s="11"/>
      <c r="N2466" s="11"/>
      <c r="O2466" s="11"/>
    </row>
    <row r="2467" spans="9:15" s="1" customFormat="1">
      <c r="I2467" s="10"/>
      <c r="L2467" s="11"/>
      <c r="M2467" s="11"/>
      <c r="N2467" s="11"/>
      <c r="O2467" s="11"/>
    </row>
    <row r="2468" spans="9:15" s="1" customFormat="1">
      <c r="I2468" s="10"/>
      <c r="L2468" s="11"/>
      <c r="M2468" s="11"/>
      <c r="N2468" s="11"/>
      <c r="O2468" s="11"/>
    </row>
    <row r="2469" spans="9:15" s="1" customFormat="1">
      <c r="I2469" s="10"/>
      <c r="L2469" s="11"/>
      <c r="M2469" s="11"/>
      <c r="N2469" s="11"/>
      <c r="O2469" s="11"/>
    </row>
    <row r="2470" spans="9:15" s="1" customFormat="1">
      <c r="I2470" s="10"/>
      <c r="L2470" s="11"/>
      <c r="M2470" s="11"/>
      <c r="N2470" s="11"/>
      <c r="O2470" s="11"/>
    </row>
    <row r="2471" spans="9:15" s="1" customFormat="1">
      <c r="I2471" s="10"/>
      <c r="L2471" s="11"/>
      <c r="M2471" s="11"/>
      <c r="N2471" s="11"/>
      <c r="O2471" s="11"/>
    </row>
    <row r="2472" spans="9:15" s="1" customFormat="1">
      <c r="I2472" s="10"/>
      <c r="L2472" s="11"/>
      <c r="M2472" s="11"/>
      <c r="N2472" s="11"/>
      <c r="O2472" s="11"/>
    </row>
    <row r="2473" spans="9:15" s="1" customFormat="1">
      <c r="I2473" s="10"/>
      <c r="L2473" s="11"/>
      <c r="M2473" s="11"/>
      <c r="N2473" s="11"/>
      <c r="O2473" s="11"/>
    </row>
    <row r="2474" spans="9:15" s="1" customFormat="1">
      <c r="I2474" s="10"/>
      <c r="L2474" s="11"/>
      <c r="M2474" s="11"/>
      <c r="N2474" s="11"/>
      <c r="O2474" s="11"/>
    </row>
    <row r="2475" spans="9:15" s="1" customFormat="1">
      <c r="I2475" s="10"/>
      <c r="L2475" s="11"/>
      <c r="M2475" s="11"/>
      <c r="N2475" s="11"/>
      <c r="O2475" s="11"/>
    </row>
    <row r="2476" spans="9:15" s="1" customFormat="1">
      <c r="I2476" s="10"/>
      <c r="L2476" s="11"/>
      <c r="M2476" s="11"/>
      <c r="N2476" s="11"/>
      <c r="O2476" s="11"/>
    </row>
    <row r="2477" spans="9:15" s="1" customFormat="1">
      <c r="I2477" s="10"/>
      <c r="L2477" s="11"/>
      <c r="M2477" s="11"/>
      <c r="N2477" s="11"/>
      <c r="O2477" s="11"/>
    </row>
    <row r="2478" spans="9:15" s="1" customFormat="1">
      <c r="I2478" s="10"/>
      <c r="L2478" s="11"/>
      <c r="M2478" s="11"/>
      <c r="N2478" s="11"/>
      <c r="O2478" s="11"/>
    </row>
    <row r="2479" spans="9:15" s="1" customFormat="1">
      <c r="I2479" s="10"/>
      <c r="L2479" s="11"/>
      <c r="M2479" s="11"/>
      <c r="N2479" s="11"/>
      <c r="O2479" s="11"/>
    </row>
    <row r="2480" spans="9:15" s="1" customFormat="1">
      <c r="I2480" s="10"/>
      <c r="L2480" s="11"/>
      <c r="M2480" s="11"/>
      <c r="N2480" s="11"/>
      <c r="O2480" s="11"/>
    </row>
    <row r="2481" spans="6:15" s="1" customFormat="1">
      <c r="I2481" s="10"/>
      <c r="L2481" s="11"/>
      <c r="M2481" s="11"/>
      <c r="N2481" s="11"/>
      <c r="O2481" s="11"/>
    </row>
    <row r="2482" spans="6:15" s="1" customFormat="1">
      <c r="I2482" s="10"/>
      <c r="L2482" s="11"/>
      <c r="M2482" s="11"/>
      <c r="N2482" s="11"/>
      <c r="O2482" s="11"/>
    </row>
    <row r="2483" spans="6:15" s="1" customFormat="1">
      <c r="I2483" s="10"/>
      <c r="L2483" s="11"/>
      <c r="M2483" s="11"/>
      <c r="N2483" s="11"/>
      <c r="O2483" s="11"/>
    </row>
    <row r="2484" spans="6:15" s="1" customFormat="1">
      <c r="I2484" s="10"/>
      <c r="L2484" s="11"/>
      <c r="M2484" s="11"/>
      <c r="N2484" s="11"/>
      <c r="O2484" s="11"/>
    </row>
    <row r="2485" spans="6:15" s="1" customFormat="1">
      <c r="I2485" s="10"/>
      <c r="L2485" s="11"/>
      <c r="M2485" s="11"/>
      <c r="N2485" s="11"/>
      <c r="O2485" s="11"/>
    </row>
    <row r="2486" spans="6:15" s="1" customFormat="1">
      <c r="I2486" s="10"/>
      <c r="L2486" s="11"/>
      <c r="M2486" s="11"/>
      <c r="N2486" s="11"/>
      <c r="O2486" s="11"/>
    </row>
    <row r="2487" spans="6:15" s="1" customFormat="1">
      <c r="I2487" s="10"/>
      <c r="L2487" s="11"/>
      <c r="M2487" s="11"/>
      <c r="N2487" s="11"/>
      <c r="O2487" s="11"/>
    </row>
    <row r="2488" spans="6:15" s="1" customFormat="1">
      <c r="I2488" s="10"/>
      <c r="L2488" s="11"/>
      <c r="M2488" s="11"/>
      <c r="N2488" s="11"/>
      <c r="O2488" s="11"/>
    </row>
    <row r="2489" spans="6:15" s="1" customFormat="1">
      <c r="I2489" s="10"/>
      <c r="L2489" s="11"/>
      <c r="M2489" s="11"/>
      <c r="N2489" s="11"/>
      <c r="O2489" s="11"/>
    </row>
    <row r="2490" spans="6:15" s="1" customFormat="1">
      <c r="I2490" s="10"/>
      <c r="L2490" s="11"/>
      <c r="M2490" s="11"/>
      <c r="N2490" s="11"/>
      <c r="O2490" s="11"/>
    </row>
    <row r="2491" spans="6:15" s="1" customFormat="1">
      <c r="I2491" s="10"/>
      <c r="L2491" s="11"/>
      <c r="M2491" s="11"/>
      <c r="N2491" s="11"/>
      <c r="O2491" s="11"/>
    </row>
    <row r="2492" spans="6:15" s="1" customFormat="1">
      <c r="I2492" s="10"/>
      <c r="L2492" s="11"/>
      <c r="M2492" s="11"/>
      <c r="N2492" s="11"/>
      <c r="O2492" s="11"/>
    </row>
    <row r="2493" spans="6:15" s="1" customFormat="1">
      <c r="F2493" s="8"/>
      <c r="G2493" s="9"/>
      <c r="I2493" s="10"/>
      <c r="L2493" s="11"/>
      <c r="M2493" s="11"/>
      <c r="N2493" s="11"/>
      <c r="O2493" s="11"/>
    </row>
    <row r="2494" spans="6:15" s="1" customFormat="1">
      <c r="F2494" s="8"/>
      <c r="G2494" s="9"/>
      <c r="I2494" s="10"/>
      <c r="L2494" s="11"/>
      <c r="M2494" s="11"/>
      <c r="N2494" s="11"/>
      <c r="O2494" s="11"/>
    </row>
    <row r="2495" spans="6:15" s="1" customFormat="1">
      <c r="I2495" s="10"/>
      <c r="L2495" s="11"/>
      <c r="M2495" s="11"/>
      <c r="N2495" s="11"/>
      <c r="O2495" s="11"/>
    </row>
    <row r="2496" spans="6:15" s="1" customFormat="1">
      <c r="I2496" s="10"/>
      <c r="L2496" s="11"/>
      <c r="M2496" s="11"/>
      <c r="N2496" s="11"/>
      <c r="O2496" s="11"/>
    </row>
    <row r="2497" spans="6:15" s="1" customFormat="1">
      <c r="I2497" s="10"/>
      <c r="L2497" s="11"/>
      <c r="M2497" s="11"/>
      <c r="N2497" s="11"/>
      <c r="O2497" s="11"/>
    </row>
    <row r="2498" spans="6:15" s="1" customFormat="1">
      <c r="I2498" s="10"/>
      <c r="L2498" s="11"/>
      <c r="M2498" s="11"/>
      <c r="N2498" s="11"/>
      <c r="O2498" s="11"/>
    </row>
    <row r="2499" spans="6:15" s="1" customFormat="1">
      <c r="I2499" s="10"/>
      <c r="L2499" s="11"/>
      <c r="M2499" s="11"/>
      <c r="N2499" s="11"/>
      <c r="O2499" s="11"/>
    </row>
    <row r="2500" spans="6:15" s="1" customFormat="1">
      <c r="I2500" s="10"/>
      <c r="L2500" s="11"/>
      <c r="M2500" s="11"/>
      <c r="N2500" s="11"/>
      <c r="O2500" s="11"/>
    </row>
    <row r="2501" spans="6:15" s="1" customFormat="1">
      <c r="I2501" s="10"/>
      <c r="L2501" s="11"/>
      <c r="M2501" s="11"/>
      <c r="N2501" s="11"/>
      <c r="O2501" s="11"/>
    </row>
    <row r="2502" spans="6:15" s="1" customFormat="1">
      <c r="I2502" s="10"/>
      <c r="L2502" s="11"/>
      <c r="M2502" s="11"/>
      <c r="N2502" s="11"/>
      <c r="O2502" s="11"/>
    </row>
    <row r="2503" spans="6:15" s="1" customFormat="1">
      <c r="I2503" s="10"/>
      <c r="L2503" s="11"/>
      <c r="M2503" s="11"/>
      <c r="N2503" s="11"/>
      <c r="O2503" s="11"/>
    </row>
    <row r="2504" spans="6:15" s="1" customFormat="1">
      <c r="I2504" s="10"/>
      <c r="L2504" s="11"/>
      <c r="M2504" s="11"/>
      <c r="N2504" s="11"/>
      <c r="O2504" s="11"/>
    </row>
    <row r="2505" spans="6:15" s="1" customFormat="1">
      <c r="I2505" s="10"/>
      <c r="L2505" s="11"/>
      <c r="M2505" s="11"/>
      <c r="N2505" s="11"/>
      <c r="O2505" s="11"/>
    </row>
    <row r="2506" spans="6:15" s="1" customFormat="1">
      <c r="I2506" s="10"/>
      <c r="L2506" s="11"/>
      <c r="M2506" s="11"/>
      <c r="N2506" s="11"/>
      <c r="O2506" s="11"/>
    </row>
    <row r="2507" spans="6:15" s="1" customFormat="1">
      <c r="F2507" s="8"/>
      <c r="G2507" s="9"/>
      <c r="I2507" s="10"/>
      <c r="L2507" s="11"/>
      <c r="M2507" s="11"/>
      <c r="N2507" s="11"/>
      <c r="O2507" s="11"/>
    </row>
    <row r="2508" spans="6:15" s="1" customFormat="1">
      <c r="I2508" s="10"/>
      <c r="L2508" s="11"/>
      <c r="M2508" s="11"/>
      <c r="N2508" s="11"/>
      <c r="O2508" s="11"/>
    </row>
    <row r="2509" spans="6:15" s="1" customFormat="1">
      <c r="I2509" s="10"/>
      <c r="L2509" s="11"/>
      <c r="M2509" s="11"/>
      <c r="N2509" s="11"/>
      <c r="O2509" s="11"/>
    </row>
    <row r="2510" spans="6:15" s="1" customFormat="1">
      <c r="I2510" s="10"/>
      <c r="L2510" s="11"/>
      <c r="M2510" s="11"/>
      <c r="N2510" s="11"/>
      <c r="O2510" s="11"/>
    </row>
    <row r="2511" spans="6:15" s="1" customFormat="1">
      <c r="I2511" s="10"/>
      <c r="L2511" s="11"/>
      <c r="M2511" s="11"/>
      <c r="N2511" s="11"/>
      <c r="O2511" s="11"/>
    </row>
    <row r="2512" spans="6:15" s="1" customFormat="1">
      <c r="I2512" s="10"/>
      <c r="L2512" s="11"/>
      <c r="M2512" s="11"/>
      <c r="N2512" s="11"/>
      <c r="O2512" s="11"/>
    </row>
    <row r="2513" spans="6:15" s="1" customFormat="1">
      <c r="I2513" s="10"/>
      <c r="L2513" s="11"/>
      <c r="M2513" s="11"/>
      <c r="N2513" s="11"/>
      <c r="O2513" s="11"/>
    </row>
    <row r="2514" spans="6:15" s="1" customFormat="1">
      <c r="I2514" s="10"/>
      <c r="L2514" s="11"/>
      <c r="M2514" s="11"/>
      <c r="N2514" s="11"/>
      <c r="O2514" s="11"/>
    </row>
    <row r="2515" spans="6:15" s="1" customFormat="1">
      <c r="I2515" s="10"/>
      <c r="L2515" s="11"/>
      <c r="M2515" s="11"/>
      <c r="N2515" s="11"/>
      <c r="O2515" s="11"/>
    </row>
    <row r="2516" spans="6:15" s="1" customFormat="1">
      <c r="I2516" s="10"/>
      <c r="L2516" s="11"/>
      <c r="M2516" s="11"/>
      <c r="N2516" s="11"/>
      <c r="O2516" s="11"/>
    </row>
    <row r="2517" spans="6:15" s="1" customFormat="1">
      <c r="I2517" s="10"/>
      <c r="L2517" s="11"/>
      <c r="M2517" s="11"/>
      <c r="N2517" s="11"/>
      <c r="O2517" s="11"/>
    </row>
    <row r="2518" spans="6:15" s="1" customFormat="1">
      <c r="I2518" s="10"/>
      <c r="L2518" s="11"/>
      <c r="M2518" s="11"/>
      <c r="N2518" s="11"/>
      <c r="O2518" s="11"/>
    </row>
    <row r="2519" spans="6:15" s="1" customFormat="1">
      <c r="I2519" s="10"/>
      <c r="L2519" s="11"/>
      <c r="M2519" s="11"/>
      <c r="N2519" s="11"/>
      <c r="O2519" s="11"/>
    </row>
    <row r="2520" spans="6:15" s="1" customFormat="1">
      <c r="I2520" s="10"/>
      <c r="L2520" s="11"/>
      <c r="M2520" s="11"/>
      <c r="N2520" s="11"/>
      <c r="O2520" s="11"/>
    </row>
    <row r="2521" spans="6:15" s="1" customFormat="1">
      <c r="I2521" s="10"/>
      <c r="L2521" s="11"/>
      <c r="M2521" s="11"/>
      <c r="N2521" s="11"/>
      <c r="O2521" s="11"/>
    </row>
    <row r="2522" spans="6:15" s="1" customFormat="1">
      <c r="I2522" s="10"/>
      <c r="L2522" s="11"/>
      <c r="M2522" s="11"/>
      <c r="N2522" s="11"/>
      <c r="O2522" s="11"/>
    </row>
    <row r="2523" spans="6:15" s="1" customFormat="1">
      <c r="I2523" s="10"/>
      <c r="L2523" s="11"/>
      <c r="M2523" s="11"/>
      <c r="N2523" s="11"/>
      <c r="O2523" s="11"/>
    </row>
    <row r="2524" spans="6:15" s="1" customFormat="1">
      <c r="I2524" s="10"/>
      <c r="L2524" s="11"/>
      <c r="M2524" s="11"/>
      <c r="N2524" s="11"/>
      <c r="O2524" s="11"/>
    </row>
    <row r="2525" spans="6:15" s="1" customFormat="1">
      <c r="I2525" s="10"/>
      <c r="L2525" s="11"/>
      <c r="M2525" s="11"/>
      <c r="N2525" s="11"/>
      <c r="O2525" s="11"/>
    </row>
    <row r="2526" spans="6:15" s="1" customFormat="1">
      <c r="F2526" s="8"/>
      <c r="G2526" s="9"/>
      <c r="I2526" s="10"/>
      <c r="L2526" s="11"/>
      <c r="M2526" s="11"/>
      <c r="N2526" s="11"/>
      <c r="O2526" s="11"/>
    </row>
    <row r="2527" spans="6:15" s="1" customFormat="1">
      <c r="I2527" s="10"/>
      <c r="L2527" s="11"/>
      <c r="M2527" s="11"/>
      <c r="N2527" s="11"/>
      <c r="O2527" s="11"/>
    </row>
    <row r="2528" spans="6:15" s="1" customFormat="1">
      <c r="I2528" s="10"/>
      <c r="L2528" s="11"/>
      <c r="M2528" s="11"/>
      <c r="N2528" s="11"/>
      <c r="O2528" s="11"/>
    </row>
    <row r="2529" spans="9:15" s="1" customFormat="1">
      <c r="I2529" s="10"/>
      <c r="L2529" s="11"/>
      <c r="M2529" s="11"/>
      <c r="N2529" s="11"/>
      <c r="O2529" s="11"/>
    </row>
    <row r="2530" spans="9:15" s="1" customFormat="1">
      <c r="I2530" s="10"/>
      <c r="L2530" s="11"/>
      <c r="M2530" s="11"/>
      <c r="N2530" s="11"/>
      <c r="O2530" s="11"/>
    </row>
    <row r="2531" spans="9:15" s="1" customFormat="1">
      <c r="I2531" s="10"/>
      <c r="L2531" s="11"/>
      <c r="M2531" s="11"/>
      <c r="N2531" s="11"/>
      <c r="O2531" s="11"/>
    </row>
    <row r="2532" spans="9:15" s="1" customFormat="1">
      <c r="I2532" s="10"/>
      <c r="L2532" s="11"/>
      <c r="M2532" s="11"/>
      <c r="N2532" s="11"/>
      <c r="O2532" s="11"/>
    </row>
    <row r="2533" spans="9:15" s="1" customFormat="1">
      <c r="I2533" s="10"/>
      <c r="L2533" s="11"/>
      <c r="M2533" s="11"/>
      <c r="N2533" s="11"/>
      <c r="O2533" s="11"/>
    </row>
    <row r="2534" spans="9:15" s="1" customFormat="1">
      <c r="I2534" s="10"/>
      <c r="L2534" s="11"/>
      <c r="M2534" s="11"/>
      <c r="N2534" s="11"/>
      <c r="O2534" s="11"/>
    </row>
    <row r="2535" spans="9:15" s="1" customFormat="1">
      <c r="I2535" s="10"/>
      <c r="L2535" s="11"/>
      <c r="M2535" s="11"/>
      <c r="N2535" s="11"/>
      <c r="O2535" s="11"/>
    </row>
    <row r="2536" spans="9:15" s="1" customFormat="1">
      <c r="I2536" s="10"/>
      <c r="L2536" s="11"/>
      <c r="M2536" s="11"/>
      <c r="N2536" s="11"/>
      <c r="O2536" s="11"/>
    </row>
    <row r="2537" spans="9:15" s="1" customFormat="1">
      <c r="I2537" s="10"/>
      <c r="L2537" s="11"/>
      <c r="M2537" s="11"/>
      <c r="N2537" s="11"/>
      <c r="O2537" s="11"/>
    </row>
    <row r="2538" spans="9:15" s="1" customFormat="1">
      <c r="I2538" s="10"/>
      <c r="L2538" s="11"/>
      <c r="M2538" s="11"/>
      <c r="N2538" s="11"/>
      <c r="O2538" s="11"/>
    </row>
    <row r="2539" spans="9:15" s="1" customFormat="1">
      <c r="I2539" s="10"/>
      <c r="L2539" s="11"/>
      <c r="M2539" s="11"/>
      <c r="N2539" s="11"/>
      <c r="O2539" s="11"/>
    </row>
    <row r="2540" spans="9:15" s="1" customFormat="1">
      <c r="I2540" s="10"/>
      <c r="L2540" s="11"/>
      <c r="M2540" s="11"/>
      <c r="N2540" s="11"/>
      <c r="O2540" s="11"/>
    </row>
    <row r="2541" spans="9:15" s="1" customFormat="1">
      <c r="I2541" s="10"/>
      <c r="L2541" s="11"/>
      <c r="M2541" s="11"/>
      <c r="N2541" s="11"/>
      <c r="O2541" s="11"/>
    </row>
    <row r="2542" spans="9:15" s="1" customFormat="1">
      <c r="I2542" s="10"/>
      <c r="L2542" s="11"/>
      <c r="M2542" s="11"/>
      <c r="N2542" s="11"/>
      <c r="O2542" s="11"/>
    </row>
    <row r="2543" spans="9:15" s="1" customFormat="1">
      <c r="I2543" s="10"/>
      <c r="L2543" s="11"/>
      <c r="M2543" s="11"/>
      <c r="N2543" s="11"/>
      <c r="O2543" s="11"/>
    </row>
    <row r="2544" spans="9:15" s="1" customFormat="1">
      <c r="I2544" s="10"/>
      <c r="L2544" s="11"/>
      <c r="M2544" s="11"/>
      <c r="N2544" s="11"/>
      <c r="O2544" s="11"/>
    </row>
    <row r="2545" spans="6:15" s="1" customFormat="1">
      <c r="I2545" s="10"/>
      <c r="L2545" s="11"/>
      <c r="M2545" s="11"/>
      <c r="N2545" s="11"/>
      <c r="O2545" s="11"/>
    </row>
    <row r="2546" spans="6:15" s="1" customFormat="1">
      <c r="I2546" s="10"/>
      <c r="L2546" s="11"/>
      <c r="M2546" s="11"/>
      <c r="N2546" s="11"/>
      <c r="O2546" s="11"/>
    </row>
    <row r="2547" spans="6:15" s="1" customFormat="1">
      <c r="I2547" s="10"/>
      <c r="L2547" s="11"/>
      <c r="M2547" s="11"/>
      <c r="N2547" s="11"/>
      <c r="O2547" s="11"/>
    </row>
    <row r="2548" spans="6:15" s="1" customFormat="1">
      <c r="I2548" s="10"/>
      <c r="L2548" s="11"/>
      <c r="M2548" s="11"/>
      <c r="N2548" s="11"/>
      <c r="O2548" s="11"/>
    </row>
    <row r="2549" spans="6:15" s="1" customFormat="1">
      <c r="I2549" s="10"/>
      <c r="L2549" s="11"/>
      <c r="M2549" s="11"/>
      <c r="N2549" s="11"/>
      <c r="O2549" s="11"/>
    </row>
    <row r="2550" spans="6:15" s="1" customFormat="1">
      <c r="I2550" s="10"/>
      <c r="L2550" s="11"/>
      <c r="M2550" s="11"/>
      <c r="N2550" s="11"/>
      <c r="O2550" s="11"/>
    </row>
    <row r="2551" spans="6:15" s="1" customFormat="1">
      <c r="I2551" s="10"/>
      <c r="L2551" s="11"/>
      <c r="M2551" s="11"/>
      <c r="N2551" s="11"/>
      <c r="O2551" s="11"/>
    </row>
    <row r="2552" spans="6:15" s="1" customFormat="1">
      <c r="I2552" s="10"/>
      <c r="L2552" s="11"/>
      <c r="M2552" s="11"/>
      <c r="N2552" s="11"/>
      <c r="O2552" s="11"/>
    </row>
    <row r="2553" spans="6:15" s="1" customFormat="1">
      <c r="I2553" s="10"/>
      <c r="L2553" s="11"/>
      <c r="M2553" s="11"/>
      <c r="N2553" s="11"/>
      <c r="O2553" s="11"/>
    </row>
    <row r="2554" spans="6:15" s="1" customFormat="1">
      <c r="I2554" s="10"/>
      <c r="L2554" s="11"/>
      <c r="M2554" s="11"/>
      <c r="N2554" s="11"/>
      <c r="O2554" s="11"/>
    </row>
    <row r="2555" spans="6:15" s="1" customFormat="1">
      <c r="I2555" s="10"/>
      <c r="L2555" s="11"/>
      <c r="M2555" s="11"/>
      <c r="N2555" s="11"/>
      <c r="O2555" s="11"/>
    </row>
    <row r="2556" spans="6:15" s="1" customFormat="1">
      <c r="F2556" s="8"/>
      <c r="G2556" s="9"/>
      <c r="I2556" s="10"/>
      <c r="L2556" s="11"/>
      <c r="M2556" s="11"/>
      <c r="N2556" s="11"/>
      <c r="O2556" s="11"/>
    </row>
    <row r="2557" spans="6:15" s="1" customFormat="1">
      <c r="I2557" s="10"/>
      <c r="L2557" s="11"/>
      <c r="M2557" s="11"/>
      <c r="N2557" s="11"/>
      <c r="O2557" s="11"/>
    </row>
    <row r="2558" spans="6:15" s="1" customFormat="1">
      <c r="I2558" s="10"/>
      <c r="L2558" s="11"/>
      <c r="M2558" s="11"/>
      <c r="N2558" s="11"/>
      <c r="O2558" s="11"/>
    </row>
    <row r="2559" spans="6:15" s="1" customFormat="1">
      <c r="I2559" s="10"/>
      <c r="L2559" s="11"/>
      <c r="M2559" s="11"/>
      <c r="N2559" s="11"/>
      <c r="O2559" s="11"/>
    </row>
    <row r="2560" spans="6:15" s="1" customFormat="1">
      <c r="I2560" s="10"/>
      <c r="L2560" s="11"/>
      <c r="M2560" s="11"/>
      <c r="N2560" s="11"/>
      <c r="O2560" s="11"/>
    </row>
    <row r="2561" spans="6:15" s="1" customFormat="1">
      <c r="I2561" s="10"/>
      <c r="L2561" s="11"/>
      <c r="M2561" s="11"/>
      <c r="N2561" s="11"/>
      <c r="O2561" s="11"/>
    </row>
    <row r="2562" spans="6:15" s="1" customFormat="1">
      <c r="I2562" s="10"/>
      <c r="L2562" s="11"/>
      <c r="M2562" s="11"/>
      <c r="N2562" s="11"/>
      <c r="O2562" s="11"/>
    </row>
    <row r="2563" spans="6:15" s="1" customFormat="1">
      <c r="I2563" s="10"/>
      <c r="L2563" s="11"/>
      <c r="M2563" s="11"/>
      <c r="N2563" s="11"/>
      <c r="O2563" s="11"/>
    </row>
    <row r="2564" spans="6:15" s="1" customFormat="1">
      <c r="I2564" s="10"/>
      <c r="L2564" s="11"/>
      <c r="M2564" s="11"/>
      <c r="N2564" s="11"/>
      <c r="O2564" s="11"/>
    </row>
    <row r="2565" spans="6:15" s="1" customFormat="1">
      <c r="I2565" s="10"/>
      <c r="L2565" s="11"/>
      <c r="M2565" s="11"/>
      <c r="N2565" s="11"/>
      <c r="O2565" s="11"/>
    </row>
    <row r="2566" spans="6:15" s="1" customFormat="1">
      <c r="I2566" s="10"/>
      <c r="L2566" s="11"/>
      <c r="M2566" s="11"/>
      <c r="N2566" s="11"/>
      <c r="O2566" s="11"/>
    </row>
    <row r="2567" spans="6:15" s="1" customFormat="1">
      <c r="I2567" s="10"/>
      <c r="L2567" s="11"/>
      <c r="M2567" s="11"/>
      <c r="N2567" s="11"/>
      <c r="O2567" s="11"/>
    </row>
    <row r="2568" spans="6:15" s="1" customFormat="1">
      <c r="I2568" s="10"/>
      <c r="L2568" s="11"/>
      <c r="M2568" s="11"/>
      <c r="N2568" s="11"/>
      <c r="O2568" s="11"/>
    </row>
    <row r="2569" spans="6:15" s="1" customFormat="1">
      <c r="I2569" s="10"/>
      <c r="L2569" s="11"/>
      <c r="M2569" s="11"/>
      <c r="N2569" s="11"/>
      <c r="O2569" s="11"/>
    </row>
    <row r="2570" spans="6:15" s="1" customFormat="1">
      <c r="I2570" s="10"/>
      <c r="L2570" s="11"/>
      <c r="M2570" s="11"/>
      <c r="N2570" s="11"/>
      <c r="O2570" s="11"/>
    </row>
    <row r="2571" spans="6:15" s="1" customFormat="1">
      <c r="F2571" s="8"/>
      <c r="G2571" s="9"/>
      <c r="I2571" s="10"/>
      <c r="L2571" s="11"/>
      <c r="M2571" s="11"/>
      <c r="N2571" s="11"/>
      <c r="O2571" s="11"/>
    </row>
    <row r="2572" spans="6:15" s="1" customFormat="1">
      <c r="I2572" s="10"/>
      <c r="L2572" s="11"/>
      <c r="M2572" s="11"/>
      <c r="N2572" s="11"/>
      <c r="O2572" s="11"/>
    </row>
    <row r="2573" spans="6:15" s="1" customFormat="1">
      <c r="I2573" s="10"/>
      <c r="L2573" s="11"/>
      <c r="M2573" s="11"/>
      <c r="N2573" s="11"/>
      <c r="O2573" s="11"/>
    </row>
    <row r="2574" spans="6:15" s="1" customFormat="1">
      <c r="I2574" s="10"/>
      <c r="L2574" s="11"/>
      <c r="M2574" s="11"/>
      <c r="N2574" s="11"/>
      <c r="O2574" s="11"/>
    </row>
    <row r="2575" spans="6:15" s="1" customFormat="1">
      <c r="I2575" s="10"/>
      <c r="L2575" s="11"/>
      <c r="M2575" s="11"/>
      <c r="N2575" s="11"/>
      <c r="O2575" s="11"/>
    </row>
    <row r="2576" spans="6:15" s="1" customFormat="1">
      <c r="I2576" s="10"/>
      <c r="L2576" s="11"/>
      <c r="M2576" s="11"/>
      <c r="N2576" s="11"/>
      <c r="O2576" s="11"/>
    </row>
    <row r="2577" spans="6:15" s="1" customFormat="1">
      <c r="I2577" s="10"/>
      <c r="L2577" s="11"/>
      <c r="M2577" s="11"/>
      <c r="N2577" s="11"/>
      <c r="O2577" s="11"/>
    </row>
    <row r="2578" spans="6:15" s="1" customFormat="1">
      <c r="I2578" s="10"/>
      <c r="L2578" s="11"/>
      <c r="M2578" s="11"/>
      <c r="N2578" s="11"/>
      <c r="O2578" s="11"/>
    </row>
    <row r="2579" spans="6:15" s="1" customFormat="1">
      <c r="I2579" s="10"/>
      <c r="L2579" s="11"/>
      <c r="M2579" s="11"/>
      <c r="N2579" s="11"/>
      <c r="O2579" s="11"/>
    </row>
    <row r="2580" spans="6:15" s="1" customFormat="1">
      <c r="F2580" s="8"/>
      <c r="G2580" s="9"/>
      <c r="I2580" s="10"/>
      <c r="L2580" s="11"/>
      <c r="M2580" s="11"/>
      <c r="N2580" s="11"/>
      <c r="O2580" s="11"/>
    </row>
    <row r="2581" spans="6:15" s="1" customFormat="1">
      <c r="F2581" s="8"/>
      <c r="G2581" s="9"/>
      <c r="I2581" s="10"/>
      <c r="L2581" s="11"/>
      <c r="M2581" s="11"/>
      <c r="N2581" s="11"/>
      <c r="O2581" s="11"/>
    </row>
    <row r="2582" spans="6:15" s="1" customFormat="1">
      <c r="F2582" s="8"/>
      <c r="G2582" s="9"/>
      <c r="I2582" s="10"/>
      <c r="L2582" s="11"/>
      <c r="M2582" s="11"/>
      <c r="N2582" s="11"/>
      <c r="O2582" s="11"/>
    </row>
    <row r="2583" spans="6:15" s="1" customFormat="1">
      <c r="I2583" s="10"/>
      <c r="L2583" s="11"/>
      <c r="M2583" s="11"/>
      <c r="N2583" s="11"/>
      <c r="O2583" s="11"/>
    </row>
    <row r="2584" spans="6:15" s="1" customFormat="1">
      <c r="I2584" s="10"/>
      <c r="L2584" s="11"/>
      <c r="M2584" s="11"/>
      <c r="N2584" s="11"/>
      <c r="O2584" s="11"/>
    </row>
    <row r="2585" spans="6:15" s="1" customFormat="1">
      <c r="I2585" s="10"/>
      <c r="L2585" s="11"/>
      <c r="M2585" s="11"/>
      <c r="N2585" s="11"/>
      <c r="O2585" s="11"/>
    </row>
    <row r="2586" spans="6:15" s="1" customFormat="1">
      <c r="I2586" s="10"/>
      <c r="L2586" s="11"/>
      <c r="M2586" s="11"/>
      <c r="N2586" s="11"/>
      <c r="O2586" s="11"/>
    </row>
    <row r="2587" spans="6:15" s="1" customFormat="1">
      <c r="I2587" s="10"/>
      <c r="L2587" s="11"/>
      <c r="M2587" s="11"/>
      <c r="N2587" s="11"/>
      <c r="O2587" s="11"/>
    </row>
    <row r="2588" spans="6:15" s="1" customFormat="1">
      <c r="I2588" s="10"/>
      <c r="L2588" s="11"/>
      <c r="M2588" s="11"/>
      <c r="N2588" s="11"/>
      <c r="O2588" s="11"/>
    </row>
    <row r="2589" spans="6:15" s="1" customFormat="1">
      <c r="I2589" s="10"/>
      <c r="L2589" s="11"/>
      <c r="M2589" s="11"/>
      <c r="N2589" s="11"/>
      <c r="O2589" s="11"/>
    </row>
    <row r="2590" spans="6:15" s="1" customFormat="1">
      <c r="I2590" s="10"/>
      <c r="L2590" s="11"/>
      <c r="M2590" s="11"/>
      <c r="N2590" s="11"/>
      <c r="O2590" s="11"/>
    </row>
    <row r="2591" spans="6:15" s="1" customFormat="1">
      <c r="I2591" s="10"/>
      <c r="L2591" s="11"/>
      <c r="M2591" s="11"/>
      <c r="N2591" s="11"/>
      <c r="O2591" s="11"/>
    </row>
    <row r="2592" spans="6:15" s="1" customFormat="1">
      <c r="I2592" s="10"/>
      <c r="L2592" s="11"/>
      <c r="M2592" s="11"/>
      <c r="N2592" s="11"/>
      <c r="O2592" s="11"/>
    </row>
    <row r="2593" spans="9:15" s="1" customFormat="1">
      <c r="I2593" s="10"/>
      <c r="L2593" s="11"/>
      <c r="M2593" s="11"/>
      <c r="N2593" s="11"/>
      <c r="O2593" s="11"/>
    </row>
    <row r="2594" spans="9:15" s="1" customFormat="1">
      <c r="I2594" s="10"/>
      <c r="L2594" s="11"/>
      <c r="M2594" s="11"/>
      <c r="N2594" s="11"/>
      <c r="O2594" s="11"/>
    </row>
    <row r="2595" spans="9:15" s="1" customFormat="1">
      <c r="I2595" s="10"/>
      <c r="L2595" s="11"/>
      <c r="M2595" s="11"/>
      <c r="N2595" s="11"/>
      <c r="O2595" s="11"/>
    </row>
    <row r="2596" spans="9:15" s="1" customFormat="1">
      <c r="I2596" s="10"/>
      <c r="L2596" s="11"/>
      <c r="M2596" s="11"/>
      <c r="N2596" s="11"/>
      <c r="O2596" s="11"/>
    </row>
    <row r="2597" spans="9:15" s="1" customFormat="1">
      <c r="I2597" s="10"/>
      <c r="L2597" s="11"/>
      <c r="M2597" s="11"/>
      <c r="N2597" s="11"/>
      <c r="O2597" s="11"/>
    </row>
    <row r="2598" spans="9:15" s="1" customFormat="1">
      <c r="I2598" s="10"/>
      <c r="L2598" s="11"/>
      <c r="M2598" s="11"/>
      <c r="N2598" s="11"/>
      <c r="O2598" s="11"/>
    </row>
    <row r="2599" spans="9:15" s="1" customFormat="1">
      <c r="I2599" s="10"/>
      <c r="L2599" s="11"/>
      <c r="M2599" s="11"/>
      <c r="N2599" s="11"/>
      <c r="O2599" s="11"/>
    </row>
    <row r="2600" spans="9:15" s="1" customFormat="1">
      <c r="I2600" s="10"/>
      <c r="L2600" s="11"/>
      <c r="M2600" s="11"/>
      <c r="N2600" s="11"/>
      <c r="O2600" s="11"/>
    </row>
    <row r="2601" spans="9:15" s="1" customFormat="1">
      <c r="I2601" s="10"/>
      <c r="L2601" s="11"/>
      <c r="M2601" s="11"/>
      <c r="N2601" s="11"/>
      <c r="O2601" s="11"/>
    </row>
    <row r="2602" spans="9:15" s="1" customFormat="1">
      <c r="I2602" s="10"/>
      <c r="L2602" s="11"/>
      <c r="M2602" s="11"/>
      <c r="N2602" s="11"/>
      <c r="O2602" s="11"/>
    </row>
    <row r="2603" spans="9:15" s="1" customFormat="1">
      <c r="I2603" s="10"/>
      <c r="L2603" s="11"/>
      <c r="M2603" s="11"/>
      <c r="N2603" s="11"/>
      <c r="O2603" s="11"/>
    </row>
    <row r="2604" spans="9:15" s="1" customFormat="1">
      <c r="I2604" s="10"/>
      <c r="L2604" s="11"/>
      <c r="M2604" s="11"/>
      <c r="N2604" s="11"/>
      <c r="O2604" s="11"/>
    </row>
    <row r="2605" spans="9:15" s="1" customFormat="1">
      <c r="I2605" s="10"/>
      <c r="L2605" s="11"/>
      <c r="M2605" s="11"/>
      <c r="N2605" s="11"/>
      <c r="O2605" s="11"/>
    </row>
    <row r="2606" spans="9:15" s="1" customFormat="1">
      <c r="I2606" s="10"/>
      <c r="L2606" s="11"/>
      <c r="M2606" s="11"/>
      <c r="N2606" s="11"/>
      <c r="O2606" s="11"/>
    </row>
    <row r="2607" spans="9:15" s="1" customFormat="1">
      <c r="I2607" s="10"/>
      <c r="L2607" s="11"/>
      <c r="M2607" s="11"/>
      <c r="N2607" s="11"/>
      <c r="O2607" s="11"/>
    </row>
    <row r="2608" spans="9:15" s="1" customFormat="1">
      <c r="I2608" s="10"/>
      <c r="L2608" s="11"/>
      <c r="M2608" s="11"/>
      <c r="N2608" s="11"/>
      <c r="O2608" s="11"/>
    </row>
    <row r="2609" spans="6:15" s="1" customFormat="1">
      <c r="I2609" s="10"/>
      <c r="L2609" s="11"/>
      <c r="M2609" s="11"/>
      <c r="N2609" s="11"/>
      <c r="O2609" s="11"/>
    </row>
    <row r="2610" spans="6:15" s="1" customFormat="1">
      <c r="F2610" s="8"/>
      <c r="G2610" s="9"/>
      <c r="I2610" s="10"/>
      <c r="L2610" s="11"/>
      <c r="M2610" s="11"/>
      <c r="N2610" s="11"/>
      <c r="O2610" s="11"/>
    </row>
    <row r="2611" spans="6:15" s="1" customFormat="1">
      <c r="I2611" s="10"/>
      <c r="L2611" s="11"/>
      <c r="M2611" s="11"/>
      <c r="N2611" s="11"/>
      <c r="O2611" s="11"/>
    </row>
    <row r="2612" spans="6:15" s="1" customFormat="1">
      <c r="I2612" s="10"/>
      <c r="L2612" s="11"/>
      <c r="M2612" s="11"/>
      <c r="N2612" s="11"/>
      <c r="O2612" s="11"/>
    </row>
    <row r="2613" spans="6:15" s="1" customFormat="1">
      <c r="I2613" s="10"/>
      <c r="L2613" s="11"/>
      <c r="M2613" s="11"/>
      <c r="N2613" s="11"/>
      <c r="O2613" s="11"/>
    </row>
    <row r="2614" spans="6:15" s="1" customFormat="1">
      <c r="I2614" s="10"/>
      <c r="L2614" s="11"/>
      <c r="M2614" s="11"/>
      <c r="N2614" s="11"/>
      <c r="O2614" s="11"/>
    </row>
    <row r="2615" spans="6:15" s="1" customFormat="1">
      <c r="I2615" s="10"/>
      <c r="L2615" s="11"/>
      <c r="M2615" s="11"/>
      <c r="N2615" s="11"/>
      <c r="O2615" s="11"/>
    </row>
    <row r="2616" spans="6:15" s="1" customFormat="1">
      <c r="I2616" s="10"/>
      <c r="L2616" s="11"/>
      <c r="M2616" s="11"/>
      <c r="N2616" s="11"/>
      <c r="O2616" s="11"/>
    </row>
    <row r="2617" spans="6:15" s="1" customFormat="1">
      <c r="I2617" s="10"/>
      <c r="L2617" s="11"/>
      <c r="M2617" s="11"/>
      <c r="N2617" s="11"/>
      <c r="O2617" s="11"/>
    </row>
    <row r="2618" spans="6:15" s="1" customFormat="1">
      <c r="I2618" s="10"/>
      <c r="L2618" s="11"/>
      <c r="M2618" s="11"/>
      <c r="N2618" s="11"/>
      <c r="O2618" s="11"/>
    </row>
    <row r="2619" spans="6:15" s="1" customFormat="1">
      <c r="I2619" s="10"/>
      <c r="L2619" s="11"/>
      <c r="M2619" s="11"/>
      <c r="N2619" s="11"/>
      <c r="O2619" s="11"/>
    </row>
    <row r="2620" spans="6:15" s="1" customFormat="1">
      <c r="I2620" s="10"/>
      <c r="L2620" s="11"/>
      <c r="M2620" s="11"/>
      <c r="N2620" s="11"/>
      <c r="O2620" s="11"/>
    </row>
    <row r="2621" spans="6:15" s="1" customFormat="1">
      <c r="I2621" s="10"/>
      <c r="L2621" s="11"/>
      <c r="M2621" s="11"/>
      <c r="N2621" s="11"/>
      <c r="O2621" s="11"/>
    </row>
    <row r="2622" spans="6:15" s="1" customFormat="1">
      <c r="I2622" s="10"/>
      <c r="L2622" s="11"/>
      <c r="M2622" s="11"/>
      <c r="N2622" s="11"/>
      <c r="O2622" s="11"/>
    </row>
    <row r="2623" spans="6:15" s="1" customFormat="1">
      <c r="I2623" s="10"/>
      <c r="L2623" s="11"/>
      <c r="M2623" s="11"/>
      <c r="N2623" s="11"/>
      <c r="O2623" s="11"/>
    </row>
    <row r="2624" spans="6:15" s="1" customFormat="1">
      <c r="I2624" s="10"/>
      <c r="L2624" s="11"/>
      <c r="M2624" s="11"/>
      <c r="N2624" s="11"/>
      <c r="O2624" s="11"/>
    </row>
    <row r="2625" spans="7:15" s="1" customFormat="1">
      <c r="I2625" s="10"/>
      <c r="L2625" s="11"/>
      <c r="M2625" s="11"/>
      <c r="N2625" s="11"/>
      <c r="O2625" s="11"/>
    </row>
    <row r="2626" spans="7:15" s="1" customFormat="1">
      <c r="I2626" s="10"/>
      <c r="L2626" s="11"/>
      <c r="M2626" s="11"/>
      <c r="N2626" s="11"/>
      <c r="O2626" s="11"/>
    </row>
    <row r="2627" spans="7:15" s="1" customFormat="1">
      <c r="I2627" s="10"/>
      <c r="L2627" s="11"/>
      <c r="M2627" s="11"/>
      <c r="N2627" s="11"/>
      <c r="O2627" s="11"/>
    </row>
    <row r="2628" spans="7:15" s="1" customFormat="1">
      <c r="I2628" s="10"/>
      <c r="L2628" s="11"/>
      <c r="M2628" s="11"/>
      <c r="N2628" s="11"/>
      <c r="O2628" s="11"/>
    </row>
    <row r="2629" spans="7:15" s="1" customFormat="1">
      <c r="I2629" s="10"/>
      <c r="L2629" s="11"/>
      <c r="M2629" s="11"/>
      <c r="N2629" s="11"/>
      <c r="O2629" s="11"/>
    </row>
    <row r="2630" spans="7:15" s="1" customFormat="1">
      <c r="I2630" s="10"/>
      <c r="L2630" s="11"/>
      <c r="M2630" s="11"/>
      <c r="N2630" s="11"/>
      <c r="O2630" s="11"/>
    </row>
    <row r="2631" spans="7:15" s="1" customFormat="1">
      <c r="I2631" s="10"/>
      <c r="L2631" s="11"/>
      <c r="M2631" s="11"/>
      <c r="N2631" s="11"/>
      <c r="O2631" s="11"/>
    </row>
    <row r="2632" spans="7:15" s="1" customFormat="1">
      <c r="I2632" s="10"/>
      <c r="L2632" s="11"/>
      <c r="M2632" s="11"/>
      <c r="N2632" s="11"/>
      <c r="O2632" s="11"/>
    </row>
    <row r="2633" spans="7:15" s="1" customFormat="1">
      <c r="I2633" s="10"/>
      <c r="L2633" s="11"/>
      <c r="M2633" s="11"/>
      <c r="N2633" s="11"/>
      <c r="O2633" s="11"/>
    </row>
    <row r="2634" spans="7:15" s="1" customFormat="1">
      <c r="I2634" s="10"/>
      <c r="L2634" s="11"/>
      <c r="M2634" s="11"/>
      <c r="N2634" s="11"/>
      <c r="O2634" s="11"/>
    </row>
    <row r="2635" spans="7:15" s="1" customFormat="1">
      <c r="I2635" s="10"/>
      <c r="L2635" s="11"/>
      <c r="M2635" s="11"/>
      <c r="N2635" s="11"/>
      <c r="O2635" s="11"/>
    </row>
    <row r="2636" spans="7:15" s="1" customFormat="1">
      <c r="I2636" s="10"/>
      <c r="L2636" s="11"/>
      <c r="M2636" s="11"/>
      <c r="N2636" s="11"/>
      <c r="O2636" s="11"/>
    </row>
    <row r="2637" spans="7:15" s="1" customFormat="1">
      <c r="I2637" s="10"/>
      <c r="L2637" s="11"/>
      <c r="M2637" s="11"/>
      <c r="N2637" s="11"/>
      <c r="O2637" s="11"/>
    </row>
    <row r="2638" spans="7:15" s="1" customFormat="1">
      <c r="G2638" s="9"/>
      <c r="I2638" s="10"/>
      <c r="L2638" s="11"/>
      <c r="M2638" s="11"/>
      <c r="N2638" s="11"/>
      <c r="O2638" s="11"/>
    </row>
    <row r="2639" spans="7:15" s="1" customFormat="1">
      <c r="I2639" s="10"/>
      <c r="L2639" s="11"/>
      <c r="M2639" s="11"/>
      <c r="N2639" s="11"/>
      <c r="O2639" s="11"/>
    </row>
    <row r="2640" spans="7:15" s="1" customFormat="1">
      <c r="I2640" s="10"/>
      <c r="L2640" s="11"/>
      <c r="M2640" s="11"/>
      <c r="N2640" s="11"/>
      <c r="O2640" s="11"/>
    </row>
    <row r="2641" spans="9:15" s="1" customFormat="1">
      <c r="I2641" s="10"/>
      <c r="L2641" s="11"/>
      <c r="M2641" s="11"/>
      <c r="N2641" s="11"/>
      <c r="O2641" s="11"/>
    </row>
    <row r="2642" spans="9:15" s="1" customFormat="1">
      <c r="I2642" s="10"/>
      <c r="L2642" s="11"/>
      <c r="M2642" s="11"/>
      <c r="N2642" s="11"/>
      <c r="O2642" s="11"/>
    </row>
    <row r="2643" spans="9:15" s="1" customFormat="1">
      <c r="I2643" s="10"/>
      <c r="L2643" s="11"/>
      <c r="M2643" s="11"/>
      <c r="N2643" s="11"/>
      <c r="O2643" s="11"/>
    </row>
    <row r="2644" spans="9:15" s="1" customFormat="1">
      <c r="I2644" s="10"/>
      <c r="L2644" s="11"/>
      <c r="M2644" s="11"/>
      <c r="N2644" s="11"/>
      <c r="O2644" s="11"/>
    </row>
    <row r="2645" spans="9:15" s="1" customFormat="1">
      <c r="I2645" s="10"/>
      <c r="L2645" s="11"/>
      <c r="M2645" s="11"/>
      <c r="N2645" s="11"/>
      <c r="O2645" s="11"/>
    </row>
    <row r="2646" spans="9:15" s="1" customFormat="1">
      <c r="I2646" s="10"/>
      <c r="L2646" s="11"/>
      <c r="M2646" s="11"/>
      <c r="N2646" s="11"/>
      <c r="O2646" s="11"/>
    </row>
    <row r="2647" spans="9:15" s="1" customFormat="1">
      <c r="I2647" s="10"/>
      <c r="L2647" s="11"/>
      <c r="M2647" s="11"/>
      <c r="N2647" s="11"/>
      <c r="O2647" s="11"/>
    </row>
    <row r="2648" spans="9:15" s="1" customFormat="1">
      <c r="I2648" s="10"/>
      <c r="L2648" s="11"/>
      <c r="M2648" s="11"/>
      <c r="N2648" s="11"/>
      <c r="O2648" s="11"/>
    </row>
    <row r="2649" spans="9:15" s="1" customFormat="1">
      <c r="I2649" s="10"/>
      <c r="L2649" s="11"/>
      <c r="M2649" s="11"/>
      <c r="N2649" s="11"/>
      <c r="O2649" s="11"/>
    </row>
    <row r="2650" spans="9:15" s="1" customFormat="1">
      <c r="I2650" s="10"/>
      <c r="L2650" s="11"/>
      <c r="M2650" s="11"/>
      <c r="N2650" s="11"/>
      <c r="O2650" s="11"/>
    </row>
    <row r="2651" spans="9:15" s="1" customFormat="1">
      <c r="I2651" s="10"/>
      <c r="L2651" s="11"/>
      <c r="M2651" s="11"/>
      <c r="N2651" s="11"/>
      <c r="O2651" s="11"/>
    </row>
    <row r="2652" spans="9:15" s="1" customFormat="1">
      <c r="I2652" s="10"/>
      <c r="L2652" s="11"/>
      <c r="M2652" s="11"/>
      <c r="N2652" s="11"/>
      <c r="O2652" s="11"/>
    </row>
    <row r="2653" spans="9:15" s="1" customFormat="1">
      <c r="I2653" s="10"/>
      <c r="L2653" s="11"/>
      <c r="M2653" s="11"/>
      <c r="N2653" s="11"/>
      <c r="O2653" s="11"/>
    </row>
    <row r="2654" spans="9:15" s="1" customFormat="1">
      <c r="I2654" s="10"/>
      <c r="L2654" s="11"/>
      <c r="M2654" s="11"/>
      <c r="N2654" s="11"/>
      <c r="O2654" s="11"/>
    </row>
    <row r="2655" spans="9:15" s="1" customFormat="1">
      <c r="I2655" s="10"/>
      <c r="L2655" s="11"/>
      <c r="M2655" s="11"/>
      <c r="N2655" s="11"/>
      <c r="O2655" s="11"/>
    </row>
    <row r="2656" spans="9:15" s="1" customFormat="1">
      <c r="I2656" s="10"/>
      <c r="L2656" s="11"/>
      <c r="M2656" s="11"/>
      <c r="N2656" s="11"/>
      <c r="O2656" s="11"/>
    </row>
    <row r="2657" spans="7:15" s="1" customFormat="1">
      <c r="I2657" s="10"/>
      <c r="L2657" s="11"/>
      <c r="M2657" s="11"/>
      <c r="N2657" s="11"/>
      <c r="O2657" s="11"/>
    </row>
    <row r="2658" spans="7:15" s="1" customFormat="1">
      <c r="I2658" s="10"/>
      <c r="L2658" s="11"/>
      <c r="M2658" s="11"/>
      <c r="N2658" s="11"/>
      <c r="O2658" s="11"/>
    </row>
    <row r="2659" spans="7:15" s="1" customFormat="1">
      <c r="I2659" s="10"/>
      <c r="L2659" s="11"/>
      <c r="M2659" s="11"/>
      <c r="N2659" s="11"/>
      <c r="O2659" s="11"/>
    </row>
    <row r="2660" spans="7:15" s="1" customFormat="1">
      <c r="I2660" s="10"/>
      <c r="L2660" s="11"/>
      <c r="M2660" s="11"/>
      <c r="N2660" s="11"/>
      <c r="O2660" s="11"/>
    </row>
    <row r="2661" spans="7:15" s="1" customFormat="1">
      <c r="I2661" s="10"/>
      <c r="L2661" s="11"/>
      <c r="M2661" s="11"/>
      <c r="N2661" s="11"/>
      <c r="O2661" s="11"/>
    </row>
    <row r="2662" spans="7:15" s="1" customFormat="1">
      <c r="I2662" s="10"/>
      <c r="L2662" s="11"/>
      <c r="M2662" s="11"/>
      <c r="N2662" s="11"/>
      <c r="O2662" s="11"/>
    </row>
    <row r="2663" spans="7:15" s="1" customFormat="1">
      <c r="I2663" s="10"/>
      <c r="L2663" s="11"/>
      <c r="M2663" s="11"/>
      <c r="N2663" s="11"/>
      <c r="O2663" s="11"/>
    </row>
    <row r="2664" spans="7:15" s="1" customFormat="1">
      <c r="I2664" s="10"/>
      <c r="L2664" s="11"/>
      <c r="M2664" s="11"/>
      <c r="N2664" s="11"/>
      <c r="O2664" s="11"/>
    </row>
    <row r="2665" spans="7:15" s="1" customFormat="1">
      <c r="I2665" s="10"/>
      <c r="L2665" s="11"/>
      <c r="M2665" s="11"/>
      <c r="N2665" s="11"/>
      <c r="O2665" s="11"/>
    </row>
    <row r="2666" spans="7:15" s="1" customFormat="1">
      <c r="G2666" s="9"/>
      <c r="I2666" s="10"/>
      <c r="L2666" s="11"/>
      <c r="M2666" s="11"/>
      <c r="N2666" s="11"/>
      <c r="O2666" s="11"/>
    </row>
    <row r="2667" spans="7:15" s="1" customFormat="1">
      <c r="I2667" s="10"/>
      <c r="L2667" s="11"/>
      <c r="M2667" s="11"/>
      <c r="N2667" s="11"/>
      <c r="O2667" s="11"/>
    </row>
    <row r="2668" spans="7:15" s="1" customFormat="1">
      <c r="I2668" s="10"/>
      <c r="L2668" s="11"/>
      <c r="M2668" s="11"/>
      <c r="N2668" s="11"/>
      <c r="O2668" s="11"/>
    </row>
    <row r="2669" spans="7:15" s="1" customFormat="1">
      <c r="I2669" s="10"/>
      <c r="L2669" s="11"/>
      <c r="M2669" s="11"/>
      <c r="N2669" s="11"/>
      <c r="O2669" s="11"/>
    </row>
    <row r="2670" spans="7:15" s="1" customFormat="1">
      <c r="I2670" s="10"/>
      <c r="L2670" s="11"/>
      <c r="M2670" s="11"/>
      <c r="N2670" s="11"/>
      <c r="O2670" s="11"/>
    </row>
    <row r="2671" spans="7:15" s="1" customFormat="1">
      <c r="G2671" s="9"/>
      <c r="I2671" s="10"/>
      <c r="L2671" s="11"/>
      <c r="M2671" s="11"/>
      <c r="N2671" s="11"/>
      <c r="O2671" s="11"/>
    </row>
    <row r="2672" spans="7:15" s="1" customFormat="1">
      <c r="I2672" s="10"/>
      <c r="L2672" s="11"/>
      <c r="M2672" s="11"/>
      <c r="N2672" s="11"/>
      <c r="O2672" s="11"/>
    </row>
    <row r="2673" spans="9:15" s="1" customFormat="1">
      <c r="I2673" s="10"/>
      <c r="L2673" s="11"/>
      <c r="M2673" s="11"/>
      <c r="N2673" s="11"/>
      <c r="O2673" s="11"/>
    </row>
    <row r="2674" spans="9:15" s="1" customFormat="1">
      <c r="I2674" s="10"/>
      <c r="L2674" s="11"/>
      <c r="M2674" s="11"/>
      <c r="N2674" s="11"/>
      <c r="O2674" s="11"/>
    </row>
    <row r="2675" spans="9:15" s="1" customFormat="1">
      <c r="I2675" s="10"/>
      <c r="L2675" s="11"/>
      <c r="M2675" s="11"/>
      <c r="N2675" s="11"/>
      <c r="O2675" s="11"/>
    </row>
    <row r="2676" spans="9:15" s="1" customFormat="1">
      <c r="I2676" s="10"/>
      <c r="L2676" s="11"/>
      <c r="M2676" s="11"/>
      <c r="N2676" s="11"/>
      <c r="O2676" s="11"/>
    </row>
    <row r="2677" spans="9:15" s="1" customFormat="1">
      <c r="I2677" s="10"/>
      <c r="L2677" s="11"/>
      <c r="M2677" s="11"/>
      <c r="N2677" s="11"/>
      <c r="O2677" s="11"/>
    </row>
    <row r="2678" spans="9:15" s="1" customFormat="1">
      <c r="I2678" s="10"/>
      <c r="L2678" s="11"/>
      <c r="M2678" s="11"/>
      <c r="N2678" s="11"/>
      <c r="O2678" s="11"/>
    </row>
    <row r="2679" spans="9:15" s="1" customFormat="1">
      <c r="I2679" s="10"/>
      <c r="L2679" s="11"/>
      <c r="M2679" s="11"/>
      <c r="N2679" s="11"/>
      <c r="O2679" s="11"/>
    </row>
    <row r="2680" spans="9:15" s="1" customFormat="1">
      <c r="I2680" s="10"/>
      <c r="L2680" s="11"/>
      <c r="M2680" s="11"/>
      <c r="N2680" s="11"/>
      <c r="O2680" s="11"/>
    </row>
    <row r="2681" spans="9:15" s="1" customFormat="1">
      <c r="I2681" s="10"/>
      <c r="L2681" s="11"/>
      <c r="M2681" s="11"/>
      <c r="N2681" s="11"/>
      <c r="O2681" s="11"/>
    </row>
    <row r="2682" spans="9:15" s="1" customFormat="1">
      <c r="I2682" s="10"/>
      <c r="L2682" s="11"/>
      <c r="M2682" s="11"/>
      <c r="N2682" s="11"/>
      <c r="O2682" s="11"/>
    </row>
    <row r="2683" spans="9:15" s="1" customFormat="1">
      <c r="I2683" s="10"/>
      <c r="L2683" s="11"/>
      <c r="M2683" s="11"/>
      <c r="N2683" s="11"/>
      <c r="O2683" s="11"/>
    </row>
    <row r="2684" spans="9:15" s="1" customFormat="1">
      <c r="I2684" s="10"/>
      <c r="L2684" s="11"/>
      <c r="M2684" s="11"/>
      <c r="N2684" s="11"/>
      <c r="O2684" s="11"/>
    </row>
    <row r="2685" spans="9:15" s="1" customFormat="1">
      <c r="I2685" s="10"/>
      <c r="L2685" s="11"/>
      <c r="M2685" s="11"/>
      <c r="N2685" s="11"/>
      <c r="O2685" s="11"/>
    </row>
    <row r="2686" spans="9:15" s="1" customFormat="1">
      <c r="I2686" s="10"/>
      <c r="L2686" s="11"/>
      <c r="M2686" s="11"/>
      <c r="N2686" s="11"/>
      <c r="O2686" s="11"/>
    </row>
    <row r="2687" spans="9:15" s="1" customFormat="1">
      <c r="I2687" s="10"/>
      <c r="L2687" s="11"/>
      <c r="M2687" s="11"/>
      <c r="N2687" s="11"/>
      <c r="O2687" s="11"/>
    </row>
    <row r="2688" spans="9:15" s="1" customFormat="1">
      <c r="I2688" s="10"/>
      <c r="L2688" s="11"/>
      <c r="M2688" s="11"/>
      <c r="N2688" s="11"/>
      <c r="O2688" s="11"/>
    </row>
    <row r="2689" spans="9:15" s="1" customFormat="1">
      <c r="I2689" s="10"/>
      <c r="L2689" s="11"/>
      <c r="M2689" s="11"/>
      <c r="N2689" s="11"/>
      <c r="O2689" s="11"/>
    </row>
    <row r="2690" spans="9:15" s="1" customFormat="1">
      <c r="I2690" s="10"/>
      <c r="L2690" s="11"/>
      <c r="M2690" s="11"/>
      <c r="N2690" s="11"/>
      <c r="O2690" s="11"/>
    </row>
    <row r="2691" spans="9:15" s="1" customFormat="1">
      <c r="I2691" s="10"/>
      <c r="L2691" s="11"/>
      <c r="M2691" s="11"/>
      <c r="N2691" s="11"/>
      <c r="O2691" s="11"/>
    </row>
    <row r="2692" spans="9:15" s="1" customFormat="1">
      <c r="I2692" s="10"/>
      <c r="L2692" s="11"/>
      <c r="M2692" s="11"/>
      <c r="N2692" s="11"/>
      <c r="O2692" s="11"/>
    </row>
    <row r="2693" spans="9:15" s="1" customFormat="1">
      <c r="I2693" s="10"/>
      <c r="L2693" s="11"/>
      <c r="M2693" s="11"/>
      <c r="N2693" s="11"/>
      <c r="O2693" s="11"/>
    </row>
    <row r="2694" spans="9:15" s="1" customFormat="1">
      <c r="I2694" s="10"/>
      <c r="L2694" s="11"/>
      <c r="M2694" s="11"/>
      <c r="N2694" s="11"/>
      <c r="O2694" s="11"/>
    </row>
    <row r="2695" spans="9:15" s="1" customFormat="1">
      <c r="I2695" s="10"/>
      <c r="L2695" s="11"/>
      <c r="M2695" s="11"/>
      <c r="N2695" s="11"/>
      <c r="O2695" s="11"/>
    </row>
    <row r="2696" spans="9:15" s="1" customFormat="1">
      <c r="I2696" s="10"/>
      <c r="L2696" s="11"/>
      <c r="M2696" s="11"/>
      <c r="N2696" s="11"/>
      <c r="O2696" s="11"/>
    </row>
    <row r="2697" spans="9:15" s="1" customFormat="1">
      <c r="I2697" s="10"/>
      <c r="L2697" s="11"/>
      <c r="M2697" s="11"/>
      <c r="N2697" s="11"/>
      <c r="O2697" s="11"/>
    </row>
    <row r="2698" spans="9:15" s="1" customFormat="1">
      <c r="I2698" s="10"/>
      <c r="L2698" s="11"/>
      <c r="M2698" s="11"/>
      <c r="N2698" s="11"/>
      <c r="O2698" s="11"/>
    </row>
    <row r="2699" spans="9:15" s="1" customFormat="1">
      <c r="I2699" s="10"/>
      <c r="L2699" s="11"/>
      <c r="M2699" s="11"/>
      <c r="N2699" s="11"/>
      <c r="O2699" s="11"/>
    </row>
    <row r="2700" spans="9:15" s="1" customFormat="1">
      <c r="I2700" s="10"/>
      <c r="L2700" s="11"/>
      <c r="M2700" s="11"/>
      <c r="N2700" s="11"/>
      <c r="O2700" s="11"/>
    </row>
    <row r="2701" spans="9:15" s="1" customFormat="1">
      <c r="I2701" s="10"/>
      <c r="L2701" s="11"/>
      <c r="M2701" s="11"/>
      <c r="N2701" s="11"/>
      <c r="O2701" s="11"/>
    </row>
    <row r="2702" spans="9:15" s="1" customFormat="1">
      <c r="I2702" s="10"/>
      <c r="L2702" s="11"/>
      <c r="M2702" s="11"/>
      <c r="N2702" s="11"/>
      <c r="O2702" s="11"/>
    </row>
    <row r="2703" spans="9:15" s="1" customFormat="1">
      <c r="I2703" s="10"/>
      <c r="L2703" s="11"/>
      <c r="M2703" s="11"/>
      <c r="N2703" s="11"/>
      <c r="O2703" s="11"/>
    </row>
    <row r="2704" spans="9:15" s="1" customFormat="1">
      <c r="I2704" s="10"/>
      <c r="L2704" s="11"/>
      <c r="M2704" s="11"/>
      <c r="N2704" s="11"/>
      <c r="O2704" s="11"/>
    </row>
    <row r="2705" spans="7:15" s="1" customFormat="1">
      <c r="I2705" s="10"/>
      <c r="L2705" s="11"/>
      <c r="M2705" s="11"/>
      <c r="N2705" s="11"/>
      <c r="O2705" s="11"/>
    </row>
    <row r="2706" spans="7:15" s="1" customFormat="1">
      <c r="I2706" s="10"/>
      <c r="L2706" s="11"/>
      <c r="M2706" s="11"/>
      <c r="N2706" s="11"/>
      <c r="O2706" s="11"/>
    </row>
    <row r="2707" spans="7:15" s="1" customFormat="1">
      <c r="I2707" s="10"/>
      <c r="L2707" s="11"/>
      <c r="M2707" s="11"/>
      <c r="N2707" s="11"/>
      <c r="O2707" s="11"/>
    </row>
    <row r="2708" spans="7:15" s="1" customFormat="1">
      <c r="I2708" s="10"/>
      <c r="L2708" s="11"/>
      <c r="M2708" s="11"/>
      <c r="N2708" s="11"/>
      <c r="O2708" s="11"/>
    </row>
    <row r="2709" spans="7:15" s="1" customFormat="1">
      <c r="I2709" s="10"/>
      <c r="L2709" s="11"/>
      <c r="M2709" s="11"/>
      <c r="N2709" s="11"/>
      <c r="O2709" s="11"/>
    </row>
    <row r="2710" spans="7:15" s="1" customFormat="1">
      <c r="I2710" s="10"/>
      <c r="L2710" s="11"/>
      <c r="M2710" s="11"/>
      <c r="N2710" s="11"/>
      <c r="O2710" s="11"/>
    </row>
    <row r="2711" spans="7:15" s="1" customFormat="1">
      <c r="I2711" s="10"/>
      <c r="L2711" s="11"/>
      <c r="M2711" s="11"/>
      <c r="N2711" s="11"/>
      <c r="O2711" s="11"/>
    </row>
    <row r="2712" spans="7:15" s="1" customFormat="1">
      <c r="G2712" s="9"/>
      <c r="I2712" s="10"/>
      <c r="L2712" s="11"/>
      <c r="M2712" s="11"/>
      <c r="N2712" s="11"/>
      <c r="O2712" s="11"/>
    </row>
    <row r="2713" spans="7:15" s="1" customFormat="1">
      <c r="I2713" s="10"/>
      <c r="L2713" s="11"/>
      <c r="M2713" s="11"/>
      <c r="N2713" s="11"/>
      <c r="O2713" s="11"/>
    </row>
    <row r="2714" spans="7:15" s="1" customFormat="1">
      <c r="I2714" s="10"/>
      <c r="L2714" s="11"/>
      <c r="M2714" s="11"/>
      <c r="N2714" s="11"/>
      <c r="O2714" s="11"/>
    </row>
    <row r="2715" spans="7:15" s="1" customFormat="1">
      <c r="I2715" s="10"/>
      <c r="L2715" s="11"/>
      <c r="M2715" s="11"/>
      <c r="N2715" s="11"/>
      <c r="O2715" s="11"/>
    </row>
    <row r="2716" spans="7:15" s="1" customFormat="1">
      <c r="I2716" s="10"/>
      <c r="L2716" s="11"/>
      <c r="M2716" s="11"/>
      <c r="N2716" s="11"/>
      <c r="O2716" s="11"/>
    </row>
    <row r="2717" spans="7:15" s="1" customFormat="1">
      <c r="I2717" s="10"/>
      <c r="L2717" s="11"/>
      <c r="M2717" s="11"/>
      <c r="N2717" s="11"/>
      <c r="O2717" s="11"/>
    </row>
    <row r="2718" spans="7:15" s="1" customFormat="1">
      <c r="I2718" s="10"/>
      <c r="L2718" s="11"/>
      <c r="M2718" s="11"/>
      <c r="N2718" s="11"/>
      <c r="O2718" s="11"/>
    </row>
    <row r="2719" spans="7:15" s="1" customFormat="1">
      <c r="I2719" s="10"/>
      <c r="L2719" s="11"/>
      <c r="M2719" s="11"/>
      <c r="N2719" s="11"/>
      <c r="O2719" s="11"/>
    </row>
    <row r="2720" spans="7:15" s="1" customFormat="1">
      <c r="I2720" s="10"/>
      <c r="L2720" s="11"/>
      <c r="M2720" s="11"/>
      <c r="N2720" s="11"/>
      <c r="O2720" s="11"/>
    </row>
    <row r="2721" spans="9:15" s="1" customFormat="1">
      <c r="I2721" s="10"/>
      <c r="L2721" s="11"/>
      <c r="M2721" s="11"/>
      <c r="N2721" s="11"/>
      <c r="O2721" s="11"/>
    </row>
    <row r="2722" spans="9:15" s="1" customFormat="1">
      <c r="I2722" s="10"/>
      <c r="L2722" s="11"/>
      <c r="M2722" s="11"/>
      <c r="N2722" s="11"/>
      <c r="O2722" s="11"/>
    </row>
    <row r="2723" spans="9:15" s="1" customFormat="1">
      <c r="I2723" s="10"/>
      <c r="L2723" s="11"/>
      <c r="M2723" s="11"/>
      <c r="N2723" s="11"/>
      <c r="O2723" s="11"/>
    </row>
    <row r="2724" spans="9:15" s="1" customFormat="1">
      <c r="I2724" s="10"/>
      <c r="L2724" s="11"/>
      <c r="M2724" s="11"/>
      <c r="N2724" s="11"/>
      <c r="O2724" s="11"/>
    </row>
    <row r="2725" spans="9:15" s="1" customFormat="1">
      <c r="I2725" s="10"/>
      <c r="L2725" s="11"/>
      <c r="M2725" s="11"/>
      <c r="N2725" s="11"/>
      <c r="O2725" s="11"/>
    </row>
    <row r="2726" spans="9:15" s="1" customFormat="1">
      <c r="I2726" s="10"/>
      <c r="L2726" s="11"/>
      <c r="M2726" s="11"/>
      <c r="N2726" s="11"/>
      <c r="O2726" s="11"/>
    </row>
    <row r="2727" spans="9:15" s="1" customFormat="1">
      <c r="I2727" s="10"/>
      <c r="L2727" s="11"/>
      <c r="M2727" s="11"/>
      <c r="N2727" s="11"/>
      <c r="O2727" s="11"/>
    </row>
    <row r="2728" spans="9:15" s="1" customFormat="1">
      <c r="I2728" s="10"/>
      <c r="L2728" s="11"/>
      <c r="M2728" s="11"/>
      <c r="N2728" s="11"/>
      <c r="O2728" s="11"/>
    </row>
    <row r="2729" spans="9:15" s="1" customFormat="1">
      <c r="I2729" s="10"/>
      <c r="L2729" s="11"/>
      <c r="M2729" s="11"/>
      <c r="N2729" s="11"/>
      <c r="O2729" s="11"/>
    </row>
    <row r="2730" spans="9:15" s="1" customFormat="1">
      <c r="I2730" s="10"/>
      <c r="L2730" s="11"/>
      <c r="M2730" s="11"/>
      <c r="N2730" s="11"/>
      <c r="O2730" s="11"/>
    </row>
    <row r="2731" spans="9:15" s="1" customFormat="1">
      <c r="I2731" s="10"/>
      <c r="L2731" s="11"/>
      <c r="M2731" s="11"/>
      <c r="N2731" s="11"/>
      <c r="O2731" s="11"/>
    </row>
    <row r="2732" spans="9:15" s="1" customFormat="1">
      <c r="I2732" s="10"/>
      <c r="L2732" s="11"/>
      <c r="M2732" s="11"/>
      <c r="N2732" s="11"/>
      <c r="O2732" s="11"/>
    </row>
    <row r="2733" spans="9:15" s="1" customFormat="1">
      <c r="I2733" s="10"/>
      <c r="L2733" s="11"/>
      <c r="M2733" s="11"/>
      <c r="N2733" s="11"/>
      <c r="O2733" s="11"/>
    </row>
    <row r="2734" spans="9:15" s="1" customFormat="1">
      <c r="I2734" s="10"/>
      <c r="L2734" s="11"/>
      <c r="M2734" s="11"/>
      <c r="N2734" s="11"/>
      <c r="O2734" s="11"/>
    </row>
    <row r="2735" spans="9:15" s="1" customFormat="1">
      <c r="I2735" s="10"/>
      <c r="L2735" s="11"/>
      <c r="M2735" s="11"/>
      <c r="N2735" s="11"/>
      <c r="O2735" s="11"/>
    </row>
    <row r="2736" spans="9:15" s="1" customFormat="1">
      <c r="I2736" s="10"/>
      <c r="L2736" s="11"/>
      <c r="M2736" s="11"/>
      <c r="N2736" s="11"/>
      <c r="O2736" s="11"/>
    </row>
    <row r="2737" spans="6:15" s="1" customFormat="1">
      <c r="I2737" s="10"/>
      <c r="L2737" s="11"/>
      <c r="M2737" s="11"/>
      <c r="N2737" s="11"/>
      <c r="O2737" s="11"/>
    </row>
    <row r="2738" spans="6:15" s="1" customFormat="1">
      <c r="I2738" s="10"/>
      <c r="L2738" s="11"/>
      <c r="M2738" s="11"/>
      <c r="N2738" s="11"/>
      <c r="O2738" s="11"/>
    </row>
    <row r="2739" spans="6:15" s="1" customFormat="1">
      <c r="I2739" s="10"/>
      <c r="L2739" s="11"/>
      <c r="M2739" s="11"/>
      <c r="N2739" s="11"/>
      <c r="O2739" s="11"/>
    </row>
    <row r="2740" spans="6:15" s="1" customFormat="1">
      <c r="I2740" s="10"/>
      <c r="L2740" s="11"/>
      <c r="M2740" s="11"/>
      <c r="N2740" s="11"/>
      <c r="O2740" s="11"/>
    </row>
    <row r="2741" spans="6:15" s="1" customFormat="1">
      <c r="I2741" s="10"/>
      <c r="L2741" s="11"/>
      <c r="M2741" s="11"/>
      <c r="N2741" s="11"/>
      <c r="O2741" s="11"/>
    </row>
    <row r="2742" spans="6:15" s="1" customFormat="1">
      <c r="F2742" s="8"/>
      <c r="G2742" s="9"/>
      <c r="I2742" s="10"/>
      <c r="L2742" s="11"/>
      <c r="M2742" s="11"/>
      <c r="N2742" s="11"/>
      <c r="O2742" s="11"/>
    </row>
    <row r="2743" spans="6:15" s="1" customFormat="1">
      <c r="I2743" s="10"/>
      <c r="L2743" s="11"/>
      <c r="M2743" s="11"/>
      <c r="N2743" s="11"/>
      <c r="O2743" s="11"/>
    </row>
    <row r="2744" spans="6:15" s="1" customFormat="1">
      <c r="I2744" s="10"/>
      <c r="L2744" s="11"/>
      <c r="M2744" s="11"/>
      <c r="N2744" s="11"/>
      <c r="O2744" s="11"/>
    </row>
    <row r="2745" spans="6:15" s="1" customFormat="1">
      <c r="I2745" s="10"/>
      <c r="L2745" s="11"/>
      <c r="M2745" s="11"/>
      <c r="N2745" s="11"/>
      <c r="O2745" s="11"/>
    </row>
    <row r="2746" spans="6:15" s="1" customFormat="1">
      <c r="I2746" s="10"/>
      <c r="L2746" s="11"/>
      <c r="M2746" s="11"/>
      <c r="N2746" s="11"/>
      <c r="O2746" s="11"/>
    </row>
    <row r="2747" spans="6:15" s="1" customFormat="1">
      <c r="I2747" s="10"/>
      <c r="L2747" s="11"/>
      <c r="M2747" s="11"/>
      <c r="N2747" s="11"/>
      <c r="O2747" s="11"/>
    </row>
    <row r="2748" spans="6:15" s="1" customFormat="1">
      <c r="I2748" s="10"/>
      <c r="L2748" s="11"/>
      <c r="M2748" s="11"/>
      <c r="N2748" s="11"/>
      <c r="O2748" s="11"/>
    </row>
    <row r="2749" spans="6:15" s="1" customFormat="1">
      <c r="I2749" s="10"/>
      <c r="L2749" s="11"/>
      <c r="M2749" s="11"/>
      <c r="N2749" s="11"/>
      <c r="O2749" s="11"/>
    </row>
    <row r="2750" spans="6:15" s="1" customFormat="1">
      <c r="I2750" s="10"/>
      <c r="L2750" s="11"/>
      <c r="M2750" s="11"/>
      <c r="N2750" s="11"/>
      <c r="O2750" s="11"/>
    </row>
    <row r="2751" spans="6:15" s="1" customFormat="1">
      <c r="I2751" s="10"/>
      <c r="L2751" s="11"/>
      <c r="M2751" s="11"/>
      <c r="N2751" s="11"/>
      <c r="O2751" s="11"/>
    </row>
    <row r="2752" spans="6:15" s="1" customFormat="1">
      <c r="I2752" s="10"/>
      <c r="L2752" s="11"/>
      <c r="M2752" s="11"/>
      <c r="N2752" s="11"/>
      <c r="O2752" s="11"/>
    </row>
    <row r="2753" spans="9:15" s="1" customFormat="1">
      <c r="I2753" s="10"/>
      <c r="L2753" s="11"/>
      <c r="M2753" s="11"/>
      <c r="N2753" s="11"/>
      <c r="O2753" s="11"/>
    </row>
    <row r="2754" spans="9:15" s="1" customFormat="1">
      <c r="I2754" s="10"/>
      <c r="L2754" s="11"/>
      <c r="M2754" s="11"/>
      <c r="N2754" s="11"/>
      <c r="O2754" s="11"/>
    </row>
    <row r="2755" spans="9:15" s="1" customFormat="1">
      <c r="I2755" s="10"/>
      <c r="L2755" s="11"/>
      <c r="M2755" s="11"/>
      <c r="N2755" s="11"/>
      <c r="O2755" s="11"/>
    </row>
    <row r="2756" spans="9:15" s="1" customFormat="1">
      <c r="I2756" s="10"/>
      <c r="L2756" s="11"/>
      <c r="M2756" s="11"/>
      <c r="N2756" s="11"/>
      <c r="O2756" s="11"/>
    </row>
    <row r="2757" spans="9:15" s="1" customFormat="1">
      <c r="I2757" s="10"/>
      <c r="L2757" s="11"/>
      <c r="M2757" s="11"/>
      <c r="N2757" s="11"/>
      <c r="O2757" s="11"/>
    </row>
    <row r="2758" spans="9:15" s="1" customFormat="1">
      <c r="I2758" s="10"/>
      <c r="L2758" s="11"/>
      <c r="M2758" s="11"/>
      <c r="N2758" s="11"/>
      <c r="O2758" s="11"/>
    </row>
    <row r="2759" spans="9:15" s="1" customFormat="1">
      <c r="I2759" s="10"/>
      <c r="L2759" s="11"/>
      <c r="M2759" s="11"/>
      <c r="N2759" s="11"/>
      <c r="O2759" s="11"/>
    </row>
    <row r="2760" spans="9:15" s="1" customFormat="1">
      <c r="I2760" s="10"/>
      <c r="L2760" s="11"/>
      <c r="M2760" s="11"/>
      <c r="N2760" s="11"/>
      <c r="O2760" s="11"/>
    </row>
    <row r="2761" spans="9:15" s="1" customFormat="1">
      <c r="I2761" s="10"/>
      <c r="L2761" s="11"/>
      <c r="M2761" s="11"/>
      <c r="N2761" s="11"/>
      <c r="O2761" s="11"/>
    </row>
    <row r="2762" spans="9:15" s="1" customFormat="1">
      <c r="I2762" s="10"/>
      <c r="L2762" s="11"/>
      <c r="M2762" s="11"/>
      <c r="N2762" s="11"/>
      <c r="O2762" s="11"/>
    </row>
    <row r="2763" spans="9:15" s="1" customFormat="1">
      <c r="I2763" s="10"/>
      <c r="L2763" s="11"/>
      <c r="M2763" s="11"/>
      <c r="N2763" s="11"/>
      <c r="O2763" s="11"/>
    </row>
    <row r="2764" spans="9:15" s="1" customFormat="1">
      <c r="I2764" s="10"/>
      <c r="L2764" s="11"/>
      <c r="M2764" s="11"/>
      <c r="N2764" s="11"/>
      <c r="O2764" s="11"/>
    </row>
    <row r="2765" spans="9:15" s="1" customFormat="1">
      <c r="I2765" s="10"/>
      <c r="L2765" s="11"/>
      <c r="M2765" s="11"/>
      <c r="N2765" s="11"/>
      <c r="O2765" s="11"/>
    </row>
    <row r="2766" spans="9:15" s="1" customFormat="1">
      <c r="I2766" s="10"/>
      <c r="L2766" s="11"/>
      <c r="M2766" s="11"/>
      <c r="N2766" s="11"/>
      <c r="O2766" s="11"/>
    </row>
    <row r="2767" spans="9:15" s="1" customFormat="1">
      <c r="I2767" s="10"/>
      <c r="L2767" s="11"/>
      <c r="M2767" s="11"/>
      <c r="N2767" s="11"/>
      <c r="O2767" s="11"/>
    </row>
    <row r="2768" spans="9:15" s="1" customFormat="1">
      <c r="I2768" s="10"/>
      <c r="L2768" s="11"/>
      <c r="M2768" s="11"/>
      <c r="N2768" s="11"/>
      <c r="O2768" s="11"/>
    </row>
    <row r="2769" spans="6:15" s="1" customFormat="1">
      <c r="I2769" s="10"/>
      <c r="L2769" s="11"/>
      <c r="M2769" s="11"/>
      <c r="N2769" s="11"/>
      <c r="O2769" s="11"/>
    </row>
    <row r="2770" spans="6:15" s="1" customFormat="1">
      <c r="I2770" s="10"/>
      <c r="L2770" s="11"/>
      <c r="M2770" s="11"/>
      <c r="N2770" s="11"/>
      <c r="O2770" s="11"/>
    </row>
    <row r="2771" spans="6:15" s="1" customFormat="1">
      <c r="F2771" s="8"/>
      <c r="G2771" s="9"/>
      <c r="I2771" s="10"/>
      <c r="L2771" s="11"/>
      <c r="M2771" s="11"/>
      <c r="N2771" s="11"/>
      <c r="O2771" s="11"/>
    </row>
    <row r="2772" spans="6:15" s="1" customFormat="1">
      <c r="I2772" s="10"/>
      <c r="L2772" s="11"/>
      <c r="M2772" s="11"/>
      <c r="N2772" s="11"/>
      <c r="O2772" s="11"/>
    </row>
    <row r="2773" spans="6:15" s="1" customFormat="1">
      <c r="I2773" s="10"/>
      <c r="L2773" s="11"/>
      <c r="M2773" s="11"/>
      <c r="N2773" s="11"/>
      <c r="O2773" s="11"/>
    </row>
    <row r="2774" spans="6:15" s="1" customFormat="1">
      <c r="I2774" s="10"/>
      <c r="L2774" s="11"/>
      <c r="M2774" s="11"/>
      <c r="N2774" s="11"/>
      <c r="O2774" s="11"/>
    </row>
    <row r="2775" spans="6:15" s="1" customFormat="1">
      <c r="I2775" s="10"/>
      <c r="L2775" s="11"/>
      <c r="M2775" s="11"/>
      <c r="N2775" s="11"/>
      <c r="O2775" s="11"/>
    </row>
    <row r="2776" spans="6:15" s="1" customFormat="1">
      <c r="I2776" s="10"/>
      <c r="L2776" s="11"/>
      <c r="M2776" s="11"/>
      <c r="N2776" s="11"/>
      <c r="O2776" s="11"/>
    </row>
    <row r="2777" spans="6:15" s="1" customFormat="1">
      <c r="I2777" s="10"/>
      <c r="L2777" s="11"/>
      <c r="M2777" s="11"/>
      <c r="N2777" s="11"/>
      <c r="O2777" s="11"/>
    </row>
    <row r="2778" spans="6:15" s="1" customFormat="1">
      <c r="I2778" s="10"/>
      <c r="L2778" s="11"/>
      <c r="M2778" s="11"/>
      <c r="N2778" s="11"/>
      <c r="O2778" s="11"/>
    </row>
    <row r="2779" spans="6:15" s="1" customFormat="1">
      <c r="I2779" s="10"/>
      <c r="L2779" s="11"/>
      <c r="M2779" s="11"/>
      <c r="N2779" s="11"/>
      <c r="O2779" s="11"/>
    </row>
    <row r="2780" spans="6:15" s="1" customFormat="1">
      <c r="I2780" s="10"/>
      <c r="L2780" s="11"/>
      <c r="M2780" s="11"/>
      <c r="N2780" s="11"/>
      <c r="O2780" s="11"/>
    </row>
    <row r="2781" spans="6:15" s="1" customFormat="1">
      <c r="I2781" s="10"/>
      <c r="L2781" s="11"/>
      <c r="M2781" s="11"/>
      <c r="N2781" s="11"/>
      <c r="O2781" s="11"/>
    </row>
    <row r="2782" spans="6:15" s="1" customFormat="1">
      <c r="I2782" s="10"/>
      <c r="L2782" s="11"/>
      <c r="M2782" s="11"/>
      <c r="N2782" s="11"/>
      <c r="O2782" s="11"/>
    </row>
    <row r="2783" spans="6:15" s="1" customFormat="1">
      <c r="I2783" s="10"/>
      <c r="L2783" s="11"/>
      <c r="M2783" s="11"/>
      <c r="N2783" s="11"/>
      <c r="O2783" s="11"/>
    </row>
    <row r="2784" spans="6:15" s="1" customFormat="1">
      <c r="I2784" s="10"/>
      <c r="L2784" s="11"/>
      <c r="M2784" s="11"/>
      <c r="N2784" s="11"/>
      <c r="O2784" s="11"/>
    </row>
    <row r="2785" spans="9:15" s="1" customFormat="1">
      <c r="I2785" s="10"/>
      <c r="L2785" s="11"/>
      <c r="M2785" s="11"/>
      <c r="N2785" s="11"/>
      <c r="O2785" s="11"/>
    </row>
    <row r="2786" spans="9:15" s="1" customFormat="1">
      <c r="I2786" s="10"/>
      <c r="L2786" s="11"/>
      <c r="M2786" s="11"/>
      <c r="N2786" s="11"/>
      <c r="O2786" s="11"/>
    </row>
    <row r="2787" spans="9:15" s="1" customFormat="1">
      <c r="I2787" s="10"/>
      <c r="L2787" s="11"/>
      <c r="M2787" s="11"/>
      <c r="N2787" s="11"/>
      <c r="O2787" s="11"/>
    </row>
    <row r="2788" spans="9:15" s="1" customFormat="1">
      <c r="I2788" s="10"/>
      <c r="L2788" s="11"/>
      <c r="M2788" s="11"/>
      <c r="N2788" s="11"/>
      <c r="O2788" s="11"/>
    </row>
    <row r="2789" spans="9:15" s="1" customFormat="1">
      <c r="I2789" s="10"/>
      <c r="L2789" s="11"/>
      <c r="M2789" s="11"/>
      <c r="N2789" s="11"/>
      <c r="O2789" s="11"/>
    </row>
    <row r="2790" spans="9:15" s="1" customFormat="1">
      <c r="I2790" s="10"/>
      <c r="L2790" s="11"/>
      <c r="M2790" s="11"/>
      <c r="N2790" s="11"/>
      <c r="O2790" s="11"/>
    </row>
    <row r="2791" spans="9:15" s="1" customFormat="1">
      <c r="I2791" s="10"/>
      <c r="L2791" s="11"/>
      <c r="M2791" s="11"/>
      <c r="N2791" s="11"/>
      <c r="O2791" s="11"/>
    </row>
    <row r="2792" spans="9:15" s="1" customFormat="1">
      <c r="I2792" s="10"/>
      <c r="L2792" s="11"/>
      <c r="M2792" s="11"/>
      <c r="N2792" s="11"/>
      <c r="O2792" s="11"/>
    </row>
    <row r="2793" spans="9:15" s="1" customFormat="1">
      <c r="I2793" s="10"/>
      <c r="L2793" s="11"/>
      <c r="M2793" s="11"/>
      <c r="N2793" s="11"/>
      <c r="O2793" s="11"/>
    </row>
    <row r="2794" spans="9:15" s="1" customFormat="1">
      <c r="I2794" s="10"/>
      <c r="L2794" s="11"/>
      <c r="M2794" s="11"/>
      <c r="N2794" s="11"/>
      <c r="O2794" s="11"/>
    </row>
    <row r="2795" spans="9:15" s="1" customFormat="1">
      <c r="I2795" s="10"/>
      <c r="L2795" s="11"/>
      <c r="M2795" s="11"/>
      <c r="N2795" s="11"/>
      <c r="O2795" s="11"/>
    </row>
    <row r="2796" spans="9:15" s="1" customFormat="1">
      <c r="I2796" s="10"/>
      <c r="L2796" s="11"/>
      <c r="M2796" s="11"/>
      <c r="N2796" s="11"/>
      <c r="O2796" s="11"/>
    </row>
    <row r="2797" spans="9:15" s="1" customFormat="1">
      <c r="I2797" s="10"/>
      <c r="L2797" s="11"/>
      <c r="M2797" s="11"/>
      <c r="N2797" s="11"/>
      <c r="O2797" s="11"/>
    </row>
    <row r="2798" spans="9:15" s="1" customFormat="1">
      <c r="I2798" s="10"/>
      <c r="L2798" s="11"/>
      <c r="M2798" s="11"/>
      <c r="N2798" s="11"/>
      <c r="O2798" s="11"/>
    </row>
    <row r="2799" spans="9:15" s="1" customFormat="1">
      <c r="I2799" s="10"/>
      <c r="L2799" s="11"/>
      <c r="M2799" s="11"/>
      <c r="N2799" s="11"/>
      <c r="O2799" s="11"/>
    </row>
    <row r="2800" spans="9:15" s="1" customFormat="1">
      <c r="I2800" s="10"/>
      <c r="L2800" s="11"/>
      <c r="M2800" s="11"/>
      <c r="N2800" s="11"/>
      <c r="O2800" s="11"/>
    </row>
    <row r="2801" spans="6:15" s="1" customFormat="1">
      <c r="I2801" s="10"/>
      <c r="L2801" s="11"/>
      <c r="M2801" s="11"/>
      <c r="N2801" s="11"/>
      <c r="O2801" s="11"/>
    </row>
    <row r="2802" spans="6:15" s="1" customFormat="1">
      <c r="I2802" s="10"/>
      <c r="L2802" s="11"/>
      <c r="M2802" s="11"/>
      <c r="N2802" s="11"/>
      <c r="O2802" s="11"/>
    </row>
    <row r="2803" spans="6:15" s="1" customFormat="1">
      <c r="F2803" s="8"/>
      <c r="G2803" s="9"/>
      <c r="I2803" s="10"/>
      <c r="L2803" s="11"/>
      <c r="M2803" s="11"/>
      <c r="N2803" s="11"/>
      <c r="O2803" s="11"/>
    </row>
    <row r="2804" spans="6:15" s="1" customFormat="1">
      <c r="F2804" s="8"/>
      <c r="G2804" s="9"/>
      <c r="I2804" s="10"/>
      <c r="L2804" s="11"/>
      <c r="M2804" s="11"/>
      <c r="N2804" s="11"/>
      <c r="O2804" s="11"/>
    </row>
    <row r="2805" spans="6:15" s="1" customFormat="1">
      <c r="I2805" s="10"/>
      <c r="L2805" s="11"/>
      <c r="M2805" s="11"/>
      <c r="N2805" s="11"/>
      <c r="O2805" s="11"/>
    </row>
    <row r="2806" spans="6:15" s="1" customFormat="1">
      <c r="I2806" s="10"/>
      <c r="L2806" s="11"/>
      <c r="M2806" s="11"/>
      <c r="N2806" s="11"/>
      <c r="O2806" s="11"/>
    </row>
    <row r="2807" spans="6:15" s="1" customFormat="1">
      <c r="I2807" s="10"/>
      <c r="L2807" s="11"/>
      <c r="M2807" s="11"/>
      <c r="N2807" s="11"/>
      <c r="O2807" s="11"/>
    </row>
    <row r="2808" spans="6:15" s="1" customFormat="1">
      <c r="I2808" s="10"/>
      <c r="L2808" s="11"/>
      <c r="M2808" s="11"/>
      <c r="N2808" s="11"/>
      <c r="O2808" s="11"/>
    </row>
    <row r="2809" spans="6:15" s="1" customFormat="1">
      <c r="I2809" s="10"/>
      <c r="L2809" s="11"/>
      <c r="M2809" s="11"/>
      <c r="N2809" s="11"/>
      <c r="O2809" s="11"/>
    </row>
    <row r="2810" spans="6:15" s="1" customFormat="1">
      <c r="I2810" s="10"/>
      <c r="L2810" s="11"/>
      <c r="M2810" s="11"/>
      <c r="N2810" s="11"/>
      <c r="O2810" s="11"/>
    </row>
    <row r="2811" spans="6:15" s="1" customFormat="1">
      <c r="I2811" s="10"/>
      <c r="L2811" s="11"/>
      <c r="M2811" s="11"/>
      <c r="N2811" s="11"/>
      <c r="O2811" s="11"/>
    </row>
    <row r="2812" spans="6:15" s="1" customFormat="1">
      <c r="I2812" s="10"/>
      <c r="L2812" s="11"/>
      <c r="M2812" s="11"/>
      <c r="N2812" s="11"/>
      <c r="O2812" s="11"/>
    </row>
    <row r="2813" spans="6:15" s="1" customFormat="1">
      <c r="I2813" s="10"/>
      <c r="L2813" s="11"/>
      <c r="M2813" s="11"/>
      <c r="N2813" s="11"/>
      <c r="O2813" s="11"/>
    </row>
    <row r="2814" spans="6:15" s="1" customFormat="1">
      <c r="I2814" s="10"/>
      <c r="L2814" s="11"/>
      <c r="M2814" s="11"/>
      <c r="N2814" s="11"/>
      <c r="O2814" s="11"/>
    </row>
    <row r="2815" spans="6:15" s="1" customFormat="1">
      <c r="I2815" s="10"/>
      <c r="L2815" s="11"/>
      <c r="M2815" s="11"/>
      <c r="N2815" s="11"/>
      <c r="O2815" s="11"/>
    </row>
    <row r="2816" spans="6:15" s="1" customFormat="1">
      <c r="I2816" s="10"/>
      <c r="L2816" s="11"/>
      <c r="M2816" s="11"/>
      <c r="N2816" s="11"/>
      <c r="O2816" s="11"/>
    </row>
    <row r="2817" spans="9:15" s="1" customFormat="1">
      <c r="I2817" s="10"/>
      <c r="L2817" s="11"/>
      <c r="M2817" s="11"/>
      <c r="N2817" s="11"/>
      <c r="O2817" s="11"/>
    </row>
    <row r="2818" spans="9:15" s="1" customFormat="1">
      <c r="I2818" s="10"/>
      <c r="L2818" s="11"/>
      <c r="M2818" s="11"/>
      <c r="N2818" s="11"/>
      <c r="O2818" s="11"/>
    </row>
    <row r="2819" spans="9:15" s="1" customFormat="1">
      <c r="I2819" s="10"/>
      <c r="L2819" s="11"/>
      <c r="M2819" s="11"/>
      <c r="N2819" s="11"/>
      <c r="O2819" s="11"/>
    </row>
    <row r="2820" spans="9:15" s="1" customFormat="1">
      <c r="I2820" s="10"/>
      <c r="L2820" s="11"/>
      <c r="M2820" s="11"/>
      <c r="N2820" s="11"/>
      <c r="O2820" s="11"/>
    </row>
    <row r="2821" spans="9:15" s="1" customFormat="1">
      <c r="I2821" s="10"/>
      <c r="L2821" s="11"/>
      <c r="M2821" s="11"/>
      <c r="N2821" s="11"/>
      <c r="O2821" s="11"/>
    </row>
    <row r="2822" spans="9:15" s="1" customFormat="1">
      <c r="I2822" s="10"/>
      <c r="L2822" s="11"/>
      <c r="M2822" s="11"/>
      <c r="N2822" s="11"/>
      <c r="O2822" s="11"/>
    </row>
    <row r="2823" spans="9:15" s="1" customFormat="1">
      <c r="I2823" s="10"/>
      <c r="L2823" s="11"/>
      <c r="M2823" s="11"/>
      <c r="N2823" s="11"/>
      <c r="O2823" s="11"/>
    </row>
    <row r="2824" spans="9:15" s="1" customFormat="1">
      <c r="I2824" s="10"/>
      <c r="L2824" s="11"/>
      <c r="M2824" s="11"/>
      <c r="N2824" s="11"/>
      <c r="O2824" s="11"/>
    </row>
    <row r="2825" spans="9:15" s="1" customFormat="1">
      <c r="I2825" s="10"/>
      <c r="L2825" s="11"/>
      <c r="M2825" s="11"/>
      <c r="N2825" s="11"/>
      <c r="O2825" s="11"/>
    </row>
    <row r="2826" spans="9:15" s="1" customFormat="1">
      <c r="I2826" s="10"/>
      <c r="L2826" s="11"/>
      <c r="M2826" s="11"/>
      <c r="N2826" s="11"/>
      <c r="O2826" s="11"/>
    </row>
    <row r="2827" spans="9:15" s="1" customFormat="1">
      <c r="I2827" s="10"/>
      <c r="L2827" s="11"/>
      <c r="M2827" s="11"/>
      <c r="N2827" s="11"/>
      <c r="O2827" s="11"/>
    </row>
    <row r="2828" spans="9:15" s="1" customFormat="1">
      <c r="I2828" s="10"/>
      <c r="L2828" s="11"/>
      <c r="M2828" s="11"/>
      <c r="N2828" s="11"/>
      <c r="O2828" s="11"/>
    </row>
    <row r="2829" spans="9:15" s="1" customFormat="1">
      <c r="I2829" s="10"/>
      <c r="L2829" s="11"/>
      <c r="M2829" s="11"/>
      <c r="N2829" s="11"/>
      <c r="O2829" s="11"/>
    </row>
    <row r="2830" spans="9:15" s="1" customFormat="1">
      <c r="I2830" s="10"/>
      <c r="L2830" s="11"/>
      <c r="M2830" s="11"/>
      <c r="N2830" s="11"/>
      <c r="O2830" s="11"/>
    </row>
    <row r="2831" spans="9:15" s="1" customFormat="1">
      <c r="I2831" s="10"/>
      <c r="L2831" s="11"/>
      <c r="M2831" s="11"/>
      <c r="N2831" s="11"/>
      <c r="O2831" s="11"/>
    </row>
    <row r="2832" spans="9:15" s="1" customFormat="1">
      <c r="I2832" s="10"/>
      <c r="L2832" s="11"/>
      <c r="M2832" s="11"/>
      <c r="N2832" s="11"/>
      <c r="O2832" s="11"/>
    </row>
    <row r="2833" spans="7:15" s="1" customFormat="1">
      <c r="I2833" s="10"/>
      <c r="L2833" s="11"/>
      <c r="M2833" s="11"/>
      <c r="N2833" s="11"/>
      <c r="O2833" s="11"/>
    </row>
    <row r="2834" spans="7:15" s="1" customFormat="1">
      <c r="G2834" s="9"/>
      <c r="I2834" s="10"/>
      <c r="L2834" s="11"/>
      <c r="M2834" s="11"/>
      <c r="N2834" s="11"/>
      <c r="O2834" s="11"/>
    </row>
    <row r="2835" spans="7:15" s="1" customFormat="1">
      <c r="I2835" s="10"/>
      <c r="L2835" s="11"/>
      <c r="M2835" s="11"/>
      <c r="N2835" s="11"/>
      <c r="O2835" s="11"/>
    </row>
    <row r="2836" spans="7:15" s="1" customFormat="1">
      <c r="I2836" s="10"/>
      <c r="L2836" s="11"/>
      <c r="M2836" s="11"/>
      <c r="N2836" s="11"/>
      <c r="O2836" s="11"/>
    </row>
    <row r="2837" spans="7:15" s="1" customFormat="1">
      <c r="I2837" s="10"/>
      <c r="L2837" s="11"/>
      <c r="M2837" s="11"/>
      <c r="N2837" s="11"/>
      <c r="O2837" s="11"/>
    </row>
    <row r="2838" spans="7:15" s="1" customFormat="1">
      <c r="I2838" s="10"/>
      <c r="L2838" s="11"/>
      <c r="M2838" s="11"/>
      <c r="N2838" s="11"/>
      <c r="O2838" s="11"/>
    </row>
    <row r="2839" spans="7:15" s="1" customFormat="1">
      <c r="I2839" s="10"/>
      <c r="L2839" s="11"/>
      <c r="M2839" s="11"/>
      <c r="N2839" s="11"/>
      <c r="O2839" s="11"/>
    </row>
    <row r="2840" spans="7:15" s="1" customFormat="1">
      <c r="I2840" s="10"/>
      <c r="L2840" s="11"/>
      <c r="M2840" s="11"/>
      <c r="N2840" s="11"/>
      <c r="O2840" s="11"/>
    </row>
    <row r="2841" spans="7:15" s="1" customFormat="1">
      <c r="I2841" s="10"/>
      <c r="L2841" s="11"/>
      <c r="M2841" s="11"/>
      <c r="N2841" s="11"/>
      <c r="O2841" s="11"/>
    </row>
    <row r="2842" spans="7:15" s="1" customFormat="1">
      <c r="I2842" s="10"/>
      <c r="L2842" s="11"/>
      <c r="M2842" s="11"/>
      <c r="N2842" s="11"/>
      <c r="O2842" s="11"/>
    </row>
    <row r="2843" spans="7:15" s="1" customFormat="1">
      <c r="I2843" s="10"/>
      <c r="L2843" s="11"/>
      <c r="M2843" s="11"/>
      <c r="N2843" s="11"/>
      <c r="O2843" s="11"/>
    </row>
    <row r="2844" spans="7:15" s="1" customFormat="1">
      <c r="I2844" s="10"/>
      <c r="L2844" s="11"/>
      <c r="M2844" s="11"/>
      <c r="N2844" s="11"/>
      <c r="O2844" s="11"/>
    </row>
    <row r="2845" spans="7:15" s="1" customFormat="1">
      <c r="I2845" s="10"/>
      <c r="L2845" s="11"/>
      <c r="M2845" s="11"/>
      <c r="N2845" s="11"/>
      <c r="O2845" s="11"/>
    </row>
    <row r="2846" spans="7:15" s="1" customFormat="1">
      <c r="I2846" s="10"/>
      <c r="L2846" s="11"/>
      <c r="M2846" s="11"/>
      <c r="N2846" s="11"/>
      <c r="O2846" s="11"/>
    </row>
    <row r="2847" spans="7:15" s="1" customFormat="1">
      <c r="I2847" s="10"/>
      <c r="L2847" s="11"/>
      <c r="M2847" s="11"/>
      <c r="N2847" s="11"/>
      <c r="O2847" s="11"/>
    </row>
    <row r="2848" spans="7:15" s="1" customFormat="1">
      <c r="I2848" s="10"/>
      <c r="L2848" s="11"/>
      <c r="M2848" s="11"/>
      <c r="N2848" s="11"/>
      <c r="O2848" s="11"/>
    </row>
    <row r="2849" spans="9:15" s="1" customFormat="1">
      <c r="I2849" s="10"/>
      <c r="L2849" s="11"/>
      <c r="M2849" s="11"/>
      <c r="N2849" s="11"/>
      <c r="O2849" s="11"/>
    </row>
    <row r="2850" spans="9:15" s="1" customFormat="1">
      <c r="I2850" s="10"/>
      <c r="L2850" s="11"/>
      <c r="M2850" s="11"/>
      <c r="N2850" s="11"/>
      <c r="O2850" s="11"/>
    </row>
    <row r="2851" spans="9:15" s="1" customFormat="1">
      <c r="I2851" s="10"/>
      <c r="L2851" s="11"/>
      <c r="M2851" s="11"/>
      <c r="N2851" s="11"/>
      <c r="O2851" s="11"/>
    </row>
    <row r="2852" spans="9:15" s="1" customFormat="1">
      <c r="I2852" s="10"/>
      <c r="L2852" s="11"/>
      <c r="M2852" s="11"/>
      <c r="N2852" s="11"/>
      <c r="O2852" s="11"/>
    </row>
    <row r="2853" spans="9:15" s="1" customFormat="1">
      <c r="I2853" s="10"/>
      <c r="L2853" s="11"/>
      <c r="M2853" s="11"/>
      <c r="N2853" s="11"/>
      <c r="O2853" s="11"/>
    </row>
    <row r="2854" spans="9:15" s="1" customFormat="1">
      <c r="I2854" s="10"/>
      <c r="L2854" s="11"/>
      <c r="M2854" s="11"/>
      <c r="N2854" s="11"/>
      <c r="O2854" s="11"/>
    </row>
    <row r="2855" spans="9:15" s="1" customFormat="1">
      <c r="I2855" s="10"/>
      <c r="L2855" s="11"/>
      <c r="M2855" s="11"/>
      <c r="N2855" s="11"/>
      <c r="O2855" s="11"/>
    </row>
    <row r="2856" spans="9:15" s="1" customFormat="1">
      <c r="I2856" s="10"/>
      <c r="L2856" s="11"/>
      <c r="M2856" s="11"/>
      <c r="N2856" s="11"/>
      <c r="O2856" s="11"/>
    </row>
    <row r="2857" spans="9:15" s="1" customFormat="1">
      <c r="I2857" s="10"/>
      <c r="L2857" s="11"/>
      <c r="M2857" s="11"/>
      <c r="N2857" s="11"/>
      <c r="O2857" s="11"/>
    </row>
    <row r="2858" spans="9:15" s="1" customFormat="1">
      <c r="I2858" s="10"/>
      <c r="L2858" s="11"/>
      <c r="M2858" s="11"/>
      <c r="N2858" s="11"/>
      <c r="O2858" s="11"/>
    </row>
    <row r="2859" spans="9:15" s="1" customFormat="1">
      <c r="I2859" s="10"/>
      <c r="L2859" s="11"/>
      <c r="M2859" s="11"/>
      <c r="N2859" s="11"/>
      <c r="O2859" s="11"/>
    </row>
    <row r="2860" spans="9:15" s="1" customFormat="1">
      <c r="I2860" s="10"/>
      <c r="L2860" s="11"/>
      <c r="M2860" s="11"/>
      <c r="N2860" s="11"/>
      <c r="O2860" s="11"/>
    </row>
    <row r="2861" spans="9:15" s="1" customFormat="1">
      <c r="I2861" s="10"/>
      <c r="L2861" s="11"/>
      <c r="M2861" s="11"/>
      <c r="N2861" s="11"/>
      <c r="O2861" s="11"/>
    </row>
    <row r="2862" spans="9:15" s="1" customFormat="1">
      <c r="I2862" s="10"/>
      <c r="L2862" s="11"/>
      <c r="M2862" s="11"/>
      <c r="N2862" s="11"/>
      <c r="O2862" s="11"/>
    </row>
    <row r="2863" spans="9:15" s="1" customFormat="1">
      <c r="I2863" s="10"/>
      <c r="L2863" s="11"/>
      <c r="M2863" s="11"/>
      <c r="N2863" s="11"/>
      <c r="O2863" s="11"/>
    </row>
    <row r="2864" spans="9:15" s="1" customFormat="1">
      <c r="I2864" s="10"/>
      <c r="L2864" s="11"/>
      <c r="M2864" s="11"/>
      <c r="N2864" s="11"/>
      <c r="O2864" s="11"/>
    </row>
    <row r="2865" spans="6:15" s="1" customFormat="1">
      <c r="I2865" s="10"/>
      <c r="L2865" s="11"/>
      <c r="M2865" s="11"/>
      <c r="N2865" s="11"/>
      <c r="O2865" s="11"/>
    </row>
    <row r="2866" spans="6:15" s="1" customFormat="1">
      <c r="I2866" s="10"/>
      <c r="L2866" s="11"/>
      <c r="M2866" s="11"/>
      <c r="N2866" s="11"/>
      <c r="O2866" s="11"/>
    </row>
    <row r="2867" spans="6:15" s="1" customFormat="1">
      <c r="I2867" s="10"/>
      <c r="L2867" s="11"/>
      <c r="M2867" s="11"/>
      <c r="N2867" s="11"/>
      <c r="O2867" s="11"/>
    </row>
    <row r="2868" spans="6:15" s="1" customFormat="1">
      <c r="I2868" s="10"/>
      <c r="L2868" s="11"/>
      <c r="M2868" s="11"/>
      <c r="N2868" s="11"/>
      <c r="O2868" s="11"/>
    </row>
    <row r="2869" spans="6:15" s="1" customFormat="1">
      <c r="I2869" s="10"/>
      <c r="L2869" s="11"/>
      <c r="M2869" s="11"/>
      <c r="N2869" s="11"/>
      <c r="O2869" s="11"/>
    </row>
    <row r="2870" spans="6:15" s="1" customFormat="1">
      <c r="I2870" s="10"/>
      <c r="L2870" s="11"/>
      <c r="M2870" s="11"/>
      <c r="N2870" s="11"/>
      <c r="O2870" s="11"/>
    </row>
    <row r="2871" spans="6:15" s="1" customFormat="1">
      <c r="I2871" s="10"/>
      <c r="L2871" s="11"/>
      <c r="M2871" s="11"/>
      <c r="N2871" s="11"/>
      <c r="O2871" s="11"/>
    </row>
    <row r="2872" spans="6:15" s="1" customFormat="1">
      <c r="I2872" s="10"/>
      <c r="L2872" s="11"/>
      <c r="M2872" s="11"/>
      <c r="N2872" s="11"/>
      <c r="O2872" s="11"/>
    </row>
    <row r="2873" spans="6:15" s="1" customFormat="1">
      <c r="I2873" s="10"/>
      <c r="L2873" s="11"/>
      <c r="M2873" s="11"/>
      <c r="N2873" s="11"/>
      <c r="O2873" s="11"/>
    </row>
    <row r="2874" spans="6:15" s="1" customFormat="1">
      <c r="I2874" s="10"/>
      <c r="L2874" s="11"/>
      <c r="M2874" s="11"/>
      <c r="N2874" s="11"/>
      <c r="O2874" s="11"/>
    </row>
    <row r="2875" spans="6:15" s="1" customFormat="1">
      <c r="I2875" s="10"/>
      <c r="L2875" s="11"/>
      <c r="M2875" s="11"/>
      <c r="N2875" s="11"/>
      <c r="O2875" s="11"/>
    </row>
    <row r="2876" spans="6:15" s="1" customFormat="1">
      <c r="F2876" s="8"/>
      <c r="G2876" s="9"/>
      <c r="I2876" s="10"/>
      <c r="L2876" s="11"/>
      <c r="M2876" s="11"/>
      <c r="N2876" s="11"/>
      <c r="O2876" s="11"/>
    </row>
    <row r="2877" spans="6:15" s="1" customFormat="1">
      <c r="I2877" s="10"/>
      <c r="L2877" s="11"/>
      <c r="M2877" s="11"/>
      <c r="N2877" s="11"/>
      <c r="O2877" s="11"/>
    </row>
    <row r="2878" spans="6:15" s="1" customFormat="1">
      <c r="I2878" s="10"/>
      <c r="L2878" s="11"/>
      <c r="M2878" s="11"/>
      <c r="N2878" s="11"/>
      <c r="O2878" s="11"/>
    </row>
    <row r="2879" spans="6:15" s="1" customFormat="1">
      <c r="I2879" s="10"/>
      <c r="L2879" s="11"/>
      <c r="M2879" s="11"/>
      <c r="N2879" s="11"/>
      <c r="O2879" s="11"/>
    </row>
    <row r="2880" spans="6:15" s="1" customFormat="1">
      <c r="I2880" s="10"/>
      <c r="L2880" s="11"/>
      <c r="M2880" s="11"/>
      <c r="N2880" s="11"/>
      <c r="O2880" s="11"/>
    </row>
    <row r="2881" spans="9:15" s="1" customFormat="1">
      <c r="I2881" s="10"/>
      <c r="L2881" s="11"/>
      <c r="M2881" s="11"/>
      <c r="N2881" s="11"/>
      <c r="O2881" s="11"/>
    </row>
    <row r="2882" spans="9:15" s="1" customFormat="1">
      <c r="I2882" s="10"/>
      <c r="L2882" s="11"/>
      <c r="M2882" s="11"/>
      <c r="N2882" s="11"/>
      <c r="O2882" s="11"/>
    </row>
    <row r="2883" spans="9:15" s="1" customFormat="1">
      <c r="I2883" s="10"/>
      <c r="L2883" s="11"/>
      <c r="M2883" s="11"/>
      <c r="N2883" s="11"/>
      <c r="O2883" s="11"/>
    </row>
    <row r="2884" spans="9:15" s="1" customFormat="1">
      <c r="I2884" s="10"/>
      <c r="L2884" s="11"/>
      <c r="M2884" s="11"/>
      <c r="N2884" s="11"/>
      <c r="O2884" s="11"/>
    </row>
    <row r="2885" spans="9:15" s="1" customFormat="1">
      <c r="I2885" s="10"/>
      <c r="L2885" s="11"/>
      <c r="M2885" s="11"/>
      <c r="N2885" s="11"/>
      <c r="O2885" s="11"/>
    </row>
    <row r="2886" spans="9:15" s="1" customFormat="1">
      <c r="I2886" s="10"/>
      <c r="L2886" s="11"/>
      <c r="M2886" s="11"/>
      <c r="N2886" s="11"/>
      <c r="O2886" s="11"/>
    </row>
    <row r="2887" spans="9:15" s="1" customFormat="1">
      <c r="I2887" s="10"/>
      <c r="L2887" s="11"/>
      <c r="M2887" s="11"/>
      <c r="N2887" s="11"/>
      <c r="O2887" s="11"/>
    </row>
    <row r="2888" spans="9:15" s="1" customFormat="1">
      <c r="I2888" s="10"/>
      <c r="L2888" s="11"/>
      <c r="M2888" s="11"/>
      <c r="N2888" s="11"/>
      <c r="O2888" s="11"/>
    </row>
    <row r="2889" spans="9:15" s="1" customFormat="1">
      <c r="I2889" s="10"/>
      <c r="L2889" s="11"/>
      <c r="M2889" s="11"/>
      <c r="N2889" s="11"/>
      <c r="O2889" s="11"/>
    </row>
    <row r="2890" spans="9:15" s="1" customFormat="1">
      <c r="I2890" s="10"/>
      <c r="L2890" s="11"/>
      <c r="M2890" s="11"/>
      <c r="N2890" s="11"/>
      <c r="O2890" s="11"/>
    </row>
    <row r="2891" spans="9:15" s="1" customFormat="1">
      <c r="I2891" s="10"/>
      <c r="L2891" s="11"/>
      <c r="M2891" s="11"/>
      <c r="N2891" s="11"/>
      <c r="O2891" s="11"/>
    </row>
    <row r="2892" spans="9:15" s="1" customFormat="1">
      <c r="I2892" s="10"/>
      <c r="L2892" s="11"/>
      <c r="M2892" s="11"/>
      <c r="N2892" s="11"/>
      <c r="O2892" s="11"/>
    </row>
    <row r="2893" spans="9:15" s="1" customFormat="1">
      <c r="I2893" s="10"/>
      <c r="L2893" s="11"/>
      <c r="M2893" s="11"/>
      <c r="N2893" s="11"/>
      <c r="O2893" s="11"/>
    </row>
    <row r="2894" spans="9:15" s="1" customFormat="1">
      <c r="I2894" s="10"/>
      <c r="L2894" s="11"/>
      <c r="M2894" s="11"/>
      <c r="N2894" s="11"/>
      <c r="O2894" s="11"/>
    </row>
    <row r="2895" spans="9:15" s="1" customFormat="1">
      <c r="I2895" s="10"/>
      <c r="L2895" s="11"/>
      <c r="M2895" s="11"/>
      <c r="N2895" s="11"/>
      <c r="O2895" s="11"/>
    </row>
    <row r="2896" spans="9:15" s="1" customFormat="1">
      <c r="I2896" s="10"/>
      <c r="L2896" s="11"/>
      <c r="M2896" s="11"/>
      <c r="N2896" s="11"/>
      <c r="O2896" s="11"/>
    </row>
    <row r="2897" spans="6:15" s="1" customFormat="1">
      <c r="I2897" s="10"/>
      <c r="L2897" s="11"/>
      <c r="M2897" s="11"/>
      <c r="N2897" s="11"/>
      <c r="O2897" s="11"/>
    </row>
    <row r="2898" spans="6:15" s="1" customFormat="1">
      <c r="I2898" s="10"/>
      <c r="L2898" s="11"/>
      <c r="M2898" s="11"/>
      <c r="N2898" s="11"/>
      <c r="O2898" s="11"/>
    </row>
    <row r="2899" spans="6:15" s="1" customFormat="1">
      <c r="I2899" s="10"/>
      <c r="L2899" s="11"/>
      <c r="M2899" s="11"/>
      <c r="N2899" s="11"/>
      <c r="O2899" s="11"/>
    </row>
    <row r="2900" spans="6:15" s="1" customFormat="1">
      <c r="I2900" s="10"/>
      <c r="L2900" s="11"/>
      <c r="M2900" s="11"/>
      <c r="N2900" s="11"/>
      <c r="O2900" s="11"/>
    </row>
    <row r="2901" spans="6:15" s="1" customFormat="1">
      <c r="I2901" s="10"/>
      <c r="L2901" s="11"/>
      <c r="M2901" s="11"/>
      <c r="N2901" s="11"/>
      <c r="O2901" s="11"/>
    </row>
    <row r="2902" spans="6:15" s="1" customFormat="1">
      <c r="I2902" s="10"/>
      <c r="L2902" s="11"/>
      <c r="M2902" s="11"/>
      <c r="N2902" s="11"/>
      <c r="O2902" s="11"/>
    </row>
    <row r="2903" spans="6:15" s="1" customFormat="1">
      <c r="I2903" s="10"/>
      <c r="L2903" s="11"/>
      <c r="M2903" s="11"/>
      <c r="N2903" s="11"/>
      <c r="O2903" s="11"/>
    </row>
    <row r="2904" spans="6:15" s="1" customFormat="1">
      <c r="G2904" s="9"/>
      <c r="I2904" s="10"/>
      <c r="L2904" s="11"/>
      <c r="M2904" s="11"/>
      <c r="N2904" s="11"/>
      <c r="O2904" s="11"/>
    </row>
    <row r="2905" spans="6:15" s="1" customFormat="1">
      <c r="I2905" s="10"/>
      <c r="L2905" s="11"/>
      <c r="M2905" s="11"/>
      <c r="N2905" s="11"/>
      <c r="O2905" s="11"/>
    </row>
    <row r="2906" spans="6:15" s="1" customFormat="1">
      <c r="I2906" s="10"/>
      <c r="L2906" s="11"/>
      <c r="M2906" s="11"/>
      <c r="N2906" s="11"/>
      <c r="O2906" s="11"/>
    </row>
    <row r="2907" spans="6:15" s="1" customFormat="1">
      <c r="I2907" s="10"/>
      <c r="L2907" s="11"/>
      <c r="M2907" s="11"/>
      <c r="N2907" s="11"/>
      <c r="O2907" s="11"/>
    </row>
    <row r="2908" spans="6:15" s="1" customFormat="1">
      <c r="I2908" s="10"/>
      <c r="L2908" s="11"/>
      <c r="M2908" s="11"/>
      <c r="N2908" s="11"/>
      <c r="O2908" s="11"/>
    </row>
    <row r="2909" spans="6:15" s="1" customFormat="1">
      <c r="F2909" s="8"/>
      <c r="G2909" s="9"/>
      <c r="I2909" s="10"/>
      <c r="L2909" s="11"/>
      <c r="M2909" s="11"/>
      <c r="N2909" s="11"/>
      <c r="O2909" s="11"/>
    </row>
    <row r="2910" spans="6:15" s="1" customFormat="1">
      <c r="F2910" s="8"/>
      <c r="G2910" s="9"/>
      <c r="I2910" s="10"/>
      <c r="L2910" s="11"/>
      <c r="M2910" s="11"/>
      <c r="N2910" s="11"/>
      <c r="O2910" s="11"/>
    </row>
    <row r="2911" spans="6:15" s="1" customFormat="1">
      <c r="I2911" s="10"/>
      <c r="L2911" s="11"/>
      <c r="M2911" s="11"/>
      <c r="N2911" s="11"/>
      <c r="O2911" s="11"/>
    </row>
    <row r="2912" spans="6:15" s="1" customFormat="1">
      <c r="G2912" s="9"/>
      <c r="I2912" s="10"/>
      <c r="L2912" s="11"/>
      <c r="M2912" s="11"/>
      <c r="N2912" s="11"/>
      <c r="O2912" s="11"/>
    </row>
    <row r="2913" spans="7:15" s="1" customFormat="1">
      <c r="G2913" s="9"/>
      <c r="I2913" s="10"/>
      <c r="L2913" s="11"/>
      <c r="M2913" s="11"/>
      <c r="N2913" s="11"/>
      <c r="O2913" s="11"/>
    </row>
    <row r="2914" spans="7:15" s="1" customFormat="1">
      <c r="I2914" s="10"/>
      <c r="L2914" s="11"/>
      <c r="M2914" s="11"/>
      <c r="N2914" s="11"/>
      <c r="O2914" s="11"/>
    </row>
    <row r="2915" spans="7:15" s="1" customFormat="1">
      <c r="I2915" s="10"/>
      <c r="L2915" s="11"/>
      <c r="M2915" s="11"/>
      <c r="N2915" s="11"/>
      <c r="O2915" s="11"/>
    </row>
    <row r="2916" spans="7:15" s="1" customFormat="1">
      <c r="I2916" s="10"/>
      <c r="L2916" s="11"/>
      <c r="M2916" s="11"/>
      <c r="N2916" s="11"/>
      <c r="O2916" s="11"/>
    </row>
    <row r="2917" spans="7:15" s="1" customFormat="1">
      <c r="G2917" s="9"/>
      <c r="I2917" s="10"/>
      <c r="L2917" s="11"/>
      <c r="M2917" s="11"/>
      <c r="N2917" s="11"/>
      <c r="O2917" s="11"/>
    </row>
    <row r="2918" spans="7:15" s="1" customFormat="1">
      <c r="G2918" s="9"/>
      <c r="I2918" s="10"/>
      <c r="L2918" s="11"/>
      <c r="M2918" s="11"/>
      <c r="N2918" s="11"/>
      <c r="O2918" s="11"/>
    </row>
    <row r="2919" spans="7:15" s="1" customFormat="1">
      <c r="G2919" s="9"/>
      <c r="I2919" s="10"/>
      <c r="L2919" s="11"/>
      <c r="M2919" s="11"/>
      <c r="N2919" s="11"/>
      <c r="O2919" s="11"/>
    </row>
    <row r="2920" spans="7:15" s="1" customFormat="1">
      <c r="I2920" s="10"/>
      <c r="L2920" s="11"/>
      <c r="M2920" s="11"/>
      <c r="N2920" s="11"/>
      <c r="O2920" s="11"/>
    </row>
    <row r="2921" spans="7:15" s="1" customFormat="1">
      <c r="I2921" s="10"/>
      <c r="L2921" s="11"/>
      <c r="M2921" s="11"/>
      <c r="N2921" s="11"/>
      <c r="O2921" s="11"/>
    </row>
    <row r="2922" spans="7:15" s="1" customFormat="1">
      <c r="I2922" s="10"/>
      <c r="L2922" s="11"/>
      <c r="M2922" s="11"/>
      <c r="N2922" s="11"/>
      <c r="O2922" s="11"/>
    </row>
    <row r="2923" spans="7:15" s="1" customFormat="1">
      <c r="I2923" s="10"/>
      <c r="L2923" s="11"/>
      <c r="M2923" s="11"/>
      <c r="N2923" s="11"/>
      <c r="O2923" s="11"/>
    </row>
    <row r="2924" spans="7:15" s="1" customFormat="1">
      <c r="I2924" s="10"/>
      <c r="L2924" s="11"/>
      <c r="M2924" s="11"/>
      <c r="N2924" s="11"/>
      <c r="O2924" s="11"/>
    </row>
    <row r="2925" spans="7:15" s="1" customFormat="1">
      <c r="I2925" s="10"/>
      <c r="L2925" s="11"/>
      <c r="M2925" s="11"/>
      <c r="N2925" s="11"/>
      <c r="O2925" s="11"/>
    </row>
    <row r="2926" spans="7:15" s="1" customFormat="1">
      <c r="I2926" s="10"/>
      <c r="L2926" s="11"/>
      <c r="M2926" s="11"/>
      <c r="N2926" s="11"/>
      <c r="O2926" s="11"/>
    </row>
    <row r="2927" spans="7:15" s="1" customFormat="1">
      <c r="I2927" s="10"/>
      <c r="L2927" s="11"/>
      <c r="M2927" s="11"/>
      <c r="N2927" s="11"/>
      <c r="O2927" s="11"/>
    </row>
    <row r="2928" spans="7:15" s="1" customFormat="1">
      <c r="I2928" s="10"/>
      <c r="L2928" s="11"/>
      <c r="M2928" s="11"/>
      <c r="N2928" s="11"/>
      <c r="O2928" s="11"/>
    </row>
    <row r="2929" spans="6:15" s="1" customFormat="1">
      <c r="I2929" s="10"/>
      <c r="L2929" s="11"/>
      <c r="M2929" s="11"/>
      <c r="N2929" s="11"/>
      <c r="O2929" s="11"/>
    </row>
    <row r="2930" spans="6:15" s="1" customFormat="1">
      <c r="I2930" s="10"/>
      <c r="L2930" s="11"/>
      <c r="M2930" s="11"/>
      <c r="N2930" s="11"/>
      <c r="O2930" s="11"/>
    </row>
    <row r="2931" spans="6:15" s="1" customFormat="1">
      <c r="I2931" s="10"/>
      <c r="L2931" s="11"/>
      <c r="M2931" s="11"/>
      <c r="N2931" s="11"/>
      <c r="O2931" s="11"/>
    </row>
    <row r="2932" spans="6:15" s="1" customFormat="1">
      <c r="I2932" s="10"/>
      <c r="L2932" s="11"/>
      <c r="M2932" s="11"/>
      <c r="N2932" s="11"/>
      <c r="O2932" s="11"/>
    </row>
    <row r="2933" spans="6:15" s="1" customFormat="1">
      <c r="I2933" s="10"/>
      <c r="L2933" s="11"/>
      <c r="M2933" s="11"/>
      <c r="N2933" s="11"/>
      <c r="O2933" s="11"/>
    </row>
    <row r="2934" spans="6:15" s="1" customFormat="1">
      <c r="I2934" s="10"/>
      <c r="L2934" s="11"/>
      <c r="M2934" s="11"/>
      <c r="N2934" s="11"/>
      <c r="O2934" s="11"/>
    </row>
    <row r="2935" spans="6:15" s="1" customFormat="1">
      <c r="I2935" s="10"/>
      <c r="L2935" s="11"/>
      <c r="M2935" s="11"/>
      <c r="N2935" s="11"/>
      <c r="O2935" s="11"/>
    </row>
    <row r="2936" spans="6:15" s="1" customFormat="1">
      <c r="I2936" s="10"/>
      <c r="L2936" s="11"/>
      <c r="M2936" s="11"/>
      <c r="N2936" s="11"/>
      <c r="O2936" s="11"/>
    </row>
    <row r="2937" spans="6:15" s="1" customFormat="1">
      <c r="I2937" s="10"/>
      <c r="L2937" s="11"/>
      <c r="M2937" s="11"/>
      <c r="N2937" s="11"/>
      <c r="O2937" s="11"/>
    </row>
    <row r="2938" spans="6:15" s="1" customFormat="1">
      <c r="I2938" s="10"/>
      <c r="L2938" s="11"/>
      <c r="M2938" s="11"/>
      <c r="N2938" s="11"/>
      <c r="O2938" s="11"/>
    </row>
    <row r="2939" spans="6:15" s="1" customFormat="1">
      <c r="I2939" s="10"/>
      <c r="L2939" s="11"/>
      <c r="M2939" s="11"/>
      <c r="N2939" s="11"/>
      <c r="O2939" s="11"/>
    </row>
    <row r="2940" spans="6:15" s="1" customFormat="1">
      <c r="F2940" s="8"/>
      <c r="G2940" s="9"/>
      <c r="I2940" s="10"/>
      <c r="L2940" s="11"/>
      <c r="M2940" s="11"/>
      <c r="N2940" s="11"/>
      <c r="O2940" s="11"/>
    </row>
    <row r="2941" spans="6:15" s="1" customFormat="1">
      <c r="I2941" s="10"/>
      <c r="L2941" s="11"/>
      <c r="M2941" s="11"/>
      <c r="N2941" s="11"/>
      <c r="O2941" s="11"/>
    </row>
    <row r="2942" spans="6:15" s="1" customFormat="1">
      <c r="I2942" s="10"/>
      <c r="L2942" s="11"/>
      <c r="M2942" s="11"/>
      <c r="N2942" s="11"/>
      <c r="O2942" s="11"/>
    </row>
    <row r="2943" spans="6:15" s="1" customFormat="1">
      <c r="I2943" s="10"/>
      <c r="L2943" s="11"/>
      <c r="M2943" s="11"/>
      <c r="N2943" s="11"/>
      <c r="O2943" s="11"/>
    </row>
    <row r="2944" spans="6:15" s="1" customFormat="1">
      <c r="I2944" s="10"/>
      <c r="L2944" s="11"/>
      <c r="M2944" s="11"/>
      <c r="N2944" s="11"/>
      <c r="O2944" s="11"/>
    </row>
    <row r="2945" spans="6:15" s="1" customFormat="1">
      <c r="I2945" s="10"/>
      <c r="L2945" s="11"/>
      <c r="M2945" s="11"/>
      <c r="N2945" s="11"/>
      <c r="O2945" s="11"/>
    </row>
    <row r="2946" spans="6:15" s="1" customFormat="1">
      <c r="I2946" s="10"/>
      <c r="L2946" s="11"/>
      <c r="M2946" s="11"/>
      <c r="N2946" s="11"/>
      <c r="O2946" s="11"/>
    </row>
    <row r="2947" spans="6:15" s="1" customFormat="1">
      <c r="I2947" s="10"/>
      <c r="L2947" s="11"/>
      <c r="M2947" s="11"/>
      <c r="N2947" s="11"/>
      <c r="O2947" s="11"/>
    </row>
    <row r="2948" spans="6:15" s="1" customFormat="1">
      <c r="I2948" s="10"/>
      <c r="L2948" s="11"/>
      <c r="M2948" s="11"/>
      <c r="N2948" s="11"/>
      <c r="O2948" s="11"/>
    </row>
    <row r="2949" spans="6:15" s="1" customFormat="1">
      <c r="I2949" s="10"/>
      <c r="L2949" s="11"/>
      <c r="M2949" s="11"/>
      <c r="N2949" s="11"/>
      <c r="O2949" s="11"/>
    </row>
    <row r="2950" spans="6:15" s="1" customFormat="1">
      <c r="I2950" s="10"/>
      <c r="L2950" s="11"/>
      <c r="M2950" s="11"/>
      <c r="N2950" s="11"/>
      <c r="O2950" s="11"/>
    </row>
    <row r="2951" spans="6:15" s="1" customFormat="1">
      <c r="I2951" s="10"/>
      <c r="L2951" s="11"/>
      <c r="M2951" s="11"/>
      <c r="N2951" s="11"/>
      <c r="O2951" s="11"/>
    </row>
    <row r="2952" spans="6:15" s="1" customFormat="1">
      <c r="I2952" s="10"/>
      <c r="L2952" s="11"/>
      <c r="M2952" s="11"/>
      <c r="N2952" s="11"/>
      <c r="O2952" s="11"/>
    </row>
    <row r="2953" spans="6:15" s="1" customFormat="1">
      <c r="I2953" s="10"/>
      <c r="L2953" s="11"/>
      <c r="M2953" s="11"/>
      <c r="N2953" s="11"/>
      <c r="O2953" s="11"/>
    </row>
    <row r="2954" spans="6:15" s="1" customFormat="1">
      <c r="I2954" s="10"/>
      <c r="L2954" s="11"/>
      <c r="M2954" s="11"/>
      <c r="N2954" s="11"/>
      <c r="O2954" s="11"/>
    </row>
    <row r="2955" spans="6:15" s="1" customFormat="1">
      <c r="I2955" s="10"/>
      <c r="L2955" s="11"/>
      <c r="M2955" s="11"/>
      <c r="N2955" s="11"/>
      <c r="O2955" s="11"/>
    </row>
    <row r="2956" spans="6:15" s="1" customFormat="1">
      <c r="F2956" s="8"/>
      <c r="G2956" s="9"/>
      <c r="I2956" s="10"/>
      <c r="L2956" s="11"/>
      <c r="M2956" s="11"/>
      <c r="N2956" s="11"/>
      <c r="O2956" s="11"/>
    </row>
    <row r="2957" spans="6:15" s="1" customFormat="1">
      <c r="I2957" s="10"/>
      <c r="L2957" s="11"/>
      <c r="M2957" s="11"/>
      <c r="N2957" s="11"/>
      <c r="O2957" s="11"/>
    </row>
    <row r="2958" spans="6:15" s="1" customFormat="1">
      <c r="F2958" s="8"/>
      <c r="G2958" s="9"/>
      <c r="I2958" s="10"/>
      <c r="L2958" s="11"/>
      <c r="M2958" s="11"/>
      <c r="N2958" s="11"/>
      <c r="O2958" s="11"/>
    </row>
    <row r="2959" spans="6:15" s="1" customFormat="1">
      <c r="I2959" s="10"/>
      <c r="L2959" s="11"/>
      <c r="M2959" s="11"/>
      <c r="N2959" s="11"/>
      <c r="O2959" s="11"/>
    </row>
    <row r="2960" spans="6:15" s="1" customFormat="1">
      <c r="I2960" s="10"/>
      <c r="L2960" s="11"/>
      <c r="M2960" s="11"/>
      <c r="N2960" s="11"/>
      <c r="O2960" s="11"/>
    </row>
    <row r="2961" spans="9:15" s="1" customFormat="1">
      <c r="I2961" s="10"/>
      <c r="L2961" s="11"/>
      <c r="M2961" s="11"/>
      <c r="N2961" s="11"/>
      <c r="O2961" s="11"/>
    </row>
    <row r="2962" spans="9:15" s="1" customFormat="1">
      <c r="I2962" s="10"/>
      <c r="L2962" s="11"/>
      <c r="M2962" s="11"/>
      <c r="N2962" s="11"/>
      <c r="O2962" s="11"/>
    </row>
    <row r="2963" spans="9:15" s="1" customFormat="1">
      <c r="I2963" s="10"/>
      <c r="L2963" s="11"/>
      <c r="M2963" s="11"/>
      <c r="N2963" s="11"/>
      <c r="O2963" s="11"/>
    </row>
    <row r="2964" spans="9:15" s="1" customFormat="1">
      <c r="I2964" s="10"/>
      <c r="L2964" s="11"/>
      <c r="M2964" s="11"/>
      <c r="N2964" s="11"/>
      <c r="O2964" s="11"/>
    </row>
    <row r="2965" spans="9:15" s="1" customFormat="1">
      <c r="I2965" s="10"/>
      <c r="L2965" s="11"/>
      <c r="M2965" s="11"/>
      <c r="N2965" s="11"/>
      <c r="O2965" s="11"/>
    </row>
    <row r="2966" spans="9:15" s="1" customFormat="1">
      <c r="I2966" s="10"/>
      <c r="L2966" s="11"/>
      <c r="M2966" s="11"/>
      <c r="N2966" s="11"/>
      <c r="O2966" s="11"/>
    </row>
    <row r="2967" spans="9:15" s="1" customFormat="1">
      <c r="I2967" s="10"/>
      <c r="L2967" s="11"/>
      <c r="M2967" s="11"/>
      <c r="N2967" s="11"/>
      <c r="O2967" s="11"/>
    </row>
    <row r="2968" spans="9:15" s="1" customFormat="1">
      <c r="I2968" s="10"/>
      <c r="L2968" s="11"/>
      <c r="M2968" s="11"/>
      <c r="N2968" s="11"/>
      <c r="O2968" s="11"/>
    </row>
    <row r="2969" spans="9:15" s="1" customFormat="1">
      <c r="I2969" s="10"/>
      <c r="L2969" s="11"/>
      <c r="M2969" s="11"/>
      <c r="N2969" s="11"/>
      <c r="O2969" s="11"/>
    </row>
    <row r="2970" spans="9:15" s="1" customFormat="1">
      <c r="I2970" s="10"/>
      <c r="L2970" s="11"/>
      <c r="M2970" s="11"/>
      <c r="N2970" s="11"/>
      <c r="O2970" s="11"/>
    </row>
    <row r="2971" spans="9:15" s="1" customFormat="1">
      <c r="I2971" s="10"/>
      <c r="L2971" s="11"/>
      <c r="M2971" s="11"/>
      <c r="N2971" s="11"/>
      <c r="O2971" s="11"/>
    </row>
    <row r="2972" spans="9:15" s="1" customFormat="1">
      <c r="I2972" s="10"/>
      <c r="L2972" s="11"/>
      <c r="M2972" s="11"/>
      <c r="N2972" s="11"/>
      <c r="O2972" s="11"/>
    </row>
    <row r="2973" spans="9:15" s="1" customFormat="1">
      <c r="I2973" s="10"/>
      <c r="L2973" s="11"/>
      <c r="M2973" s="11"/>
      <c r="N2973" s="11"/>
      <c r="O2973" s="11"/>
    </row>
    <row r="2974" spans="9:15" s="1" customFormat="1">
      <c r="I2974" s="10"/>
      <c r="L2974" s="11"/>
      <c r="M2974" s="11"/>
      <c r="N2974" s="11"/>
      <c r="O2974" s="11"/>
    </row>
    <row r="2975" spans="9:15" s="1" customFormat="1">
      <c r="I2975" s="10"/>
      <c r="L2975" s="11"/>
      <c r="M2975" s="11"/>
      <c r="N2975" s="11"/>
      <c r="O2975" s="11"/>
    </row>
    <row r="2976" spans="9:15" s="1" customFormat="1">
      <c r="I2976" s="10"/>
      <c r="L2976" s="11"/>
      <c r="M2976" s="11"/>
      <c r="N2976" s="11"/>
      <c r="O2976" s="11"/>
    </row>
    <row r="2977" spans="9:15" s="1" customFormat="1">
      <c r="I2977" s="10"/>
      <c r="L2977" s="11"/>
      <c r="M2977" s="11"/>
      <c r="N2977" s="11"/>
      <c r="O2977" s="11"/>
    </row>
    <row r="2978" spans="9:15" s="1" customFormat="1">
      <c r="I2978" s="10"/>
      <c r="L2978" s="11"/>
      <c r="M2978" s="11"/>
      <c r="N2978" s="11"/>
      <c r="O2978" s="11"/>
    </row>
    <row r="2979" spans="9:15" s="1" customFormat="1">
      <c r="I2979" s="10"/>
      <c r="L2979" s="11"/>
      <c r="M2979" s="11"/>
      <c r="N2979" s="11"/>
      <c r="O2979" s="11"/>
    </row>
    <row r="2980" spans="9:15" s="1" customFormat="1">
      <c r="I2980" s="10"/>
      <c r="L2980" s="11"/>
      <c r="M2980" s="11"/>
      <c r="N2980" s="11"/>
      <c r="O2980" s="11"/>
    </row>
    <row r="2981" spans="9:15" s="1" customFormat="1">
      <c r="I2981" s="10"/>
      <c r="L2981" s="11"/>
      <c r="M2981" s="11"/>
      <c r="N2981" s="11"/>
      <c r="O2981" s="11"/>
    </row>
    <row r="2982" spans="9:15" s="1" customFormat="1">
      <c r="I2982" s="10"/>
      <c r="L2982" s="11"/>
      <c r="M2982" s="11"/>
      <c r="N2982" s="11"/>
      <c r="O2982" s="11"/>
    </row>
    <row r="2983" spans="9:15" s="1" customFormat="1">
      <c r="I2983" s="10"/>
      <c r="L2983" s="11"/>
      <c r="M2983" s="11"/>
      <c r="N2983" s="11"/>
      <c r="O2983" s="11"/>
    </row>
    <row r="2984" spans="9:15" s="1" customFormat="1">
      <c r="I2984" s="10"/>
      <c r="L2984" s="11"/>
      <c r="M2984" s="11"/>
      <c r="N2984" s="11"/>
      <c r="O2984" s="11"/>
    </row>
    <row r="2985" spans="9:15" s="1" customFormat="1">
      <c r="I2985" s="10"/>
      <c r="L2985" s="11"/>
      <c r="M2985" s="11"/>
      <c r="N2985" s="11"/>
      <c r="O2985" s="11"/>
    </row>
    <row r="2986" spans="9:15" s="1" customFormat="1">
      <c r="I2986" s="10"/>
      <c r="L2986" s="11"/>
      <c r="M2986" s="11"/>
      <c r="N2986" s="11"/>
      <c r="O2986" s="11"/>
    </row>
    <row r="2987" spans="9:15" s="1" customFormat="1">
      <c r="I2987" s="10"/>
      <c r="L2987" s="11"/>
      <c r="M2987" s="11"/>
      <c r="N2987" s="11"/>
      <c r="O2987" s="11"/>
    </row>
    <row r="2988" spans="9:15" s="1" customFormat="1">
      <c r="I2988" s="10"/>
      <c r="L2988" s="11"/>
      <c r="M2988" s="11"/>
      <c r="N2988" s="11"/>
      <c r="O2988" s="11"/>
    </row>
    <row r="2989" spans="9:15" s="1" customFormat="1">
      <c r="I2989" s="10"/>
      <c r="L2989" s="11"/>
      <c r="M2989" s="11"/>
      <c r="N2989" s="11"/>
      <c r="O2989" s="11"/>
    </row>
    <row r="2990" spans="9:15" s="1" customFormat="1">
      <c r="I2990" s="10"/>
      <c r="L2990" s="11"/>
      <c r="M2990" s="11"/>
      <c r="N2990" s="11"/>
      <c r="O2990" s="11"/>
    </row>
    <row r="2991" spans="9:15" s="1" customFormat="1">
      <c r="I2991" s="10"/>
      <c r="L2991" s="11"/>
      <c r="M2991" s="11"/>
      <c r="N2991" s="11"/>
      <c r="O2991" s="11"/>
    </row>
    <row r="2992" spans="9:15" s="1" customFormat="1">
      <c r="I2992" s="10"/>
      <c r="L2992" s="11"/>
      <c r="M2992" s="11"/>
      <c r="N2992" s="11"/>
      <c r="O2992" s="11"/>
    </row>
    <row r="2993" spans="9:15" s="1" customFormat="1">
      <c r="I2993" s="10"/>
      <c r="L2993" s="11"/>
      <c r="M2993" s="11"/>
      <c r="N2993" s="11"/>
      <c r="O2993" s="11"/>
    </row>
    <row r="2994" spans="9:15" s="1" customFormat="1">
      <c r="I2994" s="10"/>
      <c r="L2994" s="11"/>
      <c r="M2994" s="11"/>
      <c r="N2994" s="11"/>
      <c r="O2994" s="11"/>
    </row>
    <row r="2995" spans="9:15" s="1" customFormat="1">
      <c r="I2995" s="10"/>
      <c r="L2995" s="11"/>
      <c r="M2995" s="11"/>
      <c r="N2995" s="11"/>
      <c r="O2995" s="11"/>
    </row>
    <row r="2996" spans="9:15" s="1" customFormat="1">
      <c r="I2996" s="10"/>
      <c r="L2996" s="11"/>
      <c r="M2996" s="11"/>
      <c r="N2996" s="11"/>
      <c r="O2996" s="11"/>
    </row>
    <row r="2997" spans="9:15" s="1" customFormat="1">
      <c r="I2997" s="10"/>
      <c r="L2997" s="11"/>
      <c r="M2997" s="11"/>
      <c r="N2997" s="11"/>
      <c r="O2997" s="11"/>
    </row>
    <row r="2998" spans="9:15" s="1" customFormat="1">
      <c r="I2998" s="10"/>
      <c r="L2998" s="11"/>
      <c r="M2998" s="11"/>
      <c r="N2998" s="11"/>
      <c r="O2998" s="11"/>
    </row>
    <row r="2999" spans="9:15" s="1" customFormat="1">
      <c r="I2999" s="10"/>
      <c r="L2999" s="11"/>
      <c r="M2999" s="11"/>
      <c r="N2999" s="11"/>
      <c r="O2999" s="11"/>
    </row>
    <row r="3000" spans="9:15" s="1" customFormat="1">
      <c r="I3000" s="10"/>
      <c r="L3000" s="11"/>
      <c r="M3000" s="11"/>
      <c r="N3000" s="11"/>
      <c r="O3000" s="11"/>
    </row>
    <row r="3001" spans="9:15" s="1" customFormat="1">
      <c r="I3001" s="10"/>
      <c r="L3001" s="11"/>
      <c r="M3001" s="11"/>
      <c r="N3001" s="11"/>
      <c r="O3001" s="11"/>
    </row>
    <row r="3002" spans="9:15" s="1" customFormat="1">
      <c r="I3002" s="10"/>
      <c r="L3002" s="11"/>
      <c r="M3002" s="11"/>
      <c r="N3002" s="11"/>
      <c r="O3002" s="11"/>
    </row>
    <row r="3003" spans="9:15" s="1" customFormat="1">
      <c r="I3003" s="10"/>
      <c r="L3003" s="11"/>
      <c r="M3003" s="11"/>
      <c r="N3003" s="11"/>
      <c r="O3003" s="11"/>
    </row>
    <row r="3004" spans="9:15" s="1" customFormat="1">
      <c r="I3004" s="10"/>
      <c r="L3004" s="11"/>
      <c r="M3004" s="11"/>
      <c r="N3004" s="11"/>
      <c r="O3004" s="11"/>
    </row>
    <row r="3005" spans="9:15" s="1" customFormat="1">
      <c r="I3005" s="10"/>
      <c r="L3005" s="11"/>
      <c r="M3005" s="11"/>
      <c r="N3005" s="11"/>
      <c r="O3005" s="11"/>
    </row>
    <row r="3006" spans="9:15" s="1" customFormat="1">
      <c r="I3006" s="10"/>
      <c r="L3006" s="11"/>
      <c r="M3006" s="11"/>
      <c r="N3006" s="11"/>
      <c r="O3006" s="11"/>
    </row>
    <row r="3007" spans="9:15" s="1" customFormat="1">
      <c r="I3007" s="10"/>
      <c r="L3007" s="11"/>
      <c r="M3007" s="11"/>
      <c r="N3007" s="11"/>
      <c r="O3007" s="11"/>
    </row>
    <row r="3008" spans="9:15" s="1" customFormat="1">
      <c r="I3008" s="10"/>
      <c r="L3008" s="11"/>
      <c r="M3008" s="11"/>
      <c r="N3008" s="11"/>
      <c r="O3008" s="11"/>
    </row>
    <row r="3009" spans="6:15" s="1" customFormat="1">
      <c r="I3009" s="10"/>
      <c r="L3009" s="11"/>
      <c r="M3009" s="11"/>
      <c r="N3009" s="11"/>
      <c r="O3009" s="11"/>
    </row>
    <row r="3010" spans="6:15" s="1" customFormat="1">
      <c r="I3010" s="10"/>
      <c r="L3010" s="11"/>
      <c r="M3010" s="11"/>
      <c r="N3010" s="11"/>
      <c r="O3010" s="11"/>
    </row>
    <row r="3011" spans="6:15" s="1" customFormat="1">
      <c r="I3011" s="10"/>
      <c r="L3011" s="11"/>
      <c r="M3011" s="11"/>
      <c r="N3011" s="11"/>
      <c r="O3011" s="11"/>
    </row>
    <row r="3012" spans="6:15" s="1" customFormat="1">
      <c r="I3012" s="10"/>
      <c r="L3012" s="11"/>
      <c r="M3012" s="11"/>
      <c r="N3012" s="11"/>
      <c r="O3012" s="11"/>
    </row>
    <row r="3013" spans="6:15" s="1" customFormat="1">
      <c r="I3013" s="10"/>
      <c r="L3013" s="11"/>
      <c r="M3013" s="11"/>
      <c r="N3013" s="11"/>
      <c r="O3013" s="11"/>
    </row>
    <row r="3014" spans="6:15" s="1" customFormat="1">
      <c r="I3014" s="10"/>
      <c r="L3014" s="11"/>
      <c r="M3014" s="11"/>
      <c r="N3014" s="11"/>
      <c r="O3014" s="11"/>
    </row>
    <row r="3015" spans="6:15" s="1" customFormat="1">
      <c r="I3015" s="10"/>
      <c r="L3015" s="11"/>
      <c r="M3015" s="11"/>
      <c r="N3015" s="11"/>
      <c r="O3015" s="11"/>
    </row>
    <row r="3016" spans="6:15" s="1" customFormat="1">
      <c r="I3016" s="10"/>
      <c r="L3016" s="11"/>
      <c r="M3016" s="11"/>
      <c r="N3016" s="11"/>
      <c r="O3016" s="11"/>
    </row>
    <row r="3017" spans="6:15" s="1" customFormat="1">
      <c r="I3017" s="10"/>
      <c r="L3017" s="11"/>
      <c r="M3017" s="11"/>
      <c r="N3017" s="11"/>
      <c r="O3017" s="11"/>
    </row>
    <row r="3018" spans="6:15" s="1" customFormat="1">
      <c r="I3018" s="10"/>
      <c r="L3018" s="11"/>
      <c r="M3018" s="11"/>
      <c r="N3018" s="11"/>
      <c r="O3018" s="11"/>
    </row>
    <row r="3019" spans="6:15" s="1" customFormat="1">
      <c r="F3019" s="8"/>
      <c r="G3019" s="9"/>
      <c r="I3019" s="10"/>
      <c r="L3019" s="11"/>
      <c r="M3019" s="11"/>
      <c r="N3019" s="11"/>
      <c r="O3019" s="11"/>
    </row>
    <row r="3020" spans="6:15" s="1" customFormat="1">
      <c r="I3020" s="10"/>
      <c r="L3020" s="11"/>
      <c r="M3020" s="11"/>
      <c r="N3020" s="11"/>
      <c r="O3020" s="11"/>
    </row>
    <row r="3021" spans="6:15" s="1" customFormat="1">
      <c r="I3021" s="10"/>
      <c r="L3021" s="11"/>
      <c r="M3021" s="11"/>
      <c r="N3021" s="11"/>
      <c r="O3021" s="11"/>
    </row>
    <row r="3022" spans="6:15" s="1" customFormat="1">
      <c r="I3022" s="10"/>
      <c r="L3022" s="11"/>
      <c r="M3022" s="11"/>
      <c r="N3022" s="11"/>
      <c r="O3022" s="11"/>
    </row>
    <row r="3023" spans="6:15" s="1" customFormat="1">
      <c r="I3023" s="10"/>
      <c r="L3023" s="11"/>
      <c r="M3023" s="11"/>
      <c r="N3023" s="11"/>
      <c r="O3023" s="11"/>
    </row>
    <row r="3024" spans="6:15" s="1" customFormat="1">
      <c r="I3024" s="10"/>
      <c r="L3024" s="11"/>
      <c r="M3024" s="11"/>
      <c r="N3024" s="11"/>
      <c r="O3024" s="11"/>
    </row>
    <row r="3025" spans="6:15" s="1" customFormat="1">
      <c r="F3025" s="8"/>
      <c r="G3025" s="9"/>
      <c r="I3025" s="10"/>
      <c r="L3025" s="11"/>
      <c r="M3025" s="11"/>
      <c r="N3025" s="11"/>
      <c r="O3025" s="11"/>
    </row>
    <row r="3026" spans="6:15" s="1" customFormat="1">
      <c r="F3026" s="8"/>
      <c r="G3026" s="9"/>
      <c r="I3026" s="10"/>
      <c r="L3026" s="11"/>
      <c r="M3026" s="11"/>
      <c r="N3026" s="11"/>
      <c r="O3026" s="11"/>
    </row>
    <row r="3027" spans="6:15" s="1" customFormat="1">
      <c r="I3027" s="10"/>
      <c r="L3027" s="11"/>
      <c r="M3027" s="11"/>
      <c r="N3027" s="11"/>
      <c r="O3027" s="11"/>
    </row>
    <row r="3028" spans="6:15" s="1" customFormat="1">
      <c r="I3028" s="10"/>
      <c r="L3028" s="11"/>
      <c r="M3028" s="11"/>
      <c r="N3028" s="11"/>
      <c r="O3028" s="11"/>
    </row>
    <row r="3029" spans="6:15" s="1" customFormat="1">
      <c r="I3029" s="10"/>
      <c r="L3029" s="11"/>
      <c r="M3029" s="11"/>
      <c r="N3029" s="11"/>
      <c r="O3029" s="11"/>
    </row>
    <row r="3030" spans="6:15" s="1" customFormat="1">
      <c r="I3030" s="10"/>
      <c r="L3030" s="11"/>
      <c r="M3030" s="11"/>
      <c r="N3030" s="11"/>
      <c r="O3030" s="11"/>
    </row>
    <row r="3031" spans="6:15" s="1" customFormat="1">
      <c r="I3031" s="10"/>
      <c r="L3031" s="11"/>
      <c r="M3031" s="11"/>
      <c r="N3031" s="11"/>
      <c r="O3031" s="11"/>
    </row>
    <row r="3032" spans="6:15" s="1" customFormat="1">
      <c r="I3032" s="10"/>
      <c r="L3032" s="11"/>
      <c r="M3032" s="11"/>
      <c r="N3032" s="11"/>
      <c r="O3032" s="11"/>
    </row>
    <row r="3033" spans="6:15" s="1" customFormat="1">
      <c r="I3033" s="10"/>
      <c r="L3033" s="11"/>
      <c r="M3033" s="11"/>
      <c r="N3033" s="11"/>
      <c r="O3033" s="11"/>
    </row>
    <row r="3034" spans="6:15" s="1" customFormat="1">
      <c r="F3034" s="8"/>
      <c r="G3034" s="9"/>
      <c r="I3034" s="10"/>
      <c r="L3034" s="11"/>
      <c r="M3034" s="11"/>
      <c r="N3034" s="11"/>
      <c r="O3034" s="11"/>
    </row>
    <row r="3035" spans="6:15" s="1" customFormat="1">
      <c r="I3035" s="10"/>
      <c r="L3035" s="11"/>
      <c r="M3035" s="11"/>
      <c r="N3035" s="11"/>
      <c r="O3035" s="11"/>
    </row>
    <row r="3036" spans="6:15" s="1" customFormat="1">
      <c r="I3036" s="10"/>
      <c r="L3036" s="11"/>
      <c r="M3036" s="11"/>
      <c r="N3036" s="11"/>
      <c r="O3036" s="11"/>
    </row>
    <row r="3037" spans="6:15" s="1" customFormat="1">
      <c r="I3037" s="10"/>
      <c r="L3037" s="11"/>
      <c r="M3037" s="11"/>
      <c r="N3037" s="11"/>
      <c r="O3037" s="11"/>
    </row>
    <row r="3038" spans="6:15" s="1" customFormat="1">
      <c r="I3038" s="10"/>
      <c r="L3038" s="11"/>
      <c r="M3038" s="11"/>
      <c r="N3038" s="11"/>
      <c r="O3038" s="11"/>
    </row>
    <row r="3039" spans="6:15" s="1" customFormat="1">
      <c r="I3039" s="10"/>
      <c r="L3039" s="11"/>
      <c r="M3039" s="11"/>
      <c r="N3039" s="11"/>
      <c r="O3039" s="11"/>
    </row>
    <row r="3040" spans="6:15" s="1" customFormat="1">
      <c r="I3040" s="10"/>
      <c r="L3040" s="11"/>
      <c r="M3040" s="11"/>
      <c r="N3040" s="11"/>
      <c r="O3040" s="11"/>
    </row>
    <row r="3041" spans="6:15" s="1" customFormat="1">
      <c r="I3041" s="10"/>
      <c r="L3041" s="11"/>
      <c r="M3041" s="11"/>
      <c r="N3041" s="11"/>
      <c r="O3041" s="11"/>
    </row>
    <row r="3042" spans="6:15" s="1" customFormat="1">
      <c r="I3042" s="10"/>
      <c r="L3042" s="11"/>
      <c r="M3042" s="11"/>
      <c r="N3042" s="11"/>
      <c r="O3042" s="11"/>
    </row>
    <row r="3043" spans="6:15" s="1" customFormat="1">
      <c r="I3043" s="10"/>
      <c r="L3043" s="11"/>
      <c r="M3043" s="11"/>
      <c r="N3043" s="11"/>
      <c r="O3043" s="11"/>
    </row>
    <row r="3044" spans="6:15" s="1" customFormat="1">
      <c r="I3044" s="10"/>
      <c r="L3044" s="11"/>
      <c r="M3044" s="11"/>
      <c r="N3044" s="11"/>
      <c r="O3044" s="11"/>
    </row>
    <row r="3045" spans="6:15" s="1" customFormat="1">
      <c r="I3045" s="10"/>
      <c r="L3045" s="11"/>
      <c r="M3045" s="11"/>
      <c r="N3045" s="11"/>
      <c r="O3045" s="11"/>
    </row>
    <row r="3046" spans="6:15" s="1" customFormat="1">
      <c r="F3046" s="8"/>
      <c r="G3046" s="9"/>
      <c r="I3046" s="10"/>
      <c r="L3046" s="11"/>
      <c r="M3046" s="11"/>
      <c r="N3046" s="11"/>
      <c r="O3046" s="11"/>
    </row>
    <row r="3047" spans="6:15" s="1" customFormat="1">
      <c r="I3047" s="10"/>
      <c r="L3047" s="11"/>
      <c r="M3047" s="11"/>
      <c r="N3047" s="11"/>
      <c r="O3047" s="11"/>
    </row>
    <row r="3048" spans="6:15" s="1" customFormat="1">
      <c r="I3048" s="10"/>
      <c r="L3048" s="11"/>
      <c r="M3048" s="11"/>
      <c r="N3048" s="11"/>
      <c r="O3048" s="11"/>
    </row>
    <row r="3049" spans="6:15" s="1" customFormat="1">
      <c r="I3049" s="10"/>
      <c r="L3049" s="11"/>
      <c r="M3049" s="11"/>
      <c r="N3049" s="11"/>
      <c r="O3049" s="11"/>
    </row>
    <row r="3050" spans="6:15" s="1" customFormat="1">
      <c r="I3050" s="10"/>
      <c r="L3050" s="11"/>
      <c r="M3050" s="11"/>
      <c r="N3050" s="11"/>
      <c r="O3050" s="11"/>
    </row>
    <row r="3051" spans="6:15" s="1" customFormat="1">
      <c r="I3051" s="10"/>
      <c r="L3051" s="11"/>
      <c r="M3051" s="11"/>
      <c r="N3051" s="11"/>
      <c r="O3051" s="11"/>
    </row>
    <row r="3052" spans="6:15" s="1" customFormat="1">
      <c r="I3052" s="10"/>
      <c r="L3052" s="11"/>
      <c r="M3052" s="11"/>
      <c r="N3052" s="11"/>
      <c r="O3052" s="11"/>
    </row>
    <row r="3053" spans="6:15" s="1" customFormat="1">
      <c r="I3053" s="10"/>
      <c r="L3053" s="11"/>
      <c r="M3053" s="11"/>
      <c r="N3053" s="11"/>
      <c r="O3053" s="11"/>
    </row>
    <row r="3054" spans="6:15" s="1" customFormat="1">
      <c r="F3054" s="8"/>
      <c r="G3054" s="9"/>
      <c r="I3054" s="10"/>
      <c r="L3054" s="11"/>
      <c r="M3054" s="11"/>
      <c r="N3054" s="11"/>
      <c r="O3054" s="11"/>
    </row>
    <row r="3055" spans="6:15" s="1" customFormat="1">
      <c r="I3055" s="10"/>
      <c r="L3055" s="11"/>
      <c r="M3055" s="11"/>
      <c r="N3055" s="11"/>
      <c r="O3055" s="11"/>
    </row>
    <row r="3056" spans="6:15" s="1" customFormat="1">
      <c r="I3056" s="10"/>
      <c r="L3056" s="11"/>
      <c r="M3056" s="11"/>
      <c r="N3056" s="11"/>
      <c r="O3056" s="11"/>
    </row>
    <row r="3057" spans="9:15" s="1" customFormat="1">
      <c r="I3057" s="10"/>
      <c r="L3057" s="11"/>
      <c r="M3057" s="11"/>
      <c r="N3057" s="11"/>
      <c r="O3057" s="11"/>
    </row>
    <row r="3058" spans="9:15" s="1" customFormat="1">
      <c r="I3058" s="10"/>
      <c r="L3058" s="11"/>
      <c r="M3058" s="11"/>
      <c r="N3058" s="11"/>
      <c r="O3058" s="11"/>
    </row>
    <row r="3059" spans="9:15" s="1" customFormat="1">
      <c r="I3059" s="10"/>
      <c r="L3059" s="11"/>
      <c r="M3059" s="11"/>
      <c r="N3059" s="11"/>
      <c r="O3059" s="11"/>
    </row>
    <row r="3060" spans="9:15" s="1" customFormat="1">
      <c r="I3060" s="10"/>
      <c r="L3060" s="11"/>
      <c r="M3060" s="11"/>
      <c r="N3060" s="11"/>
      <c r="O3060" s="11"/>
    </row>
    <row r="3061" spans="9:15" s="1" customFormat="1">
      <c r="I3061" s="10"/>
      <c r="L3061" s="11"/>
      <c r="M3061" s="11"/>
      <c r="N3061" s="11"/>
      <c r="O3061" s="11"/>
    </row>
    <row r="3062" spans="9:15" s="1" customFormat="1">
      <c r="I3062" s="10"/>
      <c r="L3062" s="11"/>
      <c r="M3062" s="11"/>
      <c r="N3062" s="11"/>
      <c r="O3062" s="11"/>
    </row>
    <row r="3063" spans="9:15" s="1" customFormat="1">
      <c r="I3063" s="10"/>
      <c r="L3063" s="11"/>
      <c r="M3063" s="11"/>
      <c r="N3063" s="11"/>
      <c r="O3063" s="11"/>
    </row>
    <row r="3064" spans="9:15" s="1" customFormat="1">
      <c r="I3064" s="10"/>
      <c r="L3064" s="11"/>
      <c r="M3064" s="11"/>
      <c r="N3064" s="11"/>
      <c r="O3064" s="11"/>
    </row>
    <row r="3065" spans="9:15" s="1" customFormat="1">
      <c r="I3065" s="10"/>
      <c r="L3065" s="11"/>
      <c r="M3065" s="11"/>
      <c r="N3065" s="11"/>
      <c r="O3065" s="11"/>
    </row>
    <row r="3066" spans="9:15" s="1" customFormat="1">
      <c r="I3066" s="10"/>
      <c r="L3066" s="11"/>
      <c r="M3066" s="11"/>
      <c r="N3066" s="11"/>
      <c r="O3066" s="11"/>
    </row>
    <row r="3067" spans="9:15" s="1" customFormat="1">
      <c r="I3067" s="10"/>
      <c r="L3067" s="11"/>
      <c r="M3067" s="11"/>
      <c r="N3067" s="11"/>
      <c r="O3067" s="11"/>
    </row>
    <row r="3068" spans="9:15" s="1" customFormat="1">
      <c r="I3068" s="10"/>
      <c r="L3068" s="11"/>
      <c r="M3068" s="11"/>
      <c r="N3068" s="11"/>
      <c r="O3068" s="11"/>
    </row>
    <row r="3069" spans="9:15" s="1" customFormat="1">
      <c r="I3069" s="10"/>
      <c r="L3069" s="11"/>
      <c r="M3069" s="11"/>
      <c r="N3069" s="11"/>
      <c r="O3069" s="11"/>
    </row>
    <row r="3070" spans="9:15" s="1" customFormat="1">
      <c r="I3070" s="10"/>
      <c r="L3070" s="11"/>
      <c r="M3070" s="11"/>
      <c r="N3070" s="11"/>
      <c r="O3070" s="11"/>
    </row>
    <row r="3071" spans="9:15" s="1" customFormat="1">
      <c r="I3071" s="10"/>
      <c r="L3071" s="11"/>
      <c r="M3071" s="11"/>
      <c r="N3071" s="11"/>
      <c r="O3071" s="11"/>
    </row>
    <row r="3072" spans="9:15" s="1" customFormat="1">
      <c r="I3072" s="10"/>
      <c r="L3072" s="11"/>
      <c r="M3072" s="11"/>
      <c r="N3072" s="11"/>
      <c r="O3072" s="11"/>
    </row>
    <row r="3073" spans="6:15" s="1" customFormat="1">
      <c r="I3073" s="10"/>
      <c r="L3073" s="11"/>
      <c r="M3073" s="11"/>
      <c r="N3073" s="11"/>
      <c r="O3073" s="11"/>
    </row>
    <row r="3074" spans="6:15" s="1" customFormat="1">
      <c r="I3074" s="10"/>
      <c r="L3074" s="11"/>
      <c r="M3074" s="11"/>
      <c r="N3074" s="11"/>
      <c r="O3074" s="11"/>
    </row>
    <row r="3075" spans="6:15" s="1" customFormat="1">
      <c r="I3075" s="10"/>
      <c r="L3075" s="11"/>
      <c r="M3075" s="11"/>
      <c r="N3075" s="11"/>
      <c r="O3075" s="11"/>
    </row>
    <row r="3076" spans="6:15" s="1" customFormat="1">
      <c r="I3076" s="10"/>
      <c r="L3076" s="11"/>
      <c r="M3076" s="11"/>
      <c r="N3076" s="11"/>
      <c r="O3076" s="11"/>
    </row>
    <row r="3077" spans="6:15" s="1" customFormat="1">
      <c r="I3077" s="10"/>
      <c r="L3077" s="11"/>
      <c r="M3077" s="11"/>
      <c r="N3077" s="11"/>
      <c r="O3077" s="11"/>
    </row>
    <row r="3078" spans="6:15" s="1" customFormat="1">
      <c r="F3078" s="8"/>
      <c r="G3078" s="9"/>
      <c r="I3078" s="10"/>
      <c r="L3078" s="11"/>
      <c r="M3078" s="11"/>
      <c r="N3078" s="11"/>
      <c r="O3078" s="11"/>
    </row>
    <row r="3079" spans="6:15" s="1" customFormat="1">
      <c r="I3079" s="10"/>
      <c r="L3079" s="11"/>
      <c r="M3079" s="11"/>
      <c r="N3079" s="11"/>
      <c r="O3079" s="11"/>
    </row>
    <row r="3080" spans="6:15" s="1" customFormat="1">
      <c r="I3080" s="10"/>
      <c r="L3080" s="11"/>
      <c r="M3080" s="11"/>
      <c r="N3080" s="11"/>
      <c r="O3080" s="11"/>
    </row>
    <row r="3081" spans="6:15" s="1" customFormat="1">
      <c r="I3081" s="10"/>
      <c r="L3081" s="11"/>
      <c r="M3081" s="11"/>
      <c r="N3081" s="11"/>
      <c r="O3081" s="11"/>
    </row>
    <row r="3082" spans="6:15" s="1" customFormat="1">
      <c r="I3082" s="10"/>
      <c r="L3082" s="11"/>
      <c r="M3082" s="11"/>
      <c r="N3082" s="11"/>
      <c r="O3082" s="11"/>
    </row>
    <row r="3083" spans="6:15" s="1" customFormat="1">
      <c r="I3083" s="10"/>
      <c r="L3083" s="11"/>
      <c r="M3083" s="11"/>
      <c r="N3083" s="11"/>
      <c r="O3083" s="11"/>
    </row>
    <row r="3084" spans="6:15" s="1" customFormat="1">
      <c r="I3084" s="10"/>
      <c r="L3084" s="11"/>
      <c r="M3084" s="11"/>
      <c r="N3084" s="11"/>
      <c r="O3084" s="11"/>
    </row>
    <row r="3085" spans="6:15" s="1" customFormat="1">
      <c r="I3085" s="10"/>
      <c r="L3085" s="11"/>
      <c r="M3085" s="11"/>
      <c r="N3085" s="11"/>
      <c r="O3085" s="11"/>
    </row>
    <row r="3086" spans="6:15" s="1" customFormat="1">
      <c r="I3086" s="10"/>
      <c r="L3086" s="11"/>
      <c r="M3086" s="11"/>
      <c r="N3086" s="11"/>
      <c r="O3086" s="11"/>
    </row>
    <row r="3087" spans="6:15" s="1" customFormat="1">
      <c r="I3087" s="10"/>
      <c r="L3087" s="11"/>
      <c r="M3087" s="11"/>
      <c r="N3087" s="11"/>
      <c r="O3087" s="11"/>
    </row>
    <row r="3088" spans="6:15" s="1" customFormat="1">
      <c r="I3088" s="10"/>
      <c r="L3088" s="11"/>
      <c r="M3088" s="11"/>
      <c r="N3088" s="11"/>
      <c r="O3088" s="11"/>
    </row>
    <row r="3089" spans="9:15" s="1" customFormat="1">
      <c r="I3089" s="10"/>
      <c r="L3089" s="11"/>
      <c r="M3089" s="11"/>
      <c r="N3089" s="11"/>
      <c r="O3089" s="11"/>
    </row>
    <row r="3090" spans="9:15" s="1" customFormat="1">
      <c r="I3090" s="10"/>
      <c r="L3090" s="11"/>
      <c r="M3090" s="11"/>
      <c r="N3090" s="11"/>
      <c r="O3090" s="11"/>
    </row>
    <row r="3091" spans="9:15" s="1" customFormat="1">
      <c r="I3091" s="10"/>
      <c r="L3091" s="11"/>
      <c r="M3091" s="11"/>
      <c r="N3091" s="11"/>
      <c r="O3091" s="11"/>
    </row>
    <row r="3092" spans="9:15" s="1" customFormat="1">
      <c r="I3092" s="10"/>
      <c r="L3092" s="11"/>
      <c r="M3092" s="11"/>
      <c r="N3092" s="11"/>
      <c r="O3092" s="11"/>
    </row>
    <row r="3093" spans="9:15" s="1" customFormat="1">
      <c r="I3093" s="10"/>
      <c r="L3093" s="11"/>
      <c r="M3093" s="11"/>
      <c r="N3093" s="11"/>
      <c r="O3093" s="11"/>
    </row>
    <row r="3094" spans="9:15" s="1" customFormat="1">
      <c r="I3094" s="10"/>
      <c r="L3094" s="11"/>
      <c r="M3094" s="11"/>
      <c r="N3094" s="11"/>
      <c r="O3094" s="11"/>
    </row>
    <row r="3095" spans="9:15" s="1" customFormat="1">
      <c r="I3095" s="10"/>
      <c r="L3095" s="11"/>
      <c r="M3095" s="11"/>
      <c r="N3095" s="11"/>
      <c r="O3095" s="11"/>
    </row>
    <row r="3096" spans="9:15" s="1" customFormat="1">
      <c r="I3096" s="10"/>
      <c r="L3096" s="11"/>
      <c r="M3096" s="11"/>
      <c r="N3096" s="11"/>
      <c r="O3096" s="11"/>
    </row>
    <row r="3097" spans="9:15" s="1" customFormat="1">
      <c r="I3097" s="10"/>
      <c r="L3097" s="11"/>
      <c r="M3097" s="11"/>
      <c r="N3097" s="11"/>
      <c r="O3097" s="11"/>
    </row>
    <row r="3098" spans="9:15" s="1" customFormat="1">
      <c r="I3098" s="10"/>
      <c r="L3098" s="11"/>
      <c r="M3098" s="11"/>
      <c r="N3098" s="11"/>
      <c r="O3098" s="11"/>
    </row>
    <row r="3099" spans="9:15" s="1" customFormat="1">
      <c r="I3099" s="10"/>
      <c r="L3099" s="11"/>
      <c r="M3099" s="11"/>
      <c r="N3099" s="11"/>
      <c r="O3099" s="11"/>
    </row>
    <row r="3100" spans="9:15" s="1" customFormat="1">
      <c r="I3100" s="10"/>
      <c r="L3100" s="11"/>
      <c r="M3100" s="11"/>
      <c r="N3100" s="11"/>
      <c r="O3100" s="11"/>
    </row>
    <row r="3101" spans="9:15" s="1" customFormat="1">
      <c r="I3101" s="10"/>
      <c r="L3101" s="11"/>
      <c r="M3101" s="11"/>
      <c r="N3101" s="11"/>
      <c r="O3101" s="11"/>
    </row>
    <row r="3102" spans="9:15" s="1" customFormat="1">
      <c r="I3102" s="10"/>
      <c r="L3102" s="11"/>
      <c r="M3102" s="11"/>
      <c r="N3102" s="11"/>
      <c r="O3102" s="11"/>
    </row>
    <row r="3103" spans="9:15" s="1" customFormat="1">
      <c r="I3103" s="10"/>
      <c r="L3103" s="11"/>
      <c r="M3103" s="11"/>
      <c r="N3103" s="11"/>
      <c r="O3103" s="11"/>
    </row>
    <row r="3104" spans="9:15" s="1" customFormat="1">
      <c r="I3104" s="10"/>
      <c r="L3104" s="11"/>
      <c r="M3104" s="11"/>
      <c r="N3104" s="11"/>
      <c r="O3104" s="11"/>
    </row>
    <row r="3105" spans="6:15" s="1" customFormat="1">
      <c r="I3105" s="10"/>
      <c r="L3105" s="11"/>
      <c r="M3105" s="11"/>
      <c r="N3105" s="11"/>
      <c r="O3105" s="11"/>
    </row>
    <row r="3106" spans="6:15" s="1" customFormat="1">
      <c r="I3106" s="10"/>
      <c r="L3106" s="11"/>
      <c r="M3106" s="11"/>
      <c r="N3106" s="11"/>
      <c r="O3106" s="11"/>
    </row>
    <row r="3107" spans="6:15" s="1" customFormat="1">
      <c r="I3107" s="10"/>
      <c r="L3107" s="11"/>
      <c r="M3107" s="11"/>
      <c r="N3107" s="11"/>
      <c r="O3107" s="11"/>
    </row>
    <row r="3108" spans="6:15" s="1" customFormat="1">
      <c r="I3108" s="10"/>
      <c r="L3108" s="11"/>
      <c r="M3108" s="11"/>
      <c r="N3108" s="11"/>
      <c r="O3108" s="11"/>
    </row>
    <row r="3109" spans="6:15" s="1" customFormat="1">
      <c r="I3109" s="10"/>
      <c r="L3109" s="11"/>
      <c r="M3109" s="11"/>
      <c r="N3109" s="11"/>
      <c r="O3109" s="11"/>
    </row>
    <row r="3110" spans="6:15" s="1" customFormat="1">
      <c r="I3110" s="10"/>
      <c r="L3110" s="11"/>
      <c r="M3110" s="11"/>
      <c r="N3110" s="11"/>
      <c r="O3110" s="11"/>
    </row>
    <row r="3111" spans="6:15" s="1" customFormat="1">
      <c r="I3111" s="10"/>
      <c r="L3111" s="11"/>
      <c r="M3111" s="11"/>
      <c r="N3111" s="11"/>
      <c r="O3111" s="11"/>
    </row>
    <row r="3112" spans="6:15" s="1" customFormat="1">
      <c r="G3112" s="9"/>
      <c r="I3112" s="10"/>
      <c r="L3112" s="11"/>
      <c r="M3112" s="11"/>
      <c r="N3112" s="11"/>
      <c r="O3112" s="11"/>
    </row>
    <row r="3113" spans="6:15" s="1" customFormat="1">
      <c r="I3113" s="10"/>
      <c r="L3113" s="11"/>
      <c r="M3113" s="11"/>
      <c r="N3113" s="11"/>
      <c r="O3113" s="11"/>
    </row>
    <row r="3114" spans="6:15" s="1" customFormat="1">
      <c r="F3114" s="8"/>
      <c r="G3114" s="9"/>
      <c r="I3114" s="10"/>
      <c r="L3114" s="11"/>
      <c r="M3114" s="11"/>
      <c r="N3114" s="11"/>
      <c r="O3114" s="11"/>
    </row>
    <row r="3115" spans="6:15" s="1" customFormat="1">
      <c r="I3115" s="10"/>
      <c r="L3115" s="11"/>
      <c r="M3115" s="11"/>
      <c r="N3115" s="11"/>
      <c r="O3115" s="11"/>
    </row>
    <row r="3116" spans="6:15" s="1" customFormat="1">
      <c r="I3116" s="10"/>
      <c r="L3116" s="11"/>
      <c r="M3116" s="11"/>
      <c r="N3116" s="11"/>
      <c r="O3116" s="11"/>
    </row>
    <row r="3117" spans="6:15" s="1" customFormat="1">
      <c r="I3117" s="10"/>
      <c r="L3117" s="11"/>
      <c r="M3117" s="11"/>
      <c r="N3117" s="11"/>
      <c r="O3117" s="11"/>
    </row>
    <row r="3118" spans="6:15" s="1" customFormat="1">
      <c r="I3118" s="10"/>
      <c r="L3118" s="11"/>
      <c r="M3118" s="11"/>
      <c r="N3118" s="11"/>
      <c r="O3118" s="11"/>
    </row>
    <row r="3119" spans="6:15" s="1" customFormat="1">
      <c r="I3119" s="10"/>
      <c r="L3119" s="11"/>
      <c r="M3119" s="11"/>
      <c r="N3119" s="11"/>
      <c r="O3119" s="11"/>
    </row>
    <row r="3120" spans="6:15" s="1" customFormat="1">
      <c r="I3120" s="10"/>
      <c r="L3120" s="11"/>
      <c r="M3120" s="11"/>
      <c r="N3120" s="11"/>
      <c r="O3120" s="11"/>
    </row>
    <row r="3121" spans="9:15" s="1" customFormat="1">
      <c r="I3121" s="10"/>
      <c r="L3121" s="11"/>
      <c r="M3121" s="11"/>
      <c r="N3121" s="11"/>
      <c r="O3121" s="11"/>
    </row>
    <row r="3122" spans="9:15" s="1" customFormat="1">
      <c r="I3122" s="10"/>
      <c r="L3122" s="11"/>
      <c r="M3122" s="11"/>
      <c r="N3122" s="11"/>
      <c r="O3122" s="11"/>
    </row>
    <row r="3123" spans="9:15" s="1" customFormat="1">
      <c r="I3123" s="10"/>
      <c r="L3123" s="11"/>
      <c r="M3123" s="11"/>
      <c r="N3123" s="11"/>
      <c r="O3123" s="11"/>
    </row>
    <row r="3124" spans="9:15" s="1" customFormat="1">
      <c r="I3124" s="10"/>
      <c r="L3124" s="11"/>
      <c r="M3124" s="11"/>
      <c r="N3124" s="11"/>
      <c r="O3124" s="11"/>
    </row>
    <row r="3125" spans="9:15" s="1" customFormat="1">
      <c r="I3125" s="10"/>
      <c r="L3125" s="11"/>
      <c r="M3125" s="11"/>
      <c r="N3125" s="11"/>
      <c r="O3125" s="11"/>
    </row>
    <row r="3126" spans="9:15" s="1" customFormat="1">
      <c r="I3126" s="10"/>
      <c r="L3126" s="11"/>
      <c r="M3126" s="11"/>
      <c r="N3126" s="11"/>
      <c r="O3126" s="11"/>
    </row>
    <row r="3127" spans="9:15" s="1" customFormat="1">
      <c r="I3127" s="10"/>
      <c r="L3127" s="11"/>
      <c r="M3127" s="11"/>
      <c r="N3127" s="11"/>
      <c r="O3127" s="11"/>
    </row>
    <row r="3128" spans="9:15" s="1" customFormat="1">
      <c r="I3128" s="10"/>
      <c r="L3128" s="11"/>
      <c r="M3128" s="11"/>
      <c r="N3128" s="11"/>
      <c r="O3128" s="11"/>
    </row>
    <row r="3129" spans="9:15" s="1" customFormat="1">
      <c r="I3129" s="10"/>
      <c r="L3129" s="11"/>
      <c r="M3129" s="11"/>
      <c r="N3129" s="11"/>
      <c r="O3129" s="11"/>
    </row>
    <row r="3130" spans="9:15" s="1" customFormat="1">
      <c r="I3130" s="10"/>
      <c r="L3130" s="11"/>
      <c r="M3130" s="11"/>
      <c r="N3130" s="11"/>
      <c r="O3130" s="11"/>
    </row>
    <row r="3131" spans="9:15" s="1" customFormat="1">
      <c r="I3131" s="10"/>
      <c r="L3131" s="11"/>
      <c r="M3131" s="11"/>
      <c r="N3131" s="11"/>
      <c r="O3131" s="11"/>
    </row>
    <row r="3132" spans="9:15" s="1" customFormat="1">
      <c r="I3132" s="10"/>
      <c r="L3132" s="11"/>
      <c r="M3132" s="11"/>
      <c r="N3132" s="11"/>
      <c r="O3132" s="11"/>
    </row>
    <row r="3133" spans="9:15" s="1" customFormat="1">
      <c r="I3133" s="10"/>
      <c r="L3133" s="11"/>
      <c r="M3133" s="11"/>
      <c r="N3133" s="11"/>
      <c r="O3133" s="11"/>
    </row>
    <row r="3134" spans="9:15" s="1" customFormat="1">
      <c r="I3134" s="10"/>
      <c r="L3134" s="11"/>
      <c r="M3134" s="11"/>
      <c r="N3134" s="11"/>
      <c r="O3134" s="11"/>
    </row>
    <row r="3135" spans="9:15" s="1" customFormat="1">
      <c r="I3135" s="10"/>
      <c r="L3135" s="11"/>
      <c r="M3135" s="11"/>
      <c r="N3135" s="11"/>
      <c r="O3135" s="11"/>
    </row>
    <row r="3136" spans="9:15" s="1" customFormat="1">
      <c r="I3136" s="10"/>
      <c r="L3136" s="11"/>
      <c r="M3136" s="11"/>
      <c r="N3136" s="11"/>
      <c r="O3136" s="11"/>
    </row>
    <row r="3137" spans="7:15" s="1" customFormat="1">
      <c r="I3137" s="10"/>
      <c r="L3137" s="11"/>
      <c r="M3137" s="11"/>
      <c r="N3137" s="11"/>
      <c r="O3137" s="11"/>
    </row>
    <row r="3138" spans="7:15" s="1" customFormat="1">
      <c r="I3138" s="10"/>
      <c r="L3138" s="11"/>
      <c r="M3138" s="11"/>
      <c r="N3138" s="11"/>
      <c r="O3138" s="11"/>
    </row>
    <row r="3139" spans="7:15" s="1" customFormat="1">
      <c r="I3139" s="10"/>
      <c r="L3139" s="11"/>
      <c r="M3139" s="11"/>
      <c r="N3139" s="11"/>
      <c r="O3139" s="11"/>
    </row>
    <row r="3140" spans="7:15" s="1" customFormat="1">
      <c r="I3140" s="10"/>
      <c r="L3140" s="11"/>
      <c r="M3140" s="11"/>
      <c r="N3140" s="11"/>
      <c r="O3140" s="11"/>
    </row>
    <row r="3141" spans="7:15" s="1" customFormat="1">
      <c r="I3141" s="10"/>
      <c r="L3141" s="11"/>
      <c r="M3141" s="11"/>
      <c r="N3141" s="11"/>
      <c r="O3141" s="11"/>
    </row>
    <row r="3142" spans="7:15" s="1" customFormat="1">
      <c r="I3142" s="10"/>
      <c r="L3142" s="11"/>
      <c r="M3142" s="11"/>
      <c r="N3142" s="11"/>
      <c r="O3142" s="11"/>
    </row>
    <row r="3143" spans="7:15" s="1" customFormat="1">
      <c r="I3143" s="10"/>
      <c r="L3143" s="11"/>
      <c r="M3143" s="11"/>
      <c r="N3143" s="11"/>
      <c r="O3143" s="11"/>
    </row>
    <row r="3144" spans="7:15" s="1" customFormat="1">
      <c r="I3144" s="10"/>
      <c r="L3144" s="11"/>
      <c r="M3144" s="11"/>
      <c r="N3144" s="11"/>
      <c r="O3144" s="11"/>
    </row>
    <row r="3145" spans="7:15" s="1" customFormat="1">
      <c r="I3145" s="10"/>
      <c r="L3145" s="11"/>
      <c r="M3145" s="11"/>
      <c r="N3145" s="11"/>
      <c r="O3145" s="11"/>
    </row>
    <row r="3146" spans="7:15" s="1" customFormat="1">
      <c r="I3146" s="10"/>
      <c r="L3146" s="11"/>
      <c r="M3146" s="11"/>
      <c r="N3146" s="11"/>
      <c r="O3146" s="11"/>
    </row>
    <row r="3147" spans="7:15" s="1" customFormat="1">
      <c r="I3147" s="10"/>
      <c r="L3147" s="11"/>
      <c r="M3147" s="11"/>
      <c r="N3147" s="11"/>
      <c r="O3147" s="11"/>
    </row>
    <row r="3148" spans="7:15" s="1" customFormat="1">
      <c r="I3148" s="10"/>
      <c r="L3148" s="11"/>
      <c r="M3148" s="11"/>
      <c r="N3148" s="11"/>
      <c r="O3148" s="11"/>
    </row>
    <row r="3149" spans="7:15" s="1" customFormat="1">
      <c r="I3149" s="10"/>
      <c r="L3149" s="11"/>
      <c r="M3149" s="11"/>
      <c r="N3149" s="11"/>
      <c r="O3149" s="11"/>
    </row>
    <row r="3150" spans="7:15" s="1" customFormat="1">
      <c r="I3150" s="10"/>
      <c r="L3150" s="11"/>
      <c r="M3150" s="11"/>
      <c r="N3150" s="11"/>
      <c r="O3150" s="11"/>
    </row>
    <row r="3151" spans="7:15" s="1" customFormat="1">
      <c r="I3151" s="10"/>
      <c r="L3151" s="11"/>
      <c r="M3151" s="11"/>
      <c r="N3151" s="11"/>
      <c r="O3151" s="11"/>
    </row>
    <row r="3152" spans="7:15" s="1" customFormat="1">
      <c r="G3152" s="9"/>
      <c r="I3152" s="10"/>
      <c r="L3152" s="11"/>
      <c r="M3152" s="11"/>
      <c r="N3152" s="11"/>
      <c r="O3152" s="11"/>
    </row>
    <row r="3153" spans="6:15" s="1" customFormat="1">
      <c r="I3153" s="10"/>
      <c r="L3153" s="11"/>
      <c r="M3153" s="11"/>
      <c r="N3153" s="11"/>
      <c r="O3153" s="11"/>
    </row>
    <row r="3154" spans="6:15" s="1" customFormat="1">
      <c r="F3154" s="8"/>
      <c r="G3154" s="9"/>
      <c r="I3154" s="10"/>
      <c r="L3154" s="11"/>
      <c r="M3154" s="11"/>
      <c r="N3154" s="11"/>
      <c r="O3154" s="11"/>
    </row>
    <row r="3155" spans="6:15" s="1" customFormat="1">
      <c r="F3155" s="8"/>
      <c r="G3155" s="9"/>
      <c r="I3155" s="10"/>
      <c r="L3155" s="11"/>
      <c r="M3155" s="11"/>
      <c r="N3155" s="11"/>
      <c r="O3155" s="11"/>
    </row>
    <row r="3156" spans="6:15" s="1" customFormat="1">
      <c r="F3156" s="8"/>
      <c r="G3156" s="9"/>
      <c r="I3156" s="10"/>
      <c r="L3156" s="11"/>
      <c r="M3156" s="11"/>
      <c r="N3156" s="11"/>
      <c r="O3156" s="11"/>
    </row>
    <row r="3157" spans="6:15" s="1" customFormat="1">
      <c r="I3157" s="10"/>
      <c r="L3157" s="11"/>
      <c r="M3157" s="11"/>
      <c r="N3157" s="11"/>
      <c r="O3157" s="11"/>
    </row>
    <row r="3158" spans="6:15" s="1" customFormat="1">
      <c r="I3158" s="10"/>
      <c r="L3158" s="11"/>
      <c r="M3158" s="11"/>
      <c r="N3158" s="11"/>
      <c r="O3158" s="11"/>
    </row>
    <row r="3159" spans="6:15" s="1" customFormat="1">
      <c r="I3159" s="10"/>
      <c r="L3159" s="11"/>
      <c r="M3159" s="11"/>
      <c r="N3159" s="11"/>
      <c r="O3159" s="11"/>
    </row>
    <row r="3160" spans="6:15" s="1" customFormat="1">
      <c r="I3160" s="10"/>
      <c r="L3160" s="11"/>
      <c r="M3160" s="11"/>
      <c r="N3160" s="11"/>
      <c r="O3160" s="11"/>
    </row>
    <row r="3161" spans="6:15" s="1" customFormat="1">
      <c r="I3161" s="10"/>
      <c r="L3161" s="11"/>
      <c r="M3161" s="11"/>
      <c r="N3161" s="11"/>
      <c r="O3161" s="11"/>
    </row>
    <row r="3162" spans="6:15" s="1" customFormat="1">
      <c r="I3162" s="10"/>
      <c r="L3162" s="11"/>
      <c r="M3162" s="11"/>
      <c r="N3162" s="11"/>
      <c r="O3162" s="11"/>
    </row>
    <row r="3163" spans="6:15" s="1" customFormat="1">
      <c r="I3163" s="10"/>
      <c r="L3163" s="11"/>
      <c r="M3163" s="11"/>
      <c r="N3163" s="11"/>
      <c r="O3163" s="11"/>
    </row>
    <row r="3164" spans="6:15" s="1" customFormat="1">
      <c r="I3164" s="10"/>
      <c r="L3164" s="11"/>
      <c r="M3164" s="11"/>
      <c r="N3164" s="11"/>
      <c r="O3164" s="11"/>
    </row>
    <row r="3165" spans="6:15" s="1" customFormat="1">
      <c r="I3165" s="10"/>
      <c r="L3165" s="11"/>
      <c r="M3165" s="11"/>
      <c r="N3165" s="11"/>
      <c r="O3165" s="11"/>
    </row>
    <row r="3166" spans="6:15" s="1" customFormat="1">
      <c r="I3166" s="10"/>
      <c r="L3166" s="11"/>
      <c r="M3166" s="11"/>
      <c r="N3166" s="11"/>
      <c r="O3166" s="11"/>
    </row>
    <row r="3167" spans="6:15" s="1" customFormat="1">
      <c r="I3167" s="10"/>
      <c r="L3167" s="11"/>
      <c r="M3167" s="11"/>
      <c r="N3167" s="11"/>
      <c r="O3167" s="11"/>
    </row>
    <row r="3168" spans="6:15" s="1" customFormat="1">
      <c r="I3168" s="10"/>
      <c r="L3168" s="11"/>
      <c r="M3168" s="11"/>
      <c r="N3168" s="11"/>
      <c r="O3168" s="11"/>
    </row>
    <row r="3169" spans="6:15" s="1" customFormat="1">
      <c r="I3169" s="10"/>
      <c r="L3169" s="11"/>
      <c r="M3169" s="11"/>
      <c r="N3169" s="11"/>
      <c r="O3169" s="11"/>
    </row>
    <row r="3170" spans="6:15" s="1" customFormat="1">
      <c r="I3170" s="10"/>
      <c r="L3170" s="11"/>
      <c r="M3170" s="11"/>
      <c r="N3170" s="11"/>
      <c r="O3170" s="11"/>
    </row>
    <row r="3171" spans="6:15" s="1" customFormat="1">
      <c r="I3171" s="10"/>
      <c r="L3171" s="11"/>
      <c r="M3171" s="11"/>
      <c r="N3171" s="11"/>
      <c r="O3171" s="11"/>
    </row>
    <row r="3172" spans="6:15" s="1" customFormat="1">
      <c r="F3172" s="8"/>
      <c r="G3172" s="9"/>
      <c r="I3172" s="10"/>
      <c r="L3172" s="11"/>
      <c r="M3172" s="11"/>
      <c r="N3172" s="11"/>
      <c r="O3172" s="11"/>
    </row>
    <row r="3173" spans="6:15" s="1" customFormat="1">
      <c r="I3173" s="10"/>
      <c r="L3173" s="11"/>
      <c r="M3173" s="11"/>
      <c r="N3173" s="11"/>
      <c r="O3173" s="11"/>
    </row>
    <row r="3174" spans="6:15" s="1" customFormat="1">
      <c r="I3174" s="10"/>
      <c r="L3174" s="11"/>
      <c r="M3174" s="11"/>
      <c r="N3174" s="11"/>
      <c r="O3174" s="11"/>
    </row>
    <row r="3175" spans="6:15" s="1" customFormat="1">
      <c r="I3175" s="10"/>
      <c r="L3175" s="11"/>
      <c r="M3175" s="11"/>
      <c r="N3175" s="11"/>
      <c r="O3175" s="11"/>
    </row>
    <row r="3176" spans="6:15" s="1" customFormat="1">
      <c r="I3176" s="10"/>
      <c r="L3176" s="11"/>
      <c r="M3176" s="11"/>
      <c r="N3176" s="11"/>
      <c r="O3176" s="11"/>
    </row>
    <row r="3177" spans="6:15" s="1" customFormat="1">
      <c r="I3177" s="10"/>
      <c r="L3177" s="11"/>
      <c r="M3177" s="11"/>
      <c r="N3177" s="11"/>
      <c r="O3177" s="11"/>
    </row>
    <row r="3178" spans="6:15" s="1" customFormat="1">
      <c r="I3178" s="10"/>
      <c r="L3178" s="11"/>
      <c r="M3178" s="11"/>
      <c r="N3178" s="11"/>
      <c r="O3178" s="11"/>
    </row>
    <row r="3179" spans="6:15" s="1" customFormat="1">
      <c r="I3179" s="10"/>
      <c r="L3179" s="11"/>
      <c r="M3179" s="11"/>
      <c r="N3179" s="11"/>
      <c r="O3179" s="11"/>
    </row>
    <row r="3180" spans="6:15" s="1" customFormat="1">
      <c r="I3180" s="10"/>
      <c r="L3180" s="11"/>
      <c r="M3180" s="11"/>
      <c r="N3180" s="11"/>
      <c r="O3180" s="11"/>
    </row>
    <row r="3181" spans="6:15" s="1" customFormat="1">
      <c r="I3181" s="10"/>
      <c r="L3181" s="11"/>
      <c r="M3181" s="11"/>
      <c r="N3181" s="11"/>
      <c r="O3181" s="11"/>
    </row>
    <row r="3182" spans="6:15" s="1" customFormat="1">
      <c r="I3182" s="10"/>
      <c r="L3182" s="11"/>
      <c r="M3182" s="11"/>
      <c r="N3182" s="11"/>
      <c r="O3182" s="11"/>
    </row>
    <row r="3183" spans="6:15" s="1" customFormat="1">
      <c r="I3183" s="10"/>
      <c r="L3183" s="11"/>
      <c r="M3183" s="11"/>
      <c r="N3183" s="11"/>
      <c r="O3183" s="11"/>
    </row>
    <row r="3184" spans="6:15" s="1" customFormat="1">
      <c r="I3184" s="10"/>
      <c r="L3184" s="11"/>
      <c r="M3184" s="11"/>
      <c r="N3184" s="11"/>
      <c r="O3184" s="11"/>
    </row>
    <row r="3185" spans="7:15" s="1" customFormat="1">
      <c r="I3185" s="10"/>
      <c r="L3185" s="11"/>
      <c r="M3185" s="11"/>
      <c r="N3185" s="11"/>
      <c r="O3185" s="11"/>
    </row>
    <row r="3186" spans="7:15" s="1" customFormat="1">
      <c r="I3186" s="10"/>
      <c r="L3186" s="11"/>
      <c r="M3186" s="11"/>
      <c r="N3186" s="11"/>
      <c r="O3186" s="11"/>
    </row>
    <row r="3187" spans="7:15" s="1" customFormat="1">
      <c r="I3187" s="10"/>
      <c r="L3187" s="11"/>
      <c r="M3187" s="11"/>
      <c r="N3187" s="11"/>
      <c r="O3187" s="11"/>
    </row>
    <row r="3188" spans="7:15" s="1" customFormat="1">
      <c r="I3188" s="10"/>
      <c r="L3188" s="11"/>
      <c r="M3188" s="11"/>
      <c r="N3188" s="11"/>
      <c r="O3188" s="11"/>
    </row>
    <row r="3189" spans="7:15" s="1" customFormat="1">
      <c r="I3189" s="10"/>
      <c r="L3189" s="11"/>
      <c r="M3189" s="11"/>
      <c r="N3189" s="11"/>
      <c r="O3189" s="11"/>
    </row>
    <row r="3190" spans="7:15" s="1" customFormat="1">
      <c r="I3190" s="10"/>
      <c r="L3190" s="11"/>
      <c r="M3190" s="11"/>
      <c r="N3190" s="11"/>
      <c r="O3190" s="11"/>
    </row>
    <row r="3191" spans="7:15" s="1" customFormat="1">
      <c r="I3191" s="10"/>
      <c r="L3191" s="11"/>
      <c r="M3191" s="11"/>
      <c r="N3191" s="11"/>
      <c r="O3191" s="11"/>
    </row>
    <row r="3192" spans="7:15" s="1" customFormat="1">
      <c r="I3192" s="10"/>
      <c r="L3192" s="11"/>
      <c r="M3192" s="11"/>
      <c r="N3192" s="11"/>
      <c r="O3192" s="11"/>
    </row>
    <row r="3193" spans="7:15" s="1" customFormat="1">
      <c r="I3193" s="10"/>
      <c r="L3193" s="11"/>
      <c r="M3193" s="11"/>
      <c r="N3193" s="11"/>
      <c r="O3193" s="11"/>
    </row>
    <row r="3194" spans="7:15" s="1" customFormat="1">
      <c r="I3194" s="10"/>
      <c r="L3194" s="11"/>
      <c r="M3194" s="11"/>
      <c r="N3194" s="11"/>
      <c r="O3194" s="11"/>
    </row>
    <row r="3195" spans="7:15" s="1" customFormat="1">
      <c r="I3195" s="10"/>
      <c r="L3195" s="11"/>
      <c r="M3195" s="11"/>
      <c r="N3195" s="11"/>
      <c r="O3195" s="11"/>
    </row>
    <row r="3196" spans="7:15" s="1" customFormat="1">
      <c r="G3196" s="9"/>
      <c r="I3196" s="10"/>
      <c r="L3196" s="11"/>
      <c r="M3196" s="11"/>
      <c r="N3196" s="11"/>
      <c r="O3196" s="11"/>
    </row>
    <row r="3197" spans="7:15" s="1" customFormat="1">
      <c r="I3197" s="10"/>
      <c r="L3197" s="11"/>
      <c r="M3197" s="11"/>
      <c r="N3197" s="11"/>
      <c r="O3197" s="11"/>
    </row>
    <row r="3198" spans="7:15" s="1" customFormat="1">
      <c r="G3198" s="9"/>
      <c r="I3198" s="10"/>
      <c r="L3198" s="11"/>
      <c r="M3198" s="11"/>
      <c r="N3198" s="11"/>
      <c r="O3198" s="11"/>
    </row>
    <row r="3199" spans="7:15" s="1" customFormat="1">
      <c r="G3199" s="9"/>
      <c r="I3199" s="10"/>
      <c r="L3199" s="11"/>
      <c r="M3199" s="11"/>
      <c r="N3199" s="11"/>
      <c r="O3199" s="11"/>
    </row>
    <row r="3200" spans="7:15" s="1" customFormat="1">
      <c r="I3200" s="10"/>
      <c r="L3200" s="11"/>
      <c r="M3200" s="11"/>
      <c r="N3200" s="11"/>
      <c r="O3200" s="11"/>
    </row>
    <row r="3201" spans="7:15" s="1" customFormat="1">
      <c r="G3201" s="9"/>
      <c r="I3201" s="10"/>
      <c r="L3201" s="11"/>
      <c r="M3201" s="11"/>
      <c r="N3201" s="11"/>
      <c r="O3201" s="11"/>
    </row>
    <row r="3202" spans="7:15" s="1" customFormat="1">
      <c r="I3202" s="10"/>
      <c r="L3202" s="11"/>
      <c r="M3202" s="11"/>
      <c r="N3202" s="11"/>
      <c r="O3202" s="11"/>
    </row>
    <row r="3203" spans="7:15" s="1" customFormat="1">
      <c r="I3203" s="10"/>
      <c r="L3203" s="11"/>
      <c r="M3203" s="11"/>
      <c r="N3203" s="11"/>
      <c r="O3203" s="11"/>
    </row>
    <row r="3204" spans="7:15" s="1" customFormat="1">
      <c r="I3204" s="10"/>
      <c r="L3204" s="11"/>
      <c r="M3204" s="11"/>
      <c r="N3204" s="11"/>
      <c r="O3204" s="11"/>
    </row>
    <row r="3205" spans="7:15" s="1" customFormat="1">
      <c r="I3205" s="10"/>
      <c r="L3205" s="11"/>
      <c r="M3205" s="11"/>
      <c r="N3205" s="11"/>
      <c r="O3205" s="11"/>
    </row>
    <row r="3206" spans="7:15" s="1" customFormat="1">
      <c r="I3206" s="10"/>
      <c r="L3206" s="11"/>
      <c r="M3206" s="11"/>
      <c r="N3206" s="11"/>
      <c r="O3206" s="11"/>
    </row>
    <row r="3207" spans="7:15" s="1" customFormat="1">
      <c r="I3207" s="10"/>
      <c r="L3207" s="11"/>
      <c r="M3207" s="11"/>
      <c r="N3207" s="11"/>
      <c r="O3207" s="11"/>
    </row>
    <row r="3208" spans="7:15" s="1" customFormat="1">
      <c r="I3208" s="10"/>
      <c r="L3208" s="11"/>
      <c r="M3208" s="11"/>
      <c r="N3208" s="11"/>
      <c r="O3208" s="11"/>
    </row>
    <row r="3209" spans="7:15" s="1" customFormat="1">
      <c r="I3209" s="10"/>
      <c r="L3209" s="11"/>
      <c r="M3209" s="11"/>
      <c r="N3209" s="11"/>
      <c r="O3209" s="11"/>
    </row>
    <row r="3210" spans="7:15" s="1" customFormat="1">
      <c r="I3210" s="10"/>
      <c r="L3210" s="11"/>
      <c r="M3210" s="11"/>
      <c r="N3210" s="11"/>
      <c r="O3210" s="11"/>
    </row>
    <row r="3211" spans="7:15" s="1" customFormat="1">
      <c r="I3211" s="10"/>
      <c r="L3211" s="11"/>
      <c r="M3211" s="11"/>
      <c r="N3211" s="11"/>
      <c r="O3211" s="11"/>
    </row>
    <row r="3212" spans="7:15" s="1" customFormat="1">
      <c r="I3212" s="10"/>
      <c r="L3212" s="11"/>
      <c r="M3212" s="11"/>
      <c r="N3212" s="11"/>
      <c r="O3212" s="11"/>
    </row>
    <row r="3213" spans="7:15" s="1" customFormat="1">
      <c r="I3213" s="10"/>
      <c r="L3213" s="11"/>
      <c r="M3213" s="11"/>
      <c r="N3213" s="11"/>
      <c r="O3213" s="11"/>
    </row>
    <row r="3214" spans="7:15" s="1" customFormat="1">
      <c r="I3214" s="10"/>
      <c r="L3214" s="11"/>
      <c r="M3214" s="11"/>
      <c r="N3214" s="11"/>
      <c r="O3214" s="11"/>
    </row>
    <row r="3215" spans="7:15" s="1" customFormat="1">
      <c r="I3215" s="10"/>
      <c r="L3215" s="11"/>
      <c r="M3215" s="11"/>
      <c r="N3215" s="11"/>
      <c r="O3215" s="11"/>
    </row>
    <row r="3216" spans="7:15" s="1" customFormat="1">
      <c r="I3216" s="10"/>
      <c r="L3216" s="11"/>
      <c r="M3216" s="11"/>
      <c r="N3216" s="11"/>
      <c r="O3216" s="11"/>
    </row>
    <row r="3217" spans="9:15" s="1" customFormat="1">
      <c r="I3217" s="10"/>
      <c r="L3217" s="11"/>
      <c r="M3217" s="11"/>
      <c r="N3217" s="11"/>
      <c r="O3217" s="11"/>
    </row>
    <row r="3218" spans="9:15" s="1" customFormat="1">
      <c r="I3218" s="10"/>
      <c r="L3218" s="11"/>
      <c r="M3218" s="11"/>
      <c r="N3218" s="11"/>
      <c r="O3218" s="11"/>
    </row>
    <row r="3219" spans="9:15" s="1" customFormat="1">
      <c r="I3219" s="10"/>
      <c r="L3219" s="11"/>
      <c r="M3219" s="11"/>
      <c r="N3219" s="11"/>
      <c r="O3219" s="11"/>
    </row>
    <row r="3220" spans="9:15" s="1" customFormat="1">
      <c r="I3220" s="10"/>
      <c r="L3220" s="11"/>
      <c r="M3220" s="11"/>
      <c r="N3220" s="11"/>
      <c r="O3220" s="11"/>
    </row>
    <row r="3221" spans="9:15" s="1" customFormat="1">
      <c r="I3221" s="10"/>
      <c r="L3221" s="11"/>
      <c r="M3221" s="11"/>
      <c r="N3221" s="11"/>
      <c r="O3221" s="11"/>
    </row>
    <row r="3222" spans="9:15" s="1" customFormat="1">
      <c r="I3222" s="10"/>
      <c r="L3222" s="11"/>
      <c r="M3222" s="11"/>
      <c r="N3222" s="11"/>
      <c r="O3222" s="11"/>
    </row>
    <row r="3223" spans="9:15" s="1" customFormat="1">
      <c r="I3223" s="10"/>
      <c r="L3223" s="11"/>
      <c r="M3223" s="11"/>
      <c r="N3223" s="11"/>
      <c r="O3223" s="11"/>
    </row>
    <row r="3224" spans="9:15" s="1" customFormat="1">
      <c r="I3224" s="10"/>
      <c r="L3224" s="11"/>
      <c r="M3224" s="11"/>
      <c r="N3224" s="11"/>
      <c r="O3224" s="11"/>
    </row>
    <row r="3225" spans="9:15" s="1" customFormat="1">
      <c r="I3225" s="10"/>
      <c r="L3225" s="11"/>
      <c r="M3225" s="11"/>
      <c r="N3225" s="11"/>
      <c r="O3225" s="11"/>
    </row>
    <row r="3226" spans="9:15" s="1" customFormat="1">
      <c r="I3226" s="10"/>
      <c r="L3226" s="11"/>
      <c r="M3226" s="11"/>
      <c r="N3226" s="11"/>
      <c r="O3226" s="11"/>
    </row>
    <row r="3227" spans="9:15" s="1" customFormat="1">
      <c r="I3227" s="10"/>
      <c r="L3227" s="11"/>
      <c r="M3227" s="11"/>
      <c r="N3227" s="11"/>
      <c r="O3227" s="11"/>
    </row>
    <row r="3228" spans="9:15" s="1" customFormat="1">
      <c r="I3228" s="10"/>
      <c r="L3228" s="11"/>
      <c r="M3228" s="11"/>
      <c r="N3228" s="11"/>
      <c r="O3228" s="11"/>
    </row>
    <row r="3229" spans="9:15" s="1" customFormat="1">
      <c r="I3229" s="10"/>
      <c r="L3229" s="11"/>
      <c r="M3229" s="11"/>
      <c r="N3229" s="11"/>
      <c r="O3229" s="11"/>
    </row>
    <row r="3230" spans="9:15" s="1" customFormat="1">
      <c r="I3230" s="10"/>
      <c r="L3230" s="11"/>
      <c r="M3230" s="11"/>
      <c r="N3230" s="11"/>
      <c r="O3230" s="11"/>
    </row>
    <row r="3231" spans="9:15" s="1" customFormat="1">
      <c r="I3231" s="10"/>
      <c r="L3231" s="11"/>
      <c r="M3231" s="11"/>
      <c r="N3231" s="11"/>
      <c r="O3231" s="11"/>
    </row>
    <row r="3232" spans="9:15" s="1" customFormat="1">
      <c r="I3232" s="10"/>
      <c r="L3232" s="11"/>
      <c r="M3232" s="11"/>
      <c r="N3232" s="11"/>
      <c r="O3232" s="11"/>
    </row>
    <row r="3233" spans="9:15" s="1" customFormat="1">
      <c r="I3233" s="10"/>
      <c r="L3233" s="11"/>
      <c r="M3233" s="11"/>
      <c r="N3233" s="11"/>
      <c r="O3233" s="11"/>
    </row>
    <row r="3234" spans="9:15" s="1" customFormat="1">
      <c r="I3234" s="10"/>
      <c r="L3234" s="11"/>
      <c r="M3234" s="11"/>
      <c r="N3234" s="11"/>
      <c r="O3234" s="11"/>
    </row>
    <row r="3235" spans="9:15" s="1" customFormat="1">
      <c r="I3235" s="10"/>
      <c r="L3235" s="11"/>
      <c r="M3235" s="11"/>
      <c r="N3235" s="11"/>
      <c r="O3235" s="11"/>
    </row>
    <row r="3236" spans="9:15" s="1" customFormat="1">
      <c r="I3236" s="10"/>
      <c r="L3236" s="11"/>
      <c r="M3236" s="11"/>
      <c r="N3236" s="11"/>
      <c r="O3236" s="11"/>
    </row>
    <row r="3237" spans="9:15" s="1" customFormat="1">
      <c r="I3237" s="10"/>
      <c r="L3237" s="11"/>
      <c r="M3237" s="11"/>
      <c r="N3237" s="11"/>
      <c r="O3237" s="11"/>
    </row>
    <row r="3238" spans="9:15" s="1" customFormat="1">
      <c r="I3238" s="10"/>
      <c r="L3238" s="11"/>
      <c r="M3238" s="11"/>
      <c r="N3238" s="11"/>
      <c r="O3238" s="11"/>
    </row>
    <row r="3239" spans="9:15" s="1" customFormat="1">
      <c r="I3239" s="10"/>
      <c r="L3239" s="11"/>
      <c r="M3239" s="11"/>
      <c r="N3239" s="11"/>
      <c r="O3239" s="11"/>
    </row>
    <row r="3240" spans="9:15" s="1" customFormat="1">
      <c r="I3240" s="10"/>
      <c r="L3240" s="11"/>
      <c r="M3240" s="11"/>
      <c r="N3240" s="11"/>
      <c r="O3240" s="11"/>
    </row>
    <row r="3241" spans="9:15" s="1" customFormat="1">
      <c r="I3241" s="10"/>
      <c r="L3241" s="11"/>
      <c r="M3241" s="11"/>
      <c r="N3241" s="11"/>
      <c r="O3241" s="11"/>
    </row>
    <row r="3242" spans="9:15" s="1" customFormat="1">
      <c r="I3242" s="10"/>
      <c r="L3242" s="11"/>
      <c r="M3242" s="11"/>
      <c r="N3242" s="11"/>
      <c r="O3242" s="11"/>
    </row>
    <row r="3243" spans="9:15" s="1" customFormat="1">
      <c r="I3243" s="10"/>
      <c r="L3243" s="11"/>
      <c r="M3243" s="11"/>
      <c r="N3243" s="11"/>
      <c r="O3243" s="11"/>
    </row>
    <row r="3244" spans="9:15" s="1" customFormat="1">
      <c r="I3244" s="10"/>
      <c r="L3244" s="11"/>
      <c r="M3244" s="11"/>
      <c r="N3244" s="11"/>
      <c r="O3244" s="11"/>
    </row>
    <row r="3245" spans="9:15" s="1" customFormat="1">
      <c r="I3245" s="10"/>
      <c r="L3245" s="11"/>
      <c r="M3245" s="11"/>
      <c r="N3245" s="11"/>
      <c r="O3245" s="11"/>
    </row>
    <row r="3246" spans="9:15" s="1" customFormat="1">
      <c r="I3246" s="10"/>
      <c r="L3246" s="11"/>
      <c r="M3246" s="11"/>
      <c r="N3246" s="11"/>
      <c r="O3246" s="11"/>
    </row>
    <row r="3247" spans="9:15" s="1" customFormat="1">
      <c r="I3247" s="10"/>
      <c r="L3247" s="11"/>
      <c r="M3247" s="11"/>
      <c r="N3247" s="11"/>
      <c r="O3247" s="11"/>
    </row>
    <row r="3248" spans="9:15" s="1" customFormat="1">
      <c r="I3248" s="10"/>
      <c r="L3248" s="11"/>
      <c r="M3248" s="11"/>
      <c r="N3248" s="11"/>
      <c r="O3248" s="11"/>
    </row>
    <row r="3249" spans="9:15" s="1" customFormat="1">
      <c r="I3249" s="10"/>
      <c r="L3249" s="11"/>
      <c r="M3249" s="11"/>
      <c r="N3249" s="11"/>
      <c r="O3249" s="11"/>
    </row>
    <row r="3250" spans="9:15" s="1" customFormat="1">
      <c r="I3250" s="10"/>
      <c r="L3250" s="11"/>
      <c r="M3250" s="11"/>
      <c r="N3250" s="11"/>
      <c r="O3250" s="11"/>
    </row>
    <row r="3251" spans="9:15" s="1" customFormat="1">
      <c r="I3251" s="10"/>
      <c r="L3251" s="11"/>
      <c r="M3251" s="11"/>
      <c r="N3251" s="11"/>
      <c r="O3251" s="11"/>
    </row>
    <row r="3252" spans="9:15" s="1" customFormat="1">
      <c r="I3252" s="10"/>
      <c r="L3252" s="11"/>
      <c r="M3252" s="11"/>
      <c r="N3252" s="11"/>
      <c r="O3252" s="11"/>
    </row>
    <row r="3253" spans="9:15" s="1" customFormat="1">
      <c r="I3253" s="10"/>
      <c r="L3253" s="11"/>
      <c r="M3253" s="11"/>
      <c r="N3253" s="11"/>
      <c r="O3253" s="11"/>
    </row>
    <row r="3254" spans="9:15" s="1" customFormat="1">
      <c r="I3254" s="10"/>
      <c r="L3254" s="11"/>
      <c r="M3254" s="11"/>
      <c r="N3254" s="11"/>
      <c r="O3254" s="11"/>
    </row>
    <row r="3255" spans="9:15" s="1" customFormat="1">
      <c r="I3255" s="10"/>
      <c r="L3255" s="11"/>
      <c r="M3255" s="11"/>
      <c r="N3255" s="11"/>
      <c r="O3255" s="11"/>
    </row>
    <row r="3256" spans="9:15" s="1" customFormat="1">
      <c r="I3256" s="10"/>
      <c r="L3256" s="11"/>
      <c r="M3256" s="11"/>
      <c r="N3256" s="11"/>
      <c r="O3256" s="11"/>
    </row>
    <row r="3257" spans="9:15" s="1" customFormat="1">
      <c r="I3257" s="10"/>
      <c r="L3257" s="11"/>
      <c r="M3257" s="11"/>
      <c r="N3257" s="11"/>
      <c r="O3257" s="11"/>
    </row>
    <row r="3258" spans="9:15" s="1" customFormat="1">
      <c r="I3258" s="10"/>
      <c r="L3258" s="11"/>
      <c r="M3258" s="11"/>
      <c r="N3258" s="11"/>
      <c r="O3258" s="11"/>
    </row>
    <row r="3259" spans="9:15" s="1" customFormat="1">
      <c r="I3259" s="10"/>
      <c r="L3259" s="11"/>
      <c r="M3259" s="11"/>
      <c r="N3259" s="11"/>
      <c r="O3259" s="11"/>
    </row>
    <row r="3260" spans="9:15" s="1" customFormat="1">
      <c r="I3260" s="10"/>
      <c r="L3260" s="11"/>
      <c r="M3260" s="11"/>
      <c r="N3260" s="11"/>
      <c r="O3260" s="11"/>
    </row>
    <row r="3261" spans="9:15" s="1" customFormat="1">
      <c r="I3261" s="10"/>
      <c r="L3261" s="11"/>
      <c r="M3261" s="11"/>
      <c r="N3261" s="11"/>
      <c r="O3261" s="11"/>
    </row>
    <row r="3262" spans="9:15" s="1" customFormat="1">
      <c r="I3262" s="10"/>
      <c r="L3262" s="11"/>
      <c r="M3262" s="11"/>
      <c r="N3262" s="11"/>
      <c r="O3262" s="11"/>
    </row>
    <row r="3263" spans="9:15" s="1" customFormat="1">
      <c r="I3263" s="10"/>
      <c r="L3263" s="11"/>
      <c r="M3263" s="11"/>
      <c r="N3263" s="11"/>
      <c r="O3263" s="11"/>
    </row>
    <row r="3264" spans="9:15" s="1" customFormat="1">
      <c r="I3264" s="10"/>
      <c r="L3264" s="11"/>
      <c r="M3264" s="11"/>
      <c r="N3264" s="11"/>
      <c r="O3264" s="11"/>
    </row>
    <row r="3265" spans="9:15" s="1" customFormat="1">
      <c r="I3265" s="10"/>
      <c r="L3265" s="11"/>
      <c r="M3265" s="11"/>
      <c r="N3265" s="11"/>
      <c r="O3265" s="11"/>
    </row>
    <row r="3266" spans="9:15" s="1" customFormat="1">
      <c r="I3266" s="10"/>
      <c r="L3266" s="11"/>
      <c r="M3266" s="11"/>
      <c r="N3266" s="11"/>
      <c r="O3266" s="11"/>
    </row>
    <row r="3267" spans="9:15" s="1" customFormat="1">
      <c r="I3267" s="10"/>
      <c r="L3267" s="11"/>
      <c r="M3267" s="11"/>
      <c r="N3267" s="11"/>
      <c r="O3267" s="11"/>
    </row>
    <row r="3268" spans="9:15" s="1" customFormat="1">
      <c r="I3268" s="10"/>
      <c r="L3268" s="11"/>
      <c r="M3268" s="11"/>
      <c r="N3268" s="11"/>
      <c r="O3268" s="11"/>
    </row>
    <row r="3269" spans="9:15" s="1" customFormat="1">
      <c r="I3269" s="10"/>
      <c r="L3269" s="11"/>
      <c r="M3269" s="11"/>
      <c r="N3269" s="11"/>
      <c r="O3269" s="11"/>
    </row>
    <row r="3270" spans="9:15" s="1" customFormat="1">
      <c r="I3270" s="10"/>
      <c r="L3270" s="11"/>
      <c r="M3270" s="11"/>
      <c r="N3270" s="11"/>
      <c r="O3270" s="11"/>
    </row>
    <row r="3271" spans="9:15" s="1" customFormat="1">
      <c r="I3271" s="10"/>
      <c r="L3271" s="11"/>
      <c r="M3271" s="11"/>
      <c r="N3271" s="11"/>
      <c r="O3271" s="11"/>
    </row>
    <row r="3272" spans="9:15" s="1" customFormat="1">
      <c r="I3272" s="10"/>
      <c r="L3272" s="11"/>
      <c r="M3272" s="11"/>
      <c r="N3272" s="11"/>
      <c r="O3272" s="11"/>
    </row>
    <row r="3273" spans="9:15" s="1" customFormat="1">
      <c r="I3273" s="10"/>
      <c r="L3273" s="11"/>
      <c r="M3273" s="11"/>
      <c r="N3273" s="11"/>
      <c r="O3273" s="11"/>
    </row>
    <row r="3274" spans="9:15" s="1" customFormat="1">
      <c r="I3274" s="10"/>
      <c r="L3274" s="11"/>
      <c r="M3274" s="11"/>
      <c r="N3274" s="11"/>
      <c r="O3274" s="11"/>
    </row>
    <row r="3275" spans="9:15" s="1" customFormat="1">
      <c r="I3275" s="10"/>
      <c r="L3275" s="11"/>
      <c r="M3275" s="11"/>
      <c r="N3275" s="11"/>
      <c r="O3275" s="11"/>
    </row>
    <row r="3276" spans="9:15" s="1" customFormat="1">
      <c r="I3276" s="10"/>
      <c r="L3276" s="11"/>
      <c r="M3276" s="11"/>
      <c r="N3276" s="11"/>
      <c r="O3276" s="11"/>
    </row>
    <row r="3277" spans="9:15" s="1" customFormat="1">
      <c r="I3277" s="10"/>
      <c r="L3277" s="11"/>
      <c r="M3277" s="11"/>
      <c r="N3277" s="11"/>
      <c r="O3277" s="11"/>
    </row>
    <row r="3278" spans="9:15" s="1" customFormat="1">
      <c r="I3278" s="10"/>
      <c r="L3278" s="11"/>
      <c r="M3278" s="11"/>
      <c r="N3278" s="11"/>
      <c r="O3278" s="11"/>
    </row>
    <row r="3279" spans="9:15" s="1" customFormat="1">
      <c r="I3279" s="10"/>
      <c r="L3279" s="11"/>
      <c r="M3279" s="11"/>
      <c r="N3279" s="11"/>
      <c r="O3279" s="11"/>
    </row>
    <row r="3280" spans="9:15" s="1" customFormat="1">
      <c r="I3280" s="10"/>
      <c r="L3280" s="11"/>
      <c r="M3280" s="11"/>
      <c r="N3280" s="11"/>
      <c r="O3280" s="11"/>
    </row>
    <row r="3281" spans="6:15" s="1" customFormat="1">
      <c r="I3281" s="10"/>
      <c r="L3281" s="11"/>
      <c r="M3281" s="11"/>
      <c r="N3281" s="11"/>
      <c r="O3281" s="11"/>
    </row>
    <row r="3282" spans="6:15" s="1" customFormat="1">
      <c r="I3282" s="10"/>
      <c r="L3282" s="11"/>
      <c r="M3282" s="11"/>
      <c r="N3282" s="11"/>
      <c r="O3282" s="11"/>
    </row>
    <row r="3283" spans="6:15" s="1" customFormat="1">
      <c r="I3283" s="10"/>
      <c r="L3283" s="11"/>
      <c r="M3283" s="11"/>
      <c r="N3283" s="11"/>
      <c r="O3283" s="11"/>
    </row>
    <row r="3284" spans="6:15" s="1" customFormat="1">
      <c r="I3284" s="10"/>
      <c r="L3284" s="11"/>
      <c r="M3284" s="11"/>
      <c r="N3284" s="11"/>
      <c r="O3284" s="11"/>
    </row>
    <row r="3285" spans="6:15" s="1" customFormat="1">
      <c r="I3285" s="10"/>
      <c r="L3285" s="11"/>
      <c r="M3285" s="11"/>
      <c r="N3285" s="11"/>
      <c r="O3285" s="11"/>
    </row>
    <row r="3286" spans="6:15" s="1" customFormat="1">
      <c r="F3286" s="8"/>
      <c r="G3286" s="9"/>
      <c r="I3286" s="10"/>
      <c r="L3286" s="11"/>
      <c r="M3286" s="11"/>
      <c r="N3286" s="11"/>
      <c r="O3286" s="11"/>
    </row>
    <row r="3287" spans="6:15" s="1" customFormat="1">
      <c r="I3287" s="10"/>
      <c r="L3287" s="11"/>
      <c r="M3287" s="11"/>
      <c r="N3287" s="11"/>
      <c r="O3287" s="11"/>
    </row>
    <row r="3288" spans="6:15" s="1" customFormat="1">
      <c r="I3288" s="10"/>
      <c r="L3288" s="11"/>
      <c r="M3288" s="11"/>
      <c r="N3288" s="11"/>
      <c r="O3288" s="11"/>
    </row>
    <row r="3289" spans="6:15" s="1" customFormat="1">
      <c r="I3289" s="10"/>
      <c r="L3289" s="11"/>
      <c r="M3289" s="11"/>
      <c r="N3289" s="11"/>
      <c r="O3289" s="11"/>
    </row>
    <row r="3290" spans="6:15" s="1" customFormat="1">
      <c r="I3290" s="10"/>
      <c r="L3290" s="11"/>
      <c r="M3290" s="11"/>
      <c r="N3290" s="11"/>
      <c r="O3290" s="11"/>
    </row>
    <row r="3291" spans="6:15" s="1" customFormat="1">
      <c r="I3291" s="10"/>
      <c r="L3291" s="11"/>
      <c r="M3291" s="11"/>
      <c r="N3291" s="11"/>
      <c r="O3291" s="11"/>
    </row>
    <row r="3292" spans="6:15" s="1" customFormat="1">
      <c r="I3292" s="10"/>
      <c r="L3292" s="11"/>
      <c r="M3292" s="11"/>
      <c r="N3292" s="11"/>
      <c r="O3292" s="11"/>
    </row>
    <row r="3293" spans="6:15" s="1" customFormat="1">
      <c r="I3293" s="10"/>
      <c r="L3293" s="11"/>
      <c r="M3293" s="11"/>
      <c r="N3293" s="11"/>
      <c r="O3293" s="11"/>
    </row>
    <row r="3294" spans="6:15" s="1" customFormat="1">
      <c r="I3294" s="10"/>
      <c r="L3294" s="11"/>
      <c r="M3294" s="11"/>
      <c r="N3294" s="11"/>
      <c r="O3294" s="11"/>
    </row>
    <row r="3295" spans="6:15" s="1" customFormat="1">
      <c r="I3295" s="10"/>
      <c r="L3295" s="11"/>
      <c r="M3295" s="11"/>
      <c r="N3295" s="11"/>
      <c r="O3295" s="11"/>
    </row>
    <row r="3296" spans="6:15" s="1" customFormat="1">
      <c r="I3296" s="10"/>
      <c r="L3296" s="11"/>
      <c r="M3296" s="11"/>
      <c r="N3296" s="11"/>
      <c r="O3296" s="11"/>
    </row>
    <row r="3297" spans="9:15" s="1" customFormat="1">
      <c r="I3297" s="10"/>
      <c r="L3297" s="11"/>
      <c r="M3297" s="11"/>
      <c r="N3297" s="11"/>
      <c r="O3297" s="11"/>
    </row>
    <row r="3298" spans="9:15" s="1" customFormat="1">
      <c r="I3298" s="10"/>
      <c r="L3298" s="11"/>
      <c r="M3298" s="11"/>
      <c r="N3298" s="11"/>
      <c r="O3298" s="11"/>
    </row>
    <row r="3299" spans="9:15" s="1" customFormat="1">
      <c r="I3299" s="10"/>
      <c r="L3299" s="11"/>
      <c r="M3299" s="11"/>
      <c r="N3299" s="11"/>
      <c r="O3299" s="11"/>
    </row>
    <row r="3300" spans="9:15" s="1" customFormat="1">
      <c r="I3300" s="10"/>
      <c r="L3300" s="11"/>
      <c r="M3300" s="11"/>
      <c r="N3300" s="11"/>
      <c r="O3300" s="11"/>
    </row>
    <row r="3301" spans="9:15" s="1" customFormat="1">
      <c r="I3301" s="10"/>
      <c r="L3301" s="11"/>
      <c r="M3301" s="11"/>
      <c r="N3301" s="11"/>
      <c r="O3301" s="11"/>
    </row>
    <row r="3302" spans="9:15" s="1" customFormat="1">
      <c r="I3302" s="10"/>
      <c r="L3302" s="11"/>
      <c r="M3302" s="11"/>
      <c r="N3302" s="11"/>
      <c r="O3302" s="11"/>
    </row>
    <row r="3303" spans="9:15" s="1" customFormat="1">
      <c r="I3303" s="10"/>
      <c r="L3303" s="11"/>
      <c r="M3303" s="11"/>
      <c r="N3303" s="11"/>
      <c r="O3303" s="11"/>
    </row>
    <row r="3304" spans="9:15" s="1" customFormat="1">
      <c r="I3304" s="10"/>
      <c r="L3304" s="11"/>
      <c r="M3304" s="11"/>
      <c r="N3304" s="11"/>
      <c r="O3304" s="11"/>
    </row>
    <row r="3305" spans="9:15" s="1" customFormat="1">
      <c r="I3305" s="10"/>
      <c r="L3305" s="11"/>
      <c r="M3305" s="11"/>
      <c r="N3305" s="11"/>
      <c r="O3305" s="11"/>
    </row>
    <row r="3306" spans="9:15" s="1" customFormat="1">
      <c r="I3306" s="10"/>
      <c r="L3306" s="11"/>
      <c r="M3306" s="11"/>
      <c r="N3306" s="11"/>
      <c r="O3306" s="11"/>
    </row>
    <row r="3307" spans="9:15" s="1" customFormat="1">
      <c r="I3307" s="10"/>
      <c r="L3307" s="11"/>
      <c r="M3307" s="11"/>
      <c r="N3307" s="11"/>
      <c r="O3307" s="11"/>
    </row>
    <row r="3308" spans="9:15" s="1" customFormat="1">
      <c r="I3308" s="10"/>
      <c r="L3308" s="11"/>
      <c r="M3308" s="11"/>
      <c r="N3308" s="11"/>
      <c r="O3308" s="11"/>
    </row>
    <row r="3309" spans="9:15" s="1" customFormat="1">
      <c r="I3309" s="10"/>
      <c r="L3309" s="11"/>
      <c r="M3309" s="11"/>
      <c r="N3309" s="11"/>
      <c r="O3309" s="11"/>
    </row>
    <row r="3310" spans="9:15" s="1" customFormat="1">
      <c r="I3310" s="10"/>
      <c r="L3310" s="11"/>
      <c r="M3310" s="11"/>
      <c r="N3310" s="11"/>
      <c r="O3310" s="11"/>
    </row>
    <row r="3311" spans="9:15" s="1" customFormat="1">
      <c r="I3311" s="10"/>
      <c r="L3311" s="11"/>
      <c r="M3311" s="11"/>
      <c r="N3311" s="11"/>
      <c r="O3311" s="11"/>
    </row>
    <row r="3312" spans="9:15" s="1" customFormat="1">
      <c r="I3312" s="10"/>
      <c r="L3312" s="11"/>
      <c r="M3312" s="11"/>
      <c r="N3312" s="11"/>
      <c r="O3312" s="11"/>
    </row>
    <row r="3313" spans="6:15" s="1" customFormat="1">
      <c r="I3313" s="10"/>
      <c r="L3313" s="11"/>
      <c r="M3313" s="11"/>
      <c r="N3313" s="11"/>
      <c r="O3313" s="11"/>
    </row>
    <row r="3314" spans="6:15" s="1" customFormat="1">
      <c r="I3314" s="10"/>
      <c r="L3314" s="11"/>
      <c r="M3314" s="11"/>
      <c r="N3314" s="11"/>
      <c r="O3314" s="11"/>
    </row>
    <row r="3315" spans="6:15" s="1" customFormat="1">
      <c r="I3315" s="10"/>
      <c r="L3315" s="11"/>
      <c r="M3315" s="11"/>
      <c r="N3315" s="11"/>
      <c r="O3315" s="11"/>
    </row>
    <row r="3316" spans="6:15" s="1" customFormat="1">
      <c r="I3316" s="10"/>
      <c r="L3316" s="11"/>
      <c r="M3316" s="11"/>
      <c r="N3316" s="11"/>
      <c r="O3316" s="11"/>
    </row>
    <row r="3317" spans="6:15" s="1" customFormat="1">
      <c r="I3317" s="10"/>
      <c r="L3317" s="11"/>
      <c r="M3317" s="11"/>
      <c r="N3317" s="11"/>
      <c r="O3317" s="11"/>
    </row>
    <row r="3318" spans="6:15" s="1" customFormat="1">
      <c r="I3318" s="10"/>
      <c r="L3318" s="11"/>
      <c r="M3318" s="11"/>
      <c r="N3318" s="11"/>
      <c r="O3318" s="11"/>
    </row>
    <row r="3319" spans="6:15" s="1" customFormat="1">
      <c r="I3319" s="10"/>
      <c r="L3319" s="11"/>
      <c r="M3319" s="11"/>
      <c r="N3319" s="11"/>
      <c r="O3319" s="11"/>
    </row>
    <row r="3320" spans="6:15" s="1" customFormat="1">
      <c r="I3320" s="10"/>
      <c r="L3320" s="11"/>
      <c r="M3320" s="11"/>
      <c r="N3320" s="11"/>
      <c r="O3320" s="11"/>
    </row>
    <row r="3321" spans="6:15" s="1" customFormat="1">
      <c r="F3321" s="8"/>
      <c r="G3321" s="9"/>
      <c r="I3321" s="10"/>
      <c r="L3321" s="11"/>
      <c r="M3321" s="11"/>
      <c r="N3321" s="11"/>
      <c r="O3321" s="11"/>
    </row>
    <row r="3322" spans="6:15" s="1" customFormat="1">
      <c r="I3322" s="10"/>
      <c r="L3322" s="11"/>
      <c r="M3322" s="11"/>
      <c r="N3322" s="11"/>
      <c r="O3322" s="11"/>
    </row>
    <row r="3323" spans="6:15" s="1" customFormat="1">
      <c r="I3323" s="10"/>
      <c r="L3323" s="11"/>
      <c r="M3323" s="11"/>
      <c r="N3323" s="11"/>
      <c r="O3323" s="11"/>
    </row>
    <row r="3324" spans="6:15" s="1" customFormat="1">
      <c r="I3324" s="10"/>
      <c r="L3324" s="11"/>
      <c r="M3324" s="11"/>
      <c r="N3324" s="11"/>
      <c r="O3324" s="11"/>
    </row>
    <row r="3325" spans="6:15" s="1" customFormat="1">
      <c r="I3325" s="10"/>
      <c r="L3325" s="11"/>
      <c r="M3325" s="11"/>
      <c r="N3325" s="11"/>
      <c r="O3325" s="11"/>
    </row>
    <row r="3326" spans="6:15" s="1" customFormat="1">
      <c r="I3326" s="10"/>
      <c r="L3326" s="11"/>
      <c r="M3326" s="11"/>
      <c r="N3326" s="11"/>
      <c r="O3326" s="11"/>
    </row>
    <row r="3327" spans="6:15" s="1" customFormat="1">
      <c r="I3327" s="10"/>
      <c r="L3327" s="11"/>
      <c r="M3327" s="11"/>
      <c r="N3327" s="11"/>
      <c r="O3327" s="11"/>
    </row>
    <row r="3328" spans="6:15" s="1" customFormat="1">
      <c r="I3328" s="10"/>
      <c r="L3328" s="11"/>
      <c r="M3328" s="11"/>
      <c r="N3328" s="11"/>
      <c r="O3328" s="11"/>
    </row>
    <row r="3329" spans="9:15" s="1" customFormat="1">
      <c r="I3329" s="10"/>
      <c r="L3329" s="11"/>
      <c r="M3329" s="11"/>
      <c r="N3329" s="11"/>
      <c r="O3329" s="11"/>
    </row>
    <row r="3330" spans="9:15" s="1" customFormat="1">
      <c r="I3330" s="10"/>
      <c r="L3330" s="11"/>
      <c r="M3330" s="11"/>
      <c r="N3330" s="11"/>
      <c r="O3330" s="11"/>
    </row>
    <row r="3331" spans="9:15" s="1" customFormat="1">
      <c r="I3331" s="10"/>
      <c r="L3331" s="11"/>
      <c r="M3331" s="11"/>
      <c r="N3331" s="11"/>
      <c r="O3331" s="11"/>
    </row>
    <row r="3332" spans="9:15" s="1" customFormat="1">
      <c r="I3332" s="10"/>
      <c r="L3332" s="11"/>
      <c r="M3332" s="11"/>
      <c r="N3332" s="11"/>
      <c r="O3332" s="11"/>
    </row>
    <row r="3333" spans="9:15" s="1" customFormat="1">
      <c r="I3333" s="10"/>
      <c r="L3333" s="11"/>
      <c r="M3333" s="11"/>
      <c r="N3333" s="11"/>
      <c r="O3333" s="11"/>
    </row>
    <row r="3334" spans="9:15" s="1" customFormat="1">
      <c r="I3334" s="10"/>
      <c r="L3334" s="11"/>
      <c r="M3334" s="11"/>
      <c r="N3334" s="11"/>
      <c r="O3334" s="11"/>
    </row>
    <row r="3335" spans="9:15" s="1" customFormat="1">
      <c r="I3335" s="10"/>
      <c r="L3335" s="11"/>
      <c r="M3335" s="11"/>
      <c r="N3335" s="11"/>
      <c r="O3335" s="11"/>
    </row>
    <row r="3336" spans="9:15" s="1" customFormat="1">
      <c r="I3336" s="10"/>
      <c r="L3336" s="11"/>
      <c r="M3336" s="11"/>
      <c r="N3336" s="11"/>
      <c r="O3336" s="11"/>
    </row>
    <row r="3337" spans="9:15" s="1" customFormat="1">
      <c r="I3337" s="10"/>
      <c r="L3337" s="11"/>
      <c r="M3337" s="11"/>
      <c r="N3337" s="11"/>
      <c r="O3337" s="11"/>
    </row>
    <row r="3338" spans="9:15" s="1" customFormat="1">
      <c r="I3338" s="10"/>
      <c r="L3338" s="11"/>
      <c r="M3338" s="11"/>
      <c r="N3338" s="11"/>
      <c r="O3338" s="11"/>
    </row>
    <row r="3339" spans="9:15" s="1" customFormat="1">
      <c r="I3339" s="10"/>
      <c r="L3339" s="11"/>
      <c r="M3339" s="11"/>
      <c r="N3339" s="11"/>
      <c r="O3339" s="11"/>
    </row>
    <row r="3340" spans="9:15" s="1" customFormat="1">
      <c r="I3340" s="10"/>
      <c r="L3340" s="11"/>
      <c r="M3340" s="11"/>
      <c r="N3340" s="11"/>
      <c r="O3340" s="11"/>
    </row>
    <row r="3341" spans="9:15" s="1" customFormat="1">
      <c r="I3341" s="10"/>
      <c r="L3341" s="11"/>
      <c r="M3341" s="11"/>
      <c r="N3341" s="11"/>
      <c r="O3341" s="11"/>
    </row>
    <row r="3342" spans="9:15" s="1" customFormat="1">
      <c r="I3342" s="10"/>
      <c r="L3342" s="11"/>
      <c r="M3342" s="11"/>
      <c r="N3342" s="11"/>
      <c r="O3342" s="11"/>
    </row>
    <row r="3343" spans="9:15" s="1" customFormat="1">
      <c r="I3343" s="10"/>
      <c r="L3343" s="11"/>
      <c r="M3343" s="11"/>
      <c r="N3343" s="11"/>
      <c r="O3343" s="11"/>
    </row>
    <row r="3344" spans="9:15" s="1" customFormat="1">
      <c r="I3344" s="10"/>
      <c r="L3344" s="11"/>
      <c r="M3344" s="11"/>
      <c r="N3344" s="11"/>
      <c r="O3344" s="11"/>
    </row>
    <row r="3345" spans="6:15" s="1" customFormat="1">
      <c r="I3345" s="10"/>
      <c r="L3345" s="11"/>
      <c r="M3345" s="11"/>
      <c r="N3345" s="11"/>
      <c r="O3345" s="11"/>
    </row>
    <row r="3346" spans="6:15" s="1" customFormat="1">
      <c r="I3346" s="10"/>
      <c r="L3346" s="11"/>
      <c r="M3346" s="11"/>
      <c r="N3346" s="11"/>
      <c r="O3346" s="11"/>
    </row>
    <row r="3347" spans="6:15" s="1" customFormat="1">
      <c r="I3347" s="10"/>
      <c r="L3347" s="11"/>
      <c r="M3347" s="11"/>
      <c r="N3347" s="11"/>
      <c r="O3347" s="11"/>
    </row>
    <row r="3348" spans="6:15" s="1" customFormat="1">
      <c r="I3348" s="10"/>
      <c r="L3348" s="11"/>
      <c r="M3348" s="11"/>
      <c r="N3348" s="11"/>
      <c r="O3348" s="11"/>
    </row>
    <row r="3349" spans="6:15" s="1" customFormat="1">
      <c r="I3349" s="10"/>
      <c r="L3349" s="11"/>
      <c r="M3349" s="11"/>
      <c r="N3349" s="11"/>
      <c r="O3349" s="11"/>
    </row>
    <row r="3350" spans="6:15" s="1" customFormat="1">
      <c r="I3350" s="10"/>
      <c r="L3350" s="11"/>
      <c r="M3350" s="11"/>
      <c r="N3350" s="11"/>
      <c r="O3350" s="11"/>
    </row>
    <row r="3351" spans="6:15" s="1" customFormat="1">
      <c r="I3351" s="10"/>
      <c r="L3351" s="11"/>
      <c r="M3351" s="11"/>
      <c r="N3351" s="11"/>
      <c r="O3351" s="11"/>
    </row>
    <row r="3352" spans="6:15" s="1" customFormat="1">
      <c r="I3352" s="10"/>
      <c r="L3352" s="11"/>
      <c r="M3352" s="11"/>
      <c r="N3352" s="11"/>
      <c r="O3352" s="11"/>
    </row>
    <row r="3353" spans="6:15" s="1" customFormat="1">
      <c r="I3353" s="10"/>
      <c r="L3353" s="11"/>
      <c r="M3353" s="11"/>
      <c r="N3353" s="11"/>
      <c r="O3353" s="11"/>
    </row>
    <row r="3354" spans="6:15" s="1" customFormat="1">
      <c r="I3354" s="10"/>
      <c r="L3354" s="11"/>
      <c r="M3354" s="11"/>
      <c r="N3354" s="11"/>
      <c r="O3354" s="11"/>
    </row>
    <row r="3355" spans="6:15" s="1" customFormat="1">
      <c r="I3355" s="10"/>
      <c r="L3355" s="11"/>
      <c r="M3355" s="11"/>
      <c r="N3355" s="11"/>
      <c r="O3355" s="11"/>
    </row>
    <row r="3356" spans="6:15" s="1" customFormat="1">
      <c r="F3356" s="8"/>
      <c r="G3356" s="9"/>
      <c r="I3356" s="10"/>
      <c r="L3356" s="11"/>
      <c r="M3356" s="11"/>
      <c r="N3356" s="11"/>
      <c r="O3356" s="11"/>
    </row>
    <row r="3357" spans="6:15" s="1" customFormat="1">
      <c r="F3357" s="8"/>
      <c r="G3357" s="9"/>
      <c r="I3357" s="10"/>
      <c r="L3357" s="11"/>
      <c r="M3357" s="11"/>
      <c r="N3357" s="11"/>
      <c r="O3357" s="11"/>
    </row>
    <row r="3358" spans="6:15" s="1" customFormat="1">
      <c r="I3358" s="10"/>
      <c r="L3358" s="11"/>
      <c r="M3358" s="11"/>
      <c r="N3358" s="11"/>
      <c r="O3358" s="11"/>
    </row>
    <row r="3359" spans="6:15" s="1" customFormat="1">
      <c r="F3359" s="8"/>
      <c r="G3359" s="9"/>
      <c r="I3359" s="10"/>
      <c r="L3359" s="11"/>
      <c r="M3359" s="11"/>
      <c r="N3359" s="11"/>
      <c r="O3359" s="11"/>
    </row>
    <row r="3360" spans="6:15" s="1" customFormat="1">
      <c r="I3360" s="10"/>
      <c r="L3360" s="11"/>
      <c r="M3360" s="11"/>
      <c r="N3360" s="11"/>
      <c r="O3360" s="11"/>
    </row>
    <row r="3361" spans="9:15" s="1" customFormat="1">
      <c r="I3361" s="10"/>
      <c r="L3361" s="11"/>
      <c r="M3361" s="11"/>
      <c r="N3361" s="11"/>
      <c r="O3361" s="11"/>
    </row>
    <row r="3362" spans="9:15" s="1" customFormat="1">
      <c r="I3362" s="10"/>
      <c r="L3362" s="11"/>
      <c r="M3362" s="11"/>
      <c r="N3362" s="11"/>
      <c r="O3362" s="11"/>
    </row>
    <row r="3363" spans="9:15" s="1" customFormat="1">
      <c r="I3363" s="10"/>
      <c r="L3363" s="11"/>
      <c r="M3363" s="11"/>
      <c r="N3363" s="11"/>
      <c r="O3363" s="11"/>
    </row>
    <row r="3364" spans="9:15" s="1" customFormat="1">
      <c r="I3364" s="10"/>
      <c r="L3364" s="11"/>
      <c r="M3364" s="11"/>
      <c r="N3364" s="11"/>
      <c r="O3364" s="11"/>
    </row>
    <row r="3365" spans="9:15" s="1" customFormat="1">
      <c r="I3365" s="10"/>
      <c r="L3365" s="11"/>
      <c r="M3365" s="11"/>
      <c r="N3365" s="11"/>
      <c r="O3365" s="11"/>
    </row>
    <row r="3366" spans="9:15" s="1" customFormat="1">
      <c r="I3366" s="10"/>
      <c r="L3366" s="11"/>
      <c r="M3366" s="11"/>
      <c r="N3366" s="11"/>
      <c r="O3366" s="11"/>
    </row>
    <row r="3367" spans="9:15" s="1" customFormat="1">
      <c r="I3367" s="10"/>
      <c r="L3367" s="11"/>
      <c r="M3367" s="11"/>
      <c r="N3367" s="11"/>
      <c r="O3367" s="11"/>
    </row>
    <row r="3368" spans="9:15" s="1" customFormat="1">
      <c r="I3368" s="10"/>
      <c r="L3368" s="11"/>
      <c r="M3368" s="11"/>
      <c r="N3368" s="11"/>
      <c r="O3368" s="11"/>
    </row>
    <row r="3369" spans="9:15" s="1" customFormat="1">
      <c r="I3369" s="10"/>
      <c r="L3369" s="11"/>
      <c r="M3369" s="11"/>
      <c r="N3369" s="11"/>
      <c r="O3369" s="11"/>
    </row>
    <row r="3370" spans="9:15" s="1" customFormat="1">
      <c r="I3370" s="10"/>
      <c r="L3370" s="11"/>
      <c r="M3370" s="11"/>
      <c r="N3370" s="11"/>
      <c r="O3370" s="11"/>
    </row>
    <row r="3371" spans="9:15" s="1" customFormat="1">
      <c r="I3371" s="10"/>
      <c r="L3371" s="11"/>
      <c r="M3371" s="11"/>
      <c r="N3371" s="11"/>
      <c r="O3371" s="11"/>
    </row>
    <row r="3372" spans="9:15" s="1" customFormat="1">
      <c r="I3372" s="10"/>
      <c r="L3372" s="11"/>
      <c r="M3372" s="11"/>
      <c r="N3372" s="11"/>
      <c r="O3372" s="11"/>
    </row>
    <row r="3373" spans="9:15" s="1" customFormat="1">
      <c r="I3373" s="10"/>
      <c r="L3373" s="11"/>
      <c r="M3373" s="11"/>
      <c r="N3373" s="11"/>
      <c r="O3373" s="11"/>
    </row>
    <row r="3374" spans="9:15" s="1" customFormat="1">
      <c r="I3374" s="10"/>
      <c r="L3374" s="11"/>
      <c r="M3374" s="11"/>
      <c r="N3374" s="11"/>
      <c r="O3374" s="11"/>
    </row>
    <row r="3375" spans="9:15" s="1" customFormat="1">
      <c r="I3375" s="10"/>
      <c r="L3375" s="11"/>
      <c r="M3375" s="11"/>
      <c r="N3375" s="11"/>
      <c r="O3375" s="11"/>
    </row>
    <row r="3376" spans="9:15" s="1" customFormat="1">
      <c r="I3376" s="10"/>
      <c r="L3376" s="11"/>
      <c r="M3376" s="11"/>
      <c r="N3376" s="11"/>
      <c r="O3376" s="11"/>
    </row>
    <row r="3377" spans="6:15" s="1" customFormat="1">
      <c r="I3377" s="10"/>
      <c r="L3377" s="11"/>
      <c r="M3377" s="11"/>
      <c r="N3377" s="11"/>
      <c r="O3377" s="11"/>
    </row>
    <row r="3378" spans="6:15" s="1" customFormat="1">
      <c r="F3378" s="8"/>
      <c r="G3378" s="9"/>
      <c r="I3378" s="10"/>
      <c r="L3378" s="11"/>
      <c r="M3378" s="11"/>
      <c r="N3378" s="11"/>
      <c r="O3378" s="11"/>
    </row>
    <row r="3379" spans="6:15" s="1" customFormat="1">
      <c r="F3379" s="8"/>
      <c r="G3379" s="9"/>
      <c r="I3379" s="10"/>
      <c r="L3379" s="11"/>
      <c r="M3379" s="11"/>
      <c r="N3379" s="11"/>
      <c r="O3379" s="11"/>
    </row>
    <row r="3380" spans="6:15" s="1" customFormat="1">
      <c r="F3380" s="8"/>
      <c r="G3380" s="9"/>
      <c r="I3380" s="10"/>
      <c r="L3380" s="11"/>
      <c r="M3380" s="11"/>
      <c r="N3380" s="11"/>
      <c r="O3380" s="11"/>
    </row>
    <row r="3381" spans="6:15" s="1" customFormat="1">
      <c r="I3381" s="10"/>
      <c r="L3381" s="11"/>
      <c r="M3381" s="11"/>
      <c r="N3381" s="11"/>
      <c r="O3381" s="11"/>
    </row>
    <row r="3382" spans="6:15" s="1" customFormat="1">
      <c r="I3382" s="10"/>
      <c r="L3382" s="11"/>
      <c r="M3382" s="11"/>
      <c r="N3382" s="11"/>
      <c r="O3382" s="11"/>
    </row>
    <row r="3383" spans="6:15" s="1" customFormat="1">
      <c r="I3383" s="10"/>
      <c r="L3383" s="11"/>
      <c r="M3383" s="11"/>
      <c r="N3383" s="11"/>
      <c r="O3383" s="11"/>
    </row>
    <row r="3384" spans="6:15" s="1" customFormat="1">
      <c r="I3384" s="10"/>
      <c r="L3384" s="11"/>
      <c r="M3384" s="11"/>
      <c r="N3384" s="11"/>
      <c r="O3384" s="11"/>
    </row>
    <row r="3385" spans="6:15" s="1" customFormat="1">
      <c r="I3385" s="10"/>
      <c r="L3385" s="11"/>
      <c r="M3385" s="11"/>
      <c r="N3385" s="11"/>
      <c r="O3385" s="11"/>
    </row>
    <row r="3386" spans="6:15" s="1" customFormat="1">
      <c r="I3386" s="10"/>
      <c r="L3386" s="11"/>
      <c r="M3386" s="11"/>
      <c r="N3386" s="11"/>
      <c r="O3386" s="11"/>
    </row>
    <row r="3387" spans="6:15" s="1" customFormat="1">
      <c r="I3387" s="10"/>
      <c r="L3387" s="11"/>
      <c r="M3387" s="11"/>
      <c r="N3387" s="11"/>
      <c r="O3387" s="11"/>
    </row>
    <row r="3388" spans="6:15" s="1" customFormat="1">
      <c r="I3388" s="10"/>
      <c r="L3388" s="11"/>
      <c r="M3388" s="11"/>
      <c r="N3388" s="11"/>
      <c r="O3388" s="11"/>
    </row>
    <row r="3389" spans="6:15" s="1" customFormat="1">
      <c r="I3389" s="10"/>
      <c r="L3389" s="11"/>
      <c r="M3389" s="11"/>
      <c r="N3389" s="11"/>
      <c r="O3389" s="11"/>
    </row>
    <row r="3390" spans="6:15" s="1" customFormat="1">
      <c r="I3390" s="10"/>
      <c r="L3390" s="11"/>
      <c r="M3390" s="11"/>
      <c r="N3390" s="11"/>
      <c r="O3390" s="11"/>
    </row>
    <row r="3391" spans="6:15" s="1" customFormat="1">
      <c r="F3391" s="8"/>
      <c r="G3391" s="9"/>
      <c r="I3391" s="10"/>
      <c r="L3391" s="11"/>
      <c r="M3391" s="11"/>
      <c r="N3391" s="11"/>
      <c r="O3391" s="11"/>
    </row>
    <row r="3392" spans="6:15" s="1" customFormat="1">
      <c r="I3392" s="10"/>
      <c r="L3392" s="11"/>
      <c r="M3392" s="11"/>
      <c r="N3392" s="11"/>
      <c r="O3392" s="11"/>
    </row>
    <row r="3393" spans="6:15" s="1" customFormat="1">
      <c r="I3393" s="10"/>
      <c r="L3393" s="11"/>
      <c r="M3393" s="11"/>
      <c r="N3393" s="11"/>
      <c r="O3393" s="11"/>
    </row>
    <row r="3394" spans="6:15" s="1" customFormat="1">
      <c r="I3394" s="10"/>
      <c r="L3394" s="11"/>
      <c r="M3394" s="11"/>
      <c r="N3394" s="11"/>
      <c r="O3394" s="11"/>
    </row>
    <row r="3395" spans="6:15" s="1" customFormat="1">
      <c r="I3395" s="10"/>
      <c r="L3395" s="11"/>
      <c r="M3395" s="11"/>
      <c r="N3395" s="11"/>
      <c r="O3395" s="11"/>
    </row>
    <row r="3396" spans="6:15" s="1" customFormat="1">
      <c r="I3396" s="10"/>
      <c r="L3396" s="11"/>
      <c r="M3396" s="11"/>
      <c r="N3396" s="11"/>
      <c r="O3396" s="11"/>
    </row>
    <row r="3397" spans="6:15" s="1" customFormat="1">
      <c r="I3397" s="10"/>
      <c r="L3397" s="11"/>
      <c r="M3397" s="11"/>
      <c r="N3397" s="11"/>
      <c r="O3397" s="11"/>
    </row>
    <row r="3398" spans="6:15" s="1" customFormat="1">
      <c r="I3398" s="10"/>
      <c r="L3398" s="11"/>
      <c r="M3398" s="11"/>
      <c r="N3398" s="11"/>
      <c r="O3398" s="11"/>
    </row>
    <row r="3399" spans="6:15" s="1" customFormat="1">
      <c r="I3399" s="10"/>
      <c r="L3399" s="11"/>
      <c r="M3399" s="11"/>
      <c r="N3399" s="11"/>
      <c r="O3399" s="11"/>
    </row>
    <row r="3400" spans="6:15" s="1" customFormat="1">
      <c r="I3400" s="10"/>
      <c r="L3400" s="11"/>
      <c r="M3400" s="11"/>
      <c r="N3400" s="11"/>
      <c r="O3400" s="11"/>
    </row>
    <row r="3401" spans="6:15" s="1" customFormat="1">
      <c r="I3401" s="10"/>
      <c r="L3401" s="11"/>
      <c r="M3401" s="11"/>
      <c r="N3401" s="11"/>
      <c r="O3401" s="11"/>
    </row>
    <row r="3402" spans="6:15" s="1" customFormat="1">
      <c r="I3402" s="10"/>
      <c r="L3402" s="11"/>
      <c r="M3402" s="11"/>
      <c r="N3402" s="11"/>
      <c r="O3402" s="11"/>
    </row>
    <row r="3403" spans="6:15" s="1" customFormat="1">
      <c r="I3403" s="10"/>
      <c r="L3403" s="11"/>
      <c r="M3403" s="11"/>
      <c r="N3403" s="11"/>
      <c r="O3403" s="11"/>
    </row>
    <row r="3404" spans="6:15" s="1" customFormat="1">
      <c r="I3404" s="10"/>
      <c r="L3404" s="11"/>
      <c r="M3404" s="11"/>
      <c r="N3404" s="11"/>
      <c r="O3404" s="11"/>
    </row>
    <row r="3405" spans="6:15" s="1" customFormat="1">
      <c r="I3405" s="10"/>
      <c r="L3405" s="11"/>
      <c r="M3405" s="11"/>
      <c r="N3405" s="11"/>
      <c r="O3405" s="11"/>
    </row>
    <row r="3406" spans="6:15" s="1" customFormat="1">
      <c r="I3406" s="10"/>
      <c r="L3406" s="11"/>
      <c r="M3406" s="11"/>
      <c r="N3406" s="11"/>
      <c r="O3406" s="11"/>
    </row>
    <row r="3407" spans="6:15" s="1" customFormat="1">
      <c r="F3407" s="8"/>
      <c r="G3407" s="9"/>
      <c r="I3407" s="10"/>
      <c r="L3407" s="11"/>
      <c r="M3407" s="11"/>
      <c r="N3407" s="11"/>
      <c r="O3407" s="11"/>
    </row>
    <row r="3408" spans="6:15" s="1" customFormat="1">
      <c r="I3408" s="10"/>
      <c r="L3408" s="11"/>
      <c r="M3408" s="11"/>
      <c r="N3408" s="11"/>
      <c r="O3408" s="11"/>
    </row>
    <row r="3409" spans="9:15" s="1" customFormat="1">
      <c r="I3409" s="10"/>
      <c r="L3409" s="11"/>
      <c r="M3409" s="11"/>
      <c r="N3409" s="11"/>
      <c r="O3409" s="11"/>
    </row>
    <row r="3410" spans="9:15" s="1" customFormat="1">
      <c r="I3410" s="10"/>
      <c r="L3410" s="11"/>
      <c r="M3410" s="11"/>
      <c r="N3410" s="11"/>
      <c r="O3410" s="11"/>
    </row>
    <row r="3411" spans="9:15" s="1" customFormat="1">
      <c r="I3411" s="10"/>
      <c r="L3411" s="11"/>
      <c r="M3411" s="11"/>
      <c r="N3411" s="11"/>
      <c r="O3411" s="11"/>
    </row>
    <row r="3412" spans="9:15" s="1" customFormat="1">
      <c r="I3412" s="10"/>
      <c r="L3412" s="11"/>
      <c r="M3412" s="11"/>
      <c r="N3412" s="11"/>
      <c r="O3412" s="11"/>
    </row>
    <row r="3413" spans="9:15" s="1" customFormat="1">
      <c r="I3413" s="10"/>
      <c r="L3413" s="11"/>
      <c r="M3413" s="11"/>
      <c r="N3413" s="11"/>
      <c r="O3413" s="11"/>
    </row>
    <row r="3414" spans="9:15" s="1" customFormat="1">
      <c r="I3414" s="10"/>
      <c r="L3414" s="11"/>
      <c r="M3414" s="11"/>
      <c r="N3414" s="11"/>
      <c r="O3414" s="11"/>
    </row>
    <row r="3415" spans="9:15" s="1" customFormat="1">
      <c r="I3415" s="10"/>
      <c r="L3415" s="11"/>
      <c r="M3415" s="11"/>
      <c r="N3415" s="11"/>
      <c r="O3415" s="11"/>
    </row>
    <row r="3416" spans="9:15" s="1" customFormat="1">
      <c r="I3416" s="10"/>
      <c r="L3416" s="11"/>
      <c r="M3416" s="11"/>
      <c r="N3416" s="11"/>
      <c r="O3416" s="11"/>
    </row>
    <row r="3417" spans="9:15" s="1" customFormat="1">
      <c r="I3417" s="10"/>
      <c r="L3417" s="11"/>
      <c r="M3417" s="11"/>
      <c r="N3417" s="11"/>
      <c r="O3417" s="11"/>
    </row>
    <row r="3418" spans="9:15" s="1" customFormat="1">
      <c r="I3418" s="10"/>
      <c r="L3418" s="11"/>
      <c r="M3418" s="11"/>
      <c r="N3418" s="11"/>
      <c r="O3418" s="11"/>
    </row>
    <row r="3419" spans="9:15" s="1" customFormat="1">
      <c r="I3419" s="10"/>
      <c r="L3419" s="11"/>
      <c r="M3419" s="11"/>
      <c r="N3419" s="11"/>
      <c r="O3419" s="11"/>
    </row>
    <row r="3420" spans="9:15" s="1" customFormat="1">
      <c r="I3420" s="10"/>
      <c r="L3420" s="11"/>
      <c r="M3420" s="11"/>
      <c r="N3420" s="11"/>
      <c r="O3420" s="11"/>
    </row>
    <row r="3421" spans="9:15" s="1" customFormat="1">
      <c r="I3421" s="10"/>
      <c r="L3421" s="11"/>
      <c r="M3421" s="11"/>
      <c r="N3421" s="11"/>
      <c r="O3421" s="11"/>
    </row>
    <row r="3422" spans="9:15" s="1" customFormat="1">
      <c r="I3422" s="10"/>
      <c r="L3422" s="11"/>
      <c r="M3422" s="11"/>
      <c r="N3422" s="11"/>
      <c r="O3422" s="11"/>
    </row>
    <row r="3423" spans="9:15" s="1" customFormat="1">
      <c r="I3423" s="10"/>
      <c r="L3423" s="11"/>
      <c r="M3423" s="11"/>
      <c r="N3423" s="11"/>
      <c r="O3423" s="11"/>
    </row>
    <row r="3424" spans="9:15" s="1" customFormat="1">
      <c r="I3424" s="10"/>
      <c r="L3424" s="11"/>
      <c r="M3424" s="11"/>
      <c r="N3424" s="11"/>
      <c r="O3424" s="11"/>
    </row>
    <row r="3425" spans="6:15" s="1" customFormat="1">
      <c r="I3425" s="10"/>
      <c r="L3425" s="11"/>
      <c r="M3425" s="11"/>
      <c r="N3425" s="11"/>
      <c r="O3425" s="11"/>
    </row>
    <row r="3426" spans="6:15" s="1" customFormat="1">
      <c r="I3426" s="10"/>
      <c r="L3426" s="11"/>
      <c r="M3426" s="11"/>
      <c r="N3426" s="11"/>
      <c r="O3426" s="11"/>
    </row>
    <row r="3427" spans="6:15" s="1" customFormat="1">
      <c r="I3427" s="10"/>
      <c r="L3427" s="11"/>
      <c r="M3427" s="11"/>
      <c r="N3427" s="11"/>
      <c r="O3427" s="11"/>
    </row>
    <row r="3428" spans="6:15" s="1" customFormat="1">
      <c r="F3428" s="8"/>
      <c r="G3428" s="9"/>
      <c r="I3428" s="10"/>
      <c r="L3428" s="11"/>
      <c r="M3428" s="11"/>
      <c r="N3428" s="11"/>
      <c r="O3428" s="11"/>
    </row>
    <row r="3429" spans="6:15" s="1" customFormat="1">
      <c r="I3429" s="10"/>
      <c r="L3429" s="11"/>
      <c r="M3429" s="11"/>
      <c r="N3429" s="11"/>
      <c r="O3429" s="11"/>
    </row>
    <row r="3430" spans="6:15" s="1" customFormat="1">
      <c r="I3430" s="10"/>
      <c r="L3430" s="11"/>
      <c r="M3430" s="11"/>
      <c r="N3430" s="11"/>
      <c r="O3430" s="11"/>
    </row>
    <row r="3431" spans="6:15" s="1" customFormat="1">
      <c r="I3431" s="10"/>
      <c r="L3431" s="11"/>
      <c r="M3431" s="11"/>
      <c r="N3431" s="11"/>
      <c r="O3431" s="11"/>
    </row>
    <row r="3432" spans="6:15" s="1" customFormat="1">
      <c r="I3432" s="10"/>
      <c r="L3432" s="11"/>
      <c r="M3432" s="11"/>
      <c r="N3432" s="11"/>
      <c r="O3432" s="11"/>
    </row>
    <row r="3433" spans="6:15" s="1" customFormat="1">
      <c r="I3433" s="10"/>
      <c r="L3433" s="11"/>
      <c r="M3433" s="11"/>
      <c r="N3433" s="11"/>
      <c r="O3433" s="11"/>
    </row>
    <row r="3434" spans="6:15" s="1" customFormat="1">
      <c r="I3434" s="10"/>
      <c r="L3434" s="11"/>
      <c r="M3434" s="11"/>
      <c r="N3434" s="11"/>
      <c r="O3434" s="11"/>
    </row>
    <row r="3435" spans="6:15" s="1" customFormat="1">
      <c r="I3435" s="10"/>
      <c r="L3435" s="11"/>
      <c r="M3435" s="11"/>
      <c r="N3435" s="11"/>
      <c r="O3435" s="11"/>
    </row>
    <row r="3436" spans="6:15" s="1" customFormat="1">
      <c r="I3436" s="10"/>
      <c r="L3436" s="11"/>
      <c r="M3436" s="11"/>
      <c r="N3436" s="11"/>
      <c r="O3436" s="11"/>
    </row>
    <row r="3437" spans="6:15" s="1" customFormat="1">
      <c r="I3437" s="10"/>
      <c r="L3437" s="11"/>
      <c r="M3437" s="11"/>
      <c r="N3437" s="11"/>
      <c r="O3437" s="11"/>
    </row>
    <row r="3438" spans="6:15" s="1" customFormat="1">
      <c r="I3438" s="10"/>
      <c r="L3438" s="11"/>
      <c r="M3438" s="11"/>
      <c r="N3438" s="11"/>
      <c r="O3438" s="11"/>
    </row>
    <row r="3439" spans="6:15" s="1" customFormat="1">
      <c r="I3439" s="10"/>
      <c r="L3439" s="11"/>
      <c r="M3439" s="11"/>
      <c r="N3439" s="11"/>
      <c r="O3439" s="11"/>
    </row>
    <row r="3440" spans="6:15" s="1" customFormat="1">
      <c r="I3440" s="10"/>
      <c r="L3440" s="11"/>
      <c r="M3440" s="11"/>
      <c r="N3440" s="11"/>
      <c r="O3440" s="11"/>
    </row>
    <row r="3441" spans="6:15" s="1" customFormat="1">
      <c r="I3441" s="10"/>
      <c r="L3441" s="11"/>
      <c r="M3441" s="11"/>
      <c r="N3441" s="11"/>
      <c r="O3441" s="11"/>
    </row>
    <row r="3442" spans="6:15" s="1" customFormat="1">
      <c r="I3442" s="10"/>
      <c r="L3442" s="11"/>
      <c r="M3442" s="11"/>
      <c r="N3442" s="11"/>
      <c r="O3442" s="11"/>
    </row>
    <row r="3443" spans="6:15" s="1" customFormat="1">
      <c r="I3443" s="10"/>
      <c r="L3443" s="11"/>
      <c r="M3443" s="11"/>
      <c r="N3443" s="11"/>
      <c r="O3443" s="11"/>
    </row>
    <row r="3444" spans="6:15" s="1" customFormat="1">
      <c r="I3444" s="10"/>
      <c r="L3444" s="11"/>
      <c r="M3444" s="11"/>
      <c r="N3444" s="11"/>
      <c r="O3444" s="11"/>
    </row>
    <row r="3445" spans="6:15" s="1" customFormat="1">
      <c r="I3445" s="10"/>
      <c r="L3445" s="11"/>
      <c r="M3445" s="11"/>
      <c r="N3445" s="11"/>
      <c r="O3445" s="11"/>
    </row>
    <row r="3446" spans="6:15" s="1" customFormat="1">
      <c r="I3446" s="10"/>
      <c r="L3446" s="11"/>
      <c r="M3446" s="11"/>
      <c r="N3446" s="11"/>
      <c r="O3446" s="11"/>
    </row>
    <row r="3447" spans="6:15" s="1" customFormat="1">
      <c r="I3447" s="10"/>
      <c r="L3447" s="11"/>
      <c r="M3447" s="11"/>
      <c r="N3447" s="11"/>
      <c r="O3447" s="11"/>
    </row>
    <row r="3448" spans="6:15" s="1" customFormat="1">
      <c r="F3448" s="8"/>
      <c r="G3448" s="9"/>
      <c r="I3448" s="10"/>
      <c r="L3448" s="11"/>
      <c r="M3448" s="11"/>
      <c r="N3448" s="11"/>
      <c r="O3448" s="11"/>
    </row>
    <row r="3449" spans="6:15" s="1" customFormat="1">
      <c r="F3449" s="8"/>
      <c r="G3449" s="9"/>
      <c r="I3449" s="10"/>
      <c r="L3449" s="11"/>
      <c r="M3449" s="11"/>
      <c r="N3449" s="11"/>
      <c r="O3449" s="11"/>
    </row>
    <row r="3450" spans="6:15" s="1" customFormat="1">
      <c r="I3450" s="10"/>
      <c r="L3450" s="11"/>
      <c r="M3450" s="11"/>
      <c r="N3450" s="11"/>
      <c r="O3450" s="11"/>
    </row>
    <row r="3451" spans="6:15" s="1" customFormat="1">
      <c r="I3451" s="10"/>
      <c r="L3451" s="11"/>
      <c r="M3451" s="11"/>
      <c r="N3451" s="11"/>
      <c r="O3451" s="11"/>
    </row>
    <row r="3452" spans="6:15" s="1" customFormat="1">
      <c r="I3452" s="10"/>
      <c r="L3452" s="11"/>
      <c r="M3452" s="11"/>
      <c r="N3452" s="11"/>
      <c r="O3452" s="11"/>
    </row>
    <row r="3453" spans="6:15" s="1" customFormat="1">
      <c r="I3453" s="10"/>
      <c r="L3453" s="11"/>
      <c r="M3453" s="11"/>
      <c r="N3453" s="11"/>
      <c r="O3453" s="11"/>
    </row>
    <row r="3454" spans="6:15" s="1" customFormat="1">
      <c r="I3454" s="10"/>
      <c r="L3454" s="11"/>
      <c r="M3454" s="11"/>
      <c r="N3454" s="11"/>
      <c r="O3454" s="11"/>
    </row>
    <row r="3455" spans="6:15" s="1" customFormat="1">
      <c r="I3455" s="10"/>
      <c r="L3455" s="11"/>
      <c r="M3455" s="11"/>
      <c r="N3455" s="11"/>
      <c r="O3455" s="11"/>
    </row>
    <row r="3456" spans="6:15" s="1" customFormat="1">
      <c r="G3456" s="9"/>
      <c r="I3456" s="10"/>
      <c r="L3456" s="11"/>
      <c r="M3456" s="11"/>
      <c r="N3456" s="11"/>
      <c r="O3456" s="11"/>
    </row>
    <row r="3457" spans="9:15" s="1" customFormat="1">
      <c r="I3457" s="10"/>
      <c r="L3457" s="11"/>
      <c r="M3457" s="11"/>
      <c r="N3457" s="11"/>
      <c r="O3457" s="11"/>
    </row>
    <row r="3458" spans="9:15" s="1" customFormat="1">
      <c r="I3458" s="10"/>
      <c r="L3458" s="11"/>
      <c r="M3458" s="11"/>
      <c r="N3458" s="11"/>
      <c r="O3458" s="11"/>
    </row>
    <row r="3459" spans="9:15" s="1" customFormat="1">
      <c r="I3459" s="10"/>
      <c r="L3459" s="11"/>
      <c r="M3459" s="11"/>
      <c r="N3459" s="11"/>
      <c r="O3459" s="11"/>
    </row>
    <row r="3460" spans="9:15" s="1" customFormat="1">
      <c r="I3460" s="10"/>
      <c r="L3460" s="11"/>
      <c r="M3460" s="11"/>
      <c r="N3460" s="11"/>
      <c r="O3460" s="11"/>
    </row>
    <row r="3461" spans="9:15" s="1" customFormat="1">
      <c r="I3461" s="10"/>
      <c r="L3461" s="11"/>
      <c r="M3461" s="11"/>
      <c r="N3461" s="11"/>
      <c r="O3461" s="11"/>
    </row>
    <row r="3462" spans="9:15" s="1" customFormat="1">
      <c r="I3462" s="10"/>
      <c r="L3462" s="11"/>
      <c r="M3462" s="11"/>
      <c r="N3462" s="11"/>
      <c r="O3462" s="11"/>
    </row>
    <row r="3463" spans="9:15" s="1" customFormat="1">
      <c r="I3463" s="10"/>
      <c r="L3463" s="11"/>
      <c r="M3463" s="11"/>
      <c r="N3463" s="11"/>
      <c r="O3463" s="11"/>
    </row>
    <row r="3464" spans="9:15" s="1" customFormat="1">
      <c r="I3464" s="10"/>
      <c r="L3464" s="11"/>
      <c r="M3464" s="11"/>
      <c r="N3464" s="11"/>
      <c r="O3464" s="11"/>
    </row>
    <row r="3465" spans="9:15" s="1" customFormat="1">
      <c r="I3465" s="10"/>
      <c r="L3465" s="11"/>
      <c r="M3465" s="11"/>
      <c r="N3465" s="11"/>
      <c r="O3465" s="11"/>
    </row>
    <row r="3466" spans="9:15" s="1" customFormat="1">
      <c r="I3466" s="10"/>
      <c r="L3466" s="11"/>
      <c r="M3466" s="11"/>
      <c r="N3466" s="11"/>
      <c r="O3466" s="11"/>
    </row>
    <row r="3467" spans="9:15" s="1" customFormat="1">
      <c r="I3467" s="10"/>
      <c r="L3467" s="11"/>
      <c r="M3467" s="11"/>
      <c r="N3467" s="11"/>
      <c r="O3467" s="11"/>
    </row>
    <row r="3468" spans="9:15" s="1" customFormat="1">
      <c r="I3468" s="10"/>
      <c r="L3468" s="11"/>
      <c r="M3468" s="11"/>
      <c r="N3468" s="11"/>
      <c r="O3468" s="11"/>
    </row>
    <row r="3469" spans="9:15" s="1" customFormat="1">
      <c r="I3469" s="10"/>
      <c r="L3469" s="11"/>
      <c r="M3469" s="11"/>
      <c r="N3469" s="11"/>
      <c r="O3469" s="11"/>
    </row>
    <row r="3470" spans="9:15" s="1" customFormat="1">
      <c r="I3470" s="10"/>
      <c r="L3470" s="11"/>
      <c r="M3470" s="11"/>
      <c r="N3470" s="11"/>
      <c r="O3470" s="11"/>
    </row>
    <row r="3471" spans="9:15" s="1" customFormat="1">
      <c r="I3471" s="10"/>
      <c r="L3471" s="11"/>
      <c r="M3471" s="11"/>
      <c r="N3471" s="11"/>
      <c r="O3471" s="11"/>
    </row>
    <row r="3472" spans="9:15" s="1" customFormat="1">
      <c r="I3472" s="10"/>
      <c r="L3472" s="11"/>
      <c r="M3472" s="11"/>
      <c r="N3472" s="11"/>
      <c r="O3472" s="11"/>
    </row>
    <row r="3473" spans="6:15" s="1" customFormat="1">
      <c r="I3473" s="10"/>
      <c r="L3473" s="11"/>
      <c r="M3473" s="11"/>
      <c r="N3473" s="11"/>
      <c r="O3473" s="11"/>
    </row>
    <row r="3474" spans="6:15" s="1" customFormat="1">
      <c r="I3474" s="10"/>
      <c r="L3474" s="11"/>
      <c r="M3474" s="11"/>
      <c r="N3474" s="11"/>
      <c r="O3474" s="11"/>
    </row>
    <row r="3475" spans="6:15" s="1" customFormat="1">
      <c r="I3475" s="10"/>
      <c r="L3475" s="11"/>
      <c r="M3475" s="11"/>
      <c r="N3475" s="11"/>
      <c r="O3475" s="11"/>
    </row>
    <row r="3476" spans="6:15" s="1" customFormat="1">
      <c r="I3476" s="10"/>
      <c r="L3476" s="11"/>
      <c r="M3476" s="11"/>
      <c r="N3476" s="11"/>
      <c r="O3476" s="11"/>
    </row>
    <row r="3477" spans="6:15" s="1" customFormat="1">
      <c r="I3477" s="10"/>
      <c r="L3477" s="11"/>
      <c r="M3477" s="11"/>
      <c r="N3477" s="11"/>
      <c r="O3477" s="11"/>
    </row>
    <row r="3478" spans="6:15" s="1" customFormat="1">
      <c r="I3478" s="10"/>
      <c r="L3478" s="11"/>
      <c r="M3478" s="11"/>
      <c r="N3478" s="11"/>
      <c r="O3478" s="11"/>
    </row>
    <row r="3479" spans="6:15" s="1" customFormat="1">
      <c r="I3479" s="10"/>
      <c r="L3479" s="11"/>
      <c r="M3479" s="11"/>
      <c r="N3479" s="11"/>
      <c r="O3479" s="11"/>
    </row>
    <row r="3480" spans="6:15" s="1" customFormat="1">
      <c r="I3480" s="10"/>
      <c r="L3480" s="11"/>
      <c r="M3480" s="11"/>
      <c r="N3480" s="11"/>
      <c r="O3480" s="11"/>
    </row>
    <row r="3481" spans="6:15" s="1" customFormat="1">
      <c r="I3481" s="10"/>
      <c r="L3481" s="11"/>
      <c r="M3481" s="11"/>
      <c r="N3481" s="11"/>
      <c r="O3481" s="11"/>
    </row>
    <row r="3482" spans="6:15" s="1" customFormat="1">
      <c r="I3482" s="10"/>
      <c r="L3482" s="11"/>
      <c r="M3482" s="11"/>
      <c r="N3482" s="11"/>
      <c r="O3482" s="11"/>
    </row>
    <row r="3483" spans="6:15" s="1" customFormat="1">
      <c r="F3483" s="8"/>
      <c r="G3483" s="9"/>
      <c r="I3483" s="10"/>
      <c r="L3483" s="11"/>
      <c r="M3483" s="11"/>
      <c r="N3483" s="11"/>
      <c r="O3483" s="11"/>
    </row>
    <row r="3484" spans="6:15" s="1" customFormat="1">
      <c r="I3484" s="10"/>
      <c r="L3484" s="11"/>
      <c r="M3484" s="11"/>
      <c r="N3484" s="11"/>
      <c r="O3484" s="11"/>
    </row>
    <row r="3485" spans="6:15" s="1" customFormat="1">
      <c r="I3485" s="10"/>
      <c r="L3485" s="11"/>
      <c r="M3485" s="11"/>
      <c r="N3485" s="11"/>
      <c r="O3485" s="11"/>
    </row>
    <row r="3486" spans="6:15" s="1" customFormat="1">
      <c r="I3486" s="10"/>
      <c r="L3486" s="11"/>
      <c r="M3486" s="11"/>
      <c r="N3486" s="11"/>
      <c r="O3486" s="11"/>
    </row>
    <row r="3487" spans="6:15" s="1" customFormat="1">
      <c r="I3487" s="10"/>
      <c r="L3487" s="11"/>
      <c r="M3487" s="11"/>
      <c r="N3487" s="11"/>
      <c r="O3487" s="11"/>
    </row>
    <row r="3488" spans="6:15" s="1" customFormat="1">
      <c r="I3488" s="10"/>
      <c r="L3488" s="11"/>
      <c r="M3488" s="11"/>
      <c r="N3488" s="11"/>
      <c r="O3488" s="11"/>
    </row>
    <row r="3489" spans="6:15" s="1" customFormat="1">
      <c r="I3489" s="10"/>
      <c r="L3489" s="11"/>
      <c r="M3489" s="11"/>
      <c r="N3489" s="11"/>
      <c r="O3489" s="11"/>
    </row>
    <row r="3490" spans="6:15" s="1" customFormat="1">
      <c r="I3490" s="10"/>
      <c r="L3490" s="11"/>
      <c r="M3490" s="11"/>
      <c r="N3490" s="11"/>
      <c r="O3490" s="11"/>
    </row>
    <row r="3491" spans="6:15" s="1" customFormat="1">
      <c r="I3491" s="10"/>
      <c r="L3491" s="11"/>
      <c r="M3491" s="11"/>
      <c r="N3491" s="11"/>
      <c r="O3491" s="11"/>
    </row>
    <row r="3492" spans="6:15" s="1" customFormat="1">
      <c r="I3492" s="10"/>
      <c r="L3492" s="11"/>
      <c r="M3492" s="11"/>
      <c r="N3492" s="11"/>
      <c r="O3492" s="11"/>
    </row>
    <row r="3493" spans="6:15" s="1" customFormat="1">
      <c r="F3493" s="8"/>
      <c r="G3493" s="9"/>
      <c r="I3493" s="10"/>
      <c r="L3493" s="11"/>
      <c r="M3493" s="11"/>
      <c r="N3493" s="11"/>
      <c r="O3493" s="11"/>
    </row>
    <row r="3494" spans="6:15" s="1" customFormat="1">
      <c r="I3494" s="10"/>
      <c r="L3494" s="11"/>
      <c r="M3494" s="11"/>
      <c r="N3494" s="11"/>
      <c r="O3494" s="11"/>
    </row>
    <row r="3495" spans="6:15" s="1" customFormat="1">
      <c r="I3495" s="10"/>
      <c r="L3495" s="11"/>
      <c r="M3495" s="11"/>
      <c r="N3495" s="11"/>
      <c r="O3495" s="11"/>
    </row>
    <row r="3496" spans="6:15" s="1" customFormat="1">
      <c r="I3496" s="10"/>
      <c r="L3496" s="11"/>
      <c r="M3496" s="11"/>
      <c r="N3496" s="11"/>
      <c r="O3496" s="11"/>
    </row>
    <row r="3497" spans="6:15" s="1" customFormat="1">
      <c r="I3497" s="10"/>
      <c r="L3497" s="11"/>
      <c r="M3497" s="11"/>
      <c r="N3497" s="11"/>
      <c r="O3497" s="11"/>
    </row>
    <row r="3498" spans="6:15" s="1" customFormat="1">
      <c r="I3498" s="10"/>
      <c r="L3498" s="11"/>
      <c r="M3498" s="11"/>
      <c r="N3498" s="11"/>
      <c r="O3498" s="11"/>
    </row>
    <row r="3499" spans="6:15" s="1" customFormat="1">
      <c r="I3499" s="10"/>
      <c r="L3499" s="11"/>
      <c r="M3499" s="11"/>
      <c r="N3499" s="11"/>
      <c r="O3499" s="11"/>
    </row>
    <row r="3500" spans="6:15" s="1" customFormat="1">
      <c r="I3500" s="10"/>
      <c r="L3500" s="11"/>
      <c r="M3500" s="11"/>
      <c r="N3500" s="11"/>
      <c r="O3500" s="11"/>
    </row>
    <row r="3501" spans="6:15" s="1" customFormat="1">
      <c r="I3501" s="10"/>
      <c r="L3501" s="11"/>
      <c r="M3501" s="11"/>
      <c r="N3501" s="11"/>
      <c r="O3501" s="11"/>
    </row>
    <row r="3502" spans="6:15" s="1" customFormat="1">
      <c r="I3502" s="10"/>
      <c r="L3502" s="11"/>
      <c r="M3502" s="11"/>
      <c r="N3502" s="11"/>
      <c r="O3502" s="11"/>
    </row>
    <row r="3503" spans="6:15" s="1" customFormat="1">
      <c r="I3503" s="10"/>
      <c r="L3503" s="11"/>
      <c r="M3503" s="11"/>
      <c r="N3503" s="11"/>
      <c r="O3503" s="11"/>
    </row>
    <row r="3504" spans="6:15" s="1" customFormat="1">
      <c r="I3504" s="10"/>
      <c r="L3504" s="11"/>
      <c r="M3504" s="11"/>
      <c r="N3504" s="11"/>
      <c r="O3504" s="11"/>
    </row>
    <row r="3505" spans="9:15" s="1" customFormat="1">
      <c r="I3505" s="10"/>
      <c r="L3505" s="11"/>
      <c r="M3505" s="11"/>
      <c r="N3505" s="11"/>
      <c r="O3505" s="11"/>
    </row>
    <row r="3506" spans="9:15" s="1" customFormat="1">
      <c r="I3506" s="10"/>
      <c r="L3506" s="11"/>
      <c r="M3506" s="11"/>
      <c r="N3506" s="11"/>
      <c r="O3506" s="11"/>
    </row>
    <row r="3507" spans="9:15" s="1" customFormat="1">
      <c r="I3507" s="10"/>
      <c r="L3507" s="11"/>
      <c r="M3507" s="11"/>
      <c r="N3507" s="11"/>
      <c r="O3507" s="11"/>
    </row>
    <row r="3508" spans="9:15" s="1" customFormat="1">
      <c r="I3508" s="10"/>
      <c r="L3508" s="11"/>
      <c r="M3508" s="11"/>
      <c r="N3508" s="11"/>
      <c r="O3508" s="11"/>
    </row>
    <row r="3509" spans="9:15" s="1" customFormat="1">
      <c r="I3509" s="10"/>
      <c r="L3509" s="11"/>
      <c r="M3509" s="11"/>
      <c r="N3509" s="11"/>
      <c r="O3509" s="11"/>
    </row>
    <row r="3510" spans="9:15" s="1" customFormat="1">
      <c r="I3510" s="10"/>
      <c r="L3510" s="11"/>
      <c r="M3510" s="11"/>
      <c r="N3510" s="11"/>
      <c r="O3510" s="11"/>
    </row>
    <row r="3511" spans="9:15" s="1" customFormat="1">
      <c r="I3511" s="10"/>
      <c r="L3511" s="11"/>
      <c r="M3511" s="11"/>
      <c r="N3511" s="11"/>
      <c r="O3511" s="11"/>
    </row>
    <row r="3512" spans="9:15" s="1" customFormat="1">
      <c r="I3512" s="10"/>
      <c r="L3512" s="11"/>
      <c r="M3512" s="11"/>
      <c r="N3512" s="11"/>
      <c r="O3512" s="11"/>
    </row>
    <row r="3513" spans="9:15" s="1" customFormat="1">
      <c r="I3513" s="10"/>
      <c r="L3513" s="11"/>
      <c r="M3513" s="11"/>
      <c r="N3513" s="11"/>
      <c r="O3513" s="11"/>
    </row>
    <row r="3514" spans="9:15" s="1" customFormat="1">
      <c r="I3514" s="10"/>
      <c r="L3514" s="11"/>
      <c r="M3514" s="11"/>
      <c r="N3514" s="11"/>
      <c r="O3514" s="11"/>
    </row>
    <row r="3515" spans="9:15" s="1" customFormat="1">
      <c r="I3515" s="10"/>
      <c r="L3515" s="11"/>
      <c r="M3515" s="11"/>
      <c r="N3515" s="11"/>
      <c r="O3515" s="11"/>
    </row>
    <row r="3516" spans="9:15" s="1" customFormat="1">
      <c r="I3516" s="10"/>
      <c r="L3516" s="11"/>
      <c r="M3516" s="11"/>
      <c r="N3516" s="11"/>
      <c r="O3516" s="11"/>
    </row>
    <row r="3517" spans="9:15" s="1" customFormat="1">
      <c r="I3517" s="10"/>
      <c r="L3517" s="11"/>
      <c r="M3517" s="11"/>
      <c r="N3517" s="11"/>
      <c r="O3517" s="11"/>
    </row>
    <row r="3518" spans="9:15" s="1" customFormat="1">
      <c r="I3518" s="10"/>
      <c r="L3518" s="11"/>
      <c r="M3518" s="11"/>
      <c r="N3518" s="11"/>
      <c r="O3518" s="11"/>
    </row>
    <row r="3519" spans="9:15" s="1" customFormat="1">
      <c r="I3519" s="10"/>
      <c r="L3519" s="11"/>
      <c r="M3519" s="11"/>
      <c r="N3519" s="11"/>
      <c r="O3519" s="11"/>
    </row>
    <row r="3520" spans="9:15" s="1" customFormat="1">
      <c r="I3520" s="10"/>
      <c r="L3520" s="11"/>
      <c r="M3520" s="11"/>
      <c r="N3520" s="11"/>
      <c r="O3520" s="11"/>
    </row>
    <row r="3521" spans="6:15" s="1" customFormat="1">
      <c r="I3521" s="10"/>
      <c r="L3521" s="11"/>
      <c r="M3521" s="11"/>
      <c r="N3521" s="11"/>
      <c r="O3521" s="11"/>
    </row>
    <row r="3522" spans="6:15" s="1" customFormat="1">
      <c r="I3522" s="10"/>
      <c r="L3522" s="11"/>
      <c r="M3522" s="11"/>
      <c r="N3522" s="11"/>
      <c r="O3522" s="11"/>
    </row>
    <row r="3523" spans="6:15" s="1" customFormat="1">
      <c r="I3523" s="10"/>
      <c r="L3523" s="11"/>
      <c r="M3523" s="11"/>
      <c r="N3523" s="11"/>
      <c r="O3523" s="11"/>
    </row>
    <row r="3524" spans="6:15" s="1" customFormat="1">
      <c r="I3524" s="10"/>
      <c r="L3524" s="11"/>
      <c r="M3524" s="11"/>
      <c r="N3524" s="11"/>
      <c r="O3524" s="11"/>
    </row>
    <row r="3525" spans="6:15" s="1" customFormat="1">
      <c r="I3525" s="10"/>
      <c r="L3525" s="11"/>
      <c r="M3525" s="11"/>
      <c r="N3525" s="11"/>
      <c r="O3525" s="11"/>
    </row>
    <row r="3526" spans="6:15" s="1" customFormat="1">
      <c r="I3526" s="10"/>
      <c r="L3526" s="11"/>
      <c r="M3526" s="11"/>
      <c r="N3526" s="11"/>
      <c r="O3526" s="11"/>
    </row>
    <row r="3527" spans="6:15" s="1" customFormat="1">
      <c r="I3527" s="10"/>
      <c r="L3527" s="11"/>
      <c r="M3527" s="11"/>
      <c r="N3527" s="11"/>
      <c r="O3527" s="11"/>
    </row>
    <row r="3528" spans="6:15" s="1" customFormat="1">
      <c r="I3528" s="10"/>
      <c r="L3528" s="11"/>
      <c r="M3528" s="11"/>
      <c r="N3528" s="11"/>
      <c r="O3528" s="11"/>
    </row>
    <row r="3529" spans="6:15" s="1" customFormat="1">
      <c r="I3529" s="10"/>
      <c r="L3529" s="11"/>
      <c r="M3529" s="11"/>
      <c r="N3529" s="11"/>
      <c r="O3529" s="11"/>
    </row>
    <row r="3530" spans="6:15" s="1" customFormat="1">
      <c r="I3530" s="10"/>
      <c r="L3530" s="11"/>
      <c r="M3530" s="11"/>
      <c r="N3530" s="11"/>
      <c r="O3530" s="11"/>
    </row>
    <row r="3531" spans="6:15" s="1" customFormat="1">
      <c r="I3531" s="10"/>
      <c r="L3531" s="11"/>
      <c r="M3531" s="11"/>
      <c r="N3531" s="11"/>
      <c r="O3531" s="11"/>
    </row>
    <row r="3532" spans="6:15" s="1" customFormat="1">
      <c r="F3532" s="8"/>
      <c r="G3532" s="9"/>
      <c r="I3532" s="10"/>
      <c r="L3532" s="11"/>
      <c r="M3532" s="11"/>
      <c r="N3532" s="11"/>
      <c r="O3532" s="11"/>
    </row>
    <row r="3533" spans="6:15" s="1" customFormat="1">
      <c r="F3533" s="8"/>
      <c r="G3533" s="9"/>
      <c r="I3533" s="10"/>
      <c r="L3533" s="11"/>
      <c r="M3533" s="11"/>
      <c r="N3533" s="11"/>
      <c r="O3533" s="11"/>
    </row>
    <row r="3534" spans="6:15" s="1" customFormat="1">
      <c r="I3534" s="10"/>
      <c r="L3534" s="11"/>
      <c r="M3534" s="11"/>
      <c r="N3534" s="11"/>
      <c r="O3534" s="11"/>
    </row>
    <row r="3535" spans="6:15" s="1" customFormat="1">
      <c r="I3535" s="10"/>
      <c r="L3535" s="11"/>
      <c r="M3535" s="11"/>
      <c r="N3535" s="11"/>
      <c r="O3535" s="11"/>
    </row>
    <row r="3536" spans="6:15" s="1" customFormat="1">
      <c r="I3536" s="10"/>
      <c r="L3536" s="11"/>
      <c r="M3536" s="11"/>
      <c r="N3536" s="11"/>
      <c r="O3536" s="11"/>
    </row>
    <row r="3537" spans="6:15" s="1" customFormat="1">
      <c r="I3537" s="10"/>
      <c r="L3537" s="11"/>
      <c r="M3537" s="11"/>
      <c r="N3537" s="11"/>
      <c r="O3537" s="11"/>
    </row>
    <row r="3538" spans="6:15" s="1" customFormat="1">
      <c r="I3538" s="10"/>
      <c r="L3538" s="11"/>
      <c r="M3538" s="11"/>
      <c r="N3538" s="11"/>
      <c r="O3538" s="11"/>
    </row>
    <row r="3539" spans="6:15" s="1" customFormat="1">
      <c r="I3539" s="10"/>
      <c r="L3539" s="11"/>
      <c r="M3539" s="11"/>
      <c r="N3539" s="11"/>
      <c r="O3539" s="11"/>
    </row>
    <row r="3540" spans="6:15" s="1" customFormat="1">
      <c r="I3540" s="10"/>
      <c r="L3540" s="11"/>
      <c r="M3540" s="11"/>
      <c r="N3540" s="11"/>
      <c r="O3540" s="11"/>
    </row>
    <row r="3541" spans="6:15" s="1" customFormat="1">
      <c r="I3541" s="10"/>
      <c r="L3541" s="11"/>
      <c r="M3541" s="11"/>
      <c r="N3541" s="11"/>
      <c r="O3541" s="11"/>
    </row>
    <row r="3542" spans="6:15" s="1" customFormat="1">
      <c r="I3542" s="10"/>
      <c r="L3542" s="11"/>
      <c r="M3542" s="11"/>
      <c r="N3542" s="11"/>
      <c r="O3542" s="11"/>
    </row>
    <row r="3543" spans="6:15" s="1" customFormat="1">
      <c r="I3543" s="10"/>
      <c r="L3543" s="11"/>
      <c r="M3543" s="11"/>
      <c r="N3543" s="11"/>
      <c r="O3543" s="11"/>
    </row>
    <row r="3544" spans="6:15" s="1" customFormat="1">
      <c r="I3544" s="10"/>
      <c r="L3544" s="11"/>
      <c r="M3544" s="11"/>
      <c r="N3544" s="11"/>
      <c r="O3544" s="11"/>
    </row>
    <row r="3545" spans="6:15" s="1" customFormat="1">
      <c r="I3545" s="10"/>
      <c r="L3545" s="11"/>
      <c r="M3545" s="11"/>
      <c r="N3545" s="11"/>
      <c r="O3545" s="11"/>
    </row>
    <row r="3546" spans="6:15" s="1" customFormat="1">
      <c r="I3546" s="10"/>
      <c r="L3546" s="11"/>
      <c r="M3546" s="11"/>
      <c r="N3546" s="11"/>
      <c r="O3546" s="11"/>
    </row>
    <row r="3547" spans="6:15" s="1" customFormat="1">
      <c r="I3547" s="10"/>
      <c r="L3547" s="11"/>
      <c r="M3547" s="11"/>
      <c r="N3547" s="11"/>
      <c r="O3547" s="11"/>
    </row>
    <row r="3548" spans="6:15" s="1" customFormat="1">
      <c r="F3548" s="8"/>
      <c r="G3548" s="9"/>
      <c r="I3548" s="10"/>
      <c r="L3548" s="11"/>
      <c r="M3548" s="11"/>
      <c r="N3548" s="11"/>
      <c r="O3548" s="11"/>
    </row>
    <row r="3549" spans="6:15" s="1" customFormat="1">
      <c r="I3549" s="10"/>
      <c r="L3549" s="11"/>
      <c r="M3549" s="11"/>
      <c r="N3549" s="11"/>
      <c r="O3549" s="11"/>
    </row>
    <row r="3550" spans="6:15" s="1" customFormat="1">
      <c r="F3550" s="8"/>
      <c r="G3550" s="9"/>
      <c r="I3550" s="10"/>
      <c r="L3550" s="11"/>
      <c r="M3550" s="11"/>
      <c r="N3550" s="11"/>
      <c r="O3550" s="11"/>
    </row>
    <row r="3551" spans="6:15" s="1" customFormat="1">
      <c r="I3551" s="10"/>
      <c r="L3551" s="11"/>
      <c r="M3551" s="11"/>
      <c r="N3551" s="11"/>
      <c r="O3551" s="11"/>
    </row>
    <row r="3552" spans="6:15" s="1" customFormat="1">
      <c r="F3552" s="8"/>
      <c r="G3552" s="9"/>
      <c r="I3552" s="10"/>
      <c r="L3552" s="11"/>
      <c r="M3552" s="11"/>
      <c r="N3552" s="11"/>
      <c r="O3552" s="11"/>
    </row>
    <row r="3553" spans="7:15" s="1" customFormat="1">
      <c r="I3553" s="10"/>
      <c r="L3553" s="11"/>
      <c r="M3553" s="11"/>
      <c r="N3553" s="11"/>
      <c r="O3553" s="11"/>
    </row>
    <row r="3554" spans="7:15" s="1" customFormat="1">
      <c r="I3554" s="10"/>
      <c r="L3554" s="11"/>
      <c r="M3554" s="11"/>
      <c r="N3554" s="11"/>
      <c r="O3554" s="11"/>
    </row>
    <row r="3555" spans="7:15" s="1" customFormat="1">
      <c r="I3555" s="10"/>
      <c r="L3555" s="11"/>
      <c r="M3555" s="11"/>
      <c r="N3555" s="11"/>
      <c r="O3555" s="11"/>
    </row>
    <row r="3556" spans="7:15" s="1" customFormat="1">
      <c r="I3556" s="10"/>
      <c r="L3556" s="11"/>
      <c r="M3556" s="11"/>
      <c r="N3556" s="11"/>
      <c r="O3556" s="11"/>
    </row>
    <row r="3557" spans="7:15" s="1" customFormat="1">
      <c r="I3557" s="10"/>
      <c r="L3557" s="11"/>
      <c r="M3557" s="11"/>
      <c r="N3557" s="11"/>
      <c r="O3557" s="11"/>
    </row>
    <row r="3558" spans="7:15" s="1" customFormat="1">
      <c r="I3558" s="10"/>
      <c r="L3558" s="11"/>
      <c r="M3558" s="11"/>
      <c r="N3558" s="11"/>
      <c r="O3558" s="11"/>
    </row>
    <row r="3559" spans="7:15" s="1" customFormat="1">
      <c r="I3559" s="10"/>
      <c r="L3559" s="11"/>
      <c r="M3559" s="11"/>
      <c r="N3559" s="11"/>
      <c r="O3559" s="11"/>
    </row>
    <row r="3560" spans="7:15" s="1" customFormat="1">
      <c r="I3560" s="10"/>
      <c r="L3560" s="11"/>
      <c r="M3560" s="11"/>
      <c r="N3560" s="11"/>
      <c r="O3560" s="11"/>
    </row>
    <row r="3561" spans="7:15" s="1" customFormat="1">
      <c r="I3561" s="10"/>
      <c r="L3561" s="11"/>
      <c r="M3561" s="11"/>
      <c r="N3561" s="11"/>
      <c r="O3561" s="11"/>
    </row>
    <row r="3562" spans="7:15" s="1" customFormat="1">
      <c r="G3562" s="9"/>
      <c r="I3562" s="10"/>
      <c r="L3562" s="11"/>
      <c r="M3562" s="11"/>
      <c r="N3562" s="11"/>
      <c r="O3562" s="11"/>
    </row>
    <row r="3563" spans="7:15" s="1" customFormat="1">
      <c r="G3563" s="9"/>
      <c r="I3563" s="10"/>
      <c r="L3563" s="11"/>
      <c r="M3563" s="11"/>
      <c r="N3563" s="11"/>
      <c r="O3563" s="11"/>
    </row>
    <row r="3564" spans="7:15" s="1" customFormat="1">
      <c r="I3564" s="10"/>
      <c r="L3564" s="11"/>
      <c r="M3564" s="11"/>
      <c r="N3564" s="11"/>
      <c r="O3564" s="11"/>
    </row>
    <row r="3565" spans="7:15" s="1" customFormat="1">
      <c r="I3565" s="10"/>
      <c r="L3565" s="11"/>
      <c r="M3565" s="11"/>
      <c r="N3565" s="11"/>
      <c r="O3565" s="11"/>
    </row>
    <row r="3566" spans="7:15" s="1" customFormat="1">
      <c r="I3566" s="10"/>
      <c r="L3566" s="11"/>
      <c r="M3566" s="11"/>
      <c r="N3566" s="11"/>
      <c r="O3566" s="11"/>
    </row>
    <row r="3567" spans="7:15" s="1" customFormat="1">
      <c r="I3567" s="10"/>
      <c r="L3567" s="11"/>
      <c r="M3567" s="11"/>
      <c r="N3567" s="11"/>
      <c r="O3567" s="11"/>
    </row>
    <row r="3568" spans="7:15" s="1" customFormat="1">
      <c r="I3568" s="10"/>
      <c r="L3568" s="11"/>
      <c r="M3568" s="11"/>
      <c r="N3568" s="11"/>
      <c r="O3568" s="11"/>
    </row>
    <row r="3569" spans="9:15" s="1" customFormat="1">
      <c r="I3569" s="10"/>
      <c r="L3569" s="11"/>
      <c r="M3569" s="11"/>
      <c r="N3569" s="11"/>
      <c r="O3569" s="11"/>
    </row>
    <row r="3570" spans="9:15" s="1" customFormat="1">
      <c r="I3570" s="10"/>
      <c r="L3570" s="11"/>
      <c r="M3570" s="11"/>
      <c r="N3570" s="11"/>
      <c r="O3570" s="11"/>
    </row>
    <row r="3571" spans="9:15" s="1" customFormat="1">
      <c r="I3571" s="10"/>
      <c r="L3571" s="11"/>
      <c r="M3571" s="11"/>
      <c r="N3571" s="11"/>
      <c r="O3571" s="11"/>
    </row>
    <row r="3572" spans="9:15" s="1" customFormat="1">
      <c r="I3572" s="10"/>
      <c r="L3572" s="11"/>
      <c r="M3572" s="11"/>
      <c r="N3572" s="11"/>
      <c r="O3572" s="11"/>
    </row>
    <row r="3573" spans="9:15" s="1" customFormat="1">
      <c r="I3573" s="10"/>
      <c r="L3573" s="11"/>
      <c r="M3573" s="11"/>
      <c r="N3573" s="11"/>
      <c r="O3573" s="11"/>
    </row>
    <row r="3574" spans="9:15" s="1" customFormat="1">
      <c r="I3574" s="10"/>
      <c r="L3574" s="11"/>
      <c r="M3574" s="11"/>
      <c r="N3574" s="11"/>
      <c r="O3574" s="11"/>
    </row>
    <row r="3575" spans="9:15" s="1" customFormat="1">
      <c r="I3575" s="10"/>
      <c r="L3575" s="11"/>
      <c r="M3575" s="11"/>
      <c r="N3575" s="11"/>
      <c r="O3575" s="11"/>
    </row>
    <row r="3576" spans="9:15" s="1" customFormat="1">
      <c r="I3576" s="10"/>
      <c r="L3576" s="11"/>
      <c r="M3576" s="11"/>
      <c r="N3576" s="11"/>
      <c r="O3576" s="11"/>
    </row>
    <row r="3577" spans="9:15" s="1" customFormat="1">
      <c r="I3577" s="10"/>
      <c r="L3577" s="11"/>
      <c r="M3577" s="11"/>
      <c r="N3577" s="11"/>
      <c r="O3577" s="11"/>
    </row>
    <row r="3578" spans="9:15" s="1" customFormat="1">
      <c r="I3578" s="10"/>
      <c r="L3578" s="11"/>
      <c r="M3578" s="11"/>
      <c r="N3578" s="11"/>
      <c r="O3578" s="11"/>
    </row>
    <row r="3579" spans="9:15" s="1" customFormat="1">
      <c r="I3579" s="10"/>
      <c r="L3579" s="11"/>
      <c r="M3579" s="11"/>
      <c r="N3579" s="11"/>
      <c r="O3579" s="11"/>
    </row>
    <row r="3580" spans="9:15" s="1" customFormat="1">
      <c r="I3580" s="10"/>
      <c r="L3580" s="11"/>
      <c r="M3580" s="11"/>
      <c r="N3580" s="11"/>
      <c r="O3580" s="11"/>
    </row>
    <row r="3581" spans="9:15" s="1" customFormat="1">
      <c r="I3581" s="10"/>
      <c r="L3581" s="11"/>
      <c r="M3581" s="11"/>
      <c r="N3581" s="11"/>
      <c r="O3581" s="11"/>
    </row>
    <row r="3582" spans="9:15" s="1" customFormat="1">
      <c r="I3582" s="10"/>
      <c r="L3582" s="11"/>
      <c r="M3582" s="11"/>
      <c r="N3582" s="11"/>
      <c r="O3582" s="11"/>
    </row>
    <row r="3583" spans="9:15" s="1" customFormat="1">
      <c r="I3583" s="10"/>
      <c r="L3583" s="11"/>
      <c r="M3583" s="11"/>
      <c r="N3583" s="11"/>
      <c r="O3583" s="11"/>
    </row>
    <row r="3584" spans="9:15" s="1" customFormat="1">
      <c r="I3584" s="10"/>
      <c r="L3584" s="11"/>
      <c r="M3584" s="11"/>
      <c r="N3584" s="11"/>
      <c r="O3584" s="11"/>
    </row>
    <row r="3585" spans="9:15" s="1" customFormat="1">
      <c r="I3585" s="10"/>
      <c r="L3585" s="11"/>
      <c r="M3585" s="11"/>
      <c r="N3585" s="11"/>
      <c r="O3585" s="11"/>
    </row>
    <row r="3586" spans="9:15" s="1" customFormat="1">
      <c r="I3586" s="10"/>
      <c r="L3586" s="11"/>
      <c r="M3586" s="11"/>
      <c r="N3586" s="11"/>
      <c r="O3586" s="11"/>
    </row>
    <row r="3587" spans="9:15" s="1" customFormat="1">
      <c r="I3587" s="10"/>
      <c r="L3587" s="11"/>
      <c r="M3587" s="11"/>
      <c r="N3587" s="11"/>
      <c r="O3587" s="11"/>
    </row>
    <row r="3588" spans="9:15" s="1" customFormat="1">
      <c r="I3588" s="10"/>
      <c r="L3588" s="11"/>
      <c r="M3588" s="11"/>
      <c r="N3588" s="11"/>
      <c r="O3588" s="11"/>
    </row>
    <row r="3589" spans="9:15" s="1" customFormat="1">
      <c r="I3589" s="10"/>
      <c r="L3589" s="11"/>
      <c r="M3589" s="11"/>
      <c r="N3589" s="11"/>
      <c r="O3589" s="11"/>
    </row>
    <row r="3590" spans="9:15" s="1" customFormat="1">
      <c r="I3590" s="10"/>
      <c r="L3590" s="11"/>
      <c r="M3590" s="11"/>
      <c r="N3590" s="11"/>
      <c r="O3590" s="11"/>
    </row>
    <row r="3591" spans="9:15" s="1" customFormat="1">
      <c r="I3591" s="10"/>
      <c r="L3591" s="11"/>
      <c r="M3591" s="11"/>
      <c r="N3591" s="11"/>
      <c r="O3591" s="11"/>
    </row>
    <row r="3592" spans="9:15" s="1" customFormat="1">
      <c r="I3592" s="10"/>
      <c r="L3592" s="11"/>
      <c r="M3592" s="11"/>
      <c r="N3592" s="11"/>
      <c r="O3592" s="11"/>
    </row>
    <row r="3593" spans="9:15" s="1" customFormat="1">
      <c r="I3593" s="10"/>
      <c r="L3593" s="11"/>
      <c r="M3593" s="11"/>
      <c r="N3593" s="11"/>
      <c r="O3593" s="11"/>
    </row>
    <row r="3594" spans="9:15" s="1" customFormat="1">
      <c r="I3594" s="10"/>
      <c r="L3594" s="11"/>
      <c r="M3594" s="11"/>
      <c r="N3594" s="11"/>
      <c r="O3594" s="11"/>
    </row>
    <row r="3595" spans="9:15" s="1" customFormat="1">
      <c r="I3595" s="10"/>
      <c r="L3595" s="11"/>
      <c r="M3595" s="11"/>
      <c r="N3595" s="11"/>
      <c r="O3595" s="11"/>
    </row>
    <row r="3596" spans="9:15" s="1" customFormat="1">
      <c r="I3596" s="10"/>
      <c r="L3596" s="11"/>
      <c r="M3596" s="11"/>
      <c r="N3596" s="11"/>
      <c r="O3596" s="11"/>
    </row>
    <row r="3597" spans="9:15" s="1" customFormat="1">
      <c r="I3597" s="10"/>
      <c r="L3597" s="11"/>
      <c r="M3597" s="11"/>
      <c r="N3597" s="11"/>
      <c r="O3597" s="11"/>
    </row>
    <row r="3598" spans="9:15" s="1" customFormat="1">
      <c r="I3598" s="10"/>
      <c r="L3598" s="11"/>
      <c r="M3598" s="11"/>
      <c r="N3598" s="11"/>
      <c r="O3598" s="11"/>
    </row>
    <row r="3599" spans="9:15" s="1" customFormat="1">
      <c r="I3599" s="10"/>
      <c r="L3599" s="11"/>
      <c r="M3599" s="11"/>
      <c r="N3599" s="11"/>
      <c r="O3599" s="11"/>
    </row>
    <row r="3600" spans="9:15" s="1" customFormat="1">
      <c r="I3600" s="10"/>
      <c r="L3600" s="11"/>
      <c r="M3600" s="11"/>
      <c r="N3600" s="11"/>
      <c r="O3600" s="11"/>
    </row>
    <row r="3601" spans="7:15" s="1" customFormat="1">
      <c r="I3601" s="10"/>
      <c r="L3601" s="11"/>
      <c r="M3601" s="11"/>
      <c r="N3601" s="11"/>
      <c r="O3601" s="11"/>
    </row>
    <row r="3602" spans="7:15" s="1" customFormat="1">
      <c r="G3602" s="9"/>
      <c r="I3602" s="10"/>
      <c r="L3602" s="11"/>
      <c r="M3602" s="11"/>
      <c r="N3602" s="11"/>
      <c r="O3602" s="11"/>
    </row>
    <row r="3603" spans="7:15" s="1" customFormat="1">
      <c r="I3603" s="10"/>
      <c r="L3603" s="11"/>
      <c r="M3603" s="11"/>
      <c r="N3603" s="11"/>
      <c r="O3603" s="11"/>
    </row>
    <row r="3604" spans="7:15" s="1" customFormat="1">
      <c r="I3604" s="10"/>
      <c r="L3604" s="11"/>
      <c r="M3604" s="11"/>
      <c r="N3604" s="11"/>
      <c r="O3604" s="11"/>
    </row>
    <row r="3605" spans="7:15" s="1" customFormat="1">
      <c r="I3605" s="10"/>
      <c r="L3605" s="11"/>
      <c r="M3605" s="11"/>
      <c r="N3605" s="11"/>
      <c r="O3605" s="11"/>
    </row>
    <row r="3606" spans="7:15" s="1" customFormat="1">
      <c r="I3606" s="10"/>
      <c r="L3606" s="11"/>
      <c r="M3606" s="11"/>
      <c r="N3606" s="11"/>
      <c r="O3606" s="11"/>
    </row>
    <row r="3607" spans="7:15" s="1" customFormat="1">
      <c r="I3607" s="10"/>
      <c r="L3607" s="11"/>
      <c r="M3607" s="11"/>
      <c r="N3607" s="11"/>
      <c r="O3607" s="11"/>
    </row>
    <row r="3608" spans="7:15" s="1" customFormat="1">
      <c r="I3608" s="10"/>
      <c r="L3608" s="11"/>
      <c r="M3608" s="11"/>
      <c r="N3608" s="11"/>
      <c r="O3608" s="11"/>
    </row>
    <row r="3609" spans="7:15" s="1" customFormat="1">
      <c r="I3609" s="10"/>
      <c r="L3609" s="11"/>
      <c r="M3609" s="11"/>
      <c r="N3609" s="11"/>
      <c r="O3609" s="11"/>
    </row>
    <row r="3610" spans="7:15" s="1" customFormat="1">
      <c r="I3610" s="10"/>
      <c r="L3610" s="11"/>
      <c r="M3610" s="11"/>
      <c r="N3610" s="11"/>
      <c r="O3610" s="11"/>
    </row>
    <row r="3611" spans="7:15" s="1" customFormat="1">
      <c r="I3611" s="10"/>
      <c r="L3611" s="11"/>
      <c r="M3611" s="11"/>
      <c r="N3611" s="11"/>
      <c r="O3611" s="11"/>
    </row>
    <row r="3612" spans="7:15" s="1" customFormat="1">
      <c r="I3612" s="10"/>
      <c r="L3612" s="11"/>
      <c r="M3612" s="11"/>
      <c r="N3612" s="11"/>
      <c r="O3612" s="11"/>
    </row>
    <row r="3613" spans="7:15" s="1" customFormat="1">
      <c r="I3613" s="10"/>
      <c r="L3613" s="11"/>
      <c r="M3613" s="11"/>
      <c r="N3613" s="11"/>
      <c r="O3613" s="11"/>
    </row>
    <row r="3614" spans="7:15" s="1" customFormat="1">
      <c r="I3614" s="10"/>
      <c r="L3614" s="11"/>
      <c r="M3614" s="11"/>
      <c r="N3614" s="11"/>
      <c r="O3614" s="11"/>
    </row>
    <row r="3615" spans="7:15" s="1" customFormat="1">
      <c r="I3615" s="10"/>
      <c r="L3615" s="11"/>
      <c r="M3615" s="11"/>
      <c r="N3615" s="11"/>
      <c r="O3615" s="11"/>
    </row>
    <row r="3616" spans="7:15" s="1" customFormat="1">
      <c r="I3616" s="10"/>
      <c r="L3616" s="11"/>
      <c r="M3616" s="11"/>
      <c r="N3616" s="11"/>
      <c r="O3616" s="11"/>
    </row>
    <row r="3617" spans="6:15" s="1" customFormat="1">
      <c r="I3617" s="10"/>
      <c r="L3617" s="11"/>
      <c r="M3617" s="11"/>
      <c r="N3617" s="11"/>
      <c r="O3617" s="11"/>
    </row>
    <row r="3618" spans="6:15" s="1" customFormat="1">
      <c r="I3618" s="10"/>
      <c r="L3618" s="11"/>
      <c r="M3618" s="11"/>
      <c r="N3618" s="11"/>
      <c r="O3618" s="11"/>
    </row>
    <row r="3619" spans="6:15" s="1" customFormat="1">
      <c r="I3619" s="10"/>
      <c r="L3619" s="11"/>
      <c r="M3619" s="11"/>
      <c r="N3619" s="11"/>
      <c r="O3619" s="11"/>
    </row>
    <row r="3620" spans="6:15" s="1" customFormat="1">
      <c r="F3620" s="8"/>
      <c r="G3620" s="9"/>
      <c r="I3620" s="10"/>
      <c r="L3620" s="11"/>
      <c r="M3620" s="11"/>
      <c r="N3620" s="11"/>
      <c r="O3620" s="11"/>
    </row>
    <row r="3621" spans="6:15" s="1" customFormat="1">
      <c r="I3621" s="10"/>
      <c r="L3621" s="11"/>
      <c r="M3621" s="11"/>
      <c r="N3621" s="11"/>
      <c r="O3621" s="11"/>
    </row>
    <row r="3622" spans="6:15" s="1" customFormat="1">
      <c r="I3622" s="10"/>
      <c r="L3622" s="11"/>
      <c r="M3622" s="11"/>
      <c r="N3622" s="11"/>
      <c r="O3622" s="11"/>
    </row>
    <row r="3623" spans="6:15" s="1" customFormat="1">
      <c r="I3623" s="10"/>
      <c r="L3623" s="11"/>
      <c r="M3623" s="11"/>
      <c r="N3623" s="11"/>
      <c r="O3623" s="11"/>
    </row>
    <row r="3624" spans="6:15" s="1" customFormat="1">
      <c r="I3624" s="10"/>
      <c r="L3624" s="11"/>
      <c r="M3624" s="11"/>
      <c r="N3624" s="11"/>
      <c r="O3624" s="11"/>
    </row>
    <row r="3625" spans="6:15" s="1" customFormat="1">
      <c r="I3625" s="10"/>
      <c r="L3625" s="11"/>
      <c r="M3625" s="11"/>
      <c r="N3625" s="11"/>
      <c r="O3625" s="11"/>
    </row>
    <row r="3626" spans="6:15" s="1" customFormat="1">
      <c r="I3626" s="10"/>
      <c r="L3626" s="11"/>
      <c r="M3626" s="11"/>
      <c r="N3626" s="11"/>
      <c r="O3626" s="11"/>
    </row>
    <row r="3627" spans="6:15" s="1" customFormat="1">
      <c r="I3627" s="10"/>
      <c r="L3627" s="11"/>
      <c r="M3627" s="11"/>
      <c r="N3627" s="11"/>
      <c r="O3627" s="11"/>
    </row>
    <row r="3628" spans="6:15" s="1" customFormat="1">
      <c r="I3628" s="10"/>
      <c r="L3628" s="11"/>
      <c r="M3628" s="11"/>
      <c r="N3628" s="11"/>
      <c r="O3628" s="11"/>
    </row>
    <row r="3629" spans="6:15" s="1" customFormat="1">
      <c r="I3629" s="10"/>
      <c r="L3629" s="11"/>
      <c r="M3629" s="11"/>
      <c r="N3629" s="11"/>
      <c r="O3629" s="11"/>
    </row>
    <row r="3630" spans="6:15" s="1" customFormat="1">
      <c r="I3630" s="10"/>
      <c r="L3630" s="11"/>
      <c r="M3630" s="11"/>
      <c r="N3630" s="11"/>
      <c r="O3630" s="11"/>
    </row>
    <row r="3631" spans="6:15" s="1" customFormat="1">
      <c r="I3631" s="10"/>
      <c r="L3631" s="11"/>
      <c r="M3631" s="11"/>
      <c r="N3631" s="11"/>
      <c r="O3631" s="11"/>
    </row>
    <row r="3632" spans="6:15" s="1" customFormat="1">
      <c r="I3632" s="10"/>
      <c r="L3632" s="11"/>
      <c r="M3632" s="11"/>
      <c r="N3632" s="11"/>
      <c r="O3632" s="11"/>
    </row>
    <row r="3633" spans="9:15" s="1" customFormat="1">
      <c r="I3633" s="10"/>
      <c r="L3633" s="11"/>
      <c r="M3633" s="11"/>
      <c r="N3633" s="11"/>
      <c r="O3633" s="11"/>
    </row>
    <row r="3634" spans="9:15" s="1" customFormat="1">
      <c r="I3634" s="10"/>
      <c r="L3634" s="11"/>
      <c r="M3634" s="11"/>
      <c r="N3634" s="11"/>
      <c r="O3634" s="11"/>
    </row>
    <row r="3635" spans="9:15" s="1" customFormat="1">
      <c r="I3635" s="10"/>
      <c r="L3635" s="11"/>
      <c r="M3635" s="11"/>
      <c r="N3635" s="11"/>
      <c r="O3635" s="11"/>
    </row>
    <row r="3636" spans="9:15" s="1" customFormat="1">
      <c r="I3636" s="10"/>
      <c r="L3636" s="11"/>
      <c r="M3636" s="11"/>
      <c r="N3636" s="11"/>
      <c r="O3636" s="11"/>
    </row>
    <row r="3637" spans="9:15" s="1" customFormat="1">
      <c r="I3637" s="10"/>
      <c r="L3637" s="11"/>
      <c r="M3637" s="11"/>
      <c r="N3637" s="11"/>
      <c r="O3637" s="11"/>
    </row>
    <row r="3638" spans="9:15" s="1" customFormat="1">
      <c r="I3638" s="10"/>
      <c r="L3638" s="11"/>
      <c r="M3638" s="11"/>
      <c r="N3638" s="11"/>
      <c r="O3638" s="11"/>
    </row>
    <row r="3639" spans="9:15" s="1" customFormat="1">
      <c r="I3639" s="10"/>
      <c r="L3639" s="11"/>
      <c r="M3639" s="11"/>
      <c r="N3639" s="11"/>
      <c r="O3639" s="11"/>
    </row>
    <row r="3640" spans="9:15" s="1" customFormat="1">
      <c r="I3640" s="10"/>
      <c r="L3640" s="11"/>
      <c r="M3640" s="11"/>
      <c r="N3640" s="11"/>
      <c r="O3640" s="11"/>
    </row>
    <row r="3641" spans="9:15" s="1" customFormat="1">
      <c r="I3641" s="10"/>
      <c r="L3641" s="11"/>
      <c r="M3641" s="11"/>
      <c r="N3641" s="11"/>
      <c r="O3641" s="11"/>
    </row>
    <row r="3642" spans="9:15" s="1" customFormat="1">
      <c r="I3642" s="10"/>
      <c r="L3642" s="11"/>
      <c r="M3642" s="11"/>
      <c r="N3642" s="11"/>
      <c r="O3642" s="11"/>
    </row>
    <row r="3643" spans="9:15" s="1" customFormat="1">
      <c r="I3643" s="10"/>
      <c r="L3643" s="11"/>
      <c r="M3643" s="11"/>
      <c r="N3643" s="11"/>
      <c r="O3643" s="11"/>
    </row>
    <row r="3644" spans="9:15" s="1" customFormat="1">
      <c r="I3644" s="10"/>
      <c r="L3644" s="11"/>
      <c r="M3644" s="11"/>
      <c r="N3644" s="11"/>
      <c r="O3644" s="11"/>
    </row>
    <row r="3645" spans="9:15" s="1" customFormat="1">
      <c r="I3645" s="10"/>
      <c r="L3645" s="11"/>
      <c r="M3645" s="11"/>
      <c r="N3645" s="11"/>
      <c r="O3645" s="11"/>
    </row>
    <row r="3646" spans="9:15" s="1" customFormat="1">
      <c r="I3646" s="10"/>
      <c r="L3646" s="11"/>
      <c r="M3646" s="11"/>
      <c r="N3646" s="11"/>
      <c r="O3646" s="11"/>
    </row>
    <row r="3647" spans="9:15" s="1" customFormat="1">
      <c r="I3647" s="10"/>
      <c r="L3647" s="11"/>
      <c r="M3647" s="11"/>
      <c r="N3647" s="11"/>
      <c r="O3647" s="11"/>
    </row>
    <row r="3648" spans="9:15" s="1" customFormat="1">
      <c r="I3648" s="10"/>
      <c r="L3648" s="11"/>
      <c r="M3648" s="11"/>
      <c r="N3648" s="11"/>
      <c r="O3648" s="11"/>
    </row>
    <row r="3649" spans="9:15" s="1" customFormat="1">
      <c r="I3649" s="10"/>
      <c r="L3649" s="11"/>
      <c r="M3649" s="11"/>
      <c r="N3649" s="11"/>
      <c r="O3649" s="11"/>
    </row>
    <row r="3650" spans="9:15" s="1" customFormat="1">
      <c r="I3650" s="10"/>
      <c r="L3650" s="11"/>
      <c r="M3650" s="11"/>
      <c r="N3650" s="11"/>
      <c r="O3650" s="11"/>
    </row>
    <row r="3651" spans="9:15" s="1" customFormat="1">
      <c r="I3651" s="10"/>
      <c r="L3651" s="11"/>
      <c r="M3651" s="11"/>
      <c r="N3651" s="11"/>
      <c r="O3651" s="11"/>
    </row>
    <row r="3652" spans="9:15" s="1" customFormat="1">
      <c r="I3652" s="10"/>
      <c r="L3652" s="11"/>
      <c r="M3652" s="11"/>
      <c r="N3652" s="11"/>
      <c r="O3652" s="11"/>
    </row>
    <row r="3653" spans="9:15" s="1" customFormat="1">
      <c r="I3653" s="10"/>
      <c r="L3653" s="11"/>
      <c r="M3653" s="11"/>
      <c r="N3653" s="11"/>
      <c r="O3653" s="11"/>
    </row>
    <row r="3654" spans="9:15" s="1" customFormat="1">
      <c r="I3654" s="10"/>
      <c r="L3654" s="11"/>
      <c r="M3654" s="11"/>
      <c r="N3654" s="11"/>
      <c r="O3654" s="11"/>
    </row>
    <row r="3655" spans="9:15" s="1" customFormat="1">
      <c r="I3655" s="10"/>
      <c r="L3655" s="11"/>
      <c r="M3655" s="11"/>
      <c r="N3655" s="11"/>
      <c r="O3655" s="11"/>
    </row>
    <row r="3656" spans="9:15" s="1" customFormat="1">
      <c r="I3656" s="10"/>
      <c r="L3656" s="11"/>
      <c r="M3656" s="11"/>
      <c r="N3656" s="11"/>
      <c r="O3656" s="11"/>
    </row>
    <row r="3657" spans="9:15" s="1" customFormat="1">
      <c r="I3657" s="10"/>
      <c r="L3657" s="11"/>
      <c r="M3657" s="11"/>
      <c r="N3657" s="11"/>
      <c r="O3657" s="11"/>
    </row>
    <row r="3658" spans="9:15" s="1" customFormat="1">
      <c r="I3658" s="10"/>
      <c r="L3658" s="11"/>
      <c r="M3658" s="11"/>
      <c r="N3658" s="11"/>
      <c r="O3658" s="11"/>
    </row>
    <row r="3659" spans="9:15" s="1" customFormat="1">
      <c r="I3659" s="10"/>
      <c r="L3659" s="11"/>
      <c r="M3659" s="11"/>
      <c r="N3659" s="11"/>
      <c r="O3659" s="11"/>
    </row>
    <row r="3660" spans="9:15" s="1" customFormat="1">
      <c r="I3660" s="10"/>
      <c r="L3660" s="11"/>
      <c r="M3660" s="11"/>
      <c r="N3660" s="11"/>
      <c r="O3660" s="11"/>
    </row>
    <row r="3661" spans="9:15" s="1" customFormat="1">
      <c r="I3661" s="10"/>
      <c r="L3661" s="11"/>
      <c r="M3661" s="11"/>
      <c r="N3661" s="11"/>
      <c r="O3661" s="11"/>
    </row>
    <row r="3662" spans="9:15" s="1" customFormat="1">
      <c r="I3662" s="10"/>
      <c r="L3662" s="11"/>
      <c r="M3662" s="11"/>
      <c r="N3662" s="11"/>
      <c r="O3662" s="11"/>
    </row>
    <row r="3663" spans="9:15" s="1" customFormat="1">
      <c r="I3663" s="10"/>
      <c r="L3663" s="11"/>
      <c r="M3663" s="11"/>
      <c r="N3663" s="11"/>
      <c r="O3663" s="11"/>
    </row>
    <row r="3664" spans="9:15" s="1" customFormat="1">
      <c r="I3664" s="10"/>
      <c r="L3664" s="11"/>
      <c r="M3664" s="11"/>
      <c r="N3664" s="11"/>
      <c r="O3664" s="11"/>
    </row>
    <row r="3665" spans="9:15" s="1" customFormat="1">
      <c r="I3665" s="10"/>
      <c r="L3665" s="11"/>
      <c r="M3665" s="11"/>
      <c r="N3665" s="11"/>
      <c r="O3665" s="11"/>
    </row>
    <row r="3666" spans="9:15" s="1" customFormat="1">
      <c r="I3666" s="10"/>
      <c r="L3666" s="11"/>
      <c r="M3666" s="11"/>
      <c r="N3666" s="11"/>
      <c r="O3666" s="11"/>
    </row>
    <row r="3667" spans="9:15" s="1" customFormat="1">
      <c r="I3667" s="10"/>
      <c r="L3667" s="11"/>
      <c r="M3667" s="11"/>
      <c r="N3667" s="11"/>
      <c r="O3667" s="11"/>
    </row>
    <row r="3668" spans="9:15" s="1" customFormat="1">
      <c r="I3668" s="10"/>
      <c r="L3668" s="11"/>
      <c r="M3668" s="11"/>
      <c r="N3668" s="11"/>
      <c r="O3668" s="11"/>
    </row>
    <row r="3669" spans="9:15" s="1" customFormat="1">
      <c r="I3669" s="10"/>
      <c r="L3669" s="11"/>
      <c r="M3669" s="11"/>
      <c r="N3669" s="11"/>
      <c r="O3669" s="11"/>
    </row>
    <row r="3670" spans="9:15" s="1" customFormat="1">
      <c r="I3670" s="10"/>
      <c r="L3670" s="11"/>
      <c r="M3670" s="11"/>
      <c r="N3670" s="11"/>
      <c r="O3670" s="11"/>
    </row>
    <row r="3671" spans="9:15" s="1" customFormat="1">
      <c r="I3671" s="10"/>
      <c r="L3671" s="11"/>
      <c r="M3671" s="11"/>
      <c r="N3671" s="11"/>
      <c r="O3671" s="11"/>
    </row>
    <row r="3672" spans="9:15" s="1" customFormat="1">
      <c r="I3672" s="10"/>
      <c r="L3672" s="11"/>
      <c r="M3672" s="11"/>
      <c r="N3672" s="11"/>
      <c r="O3672" s="11"/>
    </row>
    <row r="3673" spans="9:15" s="1" customFormat="1">
      <c r="I3673" s="10"/>
      <c r="L3673" s="11"/>
      <c r="M3673" s="11"/>
      <c r="N3673" s="11"/>
      <c r="O3673" s="11"/>
    </row>
    <row r="3674" spans="9:15" s="1" customFormat="1">
      <c r="I3674" s="10"/>
      <c r="L3674" s="11"/>
      <c r="M3674" s="11"/>
      <c r="N3674" s="11"/>
      <c r="O3674" s="11"/>
    </row>
    <row r="3675" spans="9:15" s="1" customFormat="1">
      <c r="I3675" s="10"/>
      <c r="L3675" s="11"/>
      <c r="M3675" s="11"/>
      <c r="N3675" s="11"/>
      <c r="O3675" s="11"/>
    </row>
    <row r="3676" spans="9:15" s="1" customFormat="1">
      <c r="I3676" s="10"/>
      <c r="L3676" s="11"/>
      <c r="M3676" s="11"/>
      <c r="N3676" s="11"/>
      <c r="O3676" s="11"/>
    </row>
    <row r="3677" spans="9:15" s="1" customFormat="1">
      <c r="I3677" s="10"/>
      <c r="L3677" s="11"/>
      <c r="M3677" s="11"/>
      <c r="N3677" s="11"/>
      <c r="O3677" s="11"/>
    </row>
    <row r="3678" spans="9:15" s="1" customFormat="1">
      <c r="I3678" s="10"/>
      <c r="L3678" s="11"/>
      <c r="M3678" s="11"/>
      <c r="N3678" s="11"/>
      <c r="O3678" s="11"/>
    </row>
    <row r="3679" spans="9:15" s="1" customFormat="1">
      <c r="I3679" s="10"/>
      <c r="L3679" s="11"/>
      <c r="M3679" s="11"/>
      <c r="N3679" s="11"/>
      <c r="O3679" s="11"/>
    </row>
    <row r="3680" spans="9:15" s="1" customFormat="1">
      <c r="I3680" s="10"/>
      <c r="L3680" s="11"/>
      <c r="M3680" s="11"/>
      <c r="N3680" s="11"/>
      <c r="O3680" s="11"/>
    </row>
    <row r="3681" spans="6:15" s="1" customFormat="1">
      <c r="I3681" s="10"/>
      <c r="L3681" s="11"/>
      <c r="M3681" s="11"/>
      <c r="N3681" s="11"/>
      <c r="O3681" s="11"/>
    </row>
    <row r="3682" spans="6:15" s="1" customFormat="1">
      <c r="I3682" s="10"/>
      <c r="L3682" s="11"/>
      <c r="M3682" s="11"/>
      <c r="N3682" s="11"/>
      <c r="O3682" s="11"/>
    </row>
    <row r="3683" spans="6:15" s="1" customFormat="1">
      <c r="I3683" s="10"/>
      <c r="L3683" s="11"/>
      <c r="M3683" s="11"/>
      <c r="N3683" s="11"/>
      <c r="O3683" s="11"/>
    </row>
    <row r="3684" spans="6:15" s="1" customFormat="1">
      <c r="I3684" s="10"/>
      <c r="L3684" s="11"/>
      <c r="M3684" s="11"/>
      <c r="N3684" s="11"/>
      <c r="O3684" s="11"/>
    </row>
    <row r="3685" spans="6:15" s="1" customFormat="1">
      <c r="I3685" s="10"/>
      <c r="L3685" s="11"/>
      <c r="M3685" s="11"/>
      <c r="N3685" s="11"/>
      <c r="O3685" s="11"/>
    </row>
    <row r="3686" spans="6:15" s="1" customFormat="1">
      <c r="I3686" s="10"/>
      <c r="L3686" s="11"/>
      <c r="M3686" s="11"/>
      <c r="N3686" s="11"/>
      <c r="O3686" s="11"/>
    </row>
    <row r="3687" spans="6:15" s="1" customFormat="1">
      <c r="I3687" s="10"/>
      <c r="L3687" s="11"/>
      <c r="M3687" s="11"/>
      <c r="N3687" s="11"/>
      <c r="O3687" s="11"/>
    </row>
    <row r="3688" spans="6:15" s="1" customFormat="1">
      <c r="I3688" s="10"/>
      <c r="L3688" s="11"/>
      <c r="M3688" s="11"/>
      <c r="N3688" s="11"/>
      <c r="O3688" s="11"/>
    </row>
    <row r="3689" spans="6:15" s="1" customFormat="1">
      <c r="I3689" s="10"/>
      <c r="L3689" s="11"/>
      <c r="M3689" s="11"/>
      <c r="N3689" s="11"/>
      <c r="O3689" s="11"/>
    </row>
    <row r="3690" spans="6:15" s="1" customFormat="1">
      <c r="I3690" s="10"/>
      <c r="L3690" s="11"/>
      <c r="M3690" s="11"/>
      <c r="N3690" s="11"/>
      <c r="O3690" s="11"/>
    </row>
    <row r="3691" spans="6:15" s="1" customFormat="1">
      <c r="I3691" s="10"/>
      <c r="L3691" s="11"/>
      <c r="M3691" s="11"/>
      <c r="N3691" s="11"/>
      <c r="O3691" s="11"/>
    </row>
    <row r="3692" spans="6:15" s="1" customFormat="1">
      <c r="I3692" s="10"/>
      <c r="L3692" s="11"/>
      <c r="M3692" s="11"/>
      <c r="N3692" s="11"/>
      <c r="O3692" s="11"/>
    </row>
    <row r="3693" spans="6:15" s="1" customFormat="1">
      <c r="I3693" s="10"/>
      <c r="L3693" s="11"/>
      <c r="M3693" s="11"/>
      <c r="N3693" s="11"/>
      <c r="O3693" s="11"/>
    </row>
    <row r="3694" spans="6:15" s="1" customFormat="1">
      <c r="F3694" s="8"/>
      <c r="G3694" s="9"/>
      <c r="I3694" s="10"/>
      <c r="L3694" s="11"/>
      <c r="M3694" s="11"/>
      <c r="N3694" s="11"/>
      <c r="O3694" s="11"/>
    </row>
    <row r="3695" spans="6:15" s="1" customFormat="1">
      <c r="I3695" s="10"/>
      <c r="L3695" s="11"/>
      <c r="M3695" s="11"/>
      <c r="N3695" s="11"/>
      <c r="O3695" s="11"/>
    </row>
    <row r="3696" spans="6:15" s="1" customFormat="1">
      <c r="I3696" s="10"/>
      <c r="L3696" s="11"/>
      <c r="M3696" s="11"/>
      <c r="N3696" s="11"/>
      <c r="O3696" s="11"/>
    </row>
    <row r="3697" spans="6:15" s="1" customFormat="1">
      <c r="I3697" s="10"/>
      <c r="L3697" s="11"/>
      <c r="M3697" s="11"/>
      <c r="N3697" s="11"/>
      <c r="O3697" s="11"/>
    </row>
    <row r="3698" spans="6:15" s="1" customFormat="1">
      <c r="I3698" s="10"/>
      <c r="L3698" s="11"/>
      <c r="M3698" s="11"/>
      <c r="N3698" s="11"/>
      <c r="O3698" s="11"/>
    </row>
    <row r="3699" spans="6:15" s="1" customFormat="1">
      <c r="I3699" s="10"/>
      <c r="L3699" s="11"/>
      <c r="M3699" s="11"/>
      <c r="N3699" s="11"/>
      <c r="O3699" s="11"/>
    </row>
    <row r="3700" spans="6:15" s="1" customFormat="1">
      <c r="I3700" s="10"/>
      <c r="L3700" s="11"/>
      <c r="M3700" s="11"/>
      <c r="N3700" s="11"/>
      <c r="O3700" s="11"/>
    </row>
    <row r="3701" spans="6:15" s="1" customFormat="1">
      <c r="I3701" s="10"/>
      <c r="L3701" s="11"/>
      <c r="M3701" s="11"/>
      <c r="N3701" s="11"/>
      <c r="O3701" s="11"/>
    </row>
    <row r="3702" spans="6:15" s="1" customFormat="1">
      <c r="I3702" s="10"/>
      <c r="L3702" s="11"/>
      <c r="M3702" s="11"/>
      <c r="N3702" s="11"/>
      <c r="O3702" s="11"/>
    </row>
    <row r="3703" spans="6:15" s="1" customFormat="1">
      <c r="I3703" s="10"/>
      <c r="L3703" s="11"/>
      <c r="M3703" s="11"/>
      <c r="N3703" s="11"/>
      <c r="O3703" s="11"/>
    </row>
    <row r="3704" spans="6:15" s="1" customFormat="1">
      <c r="I3704" s="10"/>
      <c r="L3704" s="11"/>
      <c r="M3704" s="11"/>
      <c r="N3704" s="11"/>
      <c r="O3704" s="11"/>
    </row>
    <row r="3705" spans="6:15" s="1" customFormat="1">
      <c r="I3705" s="10"/>
      <c r="L3705" s="11"/>
      <c r="M3705" s="11"/>
      <c r="N3705" s="11"/>
      <c r="O3705" s="11"/>
    </row>
    <row r="3706" spans="6:15" s="1" customFormat="1">
      <c r="I3706" s="10"/>
      <c r="L3706" s="11"/>
      <c r="M3706" s="11"/>
      <c r="N3706" s="11"/>
      <c r="O3706" s="11"/>
    </row>
    <row r="3707" spans="6:15" s="1" customFormat="1">
      <c r="I3707" s="10"/>
      <c r="L3707" s="11"/>
      <c r="M3707" s="11"/>
      <c r="N3707" s="11"/>
      <c r="O3707" s="11"/>
    </row>
    <row r="3708" spans="6:15" s="1" customFormat="1">
      <c r="F3708" s="8"/>
      <c r="G3708" s="9"/>
      <c r="I3708" s="10"/>
      <c r="L3708" s="11"/>
      <c r="M3708" s="11"/>
      <c r="N3708" s="11"/>
      <c r="O3708" s="11"/>
    </row>
    <row r="3709" spans="6:15" s="1" customFormat="1">
      <c r="G3709" s="9"/>
      <c r="I3709" s="10"/>
      <c r="L3709" s="11"/>
      <c r="M3709" s="11"/>
      <c r="N3709" s="11"/>
      <c r="O3709" s="11"/>
    </row>
    <row r="3710" spans="6:15" s="1" customFormat="1">
      <c r="I3710" s="10"/>
      <c r="L3710" s="11"/>
      <c r="M3710" s="11"/>
      <c r="N3710" s="11"/>
      <c r="O3710" s="11"/>
    </row>
    <row r="3711" spans="6:15" s="1" customFormat="1">
      <c r="G3711" s="9"/>
      <c r="I3711" s="10"/>
      <c r="L3711" s="11"/>
      <c r="M3711" s="11"/>
      <c r="N3711" s="11"/>
      <c r="O3711" s="11"/>
    </row>
    <row r="3712" spans="6:15" s="1" customFormat="1">
      <c r="I3712" s="10"/>
      <c r="L3712" s="11"/>
      <c r="M3712" s="11"/>
      <c r="N3712" s="11"/>
      <c r="O3712" s="11"/>
    </row>
    <row r="3713" spans="6:15" s="1" customFormat="1">
      <c r="I3713" s="10"/>
      <c r="L3713" s="11"/>
      <c r="M3713" s="11"/>
      <c r="N3713" s="11"/>
      <c r="O3713" s="11"/>
    </row>
    <row r="3714" spans="6:15" s="1" customFormat="1">
      <c r="I3714" s="10"/>
      <c r="L3714" s="11"/>
      <c r="M3714" s="11"/>
      <c r="N3714" s="11"/>
      <c r="O3714" s="11"/>
    </row>
    <row r="3715" spans="6:15" s="1" customFormat="1">
      <c r="I3715" s="10"/>
      <c r="L3715" s="11"/>
      <c r="M3715" s="11"/>
      <c r="N3715" s="11"/>
      <c r="O3715" s="11"/>
    </row>
    <row r="3716" spans="6:15" s="1" customFormat="1">
      <c r="I3716" s="10"/>
      <c r="L3716" s="11"/>
      <c r="M3716" s="11"/>
      <c r="N3716" s="11"/>
      <c r="O3716" s="11"/>
    </row>
    <row r="3717" spans="6:15" s="1" customFormat="1">
      <c r="I3717" s="10"/>
      <c r="L3717" s="11"/>
      <c r="M3717" s="11"/>
      <c r="N3717" s="11"/>
      <c r="O3717" s="11"/>
    </row>
    <row r="3718" spans="6:15" s="1" customFormat="1">
      <c r="I3718" s="10"/>
      <c r="L3718" s="11"/>
      <c r="M3718" s="11"/>
      <c r="N3718" s="11"/>
      <c r="O3718" s="11"/>
    </row>
    <row r="3719" spans="6:15" s="1" customFormat="1">
      <c r="I3719" s="10"/>
      <c r="L3719" s="11"/>
      <c r="M3719" s="11"/>
      <c r="N3719" s="11"/>
      <c r="O3719" s="11"/>
    </row>
    <row r="3720" spans="6:15" s="1" customFormat="1">
      <c r="I3720" s="10"/>
      <c r="L3720" s="11"/>
      <c r="M3720" s="11"/>
      <c r="N3720" s="11"/>
      <c r="O3720" s="11"/>
    </row>
    <row r="3721" spans="6:15" s="1" customFormat="1">
      <c r="I3721" s="10"/>
      <c r="L3721" s="11"/>
      <c r="M3721" s="11"/>
      <c r="N3721" s="11"/>
      <c r="O3721" s="11"/>
    </row>
    <row r="3722" spans="6:15" s="1" customFormat="1">
      <c r="I3722" s="10"/>
      <c r="L3722" s="11"/>
      <c r="M3722" s="11"/>
      <c r="N3722" s="11"/>
      <c r="O3722" s="11"/>
    </row>
    <row r="3723" spans="6:15" s="1" customFormat="1">
      <c r="I3723" s="10"/>
      <c r="L3723" s="11"/>
      <c r="M3723" s="11"/>
      <c r="N3723" s="11"/>
      <c r="O3723" s="11"/>
    </row>
    <row r="3724" spans="6:15" s="1" customFormat="1">
      <c r="I3724" s="10"/>
      <c r="L3724" s="11"/>
      <c r="M3724" s="11"/>
      <c r="N3724" s="11"/>
      <c r="O3724" s="11"/>
    </row>
    <row r="3725" spans="6:15" s="1" customFormat="1">
      <c r="F3725" s="8"/>
      <c r="G3725" s="9"/>
      <c r="I3725" s="10"/>
      <c r="L3725" s="11"/>
      <c r="M3725" s="11"/>
      <c r="N3725" s="11"/>
      <c r="O3725" s="11"/>
    </row>
    <row r="3726" spans="6:15" s="1" customFormat="1">
      <c r="F3726" s="8"/>
      <c r="G3726" s="9"/>
      <c r="I3726" s="10"/>
      <c r="L3726" s="11"/>
      <c r="M3726" s="11"/>
      <c r="N3726" s="11"/>
      <c r="O3726" s="11"/>
    </row>
    <row r="3727" spans="6:15" s="1" customFormat="1">
      <c r="I3727" s="10"/>
      <c r="L3727" s="11"/>
      <c r="M3727" s="11"/>
      <c r="N3727" s="11"/>
      <c r="O3727" s="11"/>
    </row>
    <row r="3728" spans="6:15" s="1" customFormat="1">
      <c r="I3728" s="10"/>
      <c r="L3728" s="11"/>
      <c r="M3728" s="11"/>
      <c r="N3728" s="11"/>
      <c r="O3728" s="11"/>
    </row>
    <row r="3729" spans="9:15" s="1" customFormat="1">
      <c r="I3729" s="10"/>
      <c r="L3729" s="11"/>
      <c r="M3729" s="11"/>
      <c r="N3729" s="11"/>
      <c r="O3729" s="11"/>
    </row>
    <row r="3730" spans="9:15" s="1" customFormat="1">
      <c r="I3730" s="10"/>
      <c r="L3730" s="11"/>
      <c r="M3730" s="11"/>
      <c r="N3730" s="11"/>
      <c r="O3730" s="11"/>
    </row>
    <row r="3731" spans="9:15" s="1" customFormat="1">
      <c r="I3731" s="10"/>
      <c r="L3731" s="11"/>
      <c r="M3731" s="11"/>
      <c r="N3731" s="11"/>
      <c r="O3731" s="11"/>
    </row>
    <row r="3732" spans="9:15" s="1" customFormat="1">
      <c r="I3732" s="10"/>
      <c r="L3732" s="11"/>
      <c r="M3732" s="11"/>
      <c r="N3732" s="11"/>
      <c r="O3732" s="11"/>
    </row>
    <row r="3733" spans="9:15" s="1" customFormat="1">
      <c r="I3733" s="10"/>
      <c r="L3733" s="11"/>
      <c r="M3733" s="11"/>
      <c r="N3733" s="11"/>
      <c r="O3733" s="11"/>
    </row>
    <row r="3734" spans="9:15" s="1" customFormat="1">
      <c r="I3734" s="10"/>
      <c r="L3734" s="11"/>
      <c r="M3734" s="11"/>
      <c r="N3734" s="11"/>
      <c r="O3734" s="11"/>
    </row>
    <row r="3735" spans="9:15" s="1" customFormat="1">
      <c r="I3735" s="10"/>
      <c r="L3735" s="11"/>
      <c r="M3735" s="11"/>
      <c r="N3735" s="11"/>
      <c r="O3735" s="11"/>
    </row>
    <row r="3736" spans="9:15" s="1" customFormat="1">
      <c r="I3736" s="10"/>
      <c r="L3736" s="11"/>
      <c r="M3736" s="11"/>
      <c r="N3736" s="11"/>
      <c r="O3736" s="11"/>
    </row>
    <row r="3737" spans="9:15" s="1" customFormat="1">
      <c r="I3737" s="10"/>
      <c r="L3737" s="11"/>
      <c r="M3737" s="11"/>
      <c r="N3737" s="11"/>
      <c r="O3737" s="11"/>
    </row>
    <row r="3738" spans="9:15" s="1" customFormat="1">
      <c r="I3738" s="10"/>
      <c r="L3738" s="11"/>
      <c r="M3738" s="11"/>
      <c r="N3738" s="11"/>
      <c r="O3738" s="11"/>
    </row>
    <row r="3739" spans="9:15" s="1" customFormat="1">
      <c r="I3739" s="10"/>
      <c r="L3739" s="11"/>
      <c r="M3739" s="11"/>
      <c r="N3739" s="11"/>
      <c r="O3739" s="11"/>
    </row>
    <row r="3740" spans="9:15" s="1" customFormat="1">
      <c r="I3740" s="10"/>
      <c r="L3740" s="11"/>
      <c r="M3740" s="11"/>
      <c r="N3740" s="11"/>
      <c r="O3740" s="11"/>
    </row>
    <row r="3741" spans="9:15" s="1" customFormat="1">
      <c r="I3741" s="10"/>
      <c r="L3741" s="11"/>
      <c r="M3741" s="11"/>
      <c r="N3741" s="11"/>
      <c r="O3741" s="11"/>
    </row>
    <row r="3742" spans="9:15" s="1" customFormat="1">
      <c r="I3742" s="10"/>
      <c r="L3742" s="11"/>
      <c r="M3742" s="11"/>
      <c r="N3742" s="11"/>
      <c r="O3742" s="11"/>
    </row>
    <row r="3743" spans="9:15" s="1" customFormat="1">
      <c r="I3743" s="10"/>
      <c r="L3743" s="11"/>
      <c r="M3743" s="11"/>
      <c r="N3743" s="11"/>
      <c r="O3743" s="11"/>
    </row>
    <row r="3744" spans="9:15" s="1" customFormat="1">
      <c r="I3744" s="10"/>
      <c r="L3744" s="11"/>
      <c r="M3744" s="11"/>
      <c r="N3744" s="11"/>
      <c r="O3744" s="11"/>
    </row>
    <row r="3745" spans="9:15" s="1" customFormat="1">
      <c r="I3745" s="10"/>
      <c r="L3745" s="11"/>
      <c r="M3745" s="11"/>
      <c r="N3745" s="11"/>
      <c r="O3745" s="11"/>
    </row>
    <row r="3746" spans="9:15" s="1" customFormat="1">
      <c r="I3746" s="10"/>
      <c r="L3746" s="11"/>
      <c r="M3746" s="11"/>
      <c r="N3746" s="11"/>
      <c r="O3746" s="11"/>
    </row>
    <row r="3747" spans="9:15" s="1" customFormat="1">
      <c r="I3747" s="10"/>
      <c r="L3747" s="11"/>
      <c r="M3747" s="11"/>
      <c r="N3747" s="11"/>
      <c r="O3747" s="11"/>
    </row>
    <row r="3748" spans="9:15" s="1" customFormat="1">
      <c r="I3748" s="10"/>
      <c r="L3748" s="11"/>
      <c r="M3748" s="11"/>
      <c r="N3748" s="11"/>
      <c r="O3748" s="11"/>
    </row>
    <row r="3749" spans="9:15" s="1" customFormat="1">
      <c r="I3749" s="10"/>
      <c r="L3749" s="11"/>
      <c r="M3749" s="11"/>
      <c r="N3749" s="11"/>
      <c r="O3749" s="11"/>
    </row>
    <row r="3750" spans="9:15" s="1" customFormat="1">
      <c r="I3750" s="10"/>
      <c r="L3750" s="11"/>
      <c r="M3750" s="11"/>
      <c r="N3750" s="11"/>
      <c r="O3750" s="11"/>
    </row>
    <row r="3751" spans="9:15" s="1" customFormat="1">
      <c r="I3751" s="10"/>
      <c r="L3751" s="11"/>
      <c r="M3751" s="11"/>
      <c r="N3751" s="11"/>
      <c r="O3751" s="11"/>
    </row>
    <row r="3752" spans="9:15" s="1" customFormat="1">
      <c r="I3752" s="10"/>
      <c r="L3752" s="11"/>
      <c r="M3752" s="11"/>
      <c r="N3752" s="11"/>
      <c r="O3752" s="11"/>
    </row>
    <row r="3753" spans="9:15" s="1" customFormat="1">
      <c r="I3753" s="10"/>
      <c r="L3753" s="11"/>
      <c r="M3753" s="11"/>
      <c r="N3753" s="11"/>
      <c r="O3753" s="11"/>
    </row>
    <row r="3754" spans="9:15" s="1" customFormat="1">
      <c r="I3754" s="10"/>
      <c r="L3754" s="11"/>
      <c r="M3754" s="11"/>
      <c r="N3754" s="11"/>
      <c r="O3754" s="11"/>
    </row>
    <row r="3755" spans="9:15" s="1" customFormat="1">
      <c r="I3755" s="10"/>
      <c r="L3755" s="11"/>
      <c r="M3755" s="11"/>
      <c r="N3755" s="11"/>
      <c r="O3755" s="11"/>
    </row>
    <row r="3756" spans="9:15" s="1" customFormat="1">
      <c r="I3756" s="10"/>
      <c r="L3756" s="11"/>
      <c r="M3756" s="11"/>
      <c r="N3756" s="11"/>
      <c r="O3756" s="11"/>
    </row>
    <row r="3757" spans="9:15" s="1" customFormat="1">
      <c r="I3757" s="10"/>
      <c r="L3757" s="11"/>
      <c r="M3757" s="11"/>
      <c r="N3757" s="11"/>
      <c r="O3757" s="11"/>
    </row>
    <row r="3758" spans="9:15" s="1" customFormat="1">
      <c r="I3758" s="10"/>
      <c r="L3758" s="11"/>
      <c r="M3758" s="11"/>
      <c r="N3758" s="11"/>
      <c r="O3758" s="11"/>
    </row>
    <row r="3759" spans="9:15" s="1" customFormat="1">
      <c r="I3759" s="10"/>
      <c r="L3759" s="11"/>
      <c r="M3759" s="11"/>
      <c r="N3759" s="11"/>
      <c r="O3759" s="11"/>
    </row>
    <row r="3760" spans="9:15" s="1" customFormat="1">
      <c r="I3760" s="10"/>
      <c r="L3760" s="11"/>
      <c r="M3760" s="11"/>
      <c r="N3760" s="11"/>
      <c r="O3760" s="11"/>
    </row>
    <row r="3761" spans="7:15" s="1" customFormat="1">
      <c r="I3761" s="10"/>
      <c r="L3761" s="11"/>
      <c r="M3761" s="11"/>
      <c r="N3761" s="11"/>
      <c r="O3761" s="11"/>
    </row>
    <row r="3762" spans="7:15" s="1" customFormat="1">
      <c r="I3762" s="10"/>
      <c r="L3762" s="11"/>
      <c r="M3762" s="11"/>
      <c r="N3762" s="11"/>
      <c r="O3762" s="11"/>
    </row>
    <row r="3763" spans="7:15" s="1" customFormat="1">
      <c r="I3763" s="10"/>
      <c r="L3763" s="11"/>
      <c r="M3763" s="11"/>
      <c r="N3763" s="11"/>
      <c r="O3763" s="11"/>
    </row>
    <row r="3764" spans="7:15" s="1" customFormat="1">
      <c r="I3764" s="10"/>
      <c r="L3764" s="11"/>
      <c r="M3764" s="11"/>
      <c r="N3764" s="11"/>
      <c r="O3764" s="11"/>
    </row>
    <row r="3765" spans="7:15" s="1" customFormat="1">
      <c r="I3765" s="10"/>
      <c r="L3765" s="11"/>
      <c r="M3765" s="11"/>
      <c r="N3765" s="11"/>
      <c r="O3765" s="11"/>
    </row>
    <row r="3766" spans="7:15" s="1" customFormat="1">
      <c r="I3766" s="10"/>
      <c r="L3766" s="11"/>
      <c r="M3766" s="11"/>
      <c r="N3766" s="11"/>
      <c r="O3766" s="11"/>
    </row>
    <row r="3767" spans="7:15" s="1" customFormat="1">
      <c r="G3767" s="9"/>
      <c r="I3767" s="10"/>
      <c r="L3767" s="11"/>
      <c r="M3767" s="11"/>
      <c r="N3767" s="11"/>
      <c r="O3767" s="11"/>
    </row>
    <row r="3768" spans="7:15" s="1" customFormat="1">
      <c r="I3768" s="10"/>
      <c r="L3768" s="11"/>
      <c r="M3768" s="11"/>
      <c r="N3768" s="11"/>
      <c r="O3768" s="11"/>
    </row>
    <row r="3769" spans="7:15" s="1" customFormat="1">
      <c r="I3769" s="10"/>
      <c r="L3769" s="11"/>
      <c r="M3769" s="11"/>
      <c r="N3769" s="11"/>
      <c r="O3769" s="11"/>
    </row>
    <row r="3770" spans="7:15" s="1" customFormat="1">
      <c r="I3770" s="10"/>
      <c r="L3770" s="11"/>
      <c r="M3770" s="11"/>
      <c r="N3770" s="11"/>
      <c r="O3770" s="11"/>
    </row>
    <row r="3771" spans="7:15" s="1" customFormat="1">
      <c r="I3771" s="10"/>
      <c r="L3771" s="11"/>
      <c r="M3771" s="11"/>
      <c r="N3771" s="11"/>
      <c r="O3771" s="11"/>
    </row>
    <row r="3772" spans="7:15" s="1" customFormat="1">
      <c r="I3772" s="10"/>
      <c r="L3772" s="11"/>
      <c r="M3772" s="11"/>
      <c r="N3772" s="11"/>
      <c r="O3772" s="11"/>
    </row>
    <row r="3773" spans="7:15" s="1" customFormat="1">
      <c r="I3773" s="10"/>
      <c r="L3773" s="11"/>
      <c r="M3773" s="11"/>
      <c r="N3773" s="11"/>
      <c r="O3773" s="11"/>
    </row>
    <row r="3774" spans="7:15" s="1" customFormat="1">
      <c r="I3774" s="10"/>
      <c r="L3774" s="11"/>
      <c r="M3774" s="11"/>
      <c r="N3774" s="11"/>
      <c r="O3774" s="11"/>
    </row>
    <row r="3775" spans="7:15" s="1" customFormat="1">
      <c r="I3775" s="10"/>
      <c r="L3775" s="11"/>
      <c r="M3775" s="11"/>
      <c r="N3775" s="11"/>
      <c r="O3775" s="11"/>
    </row>
    <row r="3776" spans="7:15" s="1" customFormat="1">
      <c r="I3776" s="10"/>
      <c r="L3776" s="11"/>
      <c r="M3776" s="11"/>
      <c r="N3776" s="11"/>
      <c r="O3776" s="11"/>
    </row>
    <row r="3777" spans="6:15" s="1" customFormat="1">
      <c r="I3777" s="10"/>
      <c r="L3777" s="11"/>
      <c r="M3777" s="11"/>
      <c r="N3777" s="11"/>
      <c r="O3777" s="11"/>
    </row>
    <row r="3778" spans="6:15" s="1" customFormat="1">
      <c r="I3778" s="10"/>
      <c r="L3778" s="11"/>
      <c r="M3778" s="11"/>
      <c r="N3778" s="11"/>
      <c r="O3778" s="11"/>
    </row>
    <row r="3779" spans="6:15" s="1" customFormat="1">
      <c r="I3779" s="10"/>
      <c r="L3779" s="11"/>
      <c r="M3779" s="11"/>
      <c r="N3779" s="11"/>
      <c r="O3779" s="11"/>
    </row>
    <row r="3780" spans="6:15" s="1" customFormat="1">
      <c r="I3780" s="10"/>
      <c r="L3780" s="11"/>
      <c r="M3780" s="11"/>
      <c r="N3780" s="11"/>
      <c r="O3780" s="11"/>
    </row>
    <row r="3781" spans="6:15" s="1" customFormat="1">
      <c r="I3781" s="10"/>
      <c r="L3781" s="11"/>
      <c r="M3781" s="11"/>
      <c r="N3781" s="11"/>
      <c r="O3781" s="11"/>
    </row>
    <row r="3782" spans="6:15" s="1" customFormat="1">
      <c r="I3782" s="10"/>
      <c r="L3782" s="11"/>
      <c r="M3782" s="11"/>
      <c r="N3782" s="11"/>
      <c r="O3782" s="11"/>
    </row>
    <row r="3783" spans="6:15" s="1" customFormat="1">
      <c r="I3783" s="10"/>
      <c r="L3783" s="11"/>
      <c r="M3783" s="11"/>
      <c r="N3783" s="11"/>
      <c r="O3783" s="11"/>
    </row>
    <row r="3784" spans="6:15" s="1" customFormat="1">
      <c r="I3784" s="10"/>
      <c r="L3784" s="11"/>
      <c r="M3784" s="11"/>
      <c r="N3784" s="11"/>
      <c r="O3784" s="11"/>
    </row>
    <row r="3785" spans="6:15" s="1" customFormat="1">
      <c r="I3785" s="10"/>
      <c r="L3785" s="11"/>
      <c r="M3785" s="11"/>
      <c r="N3785" s="11"/>
      <c r="O3785" s="11"/>
    </row>
    <row r="3786" spans="6:15" s="1" customFormat="1">
      <c r="I3786" s="10"/>
      <c r="L3786" s="11"/>
      <c r="M3786" s="11"/>
      <c r="N3786" s="11"/>
      <c r="O3786" s="11"/>
    </row>
    <row r="3787" spans="6:15" s="1" customFormat="1">
      <c r="I3787" s="10"/>
      <c r="L3787" s="11"/>
      <c r="M3787" s="11"/>
      <c r="N3787" s="11"/>
      <c r="O3787" s="11"/>
    </row>
    <row r="3788" spans="6:15" s="1" customFormat="1">
      <c r="I3788" s="10"/>
      <c r="L3788" s="11"/>
      <c r="M3788" s="11"/>
      <c r="N3788" s="11"/>
      <c r="O3788" s="11"/>
    </row>
    <row r="3789" spans="6:15" s="1" customFormat="1">
      <c r="F3789" s="8"/>
      <c r="G3789" s="9"/>
      <c r="I3789" s="10"/>
      <c r="L3789" s="11"/>
      <c r="M3789" s="11"/>
      <c r="N3789" s="11"/>
      <c r="O3789" s="11"/>
    </row>
    <row r="3790" spans="6:15" s="1" customFormat="1">
      <c r="I3790" s="10"/>
      <c r="L3790" s="11"/>
      <c r="M3790" s="11"/>
      <c r="N3790" s="11"/>
      <c r="O3790" s="11"/>
    </row>
    <row r="3791" spans="6:15" s="1" customFormat="1">
      <c r="G3791" s="9"/>
      <c r="I3791" s="10"/>
      <c r="L3791" s="11"/>
      <c r="M3791" s="11"/>
      <c r="N3791" s="11"/>
      <c r="O3791" s="11"/>
    </row>
    <row r="3792" spans="6:15" s="1" customFormat="1">
      <c r="G3792" s="9"/>
      <c r="I3792" s="10"/>
      <c r="L3792" s="11"/>
      <c r="M3792" s="11"/>
      <c r="N3792" s="11"/>
      <c r="O3792" s="11"/>
    </row>
    <row r="3793" spans="9:15" s="1" customFormat="1">
      <c r="I3793" s="10"/>
      <c r="L3793" s="11"/>
      <c r="M3793" s="11"/>
      <c r="N3793" s="11"/>
      <c r="O3793" s="11"/>
    </row>
    <row r="3794" spans="9:15" s="1" customFormat="1">
      <c r="I3794" s="10"/>
      <c r="L3794" s="11"/>
      <c r="M3794" s="11"/>
      <c r="N3794" s="11"/>
      <c r="O3794" s="11"/>
    </row>
    <row r="3795" spans="9:15" s="1" customFormat="1">
      <c r="I3795" s="10"/>
      <c r="L3795" s="11"/>
      <c r="M3795" s="11"/>
      <c r="N3795" s="11"/>
      <c r="O3795" s="11"/>
    </row>
    <row r="3796" spans="9:15" s="1" customFormat="1">
      <c r="I3796" s="10"/>
      <c r="L3796" s="11"/>
      <c r="M3796" s="11"/>
      <c r="N3796" s="11"/>
      <c r="O3796" s="11"/>
    </row>
    <row r="3797" spans="9:15" s="1" customFormat="1">
      <c r="I3797" s="10"/>
      <c r="L3797" s="11"/>
      <c r="M3797" s="11"/>
      <c r="N3797" s="11"/>
      <c r="O3797" s="11"/>
    </row>
    <row r="3798" spans="9:15" s="1" customFormat="1">
      <c r="I3798" s="10"/>
      <c r="L3798" s="11"/>
      <c r="M3798" s="11"/>
      <c r="N3798" s="11"/>
      <c r="O3798" s="11"/>
    </row>
    <row r="3799" spans="9:15" s="1" customFormat="1">
      <c r="I3799" s="10"/>
      <c r="L3799" s="11"/>
      <c r="M3799" s="11"/>
      <c r="N3799" s="11"/>
      <c r="O3799" s="11"/>
    </row>
    <row r="3800" spans="9:15" s="1" customFormat="1">
      <c r="I3800" s="10"/>
      <c r="L3800" s="11"/>
      <c r="M3800" s="11"/>
      <c r="N3800" s="11"/>
      <c r="O3800" s="11"/>
    </row>
    <row r="3801" spans="9:15" s="1" customFormat="1">
      <c r="I3801" s="10"/>
      <c r="L3801" s="11"/>
      <c r="M3801" s="11"/>
      <c r="N3801" s="11"/>
      <c r="O3801" s="11"/>
    </row>
    <row r="3802" spans="9:15" s="1" customFormat="1">
      <c r="I3802" s="10"/>
      <c r="L3802" s="11"/>
      <c r="M3802" s="11"/>
      <c r="N3802" s="11"/>
      <c r="O3802" s="11"/>
    </row>
    <row r="3803" spans="9:15" s="1" customFormat="1">
      <c r="I3803" s="10"/>
      <c r="L3803" s="11"/>
      <c r="M3803" s="11"/>
      <c r="N3803" s="11"/>
      <c r="O3803" s="11"/>
    </row>
    <row r="3804" spans="9:15" s="1" customFormat="1">
      <c r="I3804" s="10"/>
      <c r="L3804" s="11"/>
      <c r="M3804" s="11"/>
      <c r="N3804" s="11"/>
      <c r="O3804" s="11"/>
    </row>
    <row r="3805" spans="9:15" s="1" customFormat="1">
      <c r="I3805" s="10"/>
      <c r="L3805" s="11"/>
      <c r="M3805" s="11"/>
      <c r="N3805" s="11"/>
      <c r="O3805" s="11"/>
    </row>
    <row r="3806" spans="9:15" s="1" customFormat="1">
      <c r="I3806" s="10"/>
      <c r="L3806" s="11"/>
      <c r="M3806" s="11"/>
      <c r="N3806" s="11"/>
      <c r="O3806" s="11"/>
    </row>
    <row r="3807" spans="9:15" s="1" customFormat="1">
      <c r="I3807" s="10"/>
      <c r="L3807" s="11"/>
      <c r="M3807" s="11"/>
      <c r="N3807" s="11"/>
      <c r="O3807" s="11"/>
    </row>
    <row r="3808" spans="9:15" s="1" customFormat="1">
      <c r="I3808" s="10"/>
      <c r="L3808" s="11"/>
      <c r="M3808" s="11"/>
      <c r="N3808" s="11"/>
      <c r="O3808" s="11"/>
    </row>
    <row r="3809" spans="9:15" s="1" customFormat="1">
      <c r="I3809" s="10"/>
      <c r="L3809" s="11"/>
      <c r="M3809" s="11"/>
      <c r="N3809" s="11"/>
      <c r="O3809" s="11"/>
    </row>
    <row r="3810" spans="9:15" s="1" customFormat="1">
      <c r="I3810" s="10"/>
      <c r="L3810" s="11"/>
      <c r="M3810" s="11"/>
      <c r="N3810" s="11"/>
      <c r="O3810" s="11"/>
    </row>
    <row r="3811" spans="9:15" s="1" customFormat="1">
      <c r="I3811" s="10"/>
      <c r="L3811" s="11"/>
      <c r="M3811" s="11"/>
      <c r="N3811" s="11"/>
      <c r="O3811" s="11"/>
    </row>
    <row r="3812" spans="9:15" s="1" customFormat="1">
      <c r="I3812" s="10"/>
      <c r="L3812" s="11"/>
      <c r="M3812" s="11"/>
      <c r="N3812" s="11"/>
      <c r="O3812" s="11"/>
    </row>
    <row r="3813" spans="9:15" s="1" customFormat="1">
      <c r="I3813" s="10"/>
      <c r="L3813" s="11"/>
      <c r="M3813" s="11"/>
      <c r="N3813" s="11"/>
      <c r="O3813" s="11"/>
    </row>
    <row r="3814" spans="9:15" s="1" customFormat="1">
      <c r="I3814" s="10"/>
      <c r="L3814" s="11"/>
      <c r="M3814" s="11"/>
      <c r="N3814" s="11"/>
      <c r="O3814" s="11"/>
    </row>
    <row r="3815" spans="9:15" s="1" customFormat="1">
      <c r="I3815" s="10"/>
      <c r="L3815" s="11"/>
      <c r="M3815" s="11"/>
      <c r="N3815" s="11"/>
      <c r="O3815" s="11"/>
    </row>
    <row r="3816" spans="9:15" s="1" customFormat="1">
      <c r="I3816" s="10"/>
      <c r="L3816" s="11"/>
      <c r="M3816" s="11"/>
      <c r="N3816" s="11"/>
      <c r="O3816" s="11"/>
    </row>
    <row r="3817" spans="9:15" s="1" customFormat="1">
      <c r="I3817" s="10"/>
      <c r="L3817" s="11"/>
      <c r="M3817" s="11"/>
      <c r="N3817" s="11"/>
      <c r="O3817" s="11"/>
    </row>
    <row r="3818" spans="9:15" s="1" customFormat="1">
      <c r="I3818" s="10"/>
      <c r="L3818" s="11"/>
      <c r="M3818" s="11"/>
      <c r="N3818" s="11"/>
      <c r="O3818" s="11"/>
    </row>
    <row r="3819" spans="9:15" s="1" customFormat="1">
      <c r="I3819" s="10"/>
      <c r="L3819" s="11"/>
      <c r="M3819" s="11"/>
      <c r="N3819" s="11"/>
      <c r="O3819" s="11"/>
    </row>
    <row r="3820" spans="9:15" s="1" customFormat="1">
      <c r="I3820" s="10"/>
      <c r="L3820" s="11"/>
      <c r="M3820" s="11"/>
      <c r="N3820" s="11"/>
      <c r="O3820" s="11"/>
    </row>
    <row r="3821" spans="9:15" s="1" customFormat="1">
      <c r="I3821" s="10"/>
      <c r="L3821" s="11"/>
      <c r="M3821" s="11"/>
      <c r="N3821" s="11"/>
      <c r="O3821" s="11"/>
    </row>
    <row r="3822" spans="9:15" s="1" customFormat="1">
      <c r="I3822" s="10"/>
      <c r="L3822" s="11"/>
      <c r="M3822" s="11"/>
      <c r="N3822" s="11"/>
      <c r="O3822" s="11"/>
    </row>
    <row r="3823" spans="9:15" s="1" customFormat="1">
      <c r="I3823" s="10"/>
      <c r="L3823" s="11"/>
      <c r="M3823" s="11"/>
      <c r="N3823" s="11"/>
      <c r="O3823" s="11"/>
    </row>
    <row r="3824" spans="9:15" s="1" customFormat="1">
      <c r="I3824" s="10"/>
      <c r="L3824" s="11"/>
      <c r="M3824" s="11"/>
      <c r="N3824" s="11"/>
      <c r="O3824" s="11"/>
    </row>
    <row r="3825" spans="6:15" s="1" customFormat="1">
      <c r="I3825" s="10"/>
      <c r="L3825" s="11"/>
      <c r="M3825" s="11"/>
      <c r="N3825" s="11"/>
      <c r="O3825" s="11"/>
    </row>
    <row r="3826" spans="6:15" s="1" customFormat="1">
      <c r="I3826" s="10"/>
      <c r="L3826" s="11"/>
      <c r="M3826" s="11"/>
      <c r="N3826" s="11"/>
      <c r="O3826" s="11"/>
    </row>
    <row r="3827" spans="6:15" s="1" customFormat="1">
      <c r="I3827" s="10"/>
      <c r="L3827" s="11"/>
      <c r="M3827" s="11"/>
      <c r="N3827" s="11"/>
      <c r="O3827" s="11"/>
    </row>
    <row r="3828" spans="6:15" s="1" customFormat="1">
      <c r="I3828" s="10"/>
      <c r="L3828" s="11"/>
      <c r="M3828" s="11"/>
      <c r="N3828" s="11"/>
      <c r="O3828" s="11"/>
    </row>
    <row r="3829" spans="6:15" s="1" customFormat="1">
      <c r="I3829" s="10"/>
      <c r="L3829" s="11"/>
      <c r="M3829" s="11"/>
      <c r="N3829" s="11"/>
      <c r="O3829" s="11"/>
    </row>
    <row r="3830" spans="6:15" s="1" customFormat="1">
      <c r="I3830" s="10"/>
      <c r="L3830" s="11"/>
      <c r="M3830" s="11"/>
      <c r="N3830" s="11"/>
      <c r="O3830" s="11"/>
    </row>
    <row r="3831" spans="6:15" s="1" customFormat="1">
      <c r="I3831" s="10"/>
      <c r="L3831" s="11"/>
      <c r="M3831" s="11"/>
      <c r="N3831" s="11"/>
      <c r="O3831" s="11"/>
    </row>
    <row r="3832" spans="6:15" s="1" customFormat="1">
      <c r="I3832" s="10"/>
      <c r="L3832" s="11"/>
      <c r="M3832" s="11"/>
      <c r="N3832" s="11"/>
      <c r="O3832" s="11"/>
    </row>
    <row r="3833" spans="6:15" s="1" customFormat="1">
      <c r="F3833" s="8"/>
      <c r="G3833" s="9"/>
      <c r="I3833" s="10"/>
      <c r="L3833" s="11"/>
      <c r="M3833" s="11"/>
      <c r="N3833" s="11"/>
      <c r="O3833" s="11"/>
    </row>
    <row r="3834" spans="6:15" s="1" customFormat="1">
      <c r="I3834" s="10"/>
      <c r="L3834" s="11"/>
      <c r="M3834" s="11"/>
      <c r="N3834" s="11"/>
      <c r="O3834" s="11"/>
    </row>
    <row r="3835" spans="6:15" s="1" customFormat="1">
      <c r="I3835" s="10"/>
      <c r="L3835" s="11"/>
      <c r="M3835" s="11"/>
      <c r="N3835" s="11"/>
      <c r="O3835" s="11"/>
    </row>
    <row r="3836" spans="6:15" s="1" customFormat="1">
      <c r="I3836" s="10"/>
      <c r="L3836" s="11"/>
      <c r="M3836" s="11"/>
      <c r="N3836" s="11"/>
      <c r="O3836" s="11"/>
    </row>
    <row r="3837" spans="6:15" s="1" customFormat="1">
      <c r="G3837" s="9"/>
      <c r="I3837" s="10"/>
      <c r="L3837" s="11"/>
      <c r="M3837" s="11"/>
      <c r="N3837" s="11"/>
      <c r="O3837" s="11"/>
    </row>
    <row r="3838" spans="6:15" s="1" customFormat="1">
      <c r="I3838" s="10"/>
      <c r="L3838" s="11"/>
      <c r="M3838" s="11"/>
      <c r="N3838" s="11"/>
      <c r="O3838" s="11"/>
    </row>
    <row r="3839" spans="6:15" s="1" customFormat="1">
      <c r="I3839" s="10"/>
      <c r="L3839" s="11"/>
      <c r="M3839" s="11"/>
      <c r="N3839" s="11"/>
      <c r="O3839" s="11"/>
    </row>
    <row r="3840" spans="6:15" s="1" customFormat="1">
      <c r="I3840" s="10"/>
      <c r="L3840" s="11"/>
      <c r="M3840" s="11"/>
      <c r="N3840" s="11"/>
      <c r="O3840" s="11"/>
    </row>
    <row r="3841" spans="6:15" s="1" customFormat="1">
      <c r="I3841" s="10"/>
      <c r="L3841" s="11"/>
      <c r="M3841" s="11"/>
      <c r="N3841" s="11"/>
      <c r="O3841" s="11"/>
    </row>
    <row r="3842" spans="6:15" s="1" customFormat="1">
      <c r="I3842" s="10"/>
      <c r="L3842" s="11"/>
      <c r="M3842" s="11"/>
      <c r="N3842" s="11"/>
      <c r="O3842" s="11"/>
    </row>
    <row r="3843" spans="6:15" s="1" customFormat="1">
      <c r="I3843" s="10"/>
      <c r="L3843" s="11"/>
      <c r="M3843" s="11"/>
      <c r="N3843" s="11"/>
      <c r="O3843" s="11"/>
    </row>
    <row r="3844" spans="6:15" s="1" customFormat="1">
      <c r="I3844" s="10"/>
      <c r="L3844" s="11"/>
      <c r="M3844" s="11"/>
      <c r="N3844" s="11"/>
      <c r="O3844" s="11"/>
    </row>
    <row r="3845" spans="6:15" s="1" customFormat="1">
      <c r="I3845" s="10"/>
      <c r="L3845" s="11"/>
      <c r="M3845" s="11"/>
      <c r="N3845" s="11"/>
      <c r="O3845" s="11"/>
    </row>
    <row r="3846" spans="6:15" s="1" customFormat="1">
      <c r="I3846" s="10"/>
      <c r="L3846" s="11"/>
      <c r="M3846" s="11"/>
      <c r="N3846" s="11"/>
      <c r="O3846" s="11"/>
    </row>
    <row r="3847" spans="6:15" s="1" customFormat="1">
      <c r="I3847" s="10"/>
      <c r="L3847" s="11"/>
      <c r="M3847" s="11"/>
      <c r="N3847" s="11"/>
      <c r="O3847" s="11"/>
    </row>
    <row r="3848" spans="6:15" s="1" customFormat="1">
      <c r="F3848" s="8"/>
      <c r="G3848" s="9"/>
      <c r="I3848" s="10"/>
      <c r="L3848" s="11"/>
      <c r="M3848" s="11"/>
      <c r="N3848" s="11"/>
      <c r="O3848" s="11"/>
    </row>
    <row r="3849" spans="6:15" s="1" customFormat="1">
      <c r="F3849" s="8"/>
      <c r="G3849" s="9"/>
      <c r="I3849" s="10"/>
      <c r="L3849" s="11"/>
      <c r="M3849" s="11"/>
      <c r="N3849" s="11"/>
      <c r="O3849" s="11"/>
    </row>
    <row r="3850" spans="6:15" s="1" customFormat="1">
      <c r="F3850" s="8"/>
      <c r="G3850" s="9"/>
      <c r="I3850" s="10"/>
      <c r="L3850" s="11"/>
      <c r="M3850" s="11"/>
      <c r="N3850" s="11"/>
      <c r="O3850" s="11"/>
    </row>
    <row r="3851" spans="6:15" s="1" customFormat="1">
      <c r="F3851" s="8"/>
      <c r="G3851" s="9"/>
      <c r="I3851" s="10"/>
      <c r="L3851" s="11"/>
      <c r="M3851" s="11"/>
      <c r="N3851" s="11"/>
      <c r="O3851" s="11"/>
    </row>
    <row r="3852" spans="6:15" s="1" customFormat="1">
      <c r="I3852" s="10"/>
      <c r="L3852" s="11"/>
      <c r="M3852" s="11"/>
      <c r="N3852" s="11"/>
      <c r="O3852" s="11"/>
    </row>
    <row r="3853" spans="6:15" s="1" customFormat="1">
      <c r="I3853" s="10"/>
      <c r="L3853" s="11"/>
      <c r="M3853" s="11"/>
      <c r="N3853" s="11"/>
      <c r="O3853" s="11"/>
    </row>
    <row r="3854" spans="6:15" s="1" customFormat="1">
      <c r="I3854" s="10"/>
      <c r="L3854" s="11"/>
      <c r="M3854" s="11"/>
      <c r="N3854" s="11"/>
      <c r="O3854" s="11"/>
    </row>
    <row r="3855" spans="6:15" s="1" customFormat="1">
      <c r="I3855" s="10"/>
      <c r="L3855" s="11"/>
      <c r="M3855" s="11"/>
      <c r="N3855" s="11"/>
      <c r="O3855" s="11"/>
    </row>
    <row r="3856" spans="6:15" s="1" customFormat="1">
      <c r="I3856" s="10"/>
      <c r="L3856" s="11"/>
      <c r="M3856" s="11"/>
      <c r="N3856" s="11"/>
      <c r="O3856" s="11"/>
    </row>
    <row r="3857" spans="9:15" s="1" customFormat="1">
      <c r="I3857" s="10"/>
      <c r="L3857" s="11"/>
      <c r="M3857" s="11"/>
      <c r="N3857" s="11"/>
      <c r="O3857" s="11"/>
    </row>
    <row r="3858" spans="9:15" s="1" customFormat="1">
      <c r="I3858" s="10"/>
      <c r="L3858" s="11"/>
      <c r="M3858" s="11"/>
      <c r="N3858" s="11"/>
      <c r="O3858" s="11"/>
    </row>
    <row r="3859" spans="9:15" s="1" customFormat="1">
      <c r="I3859" s="10"/>
      <c r="L3859" s="11"/>
      <c r="M3859" s="11"/>
      <c r="N3859" s="11"/>
      <c r="O3859" s="11"/>
    </row>
    <row r="3860" spans="9:15" s="1" customFormat="1">
      <c r="I3860" s="10"/>
      <c r="L3860" s="11"/>
      <c r="M3860" s="11"/>
      <c r="N3860" s="11"/>
      <c r="O3860" s="11"/>
    </row>
    <row r="3861" spans="9:15" s="1" customFormat="1">
      <c r="I3861" s="10"/>
      <c r="L3861" s="11"/>
      <c r="M3861" s="11"/>
      <c r="N3861" s="11"/>
      <c r="O3861" s="11"/>
    </row>
    <row r="3862" spans="9:15" s="1" customFormat="1">
      <c r="I3862" s="10"/>
      <c r="L3862" s="11"/>
      <c r="M3862" s="11"/>
      <c r="N3862" s="11"/>
      <c r="O3862" s="11"/>
    </row>
    <row r="3863" spans="9:15" s="1" customFormat="1">
      <c r="I3863" s="10"/>
      <c r="L3863" s="11"/>
      <c r="M3863" s="11"/>
      <c r="N3863" s="11"/>
      <c r="O3863" s="11"/>
    </row>
    <row r="3864" spans="9:15" s="1" customFormat="1">
      <c r="I3864" s="10"/>
      <c r="L3864" s="11"/>
      <c r="M3864" s="11"/>
      <c r="N3864" s="11"/>
      <c r="O3864" s="11"/>
    </row>
    <row r="3865" spans="9:15" s="1" customFormat="1">
      <c r="I3865" s="10"/>
      <c r="L3865" s="11"/>
      <c r="M3865" s="11"/>
      <c r="N3865" s="11"/>
      <c r="O3865" s="11"/>
    </row>
    <row r="3866" spans="9:15" s="1" customFormat="1">
      <c r="I3866" s="10"/>
      <c r="L3866" s="11"/>
      <c r="M3866" s="11"/>
      <c r="N3866" s="11"/>
      <c r="O3866" s="11"/>
    </row>
    <row r="3867" spans="9:15" s="1" customFormat="1">
      <c r="I3867" s="10"/>
      <c r="L3867" s="11"/>
      <c r="M3867" s="11"/>
      <c r="N3867" s="11"/>
      <c r="O3867" s="11"/>
    </row>
    <row r="3868" spans="9:15" s="1" customFormat="1">
      <c r="I3868" s="10"/>
      <c r="L3868" s="11"/>
      <c r="M3868" s="11"/>
      <c r="N3868" s="11"/>
      <c r="O3868" s="11"/>
    </row>
    <row r="3869" spans="9:15" s="1" customFormat="1">
      <c r="I3869" s="10"/>
      <c r="L3869" s="11"/>
      <c r="M3869" s="11"/>
      <c r="N3869" s="11"/>
      <c r="O3869" s="11"/>
    </row>
    <row r="3870" spans="9:15" s="1" customFormat="1">
      <c r="I3870" s="10"/>
      <c r="L3870" s="11"/>
      <c r="M3870" s="11"/>
      <c r="N3870" s="11"/>
      <c r="O3870" s="11"/>
    </row>
    <row r="3871" spans="9:15" s="1" customFormat="1">
      <c r="I3871" s="10"/>
      <c r="L3871" s="11"/>
      <c r="M3871" s="11"/>
      <c r="N3871" s="11"/>
      <c r="O3871" s="11"/>
    </row>
    <row r="3872" spans="9:15" s="1" customFormat="1">
      <c r="I3872" s="10"/>
      <c r="L3872" s="11"/>
      <c r="M3872" s="11"/>
      <c r="N3872" s="11"/>
      <c r="O3872" s="11"/>
    </row>
    <row r="3873" spans="9:15" s="1" customFormat="1">
      <c r="I3873" s="10"/>
      <c r="L3873" s="11"/>
      <c r="M3873" s="11"/>
      <c r="N3873" s="11"/>
      <c r="O3873" s="11"/>
    </row>
    <row r="3874" spans="9:15" s="1" customFormat="1">
      <c r="I3874" s="10"/>
      <c r="L3874" s="11"/>
      <c r="M3874" s="11"/>
      <c r="N3874" s="11"/>
      <c r="O3874" s="11"/>
    </row>
    <row r="3875" spans="9:15" s="1" customFormat="1">
      <c r="I3875" s="10"/>
      <c r="L3875" s="11"/>
      <c r="M3875" s="11"/>
      <c r="N3875" s="11"/>
      <c r="O3875" s="11"/>
    </row>
    <row r="3876" spans="9:15" s="1" customFormat="1">
      <c r="I3876" s="10"/>
      <c r="L3876" s="11"/>
      <c r="M3876" s="11"/>
      <c r="N3876" s="11"/>
      <c r="O3876" s="11"/>
    </row>
    <row r="3877" spans="9:15" s="1" customFormat="1">
      <c r="I3877" s="10"/>
      <c r="L3877" s="11"/>
      <c r="M3877" s="11"/>
      <c r="N3877" s="11"/>
      <c r="O3877" s="11"/>
    </row>
    <row r="3878" spans="9:15" s="1" customFormat="1">
      <c r="I3878" s="10"/>
      <c r="L3878" s="11"/>
      <c r="M3878" s="11"/>
      <c r="N3878" s="11"/>
      <c r="O3878" s="11"/>
    </row>
    <row r="3879" spans="9:15" s="1" customFormat="1">
      <c r="I3879" s="10"/>
      <c r="L3879" s="11"/>
      <c r="M3879" s="11"/>
      <c r="N3879" s="11"/>
      <c r="O3879" s="11"/>
    </row>
    <row r="3880" spans="9:15" s="1" customFormat="1">
      <c r="I3880" s="10"/>
      <c r="L3880" s="11"/>
      <c r="M3880" s="11"/>
      <c r="N3880" s="11"/>
      <c r="O3880" s="11"/>
    </row>
    <row r="3881" spans="9:15" s="1" customFormat="1">
      <c r="I3881" s="10"/>
      <c r="L3881" s="11"/>
      <c r="M3881" s="11"/>
      <c r="N3881" s="11"/>
      <c r="O3881" s="11"/>
    </row>
    <row r="3882" spans="9:15" s="1" customFormat="1">
      <c r="I3882" s="10"/>
      <c r="L3882" s="11"/>
      <c r="M3882" s="11"/>
      <c r="N3882" s="11"/>
      <c r="O3882" s="11"/>
    </row>
    <row r="3883" spans="9:15" s="1" customFormat="1">
      <c r="I3883" s="10"/>
      <c r="L3883" s="11"/>
      <c r="M3883" s="11"/>
      <c r="N3883" s="11"/>
      <c r="O3883" s="11"/>
    </row>
    <row r="3884" spans="9:15" s="1" customFormat="1">
      <c r="I3884" s="10"/>
      <c r="L3884" s="11"/>
      <c r="M3884" s="11"/>
      <c r="N3884" s="11"/>
      <c r="O3884" s="11"/>
    </row>
    <row r="3885" spans="9:15" s="1" customFormat="1">
      <c r="I3885" s="10"/>
      <c r="L3885" s="11"/>
      <c r="M3885" s="11"/>
      <c r="N3885" s="11"/>
      <c r="O3885" s="11"/>
    </row>
    <row r="3886" spans="9:15" s="1" customFormat="1">
      <c r="I3886" s="10"/>
      <c r="L3886" s="11"/>
      <c r="M3886" s="11"/>
      <c r="N3886" s="11"/>
      <c r="O3886" s="11"/>
    </row>
    <row r="3887" spans="9:15" s="1" customFormat="1">
      <c r="I3887" s="10"/>
      <c r="L3887" s="11"/>
      <c r="M3887" s="11"/>
      <c r="N3887" s="11"/>
      <c r="O3887" s="11"/>
    </row>
    <row r="3888" spans="9:15" s="1" customFormat="1">
      <c r="I3888" s="10"/>
      <c r="L3888" s="11"/>
      <c r="M3888" s="11"/>
      <c r="N3888" s="11"/>
      <c r="O3888" s="11"/>
    </row>
    <row r="3889" spans="9:15" s="1" customFormat="1">
      <c r="I3889" s="10"/>
      <c r="L3889" s="11"/>
      <c r="M3889" s="11"/>
      <c r="N3889" s="11"/>
      <c r="O3889" s="11"/>
    </row>
    <row r="3890" spans="9:15" s="1" customFormat="1">
      <c r="I3890" s="10"/>
      <c r="L3890" s="11"/>
      <c r="M3890" s="11"/>
      <c r="N3890" s="11"/>
      <c r="O3890" s="11"/>
    </row>
    <row r="3891" spans="9:15" s="1" customFormat="1">
      <c r="I3891" s="10"/>
      <c r="L3891" s="11"/>
      <c r="M3891" s="11"/>
      <c r="N3891" s="11"/>
      <c r="O3891" s="11"/>
    </row>
    <row r="3892" spans="9:15" s="1" customFormat="1">
      <c r="I3892" s="10"/>
      <c r="L3892" s="11"/>
      <c r="M3892" s="11"/>
      <c r="N3892" s="11"/>
      <c r="O3892" s="11"/>
    </row>
    <row r="3893" spans="9:15" s="1" customFormat="1">
      <c r="I3893" s="10"/>
      <c r="L3893" s="11"/>
      <c r="M3893" s="11"/>
      <c r="N3893" s="11"/>
      <c r="O3893" s="11"/>
    </row>
    <row r="3894" spans="9:15" s="1" customFormat="1">
      <c r="I3894" s="10"/>
      <c r="L3894" s="11"/>
      <c r="M3894" s="11"/>
      <c r="N3894" s="11"/>
      <c r="O3894" s="11"/>
    </row>
    <row r="3895" spans="9:15" s="1" customFormat="1">
      <c r="I3895" s="10"/>
      <c r="L3895" s="11"/>
      <c r="M3895" s="11"/>
      <c r="N3895" s="11"/>
      <c r="O3895" s="11"/>
    </row>
    <row r="3896" spans="9:15" s="1" customFormat="1">
      <c r="I3896" s="10"/>
      <c r="L3896" s="11"/>
      <c r="M3896" s="11"/>
      <c r="N3896" s="11"/>
      <c r="O3896" s="11"/>
    </row>
    <row r="3897" spans="9:15" s="1" customFormat="1">
      <c r="I3897" s="10"/>
      <c r="L3897" s="11"/>
      <c r="M3897" s="11"/>
      <c r="N3897" s="11"/>
      <c r="O3897" s="11"/>
    </row>
    <row r="3898" spans="9:15" s="1" customFormat="1">
      <c r="I3898" s="10"/>
      <c r="L3898" s="11"/>
      <c r="M3898" s="11"/>
      <c r="N3898" s="11"/>
      <c r="O3898" s="11"/>
    </row>
    <row r="3899" spans="9:15" s="1" customFormat="1">
      <c r="I3899" s="10"/>
      <c r="L3899" s="11"/>
      <c r="M3899" s="11"/>
      <c r="N3899" s="11"/>
      <c r="O3899" s="11"/>
    </row>
    <row r="3900" spans="9:15" s="1" customFormat="1">
      <c r="I3900" s="10"/>
      <c r="L3900" s="11"/>
      <c r="M3900" s="11"/>
      <c r="N3900" s="11"/>
      <c r="O3900" s="11"/>
    </row>
    <row r="3901" spans="9:15" s="1" customFormat="1">
      <c r="I3901" s="10"/>
      <c r="L3901" s="11"/>
      <c r="M3901" s="11"/>
      <c r="N3901" s="11"/>
      <c r="O3901" s="11"/>
    </row>
    <row r="3902" spans="9:15" s="1" customFormat="1">
      <c r="I3902" s="10"/>
      <c r="L3902" s="11"/>
      <c r="M3902" s="11"/>
      <c r="N3902" s="11"/>
      <c r="O3902" s="11"/>
    </row>
    <row r="3903" spans="9:15" s="1" customFormat="1">
      <c r="I3903" s="10"/>
      <c r="L3903" s="11"/>
      <c r="M3903" s="11"/>
      <c r="N3903" s="11"/>
      <c r="O3903" s="11"/>
    </row>
    <row r="3904" spans="9:15" s="1" customFormat="1">
      <c r="I3904" s="10"/>
      <c r="L3904" s="11"/>
      <c r="M3904" s="11"/>
      <c r="N3904" s="11"/>
      <c r="O3904" s="11"/>
    </row>
    <row r="3905" spans="6:15" s="1" customFormat="1">
      <c r="F3905" s="8"/>
      <c r="G3905" s="9"/>
      <c r="I3905" s="10"/>
      <c r="L3905" s="11"/>
      <c r="M3905" s="11"/>
      <c r="N3905" s="11"/>
      <c r="O3905" s="11"/>
    </row>
    <row r="3906" spans="6:15" s="1" customFormat="1">
      <c r="I3906" s="10"/>
      <c r="L3906" s="11"/>
      <c r="M3906" s="11"/>
      <c r="N3906" s="11"/>
      <c r="O3906" s="11"/>
    </row>
    <row r="3907" spans="6:15" s="1" customFormat="1">
      <c r="I3907" s="10"/>
      <c r="L3907" s="11"/>
      <c r="M3907" s="11"/>
      <c r="N3907" s="11"/>
      <c r="O3907" s="11"/>
    </row>
    <row r="3908" spans="6:15" s="1" customFormat="1">
      <c r="I3908" s="10"/>
      <c r="L3908" s="11"/>
      <c r="M3908" s="11"/>
      <c r="N3908" s="11"/>
      <c r="O3908" s="11"/>
    </row>
    <row r="3909" spans="6:15" s="1" customFormat="1">
      <c r="I3909" s="10"/>
      <c r="L3909" s="11"/>
      <c r="M3909" s="11"/>
      <c r="N3909" s="11"/>
      <c r="O3909" s="11"/>
    </row>
    <row r="3910" spans="6:15" s="1" customFormat="1">
      <c r="I3910" s="10"/>
      <c r="L3910" s="11"/>
      <c r="M3910" s="11"/>
      <c r="N3910" s="11"/>
      <c r="O3910" s="11"/>
    </row>
    <row r="3911" spans="6:15" s="1" customFormat="1">
      <c r="I3911" s="10"/>
      <c r="L3911" s="11"/>
      <c r="M3911" s="11"/>
      <c r="N3911" s="11"/>
      <c r="O3911" s="11"/>
    </row>
    <row r="3912" spans="6:15" s="1" customFormat="1">
      <c r="I3912" s="10"/>
      <c r="L3912" s="11"/>
      <c r="M3912" s="11"/>
      <c r="N3912" s="11"/>
      <c r="O3912" s="11"/>
    </row>
    <row r="3913" spans="6:15" s="1" customFormat="1">
      <c r="I3913" s="10"/>
      <c r="L3913" s="11"/>
      <c r="M3913" s="11"/>
      <c r="N3913" s="11"/>
      <c r="O3913" s="11"/>
    </row>
    <row r="3914" spans="6:15" s="1" customFormat="1">
      <c r="I3914" s="10"/>
      <c r="L3914" s="11"/>
      <c r="M3914" s="11"/>
      <c r="N3914" s="11"/>
      <c r="O3914" s="11"/>
    </row>
    <row r="3915" spans="6:15" s="1" customFormat="1">
      <c r="I3915" s="10"/>
      <c r="L3915" s="11"/>
      <c r="M3915" s="11"/>
      <c r="N3915" s="11"/>
      <c r="O3915" s="11"/>
    </row>
    <row r="3916" spans="6:15" s="1" customFormat="1">
      <c r="I3916" s="10"/>
      <c r="L3916" s="11"/>
      <c r="M3916" s="11"/>
      <c r="N3916" s="11"/>
      <c r="O3916" s="11"/>
    </row>
    <row r="3917" spans="6:15" s="1" customFormat="1">
      <c r="I3917" s="10"/>
      <c r="L3917" s="11"/>
      <c r="M3917" s="11"/>
      <c r="N3917" s="11"/>
      <c r="O3917" s="11"/>
    </row>
    <row r="3918" spans="6:15" s="1" customFormat="1">
      <c r="I3918" s="10"/>
      <c r="L3918" s="11"/>
      <c r="M3918" s="11"/>
      <c r="N3918" s="11"/>
      <c r="O3918" s="11"/>
    </row>
    <row r="3919" spans="6:15" s="1" customFormat="1">
      <c r="I3919" s="10"/>
      <c r="L3919" s="11"/>
      <c r="M3919" s="11"/>
      <c r="N3919" s="11"/>
      <c r="O3919" s="11"/>
    </row>
    <row r="3920" spans="6:15" s="1" customFormat="1">
      <c r="I3920" s="10"/>
      <c r="L3920" s="11"/>
      <c r="M3920" s="11"/>
      <c r="N3920" s="11"/>
      <c r="O3920" s="11"/>
    </row>
    <row r="3921" spans="6:15" s="1" customFormat="1">
      <c r="I3921" s="10"/>
      <c r="L3921" s="11"/>
      <c r="M3921" s="11"/>
      <c r="N3921" s="11"/>
      <c r="O3921" s="11"/>
    </row>
    <row r="3922" spans="6:15" s="1" customFormat="1">
      <c r="I3922" s="10"/>
      <c r="L3922" s="11"/>
      <c r="M3922" s="11"/>
      <c r="N3922" s="11"/>
      <c r="O3922" s="11"/>
    </row>
    <row r="3923" spans="6:15" s="1" customFormat="1">
      <c r="I3923" s="10"/>
      <c r="L3923" s="11"/>
      <c r="M3923" s="11"/>
      <c r="N3923" s="11"/>
      <c r="O3923" s="11"/>
    </row>
    <row r="3924" spans="6:15" s="1" customFormat="1">
      <c r="I3924" s="10"/>
      <c r="L3924" s="11"/>
      <c r="M3924" s="11"/>
      <c r="N3924" s="11"/>
      <c r="O3924" s="11"/>
    </row>
    <row r="3925" spans="6:15" s="1" customFormat="1">
      <c r="I3925" s="10"/>
      <c r="L3925" s="11"/>
      <c r="M3925" s="11"/>
      <c r="N3925" s="11"/>
      <c r="O3925" s="11"/>
    </row>
    <row r="3926" spans="6:15" s="1" customFormat="1">
      <c r="I3926" s="10"/>
      <c r="L3926" s="11"/>
      <c r="M3926" s="11"/>
      <c r="N3926" s="11"/>
      <c r="O3926" s="11"/>
    </row>
    <row r="3927" spans="6:15" s="1" customFormat="1">
      <c r="I3927" s="10"/>
      <c r="L3927" s="11"/>
      <c r="M3927" s="11"/>
      <c r="N3927" s="11"/>
      <c r="O3927" s="11"/>
    </row>
    <row r="3928" spans="6:15" s="1" customFormat="1">
      <c r="I3928" s="10"/>
      <c r="L3928" s="11"/>
      <c r="M3928" s="11"/>
      <c r="N3928" s="11"/>
      <c r="O3928" s="11"/>
    </row>
    <row r="3929" spans="6:15" s="1" customFormat="1">
      <c r="I3929" s="10"/>
      <c r="L3929" s="11"/>
      <c r="M3929" s="11"/>
      <c r="N3929" s="11"/>
      <c r="O3929" s="11"/>
    </row>
    <row r="3930" spans="6:15" s="1" customFormat="1">
      <c r="F3930" s="8"/>
      <c r="G3930" s="9"/>
      <c r="I3930" s="10"/>
      <c r="L3930" s="11"/>
      <c r="M3930" s="11"/>
      <c r="N3930" s="11"/>
      <c r="O3930" s="11"/>
    </row>
    <row r="3931" spans="6:15" s="1" customFormat="1">
      <c r="I3931" s="10"/>
      <c r="L3931" s="11"/>
      <c r="M3931" s="11"/>
      <c r="N3931" s="11"/>
      <c r="O3931" s="11"/>
    </row>
    <row r="3932" spans="6:15" s="1" customFormat="1">
      <c r="I3932" s="10"/>
      <c r="L3932" s="11"/>
      <c r="M3932" s="11"/>
      <c r="N3932" s="11"/>
      <c r="O3932" s="11"/>
    </row>
    <row r="3933" spans="6:15" s="1" customFormat="1">
      <c r="I3933" s="10"/>
      <c r="L3933" s="11"/>
      <c r="M3933" s="11"/>
      <c r="N3933" s="11"/>
      <c r="O3933" s="11"/>
    </row>
    <row r="3934" spans="6:15" s="1" customFormat="1">
      <c r="I3934" s="10"/>
      <c r="L3934" s="11"/>
      <c r="M3934" s="11"/>
      <c r="N3934" s="11"/>
      <c r="O3934" s="11"/>
    </row>
    <row r="3935" spans="6:15" s="1" customFormat="1">
      <c r="I3935" s="10"/>
      <c r="L3935" s="11"/>
      <c r="M3935" s="11"/>
      <c r="N3935" s="11"/>
      <c r="O3935" s="11"/>
    </row>
    <row r="3936" spans="6:15" s="1" customFormat="1">
      <c r="I3936" s="10"/>
      <c r="L3936" s="11"/>
      <c r="M3936" s="11"/>
      <c r="N3936" s="11"/>
      <c r="O3936" s="11"/>
    </row>
    <row r="3937" spans="9:15" s="1" customFormat="1">
      <c r="I3937" s="10"/>
      <c r="L3937" s="11"/>
      <c r="M3937" s="11"/>
      <c r="N3937" s="11"/>
      <c r="O3937" s="11"/>
    </row>
    <row r="3938" spans="9:15" s="1" customFormat="1">
      <c r="I3938" s="10"/>
      <c r="L3938" s="11"/>
      <c r="M3938" s="11"/>
      <c r="N3938" s="11"/>
      <c r="O3938" s="11"/>
    </row>
    <row r="3939" spans="9:15" s="1" customFormat="1">
      <c r="I3939" s="10"/>
      <c r="L3939" s="11"/>
      <c r="M3939" s="11"/>
      <c r="N3939" s="11"/>
      <c r="O3939" s="11"/>
    </row>
    <row r="3940" spans="9:15" s="1" customFormat="1">
      <c r="I3940" s="10"/>
      <c r="L3940" s="11"/>
      <c r="M3940" s="11"/>
      <c r="N3940" s="11"/>
      <c r="O3940" s="11"/>
    </row>
    <row r="3941" spans="9:15" s="1" customFormat="1">
      <c r="I3941" s="10"/>
      <c r="L3941" s="11"/>
      <c r="M3941" s="11"/>
      <c r="N3941" s="11"/>
      <c r="O3941" s="11"/>
    </row>
    <row r="3942" spans="9:15" s="1" customFormat="1">
      <c r="I3942" s="10"/>
      <c r="L3942" s="11"/>
      <c r="M3942" s="11"/>
      <c r="N3942" s="11"/>
      <c r="O3942" s="11"/>
    </row>
    <row r="3943" spans="9:15" s="1" customFormat="1">
      <c r="I3943" s="10"/>
      <c r="L3943" s="11"/>
      <c r="M3943" s="11"/>
      <c r="N3943" s="11"/>
      <c r="O3943" s="11"/>
    </row>
    <row r="3944" spans="9:15" s="1" customFormat="1">
      <c r="I3944" s="10"/>
      <c r="L3944" s="11"/>
      <c r="M3944" s="11"/>
      <c r="N3944" s="11"/>
      <c r="O3944" s="11"/>
    </row>
    <row r="3945" spans="9:15" s="1" customFormat="1">
      <c r="I3945" s="10"/>
      <c r="L3945" s="11"/>
      <c r="M3945" s="11"/>
      <c r="N3945" s="11"/>
      <c r="O3945" s="11"/>
    </row>
    <row r="3946" spans="9:15" s="1" customFormat="1">
      <c r="I3946" s="10"/>
      <c r="L3946" s="11"/>
      <c r="M3946" s="11"/>
      <c r="N3946" s="11"/>
      <c r="O3946" s="11"/>
    </row>
    <row r="3947" spans="9:15" s="1" customFormat="1">
      <c r="I3947" s="10"/>
      <c r="L3947" s="11"/>
      <c r="M3947" s="11"/>
      <c r="N3947" s="11"/>
      <c r="O3947" s="11"/>
    </row>
    <row r="3948" spans="9:15" s="1" customFormat="1">
      <c r="I3948" s="10"/>
      <c r="L3948" s="11"/>
      <c r="M3948" s="11"/>
      <c r="N3948" s="11"/>
      <c r="O3948" s="11"/>
    </row>
    <row r="3949" spans="9:15" s="1" customFormat="1">
      <c r="I3949" s="10"/>
      <c r="L3949" s="11"/>
      <c r="M3949" s="11"/>
      <c r="N3949" s="11"/>
      <c r="O3949" s="11"/>
    </row>
    <row r="3950" spans="9:15" s="1" customFormat="1">
      <c r="I3950" s="10"/>
      <c r="L3950" s="11"/>
      <c r="M3950" s="11"/>
      <c r="N3950" s="11"/>
      <c r="O3950" s="11"/>
    </row>
    <row r="3951" spans="9:15" s="1" customFormat="1">
      <c r="I3951" s="10"/>
      <c r="L3951" s="11"/>
      <c r="M3951" s="11"/>
      <c r="N3951" s="11"/>
      <c r="O3951" s="11"/>
    </row>
    <row r="3952" spans="9:15" s="1" customFormat="1">
      <c r="I3952" s="10"/>
      <c r="L3952" s="11"/>
      <c r="M3952" s="11"/>
      <c r="N3952" s="11"/>
      <c r="O3952" s="11"/>
    </row>
    <row r="3953" spans="9:15" s="1" customFormat="1">
      <c r="I3953" s="10"/>
      <c r="L3953" s="11"/>
      <c r="M3953" s="11"/>
      <c r="N3953" s="11"/>
      <c r="O3953" s="11"/>
    </row>
    <row r="3954" spans="9:15" s="1" customFormat="1">
      <c r="I3954" s="10"/>
      <c r="L3954" s="11"/>
      <c r="M3954" s="11"/>
      <c r="N3954" s="11"/>
      <c r="O3954" s="11"/>
    </row>
    <row r="3955" spans="9:15" s="1" customFormat="1">
      <c r="I3955" s="10"/>
      <c r="L3955" s="11"/>
      <c r="M3955" s="11"/>
      <c r="N3955" s="11"/>
      <c r="O3955" s="11"/>
    </row>
    <row r="3956" spans="9:15" s="1" customFormat="1">
      <c r="I3956" s="10"/>
      <c r="L3956" s="11"/>
      <c r="M3956" s="11"/>
      <c r="N3956" s="11"/>
      <c r="O3956" s="11"/>
    </row>
    <row r="3957" spans="9:15" s="1" customFormat="1">
      <c r="I3957" s="10"/>
      <c r="L3957" s="11"/>
      <c r="M3957" s="11"/>
      <c r="N3957" s="11"/>
      <c r="O3957" s="11"/>
    </row>
    <row r="3958" spans="9:15" s="1" customFormat="1">
      <c r="I3958" s="10"/>
      <c r="L3958" s="11"/>
      <c r="M3958" s="11"/>
      <c r="N3958" s="11"/>
      <c r="O3958" s="11"/>
    </row>
    <row r="3959" spans="9:15" s="1" customFormat="1">
      <c r="I3959" s="10"/>
      <c r="L3959" s="11"/>
      <c r="M3959" s="11"/>
      <c r="N3959" s="11"/>
      <c r="O3959" s="11"/>
    </row>
    <row r="3960" spans="9:15" s="1" customFormat="1">
      <c r="I3960" s="10"/>
      <c r="L3960" s="11"/>
      <c r="M3960" s="11"/>
      <c r="N3960" s="11"/>
      <c r="O3960" s="11"/>
    </row>
    <row r="3961" spans="9:15" s="1" customFormat="1">
      <c r="I3961" s="10"/>
      <c r="L3961" s="11"/>
      <c r="M3961" s="11"/>
      <c r="N3961" s="11"/>
      <c r="O3961" s="11"/>
    </row>
    <row r="3962" spans="9:15" s="1" customFormat="1">
      <c r="I3962" s="10"/>
      <c r="L3962" s="11"/>
      <c r="M3962" s="11"/>
      <c r="N3962" s="11"/>
      <c r="O3962" s="11"/>
    </row>
    <row r="3963" spans="9:15" s="1" customFormat="1">
      <c r="I3963" s="10"/>
      <c r="L3963" s="11"/>
      <c r="M3963" s="11"/>
      <c r="N3963" s="11"/>
      <c r="O3963" s="11"/>
    </row>
    <row r="3964" spans="9:15" s="1" customFormat="1">
      <c r="I3964" s="10"/>
      <c r="L3964" s="11"/>
      <c r="M3964" s="11"/>
      <c r="N3964" s="11"/>
      <c r="O3964" s="11"/>
    </row>
    <row r="3965" spans="9:15" s="1" customFormat="1">
      <c r="I3965" s="10"/>
      <c r="L3965" s="11"/>
      <c r="M3965" s="11"/>
      <c r="N3965" s="11"/>
      <c r="O3965" s="11"/>
    </row>
    <row r="3966" spans="9:15" s="1" customFormat="1">
      <c r="I3966" s="10"/>
      <c r="L3966" s="11"/>
      <c r="M3966" s="11"/>
      <c r="N3966" s="11"/>
      <c r="O3966" s="11"/>
    </row>
    <row r="3967" spans="9:15" s="1" customFormat="1">
      <c r="I3967" s="10"/>
      <c r="L3967" s="11"/>
      <c r="M3967" s="11"/>
      <c r="N3967" s="11"/>
      <c r="O3967" s="11"/>
    </row>
    <row r="3968" spans="9:15" s="1" customFormat="1">
      <c r="I3968" s="10"/>
      <c r="L3968" s="11"/>
      <c r="M3968" s="11"/>
      <c r="N3968" s="11"/>
      <c r="O3968" s="11"/>
    </row>
    <row r="3969" spans="9:15" s="1" customFormat="1">
      <c r="I3969" s="10"/>
      <c r="L3969" s="11"/>
      <c r="M3969" s="11"/>
      <c r="N3969" s="11"/>
      <c r="O3969" s="11"/>
    </row>
    <row r="3970" spans="9:15" s="1" customFormat="1">
      <c r="I3970" s="10"/>
      <c r="L3970" s="11"/>
      <c r="M3970" s="11"/>
      <c r="N3970" s="11"/>
      <c r="O3970" s="11"/>
    </row>
    <row r="3971" spans="9:15" s="1" customFormat="1">
      <c r="I3971" s="10"/>
      <c r="L3971" s="11"/>
      <c r="M3971" s="11"/>
      <c r="N3971" s="11"/>
      <c r="O3971" s="11"/>
    </row>
    <row r="3972" spans="9:15" s="1" customFormat="1">
      <c r="I3972" s="10"/>
      <c r="L3972" s="11"/>
      <c r="M3972" s="11"/>
      <c r="N3972" s="11"/>
      <c r="O3972" s="11"/>
    </row>
    <row r="3973" spans="9:15" s="1" customFormat="1">
      <c r="I3973" s="10"/>
      <c r="L3973" s="11"/>
      <c r="M3973" s="11"/>
      <c r="N3973" s="11"/>
      <c r="O3973" s="11"/>
    </row>
    <row r="3974" spans="9:15" s="1" customFormat="1">
      <c r="I3974" s="10"/>
      <c r="L3974" s="11"/>
      <c r="M3974" s="11"/>
      <c r="N3974" s="11"/>
      <c r="O3974" s="11"/>
    </row>
    <row r="3975" spans="9:15" s="1" customFormat="1">
      <c r="I3975" s="10"/>
      <c r="L3975" s="11"/>
      <c r="M3975" s="11"/>
      <c r="N3975" s="11"/>
      <c r="O3975" s="11"/>
    </row>
    <row r="3976" spans="9:15" s="1" customFormat="1">
      <c r="I3976" s="10"/>
      <c r="L3976" s="11"/>
      <c r="M3976" s="11"/>
      <c r="N3976" s="11"/>
      <c r="O3976" s="11"/>
    </row>
    <row r="3977" spans="9:15" s="1" customFormat="1">
      <c r="I3977" s="10"/>
      <c r="L3977" s="11"/>
      <c r="M3977" s="11"/>
      <c r="N3977" s="11"/>
      <c r="O3977" s="11"/>
    </row>
    <row r="3978" spans="9:15" s="1" customFormat="1">
      <c r="I3978" s="10"/>
      <c r="L3978" s="11"/>
      <c r="M3978" s="11"/>
      <c r="N3978" s="11"/>
      <c r="O3978" s="11"/>
    </row>
    <row r="3979" spans="9:15" s="1" customFormat="1">
      <c r="I3979" s="10"/>
      <c r="L3979" s="11"/>
      <c r="M3979" s="11"/>
      <c r="N3979" s="11"/>
      <c r="O3979" s="11"/>
    </row>
    <row r="3980" spans="9:15" s="1" customFormat="1">
      <c r="I3980" s="10"/>
      <c r="L3980" s="11"/>
      <c r="M3980" s="11"/>
      <c r="N3980" s="11"/>
      <c r="O3980" s="11"/>
    </row>
    <row r="3981" spans="9:15" s="1" customFormat="1">
      <c r="I3981" s="10"/>
      <c r="L3981" s="11"/>
      <c r="M3981" s="11"/>
      <c r="N3981" s="11"/>
      <c r="O3981" s="11"/>
    </row>
    <row r="3982" spans="9:15" s="1" customFormat="1">
      <c r="I3982" s="10"/>
      <c r="L3982" s="11"/>
      <c r="M3982" s="11"/>
      <c r="N3982" s="11"/>
      <c r="O3982" s="11"/>
    </row>
    <row r="3983" spans="9:15" s="1" customFormat="1">
      <c r="I3983" s="10"/>
      <c r="L3983" s="11"/>
      <c r="M3983" s="11"/>
      <c r="N3983" s="11"/>
      <c r="O3983" s="11"/>
    </row>
    <row r="3984" spans="9:15" s="1" customFormat="1">
      <c r="I3984" s="10"/>
      <c r="L3984" s="11"/>
      <c r="M3984" s="11"/>
      <c r="N3984" s="11"/>
      <c r="O3984" s="11"/>
    </row>
    <row r="3985" spans="9:15" s="1" customFormat="1">
      <c r="I3985" s="10"/>
      <c r="L3985" s="11"/>
      <c r="M3985" s="11"/>
      <c r="N3985" s="11"/>
      <c r="O3985" s="11"/>
    </row>
    <row r="3986" spans="9:15" s="1" customFormat="1">
      <c r="I3986" s="10"/>
      <c r="L3986" s="11"/>
      <c r="M3986" s="11"/>
      <c r="N3986" s="11"/>
      <c r="O3986" s="11"/>
    </row>
    <row r="3987" spans="9:15" s="1" customFormat="1">
      <c r="I3987" s="10"/>
      <c r="L3987" s="11"/>
      <c r="M3987" s="11"/>
      <c r="N3987" s="11"/>
      <c r="O3987" s="11"/>
    </row>
    <row r="3988" spans="9:15" s="1" customFormat="1">
      <c r="I3988" s="10"/>
      <c r="L3988" s="11"/>
      <c r="M3988" s="11"/>
      <c r="N3988" s="11"/>
      <c r="O3988" s="11"/>
    </row>
    <row r="3989" spans="9:15" s="1" customFormat="1">
      <c r="I3989" s="10"/>
      <c r="L3989" s="11"/>
      <c r="M3989" s="11"/>
      <c r="N3989" s="11"/>
      <c r="O3989" s="11"/>
    </row>
    <row r="3990" spans="9:15" s="1" customFormat="1">
      <c r="I3990" s="10"/>
      <c r="L3990" s="11"/>
      <c r="M3990" s="11"/>
      <c r="N3990" s="11"/>
      <c r="O3990" s="11"/>
    </row>
    <row r="3991" spans="9:15" s="1" customFormat="1">
      <c r="I3991" s="10"/>
      <c r="L3991" s="11"/>
      <c r="M3991" s="11"/>
      <c r="N3991" s="11"/>
      <c r="O3991" s="11"/>
    </row>
    <row r="3992" spans="9:15" s="1" customFormat="1">
      <c r="I3992" s="10"/>
      <c r="L3992" s="11"/>
      <c r="M3992" s="11"/>
      <c r="N3992" s="11"/>
      <c r="O3992" s="11"/>
    </row>
    <row r="3993" spans="9:15" s="1" customFormat="1">
      <c r="I3993" s="10"/>
      <c r="L3993" s="11"/>
      <c r="M3993" s="11"/>
      <c r="N3993" s="11"/>
      <c r="O3993" s="11"/>
    </row>
    <row r="3994" spans="9:15" s="1" customFormat="1">
      <c r="I3994" s="10"/>
      <c r="L3994" s="11"/>
      <c r="M3994" s="11"/>
      <c r="N3994" s="11"/>
      <c r="O3994" s="11"/>
    </row>
    <row r="3995" spans="9:15" s="1" customFormat="1">
      <c r="I3995" s="10"/>
      <c r="L3995" s="11"/>
      <c r="M3995" s="11"/>
      <c r="N3995" s="11"/>
      <c r="O3995" s="11"/>
    </row>
    <row r="3996" spans="9:15" s="1" customFormat="1">
      <c r="I3996" s="10"/>
      <c r="L3996" s="11"/>
      <c r="M3996" s="11"/>
      <c r="N3996" s="11"/>
      <c r="O3996" s="11"/>
    </row>
    <row r="3997" spans="9:15" s="1" customFormat="1">
      <c r="I3997" s="10"/>
      <c r="L3997" s="11"/>
      <c r="M3997" s="11"/>
      <c r="N3997" s="11"/>
      <c r="O3997" s="11"/>
    </row>
    <row r="3998" spans="9:15" s="1" customFormat="1">
      <c r="I3998" s="10"/>
      <c r="L3998" s="11"/>
      <c r="M3998" s="11"/>
      <c r="N3998" s="11"/>
      <c r="O3998" s="11"/>
    </row>
    <row r="3999" spans="9:15" s="1" customFormat="1">
      <c r="I3999" s="10"/>
      <c r="L3999" s="11"/>
      <c r="M3999" s="11"/>
      <c r="N3999" s="11"/>
      <c r="O3999" s="11"/>
    </row>
    <row r="4000" spans="9:15" s="1" customFormat="1">
      <c r="I4000" s="10"/>
      <c r="L4000" s="11"/>
      <c r="M4000" s="11"/>
      <c r="N4000" s="11"/>
      <c r="O4000" s="11"/>
    </row>
    <row r="4001" spans="6:15" s="1" customFormat="1">
      <c r="F4001" s="8"/>
      <c r="G4001" s="9"/>
      <c r="I4001" s="10"/>
      <c r="L4001" s="11"/>
      <c r="M4001" s="11"/>
      <c r="N4001" s="11"/>
      <c r="O4001" s="11"/>
    </row>
    <row r="4002" spans="6:15" s="1" customFormat="1">
      <c r="I4002" s="10"/>
      <c r="L4002" s="11"/>
      <c r="M4002" s="11"/>
      <c r="N4002" s="11"/>
      <c r="O4002" s="11"/>
    </row>
    <row r="4003" spans="6:15" s="1" customFormat="1">
      <c r="I4003" s="10"/>
      <c r="L4003" s="11"/>
      <c r="M4003" s="11"/>
      <c r="N4003" s="11"/>
      <c r="O4003" s="11"/>
    </row>
    <row r="4004" spans="6:15" s="1" customFormat="1">
      <c r="I4004" s="10"/>
      <c r="L4004" s="11"/>
      <c r="M4004" s="11"/>
      <c r="N4004" s="11"/>
      <c r="O4004" s="11"/>
    </row>
    <row r="4005" spans="6:15" s="1" customFormat="1">
      <c r="I4005" s="10"/>
      <c r="L4005" s="11"/>
      <c r="M4005" s="11"/>
      <c r="N4005" s="11"/>
      <c r="O4005" s="11"/>
    </row>
    <row r="4006" spans="6:15" s="1" customFormat="1">
      <c r="I4006" s="10"/>
      <c r="L4006" s="11"/>
      <c r="M4006" s="11"/>
      <c r="N4006" s="11"/>
      <c r="O4006" s="11"/>
    </row>
    <row r="4007" spans="6:15" s="1" customFormat="1">
      <c r="I4007" s="10"/>
      <c r="L4007" s="11"/>
      <c r="M4007" s="11"/>
      <c r="N4007" s="11"/>
      <c r="O4007" s="11"/>
    </row>
    <row r="4008" spans="6:15" s="1" customFormat="1">
      <c r="I4008" s="10"/>
      <c r="L4008" s="11"/>
      <c r="M4008" s="11"/>
      <c r="N4008" s="11"/>
      <c r="O4008" s="11"/>
    </row>
    <row r="4009" spans="6:15" s="1" customFormat="1">
      <c r="I4009" s="10"/>
      <c r="L4009" s="11"/>
      <c r="M4009" s="11"/>
      <c r="N4009" s="11"/>
      <c r="O4009" s="11"/>
    </row>
    <row r="4010" spans="6:15" s="1" customFormat="1">
      <c r="I4010" s="10"/>
      <c r="L4010" s="11"/>
      <c r="M4010" s="11"/>
      <c r="N4010" s="11"/>
      <c r="O4010" s="11"/>
    </row>
    <row r="4011" spans="6:15" s="1" customFormat="1">
      <c r="I4011" s="10"/>
      <c r="L4011" s="11"/>
      <c r="M4011" s="11"/>
      <c r="N4011" s="11"/>
      <c r="O4011" s="11"/>
    </row>
    <row r="4012" spans="6:15" s="1" customFormat="1">
      <c r="I4012" s="10"/>
      <c r="L4012" s="11"/>
      <c r="M4012" s="11"/>
      <c r="N4012" s="11"/>
      <c r="O4012" s="11"/>
    </row>
    <row r="4013" spans="6:15" s="1" customFormat="1">
      <c r="I4013" s="10"/>
      <c r="L4013" s="11"/>
      <c r="M4013" s="11"/>
      <c r="N4013" s="11"/>
      <c r="O4013" s="11"/>
    </row>
    <row r="4014" spans="6:15" s="1" customFormat="1">
      <c r="I4014" s="10"/>
      <c r="L4014" s="11"/>
      <c r="M4014" s="11"/>
      <c r="N4014" s="11"/>
      <c r="O4014" s="11"/>
    </row>
    <row r="4015" spans="6:15" s="1" customFormat="1">
      <c r="I4015" s="10"/>
      <c r="L4015" s="11"/>
      <c r="M4015" s="11"/>
      <c r="N4015" s="11"/>
      <c r="O4015" s="11"/>
    </row>
    <row r="4016" spans="6:15" s="1" customFormat="1">
      <c r="I4016" s="10"/>
      <c r="L4016" s="11"/>
      <c r="M4016" s="11"/>
      <c r="N4016" s="11"/>
      <c r="O4016" s="11"/>
    </row>
    <row r="4017" spans="9:15" s="1" customFormat="1">
      <c r="I4017" s="10"/>
      <c r="L4017" s="11"/>
      <c r="M4017" s="11"/>
      <c r="N4017" s="11"/>
      <c r="O4017" s="11"/>
    </row>
    <row r="4018" spans="9:15" s="1" customFormat="1">
      <c r="I4018" s="10"/>
      <c r="L4018" s="11"/>
      <c r="M4018" s="11"/>
      <c r="N4018" s="11"/>
      <c r="O4018" s="11"/>
    </row>
    <row r="4019" spans="9:15" s="1" customFormat="1">
      <c r="I4019" s="10"/>
      <c r="L4019" s="11"/>
      <c r="M4019" s="11"/>
      <c r="N4019" s="11"/>
      <c r="O4019" s="11"/>
    </row>
    <row r="4020" spans="9:15" s="1" customFormat="1">
      <c r="I4020" s="10"/>
      <c r="L4020" s="11"/>
      <c r="M4020" s="11"/>
      <c r="N4020" s="11"/>
      <c r="O4020" s="11"/>
    </row>
    <row r="4021" spans="9:15" s="1" customFormat="1">
      <c r="I4021" s="10"/>
      <c r="L4021" s="11"/>
      <c r="M4021" s="11"/>
      <c r="N4021" s="11"/>
      <c r="O4021" s="11"/>
    </row>
    <row r="4022" spans="9:15" s="1" customFormat="1">
      <c r="I4022" s="10"/>
      <c r="L4022" s="11"/>
      <c r="M4022" s="11"/>
      <c r="N4022" s="11"/>
      <c r="O4022" s="11"/>
    </row>
    <row r="4023" spans="9:15" s="1" customFormat="1">
      <c r="I4023" s="10"/>
      <c r="L4023" s="11"/>
      <c r="M4023" s="11"/>
      <c r="N4023" s="11"/>
      <c r="O4023" s="11"/>
    </row>
    <row r="4024" spans="9:15" s="1" customFormat="1">
      <c r="I4024" s="10"/>
      <c r="L4024" s="11"/>
      <c r="M4024" s="11"/>
      <c r="N4024" s="11"/>
      <c r="O4024" s="11"/>
    </row>
    <row r="4025" spans="9:15" s="1" customFormat="1">
      <c r="I4025" s="10"/>
      <c r="L4025" s="11"/>
      <c r="M4025" s="11"/>
      <c r="N4025" s="11"/>
      <c r="O4025" s="11"/>
    </row>
    <row r="4026" spans="9:15" s="1" customFormat="1">
      <c r="I4026" s="10"/>
      <c r="L4026" s="11"/>
      <c r="M4026" s="11"/>
      <c r="N4026" s="11"/>
      <c r="O4026" s="11"/>
    </row>
    <row r="4027" spans="9:15" s="1" customFormat="1">
      <c r="I4027" s="10"/>
      <c r="L4027" s="11"/>
      <c r="M4027" s="11"/>
      <c r="N4027" s="11"/>
      <c r="O4027" s="11"/>
    </row>
    <row r="4028" spans="9:15" s="1" customFormat="1">
      <c r="I4028" s="10"/>
      <c r="L4028" s="11"/>
      <c r="M4028" s="11"/>
      <c r="N4028" s="11"/>
      <c r="O4028" s="11"/>
    </row>
    <row r="4029" spans="9:15" s="1" customFormat="1">
      <c r="I4029" s="10"/>
      <c r="L4029" s="11"/>
      <c r="M4029" s="11"/>
      <c r="N4029" s="11"/>
      <c r="O4029" s="11"/>
    </row>
    <row r="4030" spans="9:15" s="1" customFormat="1">
      <c r="I4030" s="10"/>
      <c r="L4030" s="11"/>
      <c r="M4030" s="11"/>
      <c r="N4030" s="11"/>
      <c r="O4030" s="11"/>
    </row>
    <row r="4031" spans="9:15" s="1" customFormat="1">
      <c r="I4031" s="10"/>
      <c r="L4031" s="11"/>
      <c r="M4031" s="11"/>
      <c r="N4031" s="11"/>
      <c r="O4031" s="11"/>
    </row>
    <row r="4032" spans="9:15" s="1" customFormat="1">
      <c r="I4032" s="10"/>
      <c r="L4032" s="11"/>
      <c r="M4032" s="11"/>
      <c r="N4032" s="11"/>
      <c r="O4032" s="11"/>
    </row>
    <row r="4033" spans="9:15" s="1" customFormat="1">
      <c r="I4033" s="10"/>
      <c r="L4033" s="11"/>
      <c r="M4033" s="11"/>
      <c r="N4033" s="11"/>
      <c r="O4033" s="11"/>
    </row>
    <row r="4034" spans="9:15" s="1" customFormat="1">
      <c r="I4034" s="10"/>
      <c r="L4034" s="11"/>
      <c r="M4034" s="11"/>
      <c r="N4034" s="11"/>
      <c r="O4034" s="11"/>
    </row>
    <row r="4035" spans="9:15" s="1" customFormat="1">
      <c r="I4035" s="10"/>
      <c r="L4035" s="11"/>
      <c r="M4035" s="11"/>
      <c r="N4035" s="11"/>
      <c r="O4035" s="11"/>
    </row>
    <row r="4036" spans="9:15" s="1" customFormat="1">
      <c r="I4036" s="10"/>
      <c r="L4036" s="11"/>
      <c r="M4036" s="11"/>
      <c r="N4036" s="11"/>
      <c r="O4036" s="11"/>
    </row>
    <row r="4037" spans="9:15" s="1" customFormat="1">
      <c r="I4037" s="10"/>
      <c r="L4037" s="11"/>
      <c r="M4037" s="11"/>
      <c r="N4037" s="11"/>
      <c r="O4037" s="11"/>
    </row>
    <row r="4038" spans="9:15" s="1" customFormat="1">
      <c r="I4038" s="10"/>
      <c r="L4038" s="11"/>
      <c r="M4038" s="11"/>
      <c r="N4038" s="11"/>
      <c r="O4038" s="11"/>
    </row>
    <row r="4039" spans="9:15" s="1" customFormat="1">
      <c r="I4039" s="10"/>
      <c r="L4039" s="11"/>
      <c r="M4039" s="11"/>
      <c r="N4039" s="11"/>
      <c r="O4039" s="11"/>
    </row>
    <row r="4040" spans="9:15" s="1" customFormat="1">
      <c r="I4040" s="10"/>
      <c r="L4040" s="11"/>
      <c r="M4040" s="11"/>
      <c r="N4040" s="11"/>
      <c r="O4040" s="11"/>
    </row>
    <row r="4041" spans="9:15" s="1" customFormat="1">
      <c r="I4041" s="10"/>
      <c r="L4041" s="11"/>
      <c r="M4041" s="11"/>
      <c r="N4041" s="11"/>
      <c r="O4041" s="11"/>
    </row>
    <row r="4042" spans="9:15" s="1" customFormat="1">
      <c r="I4042" s="10"/>
      <c r="L4042" s="11"/>
      <c r="M4042" s="11"/>
      <c r="N4042" s="11"/>
      <c r="O4042" s="11"/>
    </row>
    <row r="4043" spans="9:15" s="1" customFormat="1">
      <c r="I4043" s="10"/>
      <c r="L4043" s="11"/>
      <c r="M4043" s="11"/>
      <c r="N4043" s="11"/>
      <c r="O4043" s="11"/>
    </row>
    <row r="4044" spans="9:15" s="1" customFormat="1">
      <c r="I4044" s="10"/>
      <c r="L4044" s="11"/>
      <c r="M4044" s="11"/>
      <c r="N4044" s="11"/>
      <c r="O4044" s="11"/>
    </row>
    <row r="4045" spans="9:15" s="1" customFormat="1">
      <c r="I4045" s="10"/>
      <c r="L4045" s="11"/>
      <c r="M4045" s="11"/>
      <c r="N4045" s="11"/>
      <c r="O4045" s="11"/>
    </row>
    <row r="4046" spans="9:15" s="1" customFormat="1">
      <c r="I4046" s="10"/>
      <c r="L4046" s="11"/>
      <c r="M4046" s="11"/>
      <c r="N4046" s="11"/>
      <c r="O4046" s="11"/>
    </row>
    <row r="4047" spans="9:15" s="1" customFormat="1">
      <c r="I4047" s="10"/>
      <c r="L4047" s="11"/>
      <c r="M4047" s="11"/>
      <c r="N4047" s="11"/>
      <c r="O4047" s="11"/>
    </row>
    <row r="4048" spans="9:15" s="1" customFormat="1">
      <c r="I4048" s="10"/>
      <c r="L4048" s="11"/>
      <c r="M4048" s="11"/>
      <c r="N4048" s="11"/>
      <c r="O4048" s="11"/>
    </row>
    <row r="4049" spans="9:15" s="1" customFormat="1">
      <c r="I4049" s="10"/>
      <c r="L4049" s="11"/>
      <c r="M4049" s="11"/>
      <c r="N4049" s="11"/>
      <c r="O4049" s="11"/>
    </row>
    <row r="4050" spans="9:15" s="1" customFormat="1">
      <c r="I4050" s="10"/>
      <c r="L4050" s="11"/>
      <c r="M4050" s="11"/>
      <c r="N4050" s="11"/>
      <c r="O4050" s="11"/>
    </row>
    <row r="4051" spans="9:15" s="1" customFormat="1">
      <c r="I4051" s="10"/>
      <c r="L4051" s="11"/>
      <c r="M4051" s="11"/>
      <c r="N4051" s="11"/>
      <c r="O4051" s="11"/>
    </row>
    <row r="4052" spans="9:15" s="1" customFormat="1">
      <c r="I4052" s="10"/>
      <c r="L4052" s="11"/>
      <c r="M4052" s="11"/>
      <c r="N4052" s="11"/>
      <c r="O4052" s="11"/>
    </row>
    <row r="4053" spans="9:15" s="1" customFormat="1">
      <c r="I4053" s="10"/>
      <c r="L4053" s="11"/>
      <c r="M4053" s="11"/>
      <c r="N4053" s="11"/>
      <c r="O4053" s="11"/>
    </row>
    <row r="4054" spans="9:15" s="1" customFormat="1">
      <c r="I4054" s="10"/>
      <c r="L4054" s="11"/>
      <c r="M4054" s="11"/>
      <c r="N4054" s="11"/>
      <c r="O4054" s="11"/>
    </row>
    <row r="4055" spans="9:15" s="1" customFormat="1">
      <c r="I4055" s="10"/>
      <c r="L4055" s="11"/>
      <c r="M4055" s="11"/>
      <c r="N4055" s="11"/>
      <c r="O4055" s="11"/>
    </row>
    <row r="4056" spans="9:15" s="1" customFormat="1">
      <c r="I4056" s="10"/>
      <c r="L4056" s="11"/>
      <c r="M4056" s="11"/>
      <c r="N4056" s="11"/>
      <c r="O4056" s="11"/>
    </row>
    <row r="4057" spans="9:15" s="1" customFormat="1">
      <c r="I4057" s="10"/>
      <c r="L4057" s="11"/>
      <c r="M4057" s="11"/>
      <c r="N4057" s="11"/>
      <c r="O4057" s="11"/>
    </row>
    <row r="4058" spans="9:15" s="1" customFormat="1">
      <c r="I4058" s="10"/>
      <c r="L4058" s="11"/>
      <c r="M4058" s="11"/>
      <c r="N4058" s="11"/>
      <c r="O4058" s="11"/>
    </row>
    <row r="4059" spans="9:15" s="1" customFormat="1">
      <c r="I4059" s="10"/>
      <c r="L4059" s="11"/>
      <c r="M4059" s="11"/>
      <c r="N4059" s="11"/>
      <c r="O4059" s="11"/>
    </row>
    <row r="4060" spans="9:15" s="1" customFormat="1">
      <c r="I4060" s="10"/>
      <c r="L4060" s="11"/>
      <c r="M4060" s="11"/>
      <c r="N4060" s="11"/>
      <c r="O4060" s="11"/>
    </row>
    <row r="4061" spans="9:15" s="1" customFormat="1">
      <c r="I4061" s="10"/>
      <c r="L4061" s="11"/>
      <c r="M4061" s="11"/>
      <c r="N4061" s="11"/>
      <c r="O4061" s="11"/>
    </row>
    <row r="4062" spans="9:15" s="1" customFormat="1">
      <c r="I4062" s="10"/>
      <c r="L4062" s="11"/>
      <c r="M4062" s="11"/>
      <c r="N4062" s="11"/>
      <c r="O4062" s="11"/>
    </row>
    <row r="4063" spans="9:15" s="1" customFormat="1">
      <c r="I4063" s="10"/>
      <c r="L4063" s="11"/>
      <c r="M4063" s="11"/>
      <c r="N4063" s="11"/>
      <c r="O4063" s="11"/>
    </row>
    <row r="4064" spans="9:15" s="1" customFormat="1">
      <c r="I4064" s="10"/>
      <c r="L4064" s="11"/>
      <c r="M4064" s="11"/>
      <c r="N4064" s="11"/>
      <c r="O4064" s="11"/>
    </row>
    <row r="4065" spans="9:15" s="1" customFormat="1">
      <c r="I4065" s="10"/>
      <c r="L4065" s="11"/>
      <c r="M4065" s="11"/>
      <c r="N4065" s="11"/>
      <c r="O4065" s="11"/>
    </row>
    <row r="4066" spans="9:15" s="1" customFormat="1">
      <c r="I4066" s="10"/>
      <c r="L4066" s="11"/>
      <c r="M4066" s="11"/>
      <c r="N4066" s="11"/>
      <c r="O4066" s="11"/>
    </row>
    <row r="4067" spans="9:15" s="1" customFormat="1">
      <c r="I4067" s="10"/>
      <c r="L4067" s="11"/>
      <c r="M4067" s="11"/>
      <c r="N4067" s="11"/>
      <c r="O4067" s="11"/>
    </row>
    <row r="4068" spans="9:15" s="1" customFormat="1">
      <c r="I4068" s="10"/>
      <c r="L4068" s="11"/>
      <c r="M4068" s="11"/>
      <c r="N4068" s="11"/>
      <c r="O4068" s="11"/>
    </row>
    <row r="4069" spans="9:15" s="1" customFormat="1">
      <c r="I4069" s="10"/>
      <c r="L4069" s="11"/>
      <c r="M4069" s="11"/>
      <c r="N4069" s="11"/>
      <c r="O4069" s="11"/>
    </row>
    <row r="4070" spans="9:15" s="1" customFormat="1">
      <c r="I4070" s="10"/>
      <c r="L4070" s="11"/>
      <c r="M4070" s="11"/>
      <c r="N4070" s="11"/>
      <c r="O4070" s="11"/>
    </row>
    <row r="4071" spans="9:15" s="1" customFormat="1">
      <c r="I4071" s="10"/>
      <c r="L4071" s="11"/>
      <c r="M4071" s="11"/>
      <c r="N4071" s="11"/>
      <c r="O4071" s="11"/>
    </row>
    <row r="4072" spans="9:15" s="1" customFormat="1">
      <c r="I4072" s="10"/>
      <c r="L4072" s="11"/>
      <c r="M4072" s="11"/>
      <c r="N4072" s="11"/>
      <c r="O4072" s="11"/>
    </row>
    <row r="4073" spans="9:15" s="1" customFormat="1">
      <c r="I4073" s="10"/>
      <c r="L4073" s="11"/>
      <c r="M4073" s="11"/>
      <c r="N4073" s="11"/>
      <c r="O4073" s="11"/>
    </row>
    <row r="4074" spans="9:15" s="1" customFormat="1">
      <c r="I4074" s="10"/>
      <c r="L4074" s="11"/>
      <c r="M4074" s="11"/>
      <c r="N4074" s="11"/>
      <c r="O4074" s="11"/>
    </row>
    <row r="4075" spans="9:15" s="1" customFormat="1">
      <c r="I4075" s="10"/>
      <c r="L4075" s="11"/>
      <c r="M4075" s="11"/>
      <c r="N4075" s="11"/>
      <c r="O4075" s="11"/>
    </row>
    <row r="4076" spans="9:15" s="1" customFormat="1">
      <c r="I4076" s="10"/>
      <c r="L4076" s="11"/>
      <c r="M4076" s="11"/>
      <c r="N4076" s="11"/>
      <c r="O4076" s="11"/>
    </row>
    <row r="4077" spans="9:15" s="1" customFormat="1">
      <c r="I4077" s="10"/>
      <c r="L4077" s="11"/>
      <c r="M4077" s="11"/>
      <c r="N4077" s="11"/>
      <c r="O4077" s="11"/>
    </row>
    <row r="4078" spans="9:15" s="1" customFormat="1">
      <c r="I4078" s="10"/>
      <c r="L4078" s="11"/>
      <c r="M4078" s="11"/>
      <c r="N4078" s="11"/>
      <c r="O4078" s="11"/>
    </row>
    <row r="4079" spans="9:15" s="1" customFormat="1">
      <c r="I4079" s="10"/>
      <c r="L4079" s="11"/>
      <c r="M4079" s="11"/>
      <c r="N4079" s="11"/>
      <c r="O4079" s="11"/>
    </row>
    <row r="4080" spans="9:15" s="1" customFormat="1">
      <c r="I4080" s="10"/>
      <c r="L4080" s="11"/>
      <c r="M4080" s="11"/>
      <c r="N4080" s="11"/>
      <c r="O4080" s="11"/>
    </row>
    <row r="4081" spans="9:15" s="1" customFormat="1">
      <c r="I4081" s="10"/>
      <c r="L4081" s="11"/>
      <c r="M4081" s="11"/>
      <c r="N4081" s="11"/>
      <c r="O4081" s="11"/>
    </row>
    <row r="4082" spans="9:15" s="1" customFormat="1">
      <c r="I4082" s="10"/>
      <c r="L4082" s="11"/>
      <c r="M4082" s="11"/>
      <c r="N4082" s="11"/>
      <c r="O4082" s="11"/>
    </row>
    <row r="4083" spans="9:15" s="1" customFormat="1">
      <c r="I4083" s="10"/>
      <c r="L4083" s="11"/>
      <c r="M4083" s="11"/>
      <c r="N4083" s="11"/>
      <c r="O4083" s="11"/>
    </row>
    <row r="4084" spans="9:15" s="1" customFormat="1">
      <c r="I4084" s="10"/>
      <c r="L4084" s="11"/>
      <c r="M4084" s="11"/>
      <c r="N4084" s="11"/>
      <c r="O4084" s="11"/>
    </row>
    <row r="4085" spans="9:15" s="1" customFormat="1">
      <c r="I4085" s="10"/>
      <c r="L4085" s="11"/>
      <c r="M4085" s="11"/>
      <c r="N4085" s="11"/>
      <c r="O4085" s="11"/>
    </row>
    <row r="4086" spans="9:15" s="1" customFormat="1">
      <c r="I4086" s="10"/>
      <c r="L4086" s="11"/>
      <c r="M4086" s="11"/>
      <c r="N4086" s="11"/>
      <c r="O4086" s="11"/>
    </row>
    <row r="4087" spans="9:15" s="1" customFormat="1">
      <c r="I4087" s="10"/>
      <c r="L4087" s="11"/>
      <c r="M4087" s="11"/>
      <c r="N4087" s="11"/>
      <c r="O4087" s="11"/>
    </row>
    <row r="4088" spans="9:15" s="1" customFormat="1">
      <c r="I4088" s="10"/>
      <c r="L4088" s="11"/>
      <c r="M4088" s="11"/>
      <c r="N4088" s="11"/>
      <c r="O4088" s="11"/>
    </row>
    <row r="4089" spans="9:15" s="1" customFormat="1">
      <c r="I4089" s="10"/>
      <c r="L4089" s="11"/>
      <c r="M4089" s="11"/>
      <c r="N4089" s="11"/>
      <c r="O4089" s="11"/>
    </row>
    <row r="4090" spans="9:15" s="1" customFormat="1">
      <c r="I4090" s="10"/>
      <c r="L4090" s="11"/>
      <c r="M4090" s="11"/>
      <c r="N4090" s="11"/>
      <c r="O4090" s="11"/>
    </row>
    <row r="4091" spans="9:15" s="1" customFormat="1">
      <c r="I4091" s="10"/>
      <c r="L4091" s="11"/>
      <c r="M4091" s="11"/>
      <c r="N4091" s="11"/>
      <c r="O4091" s="11"/>
    </row>
    <row r="4092" spans="9:15" s="1" customFormat="1">
      <c r="I4092" s="10"/>
      <c r="L4092" s="11"/>
      <c r="M4092" s="11"/>
      <c r="N4092" s="11"/>
      <c r="O4092" s="11"/>
    </row>
    <row r="4093" spans="9:15" s="1" customFormat="1">
      <c r="I4093" s="10"/>
      <c r="L4093" s="11"/>
      <c r="M4093" s="11"/>
      <c r="N4093" s="11"/>
      <c r="O4093" s="11"/>
    </row>
    <row r="4094" spans="9:15" s="1" customFormat="1">
      <c r="I4094" s="10"/>
      <c r="L4094" s="11"/>
      <c r="M4094" s="11"/>
      <c r="N4094" s="11"/>
      <c r="O4094" s="11"/>
    </row>
    <row r="4095" spans="9:15" s="1" customFormat="1">
      <c r="I4095" s="10"/>
      <c r="L4095" s="11"/>
      <c r="M4095" s="11"/>
      <c r="N4095" s="11"/>
      <c r="O4095" s="11"/>
    </row>
    <row r="4096" spans="9:15" s="1" customFormat="1">
      <c r="I4096" s="10"/>
      <c r="L4096" s="11"/>
      <c r="M4096" s="11"/>
      <c r="N4096" s="11"/>
      <c r="O4096" s="11"/>
    </row>
    <row r="4097" spans="9:15" s="1" customFormat="1">
      <c r="I4097" s="10"/>
      <c r="L4097" s="11"/>
      <c r="M4097" s="11"/>
      <c r="N4097" s="11"/>
      <c r="O4097" s="11"/>
    </row>
    <row r="4098" spans="9:15" s="1" customFormat="1">
      <c r="I4098" s="10"/>
      <c r="L4098" s="11"/>
      <c r="M4098" s="11"/>
      <c r="N4098" s="11"/>
      <c r="O4098" s="11"/>
    </row>
    <row r="4099" spans="9:15" s="1" customFormat="1">
      <c r="I4099" s="10"/>
      <c r="L4099" s="11"/>
      <c r="M4099" s="11"/>
      <c r="N4099" s="11"/>
      <c r="O4099" s="11"/>
    </row>
    <row r="4100" spans="9:15" s="1" customFormat="1">
      <c r="I4100" s="10"/>
      <c r="L4100" s="11"/>
      <c r="M4100" s="11"/>
      <c r="N4100" s="11"/>
      <c r="O4100" s="11"/>
    </row>
    <row r="4101" spans="9:15" s="1" customFormat="1">
      <c r="I4101" s="10"/>
      <c r="L4101" s="11"/>
      <c r="M4101" s="11"/>
      <c r="N4101" s="11"/>
      <c r="O4101" s="11"/>
    </row>
    <row r="4102" spans="9:15" s="1" customFormat="1">
      <c r="I4102" s="10"/>
      <c r="L4102" s="11"/>
      <c r="M4102" s="11"/>
      <c r="N4102" s="11"/>
      <c r="O4102" s="11"/>
    </row>
    <row r="4103" spans="9:15" s="1" customFormat="1">
      <c r="I4103" s="10"/>
      <c r="L4103" s="11"/>
      <c r="M4103" s="11"/>
      <c r="N4103" s="11"/>
      <c r="O4103" s="11"/>
    </row>
    <row r="4104" spans="9:15" s="1" customFormat="1">
      <c r="I4104" s="10"/>
      <c r="L4104" s="11"/>
      <c r="M4104" s="11"/>
      <c r="N4104" s="11"/>
      <c r="O4104" s="11"/>
    </row>
    <row r="4105" spans="9:15" s="1" customFormat="1">
      <c r="I4105" s="10"/>
      <c r="L4105" s="11"/>
      <c r="M4105" s="11"/>
      <c r="N4105" s="11"/>
      <c r="O4105" s="11"/>
    </row>
    <row r="4106" spans="9:15" s="1" customFormat="1">
      <c r="I4106" s="10"/>
      <c r="L4106" s="11"/>
      <c r="M4106" s="11"/>
      <c r="N4106" s="11"/>
      <c r="O4106" s="11"/>
    </row>
    <row r="4107" spans="9:15" s="1" customFormat="1">
      <c r="I4107" s="10"/>
      <c r="L4107" s="11"/>
      <c r="M4107" s="11"/>
      <c r="N4107" s="11"/>
      <c r="O4107" s="11"/>
    </row>
    <row r="4108" spans="9:15" s="1" customFormat="1">
      <c r="I4108" s="10"/>
      <c r="L4108" s="11"/>
      <c r="M4108" s="11"/>
      <c r="N4108" s="11"/>
      <c r="O4108" s="11"/>
    </row>
    <row r="4109" spans="9:15" s="1" customFormat="1">
      <c r="I4109" s="10"/>
      <c r="L4109" s="11"/>
      <c r="M4109" s="11"/>
      <c r="N4109" s="11"/>
      <c r="O4109" s="11"/>
    </row>
    <row r="4110" spans="9:15" s="1" customFormat="1">
      <c r="I4110" s="10"/>
      <c r="L4110" s="11"/>
      <c r="M4110" s="11"/>
      <c r="N4110" s="11"/>
      <c r="O4110" s="11"/>
    </row>
    <row r="4111" spans="9:15" s="1" customFormat="1">
      <c r="I4111" s="10"/>
      <c r="L4111" s="11"/>
      <c r="M4111" s="11"/>
      <c r="N4111" s="11"/>
      <c r="O4111" s="11"/>
    </row>
    <row r="4112" spans="9:15" s="1" customFormat="1">
      <c r="I4112" s="10"/>
      <c r="L4112" s="11"/>
      <c r="M4112" s="11"/>
      <c r="N4112" s="11"/>
      <c r="O4112" s="11"/>
    </row>
    <row r="4113" spans="9:15" s="1" customFormat="1">
      <c r="I4113" s="10"/>
      <c r="L4113" s="11"/>
      <c r="M4113" s="11"/>
      <c r="N4113" s="11"/>
      <c r="O4113" s="11"/>
    </row>
    <row r="4114" spans="9:15" s="1" customFormat="1">
      <c r="I4114" s="10"/>
      <c r="L4114" s="11"/>
      <c r="M4114" s="11"/>
      <c r="N4114" s="11"/>
      <c r="O4114" s="11"/>
    </row>
    <row r="4115" spans="9:15" s="1" customFormat="1">
      <c r="I4115" s="10"/>
      <c r="L4115" s="11"/>
      <c r="M4115" s="11"/>
      <c r="N4115" s="11"/>
      <c r="O4115" s="11"/>
    </row>
    <row r="4116" spans="9:15" s="1" customFormat="1">
      <c r="I4116" s="10"/>
      <c r="L4116" s="11"/>
      <c r="M4116" s="11"/>
      <c r="N4116" s="11"/>
      <c r="O4116" s="11"/>
    </row>
    <row r="4117" spans="9:15" s="1" customFormat="1">
      <c r="I4117" s="10"/>
      <c r="L4117" s="11"/>
      <c r="M4117" s="11"/>
      <c r="N4117" s="11"/>
      <c r="O4117" s="11"/>
    </row>
    <row r="4118" spans="9:15" s="1" customFormat="1">
      <c r="I4118" s="10"/>
      <c r="L4118" s="11"/>
      <c r="M4118" s="11"/>
      <c r="N4118" s="11"/>
      <c r="O4118" s="11"/>
    </row>
    <row r="4119" spans="9:15" s="1" customFormat="1">
      <c r="I4119" s="10"/>
      <c r="L4119" s="11"/>
      <c r="M4119" s="11"/>
      <c r="N4119" s="11"/>
      <c r="O4119" s="11"/>
    </row>
    <row r="4120" spans="9:15" s="1" customFormat="1">
      <c r="I4120" s="10"/>
      <c r="L4120" s="11"/>
      <c r="M4120" s="11"/>
      <c r="N4120" s="11"/>
      <c r="O4120" s="11"/>
    </row>
    <row r="4121" spans="9:15" s="1" customFormat="1">
      <c r="I4121" s="10"/>
      <c r="L4121" s="11"/>
      <c r="M4121" s="11"/>
      <c r="N4121" s="11"/>
      <c r="O4121" s="11"/>
    </row>
    <row r="4122" spans="9:15" s="1" customFormat="1">
      <c r="I4122" s="10"/>
      <c r="L4122" s="11"/>
      <c r="M4122" s="11"/>
      <c r="N4122" s="11"/>
      <c r="O4122" s="11"/>
    </row>
    <row r="4123" spans="9:15" s="1" customFormat="1">
      <c r="I4123" s="10"/>
      <c r="L4123" s="11"/>
      <c r="M4123" s="11"/>
      <c r="N4123" s="11"/>
      <c r="O4123" s="11"/>
    </row>
    <row r="4124" spans="9:15" s="1" customFormat="1">
      <c r="I4124" s="10"/>
      <c r="L4124" s="11"/>
      <c r="M4124" s="11"/>
      <c r="N4124" s="11"/>
      <c r="O4124" s="11"/>
    </row>
    <row r="4125" spans="9:15" s="1" customFormat="1">
      <c r="I4125" s="10"/>
      <c r="L4125" s="11"/>
      <c r="M4125" s="11"/>
      <c r="N4125" s="11"/>
      <c r="O4125" s="11"/>
    </row>
    <row r="4126" spans="9:15" s="1" customFormat="1">
      <c r="I4126" s="10"/>
      <c r="L4126" s="11"/>
      <c r="M4126" s="11"/>
      <c r="N4126" s="11"/>
      <c r="O4126" s="11"/>
    </row>
    <row r="4127" spans="9:15" s="1" customFormat="1">
      <c r="I4127" s="10"/>
      <c r="L4127" s="11"/>
      <c r="M4127" s="11"/>
      <c r="N4127" s="11"/>
      <c r="O4127" s="11"/>
    </row>
    <row r="4128" spans="9:15" s="1" customFormat="1">
      <c r="I4128" s="10"/>
      <c r="L4128" s="11"/>
      <c r="M4128" s="11"/>
      <c r="N4128" s="11"/>
      <c r="O4128" s="11"/>
    </row>
    <row r="4129" spans="6:15" s="1" customFormat="1">
      <c r="I4129" s="10"/>
      <c r="L4129" s="11"/>
      <c r="M4129" s="11"/>
      <c r="N4129" s="11"/>
      <c r="O4129" s="11"/>
    </row>
    <row r="4130" spans="6:15" s="1" customFormat="1">
      <c r="I4130" s="10"/>
      <c r="L4130" s="11"/>
      <c r="M4130" s="11"/>
      <c r="N4130" s="11"/>
      <c r="O4130" s="11"/>
    </row>
    <row r="4131" spans="6:15" s="1" customFormat="1">
      <c r="I4131" s="10"/>
      <c r="L4131" s="11"/>
      <c r="M4131" s="11"/>
      <c r="N4131" s="11"/>
      <c r="O4131" s="11"/>
    </row>
    <row r="4132" spans="6:15" s="1" customFormat="1">
      <c r="I4132" s="10"/>
      <c r="L4132" s="11"/>
      <c r="M4132" s="11"/>
      <c r="N4132" s="11"/>
      <c r="O4132" s="11"/>
    </row>
    <row r="4133" spans="6:15" s="1" customFormat="1">
      <c r="I4133" s="10"/>
      <c r="L4133" s="11"/>
      <c r="M4133" s="11"/>
      <c r="N4133" s="11"/>
      <c r="O4133" s="11"/>
    </row>
    <row r="4134" spans="6:15" s="1" customFormat="1">
      <c r="I4134" s="10"/>
      <c r="L4134" s="11"/>
      <c r="M4134" s="11"/>
      <c r="N4134" s="11"/>
      <c r="O4134" s="11"/>
    </row>
    <row r="4135" spans="6:15" s="1" customFormat="1">
      <c r="I4135" s="10"/>
      <c r="L4135" s="11"/>
      <c r="M4135" s="11"/>
      <c r="N4135" s="11"/>
      <c r="O4135" s="11"/>
    </row>
    <row r="4136" spans="6:15" s="1" customFormat="1">
      <c r="I4136" s="10"/>
      <c r="L4136" s="11"/>
      <c r="M4136" s="11"/>
      <c r="N4136" s="11"/>
      <c r="O4136" s="11"/>
    </row>
    <row r="4137" spans="6:15" s="1" customFormat="1">
      <c r="I4137" s="10"/>
      <c r="L4137" s="11"/>
      <c r="M4137" s="11"/>
      <c r="N4137" s="11"/>
      <c r="O4137" s="11"/>
    </row>
    <row r="4138" spans="6:15" s="1" customFormat="1">
      <c r="I4138" s="10"/>
      <c r="L4138" s="11"/>
      <c r="M4138" s="11"/>
      <c r="N4138" s="11"/>
      <c r="O4138" s="11"/>
    </row>
    <row r="4139" spans="6:15" s="1" customFormat="1">
      <c r="I4139" s="10"/>
      <c r="L4139" s="11"/>
      <c r="M4139" s="11"/>
      <c r="N4139" s="11"/>
      <c r="O4139" s="11"/>
    </row>
    <row r="4140" spans="6:15" s="1" customFormat="1">
      <c r="I4140" s="10"/>
      <c r="L4140" s="11"/>
      <c r="M4140" s="11"/>
      <c r="N4140" s="11"/>
      <c r="O4140" s="11"/>
    </row>
    <row r="4141" spans="6:15" s="1" customFormat="1">
      <c r="I4141" s="10"/>
      <c r="L4141" s="11"/>
      <c r="M4141" s="11"/>
      <c r="N4141" s="11"/>
      <c r="O4141" s="11"/>
    </row>
    <row r="4142" spans="6:15" s="1" customFormat="1">
      <c r="I4142" s="10"/>
      <c r="L4142" s="11"/>
      <c r="M4142" s="11"/>
      <c r="N4142" s="11"/>
      <c r="O4142" s="11"/>
    </row>
    <row r="4143" spans="6:15" s="1" customFormat="1">
      <c r="F4143" s="8"/>
      <c r="G4143" s="9"/>
      <c r="I4143" s="10"/>
      <c r="L4143" s="11"/>
      <c r="M4143" s="11"/>
      <c r="N4143" s="11"/>
      <c r="O4143" s="11"/>
    </row>
    <row r="4144" spans="6:15" s="1" customFormat="1">
      <c r="I4144" s="10"/>
      <c r="L4144" s="11"/>
      <c r="M4144" s="11"/>
      <c r="N4144" s="11"/>
      <c r="O4144" s="11"/>
    </row>
    <row r="4145" spans="9:15" s="1" customFormat="1">
      <c r="I4145" s="10"/>
      <c r="L4145" s="11"/>
      <c r="M4145" s="11"/>
      <c r="N4145" s="11"/>
      <c r="O4145" s="11"/>
    </row>
    <row r="4146" spans="9:15" s="1" customFormat="1">
      <c r="I4146" s="10"/>
      <c r="L4146" s="11"/>
      <c r="M4146" s="11"/>
      <c r="N4146" s="11"/>
      <c r="O4146" s="11"/>
    </row>
    <row r="4147" spans="9:15" s="1" customFormat="1">
      <c r="I4147" s="10"/>
      <c r="L4147" s="11"/>
      <c r="M4147" s="11"/>
      <c r="N4147" s="11"/>
      <c r="O4147" s="11"/>
    </row>
    <row r="4148" spans="9:15" s="1" customFormat="1">
      <c r="I4148" s="10"/>
      <c r="L4148" s="11"/>
      <c r="M4148" s="11"/>
      <c r="N4148" s="11"/>
      <c r="O4148" s="11"/>
    </row>
    <row r="4149" spans="9:15" s="1" customFormat="1">
      <c r="I4149" s="10"/>
      <c r="L4149" s="11"/>
      <c r="M4149" s="11"/>
      <c r="N4149" s="11"/>
      <c r="O4149" s="11"/>
    </row>
    <row r="4150" spans="9:15" s="1" customFormat="1">
      <c r="I4150" s="10"/>
      <c r="L4150" s="11"/>
      <c r="M4150" s="11"/>
      <c r="N4150" s="11"/>
      <c r="O4150" s="11"/>
    </row>
    <row r="4151" spans="9:15" s="1" customFormat="1">
      <c r="I4151" s="10"/>
      <c r="L4151" s="11"/>
      <c r="M4151" s="11"/>
      <c r="N4151" s="11"/>
      <c r="O4151" s="11"/>
    </row>
    <row r="4152" spans="9:15" s="1" customFormat="1">
      <c r="I4152" s="10"/>
      <c r="L4152" s="11"/>
      <c r="M4152" s="11"/>
      <c r="N4152" s="11"/>
      <c r="O4152" s="11"/>
    </row>
    <row r="4153" spans="9:15" s="1" customFormat="1">
      <c r="I4153" s="10"/>
      <c r="L4153" s="11"/>
      <c r="M4153" s="11"/>
      <c r="N4153" s="11"/>
      <c r="O4153" s="11"/>
    </row>
    <row r="4154" spans="9:15" s="1" customFormat="1">
      <c r="I4154" s="10"/>
      <c r="L4154" s="11"/>
      <c r="M4154" s="11"/>
      <c r="N4154" s="11"/>
      <c r="O4154" s="11"/>
    </row>
    <row r="4155" spans="9:15" s="1" customFormat="1">
      <c r="I4155" s="10"/>
      <c r="L4155" s="11"/>
      <c r="M4155" s="11"/>
      <c r="N4155" s="11"/>
      <c r="O4155" s="11"/>
    </row>
    <row r="4156" spans="9:15" s="1" customFormat="1">
      <c r="I4156" s="10"/>
      <c r="L4156" s="11"/>
      <c r="M4156" s="11"/>
      <c r="N4156" s="11"/>
      <c r="O4156" s="11"/>
    </row>
    <row r="4157" spans="9:15" s="1" customFormat="1">
      <c r="I4157" s="10"/>
      <c r="L4157" s="11"/>
      <c r="M4157" s="11"/>
      <c r="N4157" s="11"/>
      <c r="O4157" s="11"/>
    </row>
    <row r="4158" spans="9:15" s="1" customFormat="1">
      <c r="I4158" s="10"/>
      <c r="L4158" s="11"/>
      <c r="M4158" s="11"/>
      <c r="N4158" s="11"/>
      <c r="O4158" s="11"/>
    </row>
    <row r="4159" spans="9:15" s="1" customFormat="1">
      <c r="I4159" s="10"/>
      <c r="L4159" s="11"/>
      <c r="M4159" s="11"/>
      <c r="N4159" s="11"/>
      <c r="O4159" s="11"/>
    </row>
    <row r="4160" spans="9:15" s="1" customFormat="1">
      <c r="I4160" s="10"/>
      <c r="L4160" s="11"/>
      <c r="M4160" s="11"/>
      <c r="N4160" s="11"/>
      <c r="O4160" s="11"/>
    </row>
    <row r="4161" spans="9:15" s="1" customFormat="1">
      <c r="I4161" s="10"/>
      <c r="L4161" s="11"/>
      <c r="M4161" s="11"/>
      <c r="N4161" s="11"/>
      <c r="O4161" s="11"/>
    </row>
    <row r="4162" spans="9:15" s="1" customFormat="1">
      <c r="I4162" s="10"/>
      <c r="L4162" s="11"/>
      <c r="M4162" s="11"/>
      <c r="N4162" s="11"/>
      <c r="O4162" s="11"/>
    </row>
    <row r="4163" spans="9:15" s="1" customFormat="1">
      <c r="I4163" s="10"/>
      <c r="L4163" s="11"/>
      <c r="M4163" s="11"/>
      <c r="N4163" s="11"/>
      <c r="O4163" s="11"/>
    </row>
    <row r="4164" spans="9:15" s="1" customFormat="1">
      <c r="I4164" s="10"/>
      <c r="L4164" s="11"/>
      <c r="M4164" s="11"/>
      <c r="N4164" s="11"/>
      <c r="O4164" s="11"/>
    </row>
    <row r="4165" spans="9:15" s="1" customFormat="1">
      <c r="I4165" s="10"/>
      <c r="L4165" s="11"/>
      <c r="M4165" s="11"/>
      <c r="N4165" s="11"/>
      <c r="O4165" s="11"/>
    </row>
    <row r="4166" spans="9:15" s="1" customFormat="1">
      <c r="I4166" s="10"/>
      <c r="L4166" s="11"/>
      <c r="M4166" s="11"/>
      <c r="N4166" s="11"/>
      <c r="O4166" s="11"/>
    </row>
    <row r="4167" spans="9:15" s="1" customFormat="1">
      <c r="I4167" s="10"/>
      <c r="L4167" s="11"/>
      <c r="M4167" s="11"/>
      <c r="N4167" s="11"/>
      <c r="O4167" s="11"/>
    </row>
    <row r="4168" spans="9:15" s="1" customFormat="1">
      <c r="I4168" s="10"/>
      <c r="L4168" s="11"/>
      <c r="M4168" s="11"/>
      <c r="N4168" s="11"/>
      <c r="O4168" s="11"/>
    </row>
    <row r="4169" spans="9:15" s="1" customFormat="1">
      <c r="I4169" s="10"/>
      <c r="L4169" s="11"/>
      <c r="M4169" s="11"/>
      <c r="N4169" s="11"/>
      <c r="O4169" s="11"/>
    </row>
    <row r="4170" spans="9:15" s="1" customFormat="1">
      <c r="I4170" s="10"/>
      <c r="L4170" s="11"/>
      <c r="M4170" s="11"/>
      <c r="N4170" s="11"/>
      <c r="O4170" s="11"/>
    </row>
    <row r="4171" spans="9:15" s="1" customFormat="1">
      <c r="I4171" s="10"/>
      <c r="L4171" s="11"/>
      <c r="M4171" s="11"/>
      <c r="N4171" s="11"/>
      <c r="O4171" s="11"/>
    </row>
    <row r="4172" spans="9:15" s="1" customFormat="1">
      <c r="I4172" s="10"/>
      <c r="L4172" s="11"/>
      <c r="M4172" s="11"/>
      <c r="N4172" s="11"/>
      <c r="O4172" s="11"/>
    </row>
    <row r="4173" spans="9:15" s="1" customFormat="1">
      <c r="I4173" s="10"/>
      <c r="L4173" s="11"/>
      <c r="M4173" s="11"/>
      <c r="N4173" s="11"/>
      <c r="O4173" s="11"/>
    </row>
    <row r="4174" spans="9:15" s="1" customFormat="1">
      <c r="I4174" s="10"/>
      <c r="L4174" s="11"/>
      <c r="M4174" s="11"/>
      <c r="N4174" s="11"/>
      <c r="O4174" s="11"/>
    </row>
    <row r="4175" spans="9:15" s="1" customFormat="1">
      <c r="I4175" s="10"/>
      <c r="L4175" s="11"/>
      <c r="M4175" s="11"/>
      <c r="N4175" s="11"/>
      <c r="O4175" s="11"/>
    </row>
    <row r="4176" spans="9:15" s="1" customFormat="1">
      <c r="I4176" s="10"/>
      <c r="L4176" s="11"/>
      <c r="M4176" s="11"/>
      <c r="N4176" s="11"/>
      <c r="O4176" s="11"/>
    </row>
    <row r="4177" spans="9:15" s="1" customFormat="1">
      <c r="I4177" s="10"/>
      <c r="L4177" s="11"/>
      <c r="M4177" s="11"/>
      <c r="N4177" s="11"/>
      <c r="O4177" s="11"/>
    </row>
    <row r="4178" spans="9:15" s="1" customFormat="1">
      <c r="I4178" s="10"/>
      <c r="L4178" s="11"/>
      <c r="M4178" s="11"/>
      <c r="N4178" s="11"/>
      <c r="O4178" s="11"/>
    </row>
    <row r="4179" spans="9:15" s="1" customFormat="1">
      <c r="I4179" s="10"/>
      <c r="L4179" s="11"/>
      <c r="M4179" s="11"/>
      <c r="N4179" s="11"/>
      <c r="O4179" s="11"/>
    </row>
    <row r="4180" spans="9:15" s="1" customFormat="1">
      <c r="I4180" s="10"/>
      <c r="L4180" s="11"/>
      <c r="M4180" s="11"/>
      <c r="N4180" s="11"/>
      <c r="O4180" s="11"/>
    </row>
    <row r="4181" spans="9:15" s="1" customFormat="1">
      <c r="I4181" s="10"/>
      <c r="L4181" s="11"/>
      <c r="M4181" s="11"/>
      <c r="N4181" s="11"/>
      <c r="O4181" s="11"/>
    </row>
    <row r="4182" spans="9:15" s="1" customFormat="1">
      <c r="I4182" s="10"/>
      <c r="L4182" s="11"/>
      <c r="M4182" s="11"/>
      <c r="N4182" s="11"/>
      <c r="O4182" s="11"/>
    </row>
    <row r="4183" spans="9:15" s="1" customFormat="1">
      <c r="I4183" s="10"/>
      <c r="L4183" s="11"/>
      <c r="M4183" s="11"/>
      <c r="N4183" s="11"/>
      <c r="O4183" s="11"/>
    </row>
    <row r="4184" spans="9:15" s="1" customFormat="1">
      <c r="I4184" s="10"/>
      <c r="L4184" s="11"/>
      <c r="M4184" s="11"/>
      <c r="N4184" s="11"/>
      <c r="O4184" s="11"/>
    </row>
    <row r="4185" spans="9:15" s="1" customFormat="1">
      <c r="I4185" s="10"/>
      <c r="L4185" s="11"/>
      <c r="M4185" s="11"/>
      <c r="N4185" s="11"/>
      <c r="O4185" s="11"/>
    </row>
    <row r="4186" spans="9:15" s="1" customFormat="1">
      <c r="I4186" s="10"/>
      <c r="L4186" s="11"/>
      <c r="M4186" s="11"/>
      <c r="N4186" s="11"/>
      <c r="O4186" s="11"/>
    </row>
    <row r="4187" spans="9:15" s="1" customFormat="1">
      <c r="I4187" s="10"/>
      <c r="L4187" s="11"/>
      <c r="M4187" s="11"/>
      <c r="N4187" s="11"/>
      <c r="O4187" s="11"/>
    </row>
    <row r="4188" spans="9:15" s="1" customFormat="1">
      <c r="I4188" s="10"/>
      <c r="L4188" s="11"/>
      <c r="M4188" s="11"/>
      <c r="N4188" s="11"/>
      <c r="O4188" s="11"/>
    </row>
    <row r="4189" spans="9:15" s="1" customFormat="1">
      <c r="I4189" s="10"/>
      <c r="L4189" s="11"/>
      <c r="M4189" s="11"/>
      <c r="N4189" s="11"/>
      <c r="O4189" s="11"/>
    </row>
    <row r="4190" spans="9:15" s="1" customFormat="1">
      <c r="I4190" s="10"/>
      <c r="L4190" s="11"/>
      <c r="M4190" s="11"/>
      <c r="N4190" s="11"/>
      <c r="O4190" s="11"/>
    </row>
    <row r="4191" spans="9:15" s="1" customFormat="1">
      <c r="I4191" s="10"/>
      <c r="L4191" s="11"/>
      <c r="M4191" s="11"/>
      <c r="N4191" s="11"/>
      <c r="O4191" s="11"/>
    </row>
    <row r="4192" spans="9:15" s="1" customFormat="1">
      <c r="I4192" s="10"/>
      <c r="L4192" s="11"/>
      <c r="M4192" s="11"/>
      <c r="N4192" s="11"/>
      <c r="O4192" s="11"/>
    </row>
    <row r="4193" spans="7:15" s="1" customFormat="1">
      <c r="I4193" s="10"/>
      <c r="L4193" s="11"/>
      <c r="M4193" s="11"/>
      <c r="N4193" s="11"/>
      <c r="O4193" s="11"/>
    </row>
    <row r="4194" spans="7:15" s="1" customFormat="1">
      <c r="I4194" s="10"/>
      <c r="L4194" s="11"/>
      <c r="M4194" s="11"/>
      <c r="N4194" s="11"/>
      <c r="O4194" s="11"/>
    </row>
    <row r="4195" spans="7:15" s="1" customFormat="1">
      <c r="I4195" s="10"/>
      <c r="L4195" s="11"/>
      <c r="M4195" s="11"/>
      <c r="N4195" s="11"/>
      <c r="O4195" s="11"/>
    </row>
    <row r="4196" spans="7:15" s="1" customFormat="1">
      <c r="I4196" s="10"/>
      <c r="L4196" s="11"/>
      <c r="M4196" s="11"/>
      <c r="N4196" s="11"/>
      <c r="O4196" s="11"/>
    </row>
    <row r="4197" spans="7:15" s="1" customFormat="1">
      <c r="I4197" s="10"/>
      <c r="L4197" s="11"/>
      <c r="M4197" s="11"/>
      <c r="N4197" s="11"/>
      <c r="O4197" s="11"/>
    </row>
    <row r="4198" spans="7:15" s="1" customFormat="1">
      <c r="G4198" s="9"/>
      <c r="I4198" s="10"/>
      <c r="L4198" s="11"/>
      <c r="M4198" s="11"/>
      <c r="N4198" s="11"/>
      <c r="O4198" s="11"/>
    </row>
    <row r="4199" spans="7:15" s="1" customFormat="1">
      <c r="G4199" s="9"/>
      <c r="I4199" s="10"/>
      <c r="L4199" s="11"/>
      <c r="M4199" s="11"/>
      <c r="N4199" s="11"/>
      <c r="O4199" s="11"/>
    </row>
    <row r="4200" spans="7:15" s="1" customFormat="1">
      <c r="I4200" s="10"/>
      <c r="L4200" s="11"/>
      <c r="M4200" s="11"/>
      <c r="N4200" s="11"/>
      <c r="O4200" s="11"/>
    </row>
    <row r="4201" spans="7:15" s="1" customFormat="1">
      <c r="I4201" s="10"/>
      <c r="L4201" s="11"/>
      <c r="M4201" s="11"/>
      <c r="N4201" s="11"/>
      <c r="O4201" s="11"/>
    </row>
    <row r="4202" spans="7:15" s="1" customFormat="1">
      <c r="I4202" s="10"/>
      <c r="L4202" s="11"/>
      <c r="M4202" s="11"/>
      <c r="N4202" s="11"/>
      <c r="O4202" s="11"/>
    </row>
    <row r="4203" spans="7:15" s="1" customFormat="1">
      <c r="I4203" s="10"/>
      <c r="L4203" s="11"/>
      <c r="M4203" s="11"/>
      <c r="N4203" s="11"/>
      <c r="O4203" s="11"/>
    </row>
    <row r="4204" spans="7:15" s="1" customFormat="1">
      <c r="I4204" s="10"/>
      <c r="L4204" s="11"/>
      <c r="M4204" s="11"/>
      <c r="N4204" s="11"/>
      <c r="O4204" s="11"/>
    </row>
    <row r="4205" spans="7:15" s="1" customFormat="1">
      <c r="I4205" s="10"/>
      <c r="L4205" s="11"/>
      <c r="M4205" s="11"/>
      <c r="N4205" s="11"/>
      <c r="O4205" s="11"/>
    </row>
    <row r="4206" spans="7:15" s="1" customFormat="1">
      <c r="I4206" s="10"/>
      <c r="L4206" s="11"/>
      <c r="M4206" s="11"/>
      <c r="N4206" s="11"/>
      <c r="O4206" s="11"/>
    </row>
    <row r="4207" spans="7:15" s="1" customFormat="1">
      <c r="I4207" s="10"/>
      <c r="L4207" s="11"/>
      <c r="M4207" s="11"/>
      <c r="N4207" s="11"/>
      <c r="O4207" s="11"/>
    </row>
    <row r="4208" spans="7:15" s="1" customFormat="1">
      <c r="I4208" s="10"/>
      <c r="L4208" s="11"/>
      <c r="M4208" s="11"/>
      <c r="N4208" s="11"/>
      <c r="O4208" s="11"/>
    </row>
    <row r="4209" spans="9:15" s="1" customFormat="1">
      <c r="I4209" s="10"/>
      <c r="L4209" s="11"/>
      <c r="M4209" s="11"/>
      <c r="N4209" s="11"/>
      <c r="O4209" s="11"/>
    </row>
    <row r="4210" spans="9:15" s="1" customFormat="1">
      <c r="I4210" s="10"/>
      <c r="L4210" s="11"/>
      <c r="M4210" s="11"/>
      <c r="N4210" s="11"/>
      <c r="O4210" s="11"/>
    </row>
    <row r="4211" spans="9:15" s="1" customFormat="1">
      <c r="I4211" s="10"/>
      <c r="L4211" s="11"/>
      <c r="M4211" s="11"/>
      <c r="N4211" s="11"/>
      <c r="O4211" s="11"/>
    </row>
    <row r="4212" spans="9:15" s="1" customFormat="1">
      <c r="I4212" s="10"/>
      <c r="L4212" s="11"/>
      <c r="M4212" s="11"/>
      <c r="N4212" s="11"/>
      <c r="O4212" s="11"/>
    </row>
    <row r="4213" spans="9:15" s="1" customFormat="1">
      <c r="I4213" s="10"/>
      <c r="L4213" s="11"/>
      <c r="M4213" s="11"/>
      <c r="N4213" s="11"/>
      <c r="O4213" s="11"/>
    </row>
    <row r="4214" spans="9:15" s="1" customFormat="1">
      <c r="I4214" s="10"/>
      <c r="L4214" s="11"/>
      <c r="M4214" s="11"/>
      <c r="N4214" s="11"/>
      <c r="O4214" s="11"/>
    </row>
    <row r="4215" spans="9:15" s="1" customFormat="1">
      <c r="I4215" s="10"/>
      <c r="L4215" s="11"/>
      <c r="M4215" s="11"/>
      <c r="N4215" s="11"/>
      <c r="O4215" s="11"/>
    </row>
    <row r="4216" spans="9:15" s="1" customFormat="1">
      <c r="I4216" s="10"/>
      <c r="L4216" s="11"/>
      <c r="M4216" s="11"/>
      <c r="N4216" s="11"/>
      <c r="O4216" s="11"/>
    </row>
    <row r="4217" spans="9:15" s="1" customFormat="1">
      <c r="I4217" s="10"/>
      <c r="L4217" s="11"/>
      <c r="M4217" s="11"/>
      <c r="N4217" s="11"/>
      <c r="O4217" s="11"/>
    </row>
    <row r="4218" spans="9:15" s="1" customFormat="1">
      <c r="I4218" s="10"/>
      <c r="L4218" s="11"/>
      <c r="M4218" s="11"/>
      <c r="N4218" s="11"/>
      <c r="O4218" s="11"/>
    </row>
    <row r="4219" spans="9:15" s="1" customFormat="1">
      <c r="I4219" s="10"/>
      <c r="L4219" s="11"/>
      <c r="M4219" s="11"/>
      <c r="N4219" s="11"/>
      <c r="O4219" s="11"/>
    </row>
    <row r="4220" spans="9:15" s="1" customFormat="1">
      <c r="I4220" s="10"/>
      <c r="L4220" s="11"/>
      <c r="M4220" s="11"/>
      <c r="N4220" s="11"/>
      <c r="O4220" s="11"/>
    </row>
    <row r="4221" spans="9:15" s="1" customFormat="1">
      <c r="I4221" s="10"/>
      <c r="L4221" s="11"/>
      <c r="M4221" s="11"/>
      <c r="N4221" s="11"/>
      <c r="O4221" s="11"/>
    </row>
    <row r="4222" spans="9:15" s="1" customFormat="1">
      <c r="I4222" s="10"/>
      <c r="L4222" s="11"/>
      <c r="M4222" s="11"/>
      <c r="N4222" s="11"/>
      <c r="O4222" s="11"/>
    </row>
    <row r="4223" spans="9:15" s="1" customFormat="1">
      <c r="I4223" s="10"/>
      <c r="L4223" s="11"/>
      <c r="M4223" s="11"/>
      <c r="N4223" s="11"/>
      <c r="O4223" s="11"/>
    </row>
    <row r="4224" spans="9:15" s="1" customFormat="1">
      <c r="I4224" s="10"/>
      <c r="L4224" s="11"/>
      <c r="M4224" s="11"/>
      <c r="N4224" s="11"/>
      <c r="O4224" s="11"/>
    </row>
    <row r="4225" spans="9:15" s="1" customFormat="1">
      <c r="I4225" s="10"/>
      <c r="L4225" s="11"/>
      <c r="M4225" s="11"/>
      <c r="N4225" s="11"/>
      <c r="O4225" s="11"/>
    </row>
    <row r="4226" spans="9:15" s="1" customFormat="1">
      <c r="I4226" s="10"/>
      <c r="L4226" s="11"/>
      <c r="M4226" s="11"/>
      <c r="N4226" s="11"/>
      <c r="O4226" s="11"/>
    </row>
    <row r="4227" spans="9:15" s="1" customFormat="1">
      <c r="I4227" s="10"/>
      <c r="L4227" s="11"/>
      <c r="M4227" s="11"/>
      <c r="N4227" s="11"/>
      <c r="O4227" s="11"/>
    </row>
    <row r="4228" spans="9:15" s="1" customFormat="1">
      <c r="I4228" s="10"/>
      <c r="L4228" s="11"/>
      <c r="M4228" s="11"/>
      <c r="N4228" s="11"/>
      <c r="O4228" s="11"/>
    </row>
    <row r="4229" spans="9:15" s="1" customFormat="1">
      <c r="I4229" s="10"/>
      <c r="L4229" s="11"/>
      <c r="M4229" s="11"/>
      <c r="N4229" s="11"/>
      <c r="O4229" s="11"/>
    </row>
    <row r="4230" spans="9:15" s="1" customFormat="1">
      <c r="I4230" s="10"/>
      <c r="L4230" s="11"/>
      <c r="M4230" s="11"/>
      <c r="N4230" s="11"/>
      <c r="O4230" s="11"/>
    </row>
    <row r="4231" spans="9:15" s="1" customFormat="1">
      <c r="I4231" s="10"/>
      <c r="L4231" s="11"/>
      <c r="M4231" s="11"/>
      <c r="N4231" s="11"/>
      <c r="O4231" s="11"/>
    </row>
    <row r="4232" spans="9:15" s="1" customFormat="1">
      <c r="I4232" s="10"/>
      <c r="L4232" s="11"/>
      <c r="M4232" s="11"/>
      <c r="N4232" s="11"/>
      <c r="O4232" s="11"/>
    </row>
    <row r="4233" spans="9:15" s="1" customFormat="1">
      <c r="I4233" s="10"/>
      <c r="L4233" s="11"/>
      <c r="M4233" s="11"/>
      <c r="N4233" s="11"/>
      <c r="O4233" s="11"/>
    </row>
    <row r="4234" spans="9:15" s="1" customFormat="1">
      <c r="I4234" s="10"/>
      <c r="L4234" s="11"/>
      <c r="M4234" s="11"/>
      <c r="N4234" s="11"/>
      <c r="O4234" s="11"/>
    </row>
    <row r="4235" spans="9:15" s="1" customFormat="1">
      <c r="I4235" s="10"/>
      <c r="L4235" s="11"/>
      <c r="M4235" s="11"/>
      <c r="N4235" s="11"/>
      <c r="O4235" s="11"/>
    </row>
    <row r="4236" spans="9:15" s="1" customFormat="1">
      <c r="I4236" s="10"/>
      <c r="L4236" s="11"/>
      <c r="M4236" s="11"/>
      <c r="N4236" s="11"/>
      <c r="O4236" s="11"/>
    </row>
    <row r="4237" spans="9:15" s="1" customFormat="1">
      <c r="I4237" s="10"/>
      <c r="L4237" s="11"/>
      <c r="M4237" s="11"/>
      <c r="N4237" s="11"/>
      <c r="O4237" s="11"/>
    </row>
    <row r="4238" spans="9:15" s="1" customFormat="1">
      <c r="I4238" s="10"/>
      <c r="L4238" s="11"/>
      <c r="M4238" s="11"/>
      <c r="N4238" s="11"/>
      <c r="O4238" s="11"/>
    </row>
    <row r="4239" spans="9:15" s="1" customFormat="1">
      <c r="I4239" s="10"/>
      <c r="L4239" s="11"/>
      <c r="M4239" s="11"/>
      <c r="N4239" s="11"/>
      <c r="O4239" s="11"/>
    </row>
    <row r="4240" spans="9:15" s="1" customFormat="1">
      <c r="I4240" s="10"/>
      <c r="L4240" s="11"/>
      <c r="M4240" s="11"/>
      <c r="N4240" s="11"/>
      <c r="O4240" s="11"/>
    </row>
    <row r="4241" spans="9:15" s="1" customFormat="1">
      <c r="I4241" s="10"/>
      <c r="L4241" s="11"/>
      <c r="M4241" s="11"/>
      <c r="N4241" s="11"/>
      <c r="O4241" s="11"/>
    </row>
    <row r="4242" spans="9:15" s="1" customFormat="1">
      <c r="I4242" s="10"/>
      <c r="L4242" s="11"/>
      <c r="M4242" s="11"/>
      <c r="N4242" s="11"/>
      <c r="O4242" s="11"/>
    </row>
    <row r="4243" spans="9:15" s="1" customFormat="1">
      <c r="I4243" s="10"/>
      <c r="L4243" s="11"/>
      <c r="M4243" s="11"/>
      <c r="N4243" s="11"/>
      <c r="O4243" s="11"/>
    </row>
    <row r="4244" spans="9:15" s="1" customFormat="1">
      <c r="I4244" s="10"/>
      <c r="L4244" s="11"/>
      <c r="M4244" s="11"/>
      <c r="N4244" s="11"/>
      <c r="O4244" s="11"/>
    </row>
    <row r="4245" spans="9:15" s="1" customFormat="1">
      <c r="I4245" s="10"/>
      <c r="L4245" s="11"/>
      <c r="M4245" s="11"/>
      <c r="N4245" s="11"/>
      <c r="O4245" s="11"/>
    </row>
    <row r="4246" spans="9:15" s="1" customFormat="1">
      <c r="I4246" s="10"/>
      <c r="L4246" s="11"/>
      <c r="M4246" s="11"/>
      <c r="N4246" s="11"/>
      <c r="O4246" s="11"/>
    </row>
    <row r="4247" spans="9:15" s="1" customFormat="1">
      <c r="I4247" s="10"/>
      <c r="L4247" s="11"/>
      <c r="M4247" s="11"/>
      <c r="N4247" s="11"/>
      <c r="O4247" s="11"/>
    </row>
    <row r="4248" spans="9:15" s="1" customFormat="1">
      <c r="I4248" s="10"/>
      <c r="L4248" s="11"/>
      <c r="M4248" s="11"/>
      <c r="N4248" s="11"/>
      <c r="O4248" s="11"/>
    </row>
    <row r="4249" spans="9:15" s="1" customFormat="1">
      <c r="I4249" s="10"/>
      <c r="L4249" s="11"/>
      <c r="M4249" s="11"/>
      <c r="N4249" s="11"/>
      <c r="O4249" s="11"/>
    </row>
    <row r="4250" spans="9:15" s="1" customFormat="1">
      <c r="I4250" s="10"/>
      <c r="L4250" s="11"/>
      <c r="M4250" s="11"/>
      <c r="N4250" s="11"/>
      <c r="O4250" s="11"/>
    </row>
    <row r="4251" spans="9:15" s="1" customFormat="1">
      <c r="I4251" s="10"/>
      <c r="L4251" s="11"/>
      <c r="M4251" s="11"/>
      <c r="N4251" s="11"/>
      <c r="O4251" s="11"/>
    </row>
    <row r="4252" spans="9:15" s="1" customFormat="1">
      <c r="I4252" s="10"/>
      <c r="L4252" s="11"/>
      <c r="M4252" s="11"/>
      <c r="N4252" s="11"/>
      <c r="O4252" s="11"/>
    </row>
    <row r="4253" spans="9:15" s="1" customFormat="1">
      <c r="I4253" s="10"/>
      <c r="L4253" s="11"/>
      <c r="M4253" s="11"/>
      <c r="N4253" s="11"/>
      <c r="O4253" s="11"/>
    </row>
    <row r="4254" spans="9:15" s="1" customFormat="1">
      <c r="I4254" s="10"/>
      <c r="L4254" s="11"/>
      <c r="M4254" s="11"/>
      <c r="N4254" s="11"/>
      <c r="O4254" s="11"/>
    </row>
    <row r="4255" spans="9:15" s="1" customFormat="1">
      <c r="I4255" s="10"/>
      <c r="L4255" s="11"/>
      <c r="M4255" s="11"/>
      <c r="N4255" s="11"/>
      <c r="O4255" s="11"/>
    </row>
    <row r="4256" spans="9:15" s="1" customFormat="1">
      <c r="I4256" s="10"/>
      <c r="L4256" s="11"/>
      <c r="M4256" s="11"/>
      <c r="N4256" s="11"/>
      <c r="O4256" s="11"/>
    </row>
    <row r="4257" spans="7:15" s="1" customFormat="1">
      <c r="I4257" s="10"/>
      <c r="L4257" s="11"/>
      <c r="M4257" s="11"/>
      <c r="N4257" s="11"/>
      <c r="O4257" s="11"/>
    </row>
    <row r="4258" spans="7:15" s="1" customFormat="1">
      <c r="G4258" s="9"/>
      <c r="I4258" s="10"/>
      <c r="L4258" s="11"/>
      <c r="M4258" s="11"/>
      <c r="N4258" s="11"/>
      <c r="O4258" s="11"/>
    </row>
    <row r="4259" spans="7:15" s="1" customFormat="1">
      <c r="I4259" s="10"/>
      <c r="L4259" s="11"/>
      <c r="M4259" s="11"/>
      <c r="N4259" s="11"/>
      <c r="O4259" s="11"/>
    </row>
    <row r="4260" spans="7:15" s="1" customFormat="1">
      <c r="I4260" s="10"/>
      <c r="L4260" s="11"/>
      <c r="M4260" s="11"/>
      <c r="N4260" s="11"/>
      <c r="O4260" s="11"/>
    </row>
    <row r="4261" spans="7:15" s="1" customFormat="1">
      <c r="I4261" s="10"/>
      <c r="L4261" s="11"/>
      <c r="M4261" s="11"/>
      <c r="N4261" s="11"/>
      <c r="O4261" s="11"/>
    </row>
    <row r="4262" spans="7:15" s="1" customFormat="1">
      <c r="I4262" s="10"/>
      <c r="L4262" s="11"/>
      <c r="M4262" s="11"/>
      <c r="N4262" s="11"/>
      <c r="O4262" s="11"/>
    </row>
    <row r="4263" spans="7:15" s="1" customFormat="1">
      <c r="I4263" s="10"/>
      <c r="L4263" s="11"/>
      <c r="M4263" s="11"/>
      <c r="N4263" s="11"/>
      <c r="O4263" s="11"/>
    </row>
    <row r="4264" spans="7:15" s="1" customFormat="1">
      <c r="I4264" s="10"/>
      <c r="L4264" s="11"/>
      <c r="M4264" s="11"/>
      <c r="N4264" s="11"/>
      <c r="O4264" s="11"/>
    </row>
    <row r="4265" spans="7:15" s="1" customFormat="1">
      <c r="I4265" s="10"/>
      <c r="L4265" s="11"/>
      <c r="M4265" s="11"/>
      <c r="N4265" s="11"/>
      <c r="O4265" s="11"/>
    </row>
    <row r="4266" spans="7:15" s="1" customFormat="1">
      <c r="I4266" s="10"/>
      <c r="L4266" s="11"/>
      <c r="M4266" s="11"/>
      <c r="N4266" s="11"/>
      <c r="O4266" s="11"/>
    </row>
    <row r="4267" spans="7:15" s="1" customFormat="1">
      <c r="I4267" s="10"/>
      <c r="L4267" s="11"/>
      <c r="M4267" s="11"/>
      <c r="N4267" s="11"/>
      <c r="O4267" s="11"/>
    </row>
    <row r="4268" spans="7:15" s="1" customFormat="1">
      <c r="I4268" s="10"/>
      <c r="L4268" s="11"/>
      <c r="M4268" s="11"/>
      <c r="N4268" s="11"/>
      <c r="O4268" s="11"/>
    </row>
    <row r="4269" spans="7:15" s="1" customFormat="1">
      <c r="I4269" s="10"/>
      <c r="L4269" s="11"/>
      <c r="M4269" s="11"/>
      <c r="N4269" s="11"/>
      <c r="O4269" s="11"/>
    </row>
    <row r="4270" spans="7:15" s="1" customFormat="1">
      <c r="I4270" s="10"/>
      <c r="L4270" s="11"/>
      <c r="M4270" s="11"/>
      <c r="N4270" s="11"/>
      <c r="O4270" s="11"/>
    </row>
    <row r="4271" spans="7:15" s="1" customFormat="1">
      <c r="I4271" s="10"/>
      <c r="L4271" s="11"/>
      <c r="M4271" s="11"/>
      <c r="N4271" s="11"/>
      <c r="O4271" s="11"/>
    </row>
    <row r="4272" spans="7:15" s="1" customFormat="1">
      <c r="I4272" s="10"/>
      <c r="L4272" s="11"/>
      <c r="M4272" s="11"/>
      <c r="N4272" s="11"/>
      <c r="O4272" s="11"/>
    </row>
    <row r="4273" spans="6:15" s="1" customFormat="1">
      <c r="F4273" s="8"/>
      <c r="G4273" s="9"/>
      <c r="I4273" s="10"/>
      <c r="L4273" s="11"/>
      <c r="M4273" s="11"/>
      <c r="N4273" s="11"/>
      <c r="O4273" s="11"/>
    </row>
    <row r="4274" spans="6:15" s="1" customFormat="1">
      <c r="I4274" s="10"/>
      <c r="L4274" s="11"/>
      <c r="M4274" s="11"/>
      <c r="N4274" s="11"/>
      <c r="O4274" s="11"/>
    </row>
    <row r="4275" spans="6:15" s="1" customFormat="1">
      <c r="I4275" s="10"/>
      <c r="L4275" s="11"/>
      <c r="M4275" s="11"/>
      <c r="N4275" s="11"/>
      <c r="O4275" s="11"/>
    </row>
    <row r="4276" spans="6:15" s="1" customFormat="1">
      <c r="I4276" s="10"/>
      <c r="L4276" s="11"/>
      <c r="M4276" s="11"/>
      <c r="N4276" s="11"/>
      <c r="O4276" s="11"/>
    </row>
    <row r="4277" spans="6:15" s="1" customFormat="1">
      <c r="I4277" s="10"/>
      <c r="L4277" s="11"/>
      <c r="M4277" s="11"/>
      <c r="N4277" s="11"/>
      <c r="O4277" s="11"/>
    </row>
    <row r="4278" spans="6:15" s="1" customFormat="1">
      <c r="I4278" s="10"/>
      <c r="L4278" s="11"/>
      <c r="M4278" s="11"/>
      <c r="N4278" s="11"/>
      <c r="O4278" s="11"/>
    </row>
    <row r="4279" spans="6:15" s="1" customFormat="1">
      <c r="I4279" s="10"/>
      <c r="L4279" s="11"/>
      <c r="M4279" s="11"/>
      <c r="N4279" s="11"/>
      <c r="O4279" s="11"/>
    </row>
    <row r="4280" spans="6:15" s="1" customFormat="1">
      <c r="I4280" s="10"/>
      <c r="L4280" s="11"/>
      <c r="M4280" s="11"/>
      <c r="N4280" s="11"/>
      <c r="O4280" s="11"/>
    </row>
    <row r="4281" spans="6:15" s="1" customFormat="1">
      <c r="I4281" s="10"/>
      <c r="L4281" s="11"/>
      <c r="M4281" s="11"/>
      <c r="N4281" s="11"/>
      <c r="O4281" s="11"/>
    </row>
    <row r="4282" spans="6:15" s="1" customFormat="1">
      <c r="I4282" s="10"/>
      <c r="L4282" s="11"/>
      <c r="M4282" s="11"/>
      <c r="N4282" s="11"/>
      <c r="O4282" s="11"/>
    </row>
    <row r="4283" spans="6:15" s="1" customFormat="1">
      <c r="I4283" s="10"/>
      <c r="L4283" s="11"/>
      <c r="M4283" s="11"/>
      <c r="N4283" s="11"/>
      <c r="O4283" s="11"/>
    </row>
    <row r="4284" spans="6:15" s="1" customFormat="1">
      <c r="I4284" s="10"/>
      <c r="L4284" s="11"/>
      <c r="M4284" s="11"/>
      <c r="N4284" s="11"/>
      <c r="O4284" s="11"/>
    </row>
    <row r="4285" spans="6:15" s="1" customFormat="1">
      <c r="I4285" s="10"/>
      <c r="L4285" s="11"/>
      <c r="M4285" s="11"/>
      <c r="N4285" s="11"/>
      <c r="O4285" s="11"/>
    </row>
    <row r="4286" spans="6:15" s="1" customFormat="1">
      <c r="I4286" s="10"/>
      <c r="L4286" s="11"/>
      <c r="M4286" s="11"/>
      <c r="N4286" s="11"/>
      <c r="O4286" s="11"/>
    </row>
    <row r="4287" spans="6:15" s="1" customFormat="1">
      <c r="I4287" s="10"/>
      <c r="L4287" s="11"/>
      <c r="M4287" s="11"/>
      <c r="N4287" s="11"/>
      <c r="O4287" s="11"/>
    </row>
    <row r="4288" spans="6:15" s="1" customFormat="1">
      <c r="I4288" s="10"/>
      <c r="L4288" s="11"/>
      <c r="M4288" s="11"/>
      <c r="N4288" s="11"/>
      <c r="O4288" s="11"/>
    </row>
    <row r="4289" spans="9:15" s="1" customFormat="1">
      <c r="I4289" s="10"/>
      <c r="L4289" s="11"/>
      <c r="M4289" s="11"/>
      <c r="N4289" s="11"/>
      <c r="O4289" s="11"/>
    </row>
    <row r="4290" spans="9:15" s="1" customFormat="1">
      <c r="I4290" s="10"/>
      <c r="L4290" s="11"/>
      <c r="M4290" s="11"/>
      <c r="N4290" s="11"/>
      <c r="O4290" s="11"/>
    </row>
    <row r="4291" spans="9:15" s="1" customFormat="1">
      <c r="I4291" s="10"/>
      <c r="L4291" s="11"/>
      <c r="M4291" s="11"/>
      <c r="N4291" s="11"/>
      <c r="O4291" s="11"/>
    </row>
    <row r="4292" spans="9:15" s="1" customFormat="1">
      <c r="I4292" s="10"/>
      <c r="L4292" s="11"/>
      <c r="M4292" s="11"/>
      <c r="N4292" s="11"/>
      <c r="O4292" s="11"/>
    </row>
    <row r="4293" spans="9:15" s="1" customFormat="1">
      <c r="I4293" s="10"/>
      <c r="L4293" s="11"/>
      <c r="M4293" s="11"/>
      <c r="N4293" s="11"/>
      <c r="O4293" s="11"/>
    </row>
    <row r="4294" spans="9:15" s="1" customFormat="1">
      <c r="I4294" s="10"/>
      <c r="L4294" s="11"/>
      <c r="M4294" s="11"/>
      <c r="N4294" s="11"/>
      <c r="O4294" s="11"/>
    </row>
    <row r="4295" spans="9:15" s="1" customFormat="1">
      <c r="I4295" s="10"/>
      <c r="L4295" s="11"/>
      <c r="M4295" s="11"/>
      <c r="N4295" s="11"/>
      <c r="O4295" s="11"/>
    </row>
    <row r="4296" spans="9:15" s="1" customFormat="1">
      <c r="I4296" s="10"/>
      <c r="L4296" s="11"/>
      <c r="M4296" s="11"/>
      <c r="N4296" s="11"/>
      <c r="O4296" s="11"/>
    </row>
    <row r="4297" spans="9:15" s="1" customFormat="1">
      <c r="I4297" s="10"/>
      <c r="L4297" s="11"/>
      <c r="M4297" s="11"/>
      <c r="N4297" s="11"/>
      <c r="O4297" s="11"/>
    </row>
    <row r="4298" spans="9:15" s="1" customFormat="1">
      <c r="I4298" s="10"/>
      <c r="L4298" s="11"/>
      <c r="M4298" s="11"/>
      <c r="N4298" s="11"/>
      <c r="O4298" s="11"/>
    </row>
    <row r="4299" spans="9:15" s="1" customFormat="1">
      <c r="I4299" s="10"/>
      <c r="L4299" s="11"/>
      <c r="M4299" s="11"/>
      <c r="N4299" s="11"/>
      <c r="O4299" s="11"/>
    </row>
    <row r="4300" spans="9:15" s="1" customFormat="1">
      <c r="I4300" s="10"/>
      <c r="L4300" s="11"/>
      <c r="M4300" s="11"/>
      <c r="N4300" s="11"/>
      <c r="O4300" s="11"/>
    </row>
    <row r="4301" spans="9:15" s="1" customFormat="1">
      <c r="I4301" s="10"/>
      <c r="L4301" s="11"/>
      <c r="M4301" s="11"/>
      <c r="N4301" s="11"/>
      <c r="O4301" s="11"/>
    </row>
    <row r="4302" spans="9:15" s="1" customFormat="1">
      <c r="I4302" s="10"/>
      <c r="L4302" s="11"/>
      <c r="M4302" s="11"/>
      <c r="N4302" s="11"/>
      <c r="O4302" s="11"/>
    </row>
    <row r="4303" spans="9:15" s="1" customFormat="1">
      <c r="I4303" s="10"/>
      <c r="L4303" s="11"/>
      <c r="M4303" s="11"/>
      <c r="N4303" s="11"/>
      <c r="O4303" s="11"/>
    </row>
    <row r="4304" spans="9:15" s="1" customFormat="1">
      <c r="I4304" s="10"/>
      <c r="L4304" s="11"/>
      <c r="M4304" s="11"/>
      <c r="N4304" s="11"/>
      <c r="O4304" s="11"/>
    </row>
    <row r="4305" spans="6:15" s="1" customFormat="1">
      <c r="F4305" s="8"/>
      <c r="G4305" s="9"/>
      <c r="I4305" s="10"/>
      <c r="L4305" s="11"/>
      <c r="M4305" s="11"/>
      <c r="N4305" s="11"/>
      <c r="O4305" s="11"/>
    </row>
    <row r="4306" spans="6:15" s="1" customFormat="1">
      <c r="F4306" s="8"/>
      <c r="G4306" s="9"/>
      <c r="I4306" s="10"/>
      <c r="L4306" s="11"/>
      <c r="M4306" s="11"/>
      <c r="N4306" s="11"/>
      <c r="O4306" s="11"/>
    </row>
    <row r="4307" spans="6:15" s="1" customFormat="1">
      <c r="I4307" s="10"/>
      <c r="L4307" s="11"/>
      <c r="M4307" s="11"/>
      <c r="N4307" s="11"/>
      <c r="O4307" s="11"/>
    </row>
    <row r="4308" spans="6:15" s="1" customFormat="1">
      <c r="I4308" s="10"/>
      <c r="L4308" s="11"/>
      <c r="M4308" s="11"/>
      <c r="N4308" s="11"/>
      <c r="O4308" s="11"/>
    </row>
    <row r="4309" spans="6:15" s="1" customFormat="1">
      <c r="G4309" s="9"/>
      <c r="I4309" s="10"/>
      <c r="L4309" s="11"/>
      <c r="M4309" s="11"/>
      <c r="N4309" s="11"/>
      <c r="O4309" s="11"/>
    </row>
    <row r="4310" spans="6:15" s="1" customFormat="1">
      <c r="I4310" s="10"/>
      <c r="L4310" s="11"/>
      <c r="M4310" s="11"/>
      <c r="N4310" s="11"/>
      <c r="O4310" s="11"/>
    </row>
    <row r="4311" spans="6:15" s="1" customFormat="1">
      <c r="I4311" s="10"/>
      <c r="L4311" s="11"/>
      <c r="M4311" s="11"/>
      <c r="N4311" s="11"/>
      <c r="O4311" s="11"/>
    </row>
    <row r="4312" spans="6:15" s="1" customFormat="1">
      <c r="I4312" s="10"/>
      <c r="L4312" s="11"/>
      <c r="M4312" s="11"/>
      <c r="N4312" s="11"/>
      <c r="O4312" s="11"/>
    </row>
    <row r="4313" spans="6:15" s="1" customFormat="1">
      <c r="I4313" s="10"/>
      <c r="L4313" s="11"/>
      <c r="M4313" s="11"/>
      <c r="N4313" s="11"/>
      <c r="O4313" s="11"/>
    </row>
    <row r="4314" spans="6:15" s="1" customFormat="1">
      <c r="I4314" s="10"/>
      <c r="L4314" s="11"/>
      <c r="M4314" s="11"/>
      <c r="N4314" s="11"/>
      <c r="O4314" s="11"/>
    </row>
    <row r="4315" spans="6:15" s="1" customFormat="1">
      <c r="I4315" s="10"/>
      <c r="L4315" s="11"/>
      <c r="M4315" s="11"/>
      <c r="N4315" s="11"/>
      <c r="O4315" s="11"/>
    </row>
    <row r="4316" spans="6:15" s="1" customFormat="1">
      <c r="I4316" s="10"/>
      <c r="L4316" s="11"/>
      <c r="M4316" s="11"/>
      <c r="N4316" s="11"/>
      <c r="O4316" s="11"/>
    </row>
    <row r="4317" spans="6:15" s="1" customFormat="1">
      <c r="I4317" s="10"/>
      <c r="L4317" s="11"/>
      <c r="M4317" s="11"/>
      <c r="N4317" s="11"/>
      <c r="O4317" s="11"/>
    </row>
    <row r="4318" spans="6:15" s="1" customFormat="1">
      <c r="I4318" s="10"/>
      <c r="L4318" s="11"/>
      <c r="M4318" s="11"/>
      <c r="N4318" s="11"/>
      <c r="O4318" s="11"/>
    </row>
    <row r="4319" spans="6:15" s="1" customFormat="1">
      <c r="I4319" s="10"/>
      <c r="L4319" s="11"/>
      <c r="M4319" s="11"/>
      <c r="N4319" s="11"/>
      <c r="O4319" s="11"/>
    </row>
    <row r="4320" spans="6:15" s="1" customFormat="1">
      <c r="I4320" s="10"/>
      <c r="L4320" s="11"/>
      <c r="M4320" s="11"/>
      <c r="N4320" s="11"/>
      <c r="O4320" s="11"/>
    </row>
    <row r="4321" spans="6:15" s="1" customFormat="1">
      <c r="I4321" s="10"/>
      <c r="L4321" s="11"/>
      <c r="M4321" s="11"/>
      <c r="N4321" s="11"/>
      <c r="O4321" s="11"/>
    </row>
    <row r="4322" spans="6:15" s="1" customFormat="1">
      <c r="I4322" s="10"/>
      <c r="L4322" s="11"/>
      <c r="M4322" s="11"/>
      <c r="N4322" s="11"/>
      <c r="O4322" s="11"/>
    </row>
    <row r="4323" spans="6:15" s="1" customFormat="1">
      <c r="I4323" s="10"/>
      <c r="L4323" s="11"/>
      <c r="M4323" s="11"/>
      <c r="N4323" s="11"/>
      <c r="O4323" s="11"/>
    </row>
    <row r="4324" spans="6:15" s="1" customFormat="1">
      <c r="I4324" s="10"/>
      <c r="L4324" s="11"/>
      <c r="M4324" s="11"/>
      <c r="N4324" s="11"/>
      <c r="O4324" s="11"/>
    </row>
    <row r="4325" spans="6:15" s="1" customFormat="1">
      <c r="I4325" s="10"/>
      <c r="L4325" s="11"/>
      <c r="M4325" s="11"/>
      <c r="N4325" s="11"/>
      <c r="O4325" s="11"/>
    </row>
    <row r="4326" spans="6:15" s="1" customFormat="1">
      <c r="I4326" s="10"/>
      <c r="L4326" s="11"/>
      <c r="M4326" s="11"/>
      <c r="N4326" s="11"/>
      <c r="O4326" s="11"/>
    </row>
    <row r="4327" spans="6:15" s="1" customFormat="1">
      <c r="F4327" s="8"/>
      <c r="G4327" s="9"/>
      <c r="I4327" s="10"/>
      <c r="L4327" s="11"/>
      <c r="M4327" s="11"/>
      <c r="N4327" s="11"/>
      <c r="O4327" s="11"/>
    </row>
    <row r="4328" spans="6:15" s="1" customFormat="1">
      <c r="I4328" s="10"/>
      <c r="L4328" s="11"/>
      <c r="M4328" s="11"/>
      <c r="N4328" s="11"/>
      <c r="O4328" s="11"/>
    </row>
    <row r="4329" spans="6:15" s="1" customFormat="1">
      <c r="I4329" s="10"/>
      <c r="L4329" s="11"/>
      <c r="M4329" s="11"/>
      <c r="N4329" s="11"/>
      <c r="O4329" s="11"/>
    </row>
    <row r="4330" spans="6:15" s="1" customFormat="1">
      <c r="I4330" s="10"/>
      <c r="L4330" s="11"/>
      <c r="M4330" s="11"/>
      <c r="N4330" s="11"/>
      <c r="O4330" s="11"/>
    </row>
    <row r="4331" spans="6:15" s="1" customFormat="1">
      <c r="I4331" s="10"/>
      <c r="L4331" s="11"/>
      <c r="M4331" s="11"/>
      <c r="N4331" s="11"/>
      <c r="O4331" s="11"/>
    </row>
    <row r="4332" spans="6:15" s="1" customFormat="1">
      <c r="I4332" s="10"/>
      <c r="L4332" s="11"/>
      <c r="M4332" s="11"/>
      <c r="N4332" s="11"/>
      <c r="O4332" s="11"/>
    </row>
    <row r="4333" spans="6:15" s="1" customFormat="1">
      <c r="I4333" s="10"/>
      <c r="L4333" s="11"/>
      <c r="M4333" s="11"/>
      <c r="N4333" s="11"/>
      <c r="O4333" s="11"/>
    </row>
    <row r="4334" spans="6:15" s="1" customFormat="1">
      <c r="I4334" s="10"/>
      <c r="L4334" s="11"/>
      <c r="M4334" s="11"/>
      <c r="N4334" s="11"/>
      <c r="O4334" s="11"/>
    </row>
    <row r="4335" spans="6:15" s="1" customFormat="1">
      <c r="I4335" s="10"/>
      <c r="L4335" s="11"/>
      <c r="M4335" s="11"/>
      <c r="N4335" s="11"/>
      <c r="O4335" s="11"/>
    </row>
    <row r="4336" spans="6:15" s="1" customFormat="1">
      <c r="I4336" s="10"/>
      <c r="L4336" s="11"/>
      <c r="M4336" s="11"/>
      <c r="N4336" s="11"/>
      <c r="O4336" s="11"/>
    </row>
    <row r="4337" spans="6:15" s="1" customFormat="1">
      <c r="I4337" s="10"/>
      <c r="L4337" s="11"/>
      <c r="M4337" s="11"/>
      <c r="N4337" s="11"/>
      <c r="O4337" s="11"/>
    </row>
    <row r="4338" spans="6:15" s="1" customFormat="1">
      <c r="F4338" s="8"/>
      <c r="G4338" s="9"/>
      <c r="I4338" s="10"/>
      <c r="L4338" s="11"/>
      <c r="M4338" s="11"/>
      <c r="N4338" s="11"/>
      <c r="O4338" s="11"/>
    </row>
    <row r="4339" spans="6:15" s="1" customFormat="1">
      <c r="I4339" s="10"/>
      <c r="L4339" s="11"/>
      <c r="M4339" s="11"/>
      <c r="N4339" s="11"/>
      <c r="O4339" s="11"/>
    </row>
    <row r="4340" spans="6:15" s="1" customFormat="1">
      <c r="I4340" s="10"/>
      <c r="L4340" s="11"/>
      <c r="M4340" s="11"/>
      <c r="N4340" s="11"/>
      <c r="O4340" s="11"/>
    </row>
    <row r="4341" spans="6:15" s="1" customFormat="1">
      <c r="I4341" s="10"/>
      <c r="L4341" s="11"/>
      <c r="M4341" s="11"/>
      <c r="N4341" s="11"/>
      <c r="O4341" s="11"/>
    </row>
    <row r="4342" spans="6:15" s="1" customFormat="1">
      <c r="I4342" s="10"/>
      <c r="L4342" s="11"/>
      <c r="M4342" s="11"/>
      <c r="N4342" s="11"/>
      <c r="O4342" s="11"/>
    </row>
    <row r="4343" spans="6:15" s="1" customFormat="1">
      <c r="I4343" s="10"/>
      <c r="L4343" s="11"/>
      <c r="M4343" s="11"/>
      <c r="N4343" s="11"/>
      <c r="O4343" s="11"/>
    </row>
    <row r="4344" spans="6:15" s="1" customFormat="1">
      <c r="I4344" s="10"/>
      <c r="L4344" s="11"/>
      <c r="M4344" s="11"/>
      <c r="N4344" s="11"/>
      <c r="O4344" s="11"/>
    </row>
    <row r="4345" spans="6:15" s="1" customFormat="1">
      <c r="I4345" s="10"/>
      <c r="L4345" s="11"/>
      <c r="M4345" s="11"/>
      <c r="N4345" s="11"/>
      <c r="O4345" s="11"/>
    </row>
    <row r="4346" spans="6:15" s="1" customFormat="1">
      <c r="I4346" s="10"/>
      <c r="L4346" s="11"/>
      <c r="M4346" s="11"/>
      <c r="N4346" s="11"/>
      <c r="O4346" s="11"/>
    </row>
    <row r="4347" spans="6:15" s="1" customFormat="1">
      <c r="I4347" s="10"/>
      <c r="L4347" s="11"/>
      <c r="M4347" s="11"/>
      <c r="N4347" s="11"/>
      <c r="O4347" s="11"/>
    </row>
    <row r="4348" spans="6:15" s="1" customFormat="1">
      <c r="I4348" s="10"/>
      <c r="L4348" s="11"/>
      <c r="M4348" s="11"/>
      <c r="N4348" s="11"/>
      <c r="O4348" s="11"/>
    </row>
    <row r="4349" spans="6:15" s="1" customFormat="1">
      <c r="I4349" s="10"/>
      <c r="L4349" s="11"/>
      <c r="M4349" s="11"/>
      <c r="N4349" s="11"/>
      <c r="O4349" s="11"/>
    </row>
    <row r="4350" spans="6:15" s="1" customFormat="1">
      <c r="I4350" s="10"/>
      <c r="L4350" s="11"/>
      <c r="M4350" s="11"/>
      <c r="N4350" s="11"/>
      <c r="O4350" s="11"/>
    </row>
    <row r="4351" spans="6:15" s="1" customFormat="1">
      <c r="I4351" s="10"/>
      <c r="L4351" s="11"/>
      <c r="M4351" s="11"/>
      <c r="N4351" s="11"/>
      <c r="O4351" s="11"/>
    </row>
    <row r="4352" spans="6:15" s="1" customFormat="1">
      <c r="I4352" s="10"/>
      <c r="L4352" s="11"/>
      <c r="M4352" s="11"/>
      <c r="N4352" s="11"/>
      <c r="O4352" s="11"/>
    </row>
    <row r="4353" spans="9:15" s="1" customFormat="1">
      <c r="I4353" s="10"/>
      <c r="L4353" s="11"/>
      <c r="M4353" s="11"/>
      <c r="N4353" s="11"/>
      <c r="O4353" s="11"/>
    </row>
    <row r="4354" spans="9:15" s="1" customFormat="1">
      <c r="I4354" s="10"/>
      <c r="L4354" s="11"/>
      <c r="M4354" s="11"/>
      <c r="N4354" s="11"/>
      <c r="O4354" s="11"/>
    </row>
    <row r="4355" spans="9:15" s="1" customFormat="1">
      <c r="I4355" s="10"/>
      <c r="L4355" s="11"/>
      <c r="M4355" s="11"/>
      <c r="N4355" s="11"/>
      <c r="O4355" s="11"/>
    </row>
    <row r="4356" spans="9:15" s="1" customFormat="1">
      <c r="I4356" s="10"/>
      <c r="L4356" s="11"/>
      <c r="M4356" s="11"/>
      <c r="N4356" s="11"/>
      <c r="O4356" s="11"/>
    </row>
    <row r="4357" spans="9:15" s="1" customFormat="1">
      <c r="I4357" s="10"/>
      <c r="L4357" s="11"/>
      <c r="M4357" s="11"/>
      <c r="N4357" s="11"/>
      <c r="O4357" s="11"/>
    </row>
    <row r="4358" spans="9:15" s="1" customFormat="1">
      <c r="I4358" s="10"/>
      <c r="L4358" s="11"/>
      <c r="M4358" s="11"/>
      <c r="N4358" s="11"/>
      <c r="O4358" s="11"/>
    </row>
    <row r="4359" spans="9:15" s="1" customFormat="1">
      <c r="I4359" s="10"/>
      <c r="L4359" s="11"/>
      <c r="M4359" s="11"/>
      <c r="N4359" s="11"/>
      <c r="O4359" s="11"/>
    </row>
    <row r="4360" spans="9:15" s="1" customFormat="1">
      <c r="I4360" s="10"/>
      <c r="L4360" s="11"/>
      <c r="M4360" s="11"/>
      <c r="N4360" s="11"/>
      <c r="O4360" s="11"/>
    </row>
    <row r="4361" spans="9:15" s="1" customFormat="1">
      <c r="I4361" s="10"/>
      <c r="L4361" s="11"/>
      <c r="M4361" s="11"/>
      <c r="N4361" s="11"/>
      <c r="O4361" s="11"/>
    </row>
    <row r="4362" spans="9:15" s="1" customFormat="1">
      <c r="I4362" s="10"/>
      <c r="L4362" s="11"/>
      <c r="M4362" s="11"/>
      <c r="N4362" s="11"/>
      <c r="O4362" s="11"/>
    </row>
    <row r="4363" spans="9:15" s="1" customFormat="1">
      <c r="I4363" s="10"/>
      <c r="L4363" s="11"/>
      <c r="M4363" s="11"/>
      <c r="N4363" s="11"/>
      <c r="O4363" s="11"/>
    </row>
    <row r="4364" spans="9:15" s="1" customFormat="1">
      <c r="I4364" s="10"/>
      <c r="L4364" s="11"/>
      <c r="M4364" s="11"/>
      <c r="N4364" s="11"/>
      <c r="O4364" s="11"/>
    </row>
    <row r="4365" spans="9:15" s="1" customFormat="1">
      <c r="I4365" s="10"/>
      <c r="L4365" s="11"/>
      <c r="M4365" s="11"/>
      <c r="N4365" s="11"/>
      <c r="O4365" s="11"/>
    </row>
    <row r="4366" spans="9:15" s="1" customFormat="1">
      <c r="I4366" s="10"/>
      <c r="L4366" s="11"/>
      <c r="M4366" s="11"/>
      <c r="N4366" s="11"/>
      <c r="O4366" s="11"/>
    </row>
    <row r="4367" spans="9:15" s="1" customFormat="1">
      <c r="I4367" s="10"/>
      <c r="L4367" s="11"/>
      <c r="M4367" s="11"/>
      <c r="N4367" s="11"/>
      <c r="O4367" s="11"/>
    </row>
    <row r="4368" spans="9:15" s="1" customFormat="1">
      <c r="I4368" s="10"/>
      <c r="L4368" s="11"/>
      <c r="M4368" s="11"/>
      <c r="N4368" s="11"/>
      <c r="O4368" s="11"/>
    </row>
    <row r="4369" spans="9:15" s="1" customFormat="1">
      <c r="I4369" s="10"/>
      <c r="L4369" s="11"/>
      <c r="M4369" s="11"/>
      <c r="N4369" s="11"/>
      <c r="O4369" s="11"/>
    </row>
    <row r="4370" spans="9:15" s="1" customFormat="1">
      <c r="I4370" s="10"/>
      <c r="L4370" s="11"/>
      <c r="M4370" s="11"/>
      <c r="N4370" s="11"/>
      <c r="O4370" s="11"/>
    </row>
    <row r="4371" spans="9:15" s="1" customFormat="1">
      <c r="I4371" s="10"/>
      <c r="L4371" s="11"/>
      <c r="M4371" s="11"/>
      <c r="N4371" s="11"/>
      <c r="O4371" s="11"/>
    </row>
    <row r="4372" spans="9:15" s="1" customFormat="1">
      <c r="I4372" s="10"/>
      <c r="L4372" s="11"/>
      <c r="M4372" s="11"/>
      <c r="N4372" s="11"/>
      <c r="O4372" s="11"/>
    </row>
    <row r="4373" spans="9:15" s="1" customFormat="1">
      <c r="I4373" s="10"/>
      <c r="L4373" s="11"/>
      <c r="M4373" s="11"/>
      <c r="N4373" s="11"/>
      <c r="O4373" s="11"/>
    </row>
    <row r="4374" spans="9:15" s="1" customFormat="1">
      <c r="I4374" s="10"/>
      <c r="L4374" s="11"/>
      <c r="M4374" s="11"/>
      <c r="N4374" s="11"/>
      <c r="O4374" s="11"/>
    </row>
    <row r="4375" spans="9:15" s="1" customFormat="1">
      <c r="I4375" s="10"/>
      <c r="L4375" s="11"/>
      <c r="M4375" s="11"/>
      <c r="N4375" s="11"/>
      <c r="O4375" s="11"/>
    </row>
    <row r="4376" spans="9:15" s="1" customFormat="1">
      <c r="I4376" s="10"/>
      <c r="L4376" s="11"/>
      <c r="M4376" s="11"/>
      <c r="N4376" s="11"/>
      <c r="O4376" s="11"/>
    </row>
    <row r="4377" spans="9:15" s="1" customFormat="1">
      <c r="I4377" s="10"/>
      <c r="L4377" s="11"/>
      <c r="M4377" s="11"/>
      <c r="N4377" s="11"/>
      <c r="O4377" s="11"/>
    </row>
    <row r="4378" spans="9:15" s="1" customFormat="1">
      <c r="I4378" s="10"/>
      <c r="L4378" s="11"/>
      <c r="M4378" s="11"/>
      <c r="N4378" s="11"/>
      <c r="O4378" s="11"/>
    </row>
    <row r="4379" spans="9:15" s="1" customFormat="1">
      <c r="I4379" s="10"/>
      <c r="L4379" s="11"/>
      <c r="M4379" s="11"/>
      <c r="N4379" s="11"/>
      <c r="O4379" s="11"/>
    </row>
    <row r="4380" spans="9:15" s="1" customFormat="1">
      <c r="I4380" s="10"/>
      <c r="L4380" s="11"/>
      <c r="M4380" s="11"/>
      <c r="N4380" s="11"/>
      <c r="O4380" s="11"/>
    </row>
    <row r="4381" spans="9:15" s="1" customFormat="1">
      <c r="I4381" s="10"/>
      <c r="L4381" s="11"/>
      <c r="M4381" s="11"/>
      <c r="N4381" s="11"/>
      <c r="O4381" s="11"/>
    </row>
    <row r="4382" spans="9:15" s="1" customFormat="1">
      <c r="I4382" s="10"/>
      <c r="L4382" s="11"/>
      <c r="M4382" s="11"/>
      <c r="N4382" s="11"/>
      <c r="O4382" s="11"/>
    </row>
    <row r="4383" spans="9:15" s="1" customFormat="1">
      <c r="I4383" s="10"/>
      <c r="L4383" s="11"/>
      <c r="M4383" s="11"/>
      <c r="N4383" s="11"/>
      <c r="O4383" s="11"/>
    </row>
    <row r="4384" spans="9:15" s="1" customFormat="1">
      <c r="I4384" s="10"/>
      <c r="L4384" s="11"/>
      <c r="M4384" s="11"/>
      <c r="N4384" s="11"/>
      <c r="O4384" s="11"/>
    </row>
    <row r="4385" spans="7:15" s="1" customFormat="1">
      <c r="I4385" s="10"/>
      <c r="L4385" s="11"/>
      <c r="M4385" s="11"/>
      <c r="N4385" s="11"/>
      <c r="O4385" s="11"/>
    </row>
    <row r="4386" spans="7:15" s="1" customFormat="1">
      <c r="I4386" s="10"/>
      <c r="L4386" s="11"/>
      <c r="M4386" s="11"/>
      <c r="N4386" s="11"/>
      <c r="O4386" s="11"/>
    </row>
    <row r="4387" spans="7:15" s="1" customFormat="1">
      <c r="I4387" s="10"/>
      <c r="L4387" s="11"/>
      <c r="M4387" s="11"/>
      <c r="N4387" s="11"/>
      <c r="O4387" s="11"/>
    </row>
    <row r="4388" spans="7:15" s="1" customFormat="1">
      <c r="I4388" s="10"/>
      <c r="L4388" s="11"/>
      <c r="M4388" s="11"/>
      <c r="N4388" s="11"/>
      <c r="O4388" s="11"/>
    </row>
    <row r="4389" spans="7:15" s="1" customFormat="1">
      <c r="I4389" s="10"/>
      <c r="L4389" s="11"/>
      <c r="M4389" s="11"/>
      <c r="N4389" s="11"/>
      <c r="O4389" s="11"/>
    </row>
    <row r="4390" spans="7:15" s="1" customFormat="1">
      <c r="G4390" s="9"/>
      <c r="I4390" s="10"/>
      <c r="L4390" s="11"/>
      <c r="M4390" s="11"/>
      <c r="N4390" s="11"/>
      <c r="O4390" s="11"/>
    </row>
    <row r="4391" spans="7:15" s="1" customFormat="1">
      <c r="I4391" s="10"/>
      <c r="L4391" s="11"/>
      <c r="M4391" s="11"/>
      <c r="N4391" s="11"/>
      <c r="O4391" s="11"/>
    </row>
    <row r="4392" spans="7:15" s="1" customFormat="1">
      <c r="G4392" s="9"/>
      <c r="I4392" s="10"/>
      <c r="L4392" s="11"/>
      <c r="M4392" s="11"/>
      <c r="N4392" s="11"/>
      <c r="O4392" s="11"/>
    </row>
    <row r="4393" spans="7:15" s="1" customFormat="1">
      <c r="I4393" s="10"/>
      <c r="L4393" s="11"/>
      <c r="M4393" s="11"/>
      <c r="N4393" s="11"/>
      <c r="O4393" s="11"/>
    </row>
    <row r="4394" spans="7:15" s="1" customFormat="1">
      <c r="I4394" s="10"/>
      <c r="L4394" s="11"/>
      <c r="M4394" s="11"/>
      <c r="N4394" s="11"/>
      <c r="O4394" s="11"/>
    </row>
    <row r="4395" spans="7:15" s="1" customFormat="1">
      <c r="I4395" s="10"/>
      <c r="L4395" s="11"/>
      <c r="M4395" s="11"/>
      <c r="N4395" s="11"/>
      <c r="O4395" s="11"/>
    </row>
    <row r="4396" spans="7:15" s="1" customFormat="1">
      <c r="I4396" s="10"/>
      <c r="L4396" s="11"/>
      <c r="M4396" s="11"/>
      <c r="N4396" s="11"/>
      <c r="O4396" s="11"/>
    </row>
    <row r="4397" spans="7:15" s="1" customFormat="1">
      <c r="I4397" s="10"/>
      <c r="L4397" s="11"/>
      <c r="M4397" s="11"/>
      <c r="N4397" s="11"/>
      <c r="O4397" s="11"/>
    </row>
    <row r="4398" spans="7:15" s="1" customFormat="1">
      <c r="I4398" s="10"/>
      <c r="L4398" s="11"/>
      <c r="M4398" s="11"/>
      <c r="N4398" s="11"/>
      <c r="O4398" s="11"/>
    </row>
    <row r="4399" spans="7:15" s="1" customFormat="1">
      <c r="I4399" s="10"/>
      <c r="L4399" s="11"/>
      <c r="M4399" s="11"/>
      <c r="N4399" s="11"/>
      <c r="O4399" s="11"/>
    </row>
    <row r="4400" spans="7:15" s="1" customFormat="1">
      <c r="I4400" s="10"/>
      <c r="L4400" s="11"/>
      <c r="M4400" s="11"/>
      <c r="N4400" s="11"/>
      <c r="O4400" s="11"/>
    </row>
    <row r="4401" spans="9:15" s="1" customFormat="1">
      <c r="I4401" s="10"/>
      <c r="L4401" s="11"/>
      <c r="M4401" s="11"/>
      <c r="N4401" s="11"/>
      <c r="O4401" s="11"/>
    </row>
    <row r="4402" spans="9:15" s="1" customFormat="1">
      <c r="I4402" s="10"/>
      <c r="L4402" s="11"/>
      <c r="M4402" s="11"/>
      <c r="N4402" s="11"/>
      <c r="O4402" s="11"/>
    </row>
    <row r="4403" spans="9:15" s="1" customFormat="1">
      <c r="I4403" s="10"/>
      <c r="L4403" s="11"/>
      <c r="M4403" s="11"/>
      <c r="N4403" s="11"/>
      <c r="O4403" s="11"/>
    </row>
    <row r="4404" spans="9:15" s="1" customFormat="1">
      <c r="I4404" s="10"/>
      <c r="L4404" s="11"/>
      <c r="M4404" s="11"/>
      <c r="N4404" s="11"/>
      <c r="O4404" s="11"/>
    </row>
    <row r="4405" spans="9:15" s="1" customFormat="1">
      <c r="I4405" s="10"/>
      <c r="L4405" s="11"/>
      <c r="M4405" s="11"/>
      <c r="N4405" s="11"/>
      <c r="O4405" s="11"/>
    </row>
    <row r="4406" spans="9:15" s="1" customFormat="1">
      <c r="I4406" s="10"/>
      <c r="L4406" s="11"/>
      <c r="M4406" s="11"/>
      <c r="N4406" s="11"/>
      <c r="O4406" s="11"/>
    </row>
    <row r="4407" spans="9:15" s="1" customFormat="1">
      <c r="I4407" s="10"/>
      <c r="L4407" s="11"/>
      <c r="M4407" s="11"/>
      <c r="N4407" s="11"/>
      <c r="O4407" s="11"/>
    </row>
    <row r="4408" spans="9:15" s="1" customFormat="1">
      <c r="I4408" s="10"/>
      <c r="L4408" s="11"/>
      <c r="M4408" s="11"/>
      <c r="N4408" s="11"/>
      <c r="O4408" s="11"/>
    </row>
    <row r="4409" spans="9:15" s="1" customFormat="1">
      <c r="I4409" s="10"/>
      <c r="L4409" s="11"/>
      <c r="M4409" s="11"/>
      <c r="N4409" s="11"/>
      <c r="O4409" s="11"/>
    </row>
    <row r="4410" spans="9:15" s="1" customFormat="1">
      <c r="I4410" s="10"/>
      <c r="L4410" s="11"/>
      <c r="M4410" s="11"/>
      <c r="N4410" s="11"/>
      <c r="O4410" s="11"/>
    </row>
    <row r="4411" spans="9:15" s="1" customFormat="1">
      <c r="I4411" s="10"/>
      <c r="L4411" s="11"/>
      <c r="M4411" s="11"/>
      <c r="N4411" s="11"/>
      <c r="O4411" s="11"/>
    </row>
    <row r="4412" spans="9:15" s="1" customFormat="1">
      <c r="I4412" s="10"/>
      <c r="L4412" s="11"/>
      <c r="M4412" s="11"/>
      <c r="N4412" s="11"/>
      <c r="O4412" s="11"/>
    </row>
    <row r="4413" spans="9:15" s="1" customFormat="1">
      <c r="I4413" s="10"/>
      <c r="L4413" s="11"/>
      <c r="M4413" s="11"/>
      <c r="N4413" s="11"/>
      <c r="O4413" s="11"/>
    </row>
    <row r="4414" spans="9:15" s="1" customFormat="1">
      <c r="I4414" s="10"/>
      <c r="L4414" s="11"/>
      <c r="M4414" s="11"/>
      <c r="N4414" s="11"/>
      <c r="O4414" s="11"/>
    </row>
    <row r="4415" spans="9:15" s="1" customFormat="1">
      <c r="I4415" s="10"/>
      <c r="L4415" s="11"/>
      <c r="M4415" s="11"/>
      <c r="N4415" s="11"/>
      <c r="O4415" s="11"/>
    </row>
    <row r="4416" spans="9:15" s="1" customFormat="1">
      <c r="I4416" s="10"/>
      <c r="L4416" s="11"/>
      <c r="M4416" s="11"/>
      <c r="N4416" s="11"/>
      <c r="O4416" s="11"/>
    </row>
    <row r="4417" spans="6:15" s="1" customFormat="1">
      <c r="I4417" s="10"/>
      <c r="L4417" s="11"/>
      <c r="M4417" s="11"/>
      <c r="N4417" s="11"/>
      <c r="O4417" s="11"/>
    </row>
    <row r="4418" spans="6:15" s="1" customFormat="1">
      <c r="F4418" s="8"/>
      <c r="G4418" s="9"/>
      <c r="I4418" s="10"/>
      <c r="L4418" s="11"/>
      <c r="M4418" s="11"/>
      <c r="N4418" s="11"/>
      <c r="O4418" s="11"/>
    </row>
    <row r="4419" spans="6:15" s="1" customFormat="1">
      <c r="I4419" s="10"/>
      <c r="L4419" s="11"/>
      <c r="M4419" s="11"/>
      <c r="N4419" s="11"/>
      <c r="O4419" s="11"/>
    </row>
    <row r="4420" spans="6:15" s="1" customFormat="1">
      <c r="I4420" s="10"/>
      <c r="L4420" s="11"/>
      <c r="M4420" s="11"/>
      <c r="N4420" s="11"/>
      <c r="O4420" s="11"/>
    </row>
    <row r="4421" spans="6:15" s="1" customFormat="1">
      <c r="I4421" s="10"/>
      <c r="L4421" s="11"/>
      <c r="M4421" s="11"/>
      <c r="N4421" s="11"/>
      <c r="O4421" s="11"/>
    </row>
    <row r="4422" spans="6:15" s="1" customFormat="1">
      <c r="I4422" s="10"/>
      <c r="L4422" s="11"/>
      <c r="M4422" s="11"/>
      <c r="N4422" s="11"/>
      <c r="O4422" s="11"/>
    </row>
    <row r="4423" spans="6:15" s="1" customFormat="1">
      <c r="I4423" s="10"/>
      <c r="L4423" s="11"/>
      <c r="M4423" s="11"/>
      <c r="N4423" s="11"/>
      <c r="O4423" s="11"/>
    </row>
    <row r="4424" spans="6:15" s="1" customFormat="1">
      <c r="I4424" s="10"/>
      <c r="L4424" s="11"/>
      <c r="M4424" s="11"/>
      <c r="N4424" s="11"/>
      <c r="O4424" s="11"/>
    </row>
    <row r="4425" spans="6:15" s="1" customFormat="1">
      <c r="I4425" s="10"/>
      <c r="L4425" s="11"/>
      <c r="M4425" s="11"/>
      <c r="N4425" s="11"/>
      <c r="O4425" s="11"/>
    </row>
    <row r="4426" spans="6:15" s="1" customFormat="1">
      <c r="I4426" s="10"/>
      <c r="L4426" s="11"/>
      <c r="M4426" s="11"/>
      <c r="N4426" s="11"/>
      <c r="O4426" s="11"/>
    </row>
    <row r="4427" spans="6:15" s="1" customFormat="1">
      <c r="I4427" s="10"/>
      <c r="L4427" s="11"/>
      <c r="M4427" s="11"/>
      <c r="N4427" s="11"/>
      <c r="O4427" s="11"/>
    </row>
    <row r="4428" spans="6:15" s="1" customFormat="1">
      <c r="I4428" s="10"/>
      <c r="L4428" s="11"/>
      <c r="M4428" s="11"/>
      <c r="N4428" s="11"/>
      <c r="O4428" s="11"/>
    </row>
    <row r="4429" spans="6:15" s="1" customFormat="1">
      <c r="I4429" s="10"/>
      <c r="L4429" s="11"/>
      <c r="M4429" s="11"/>
      <c r="N4429" s="11"/>
      <c r="O4429" s="11"/>
    </row>
    <row r="4430" spans="6:15" s="1" customFormat="1">
      <c r="I4430" s="10"/>
      <c r="L4430" s="11"/>
      <c r="M4430" s="11"/>
      <c r="N4430" s="11"/>
      <c r="O4430" s="11"/>
    </row>
    <row r="4431" spans="6:15" s="1" customFormat="1">
      <c r="I4431" s="10"/>
      <c r="L4431" s="11"/>
      <c r="M4431" s="11"/>
      <c r="N4431" s="11"/>
      <c r="O4431" s="11"/>
    </row>
    <row r="4432" spans="6:15" s="1" customFormat="1">
      <c r="I4432" s="10"/>
      <c r="L4432" s="11"/>
      <c r="M4432" s="11"/>
      <c r="N4432" s="11"/>
      <c r="O4432" s="11"/>
    </row>
    <row r="4433" spans="6:15" s="1" customFormat="1">
      <c r="I4433" s="10"/>
      <c r="L4433" s="11"/>
      <c r="M4433" s="11"/>
      <c r="N4433" s="11"/>
      <c r="O4433" s="11"/>
    </row>
    <row r="4434" spans="6:15" s="1" customFormat="1">
      <c r="F4434" s="8"/>
      <c r="G4434" s="9"/>
      <c r="I4434" s="10"/>
      <c r="L4434" s="11"/>
      <c r="M4434" s="11"/>
      <c r="N4434" s="11"/>
      <c r="O4434" s="11"/>
    </row>
    <row r="4435" spans="6:15" s="1" customFormat="1">
      <c r="I4435" s="10"/>
      <c r="L4435" s="11"/>
      <c r="M4435" s="11"/>
      <c r="N4435" s="11"/>
      <c r="O4435" s="11"/>
    </row>
    <row r="4436" spans="6:15" s="1" customFormat="1">
      <c r="I4436" s="10"/>
      <c r="L4436" s="11"/>
      <c r="M4436" s="11"/>
      <c r="N4436" s="11"/>
      <c r="O4436" s="11"/>
    </row>
    <row r="4437" spans="6:15" s="1" customFormat="1">
      <c r="I4437" s="10"/>
      <c r="L4437" s="11"/>
      <c r="M4437" s="11"/>
      <c r="N4437" s="11"/>
      <c r="O4437" s="11"/>
    </row>
    <row r="4438" spans="6:15" s="1" customFormat="1">
      <c r="I4438" s="10"/>
      <c r="L4438" s="11"/>
      <c r="M4438" s="11"/>
      <c r="N4438" s="11"/>
      <c r="O4438" s="11"/>
    </row>
    <row r="4439" spans="6:15" s="1" customFormat="1">
      <c r="I4439" s="10"/>
      <c r="L4439" s="11"/>
      <c r="M4439" s="11"/>
      <c r="N4439" s="11"/>
      <c r="O4439" s="11"/>
    </row>
    <row r="4440" spans="6:15" s="1" customFormat="1">
      <c r="I4440" s="10"/>
      <c r="L4440" s="11"/>
      <c r="M4440" s="11"/>
      <c r="N4440" s="11"/>
      <c r="O4440" s="11"/>
    </row>
    <row r="4441" spans="6:15" s="1" customFormat="1">
      <c r="I4441" s="10"/>
      <c r="L4441" s="11"/>
      <c r="M4441" s="11"/>
      <c r="N4441" s="11"/>
      <c r="O4441" s="11"/>
    </row>
    <row r="4442" spans="6:15" s="1" customFormat="1">
      <c r="I4442" s="10"/>
      <c r="L4442" s="11"/>
      <c r="M4442" s="11"/>
      <c r="N4442" s="11"/>
      <c r="O4442" s="11"/>
    </row>
    <row r="4443" spans="6:15" s="1" customFormat="1">
      <c r="I4443" s="10"/>
      <c r="L4443" s="11"/>
      <c r="M4443" s="11"/>
      <c r="N4443" s="11"/>
      <c r="O4443" s="11"/>
    </row>
    <row r="4444" spans="6:15" s="1" customFormat="1">
      <c r="I4444" s="10"/>
      <c r="L4444" s="11"/>
      <c r="M4444" s="11"/>
      <c r="N4444" s="11"/>
      <c r="O4444" s="11"/>
    </row>
    <row r="4445" spans="6:15" s="1" customFormat="1">
      <c r="I4445" s="10"/>
      <c r="L4445" s="11"/>
      <c r="M4445" s="11"/>
      <c r="N4445" s="11"/>
      <c r="O4445" s="11"/>
    </row>
    <row r="4446" spans="6:15" s="1" customFormat="1">
      <c r="I4446" s="10"/>
      <c r="L4446" s="11"/>
      <c r="M4446" s="11"/>
      <c r="N4446" s="11"/>
      <c r="O4446" s="11"/>
    </row>
    <row r="4447" spans="6:15" s="1" customFormat="1">
      <c r="I4447" s="10"/>
      <c r="L4447" s="11"/>
      <c r="M4447" s="11"/>
      <c r="N4447" s="11"/>
      <c r="O4447" s="11"/>
    </row>
    <row r="4448" spans="6:15" s="1" customFormat="1">
      <c r="I4448" s="10"/>
      <c r="L4448" s="11"/>
      <c r="M4448" s="11"/>
      <c r="N4448" s="11"/>
      <c r="O4448" s="11"/>
    </row>
    <row r="4449" spans="9:15" s="1" customFormat="1">
      <c r="I4449" s="10"/>
      <c r="L4449" s="11"/>
      <c r="M4449" s="11"/>
      <c r="N4449" s="11"/>
      <c r="O4449" s="11"/>
    </row>
    <row r="4450" spans="9:15" s="1" customFormat="1">
      <c r="I4450" s="10"/>
      <c r="L4450" s="11"/>
      <c r="M4450" s="11"/>
      <c r="N4450" s="11"/>
      <c r="O4450" s="11"/>
    </row>
    <row r="4451" spans="9:15" s="1" customFormat="1">
      <c r="I4451" s="10"/>
      <c r="L4451" s="11"/>
      <c r="M4451" s="11"/>
      <c r="N4451" s="11"/>
      <c r="O4451" s="11"/>
    </row>
    <row r="4452" spans="9:15" s="1" customFormat="1">
      <c r="I4452" s="10"/>
      <c r="L4452" s="11"/>
      <c r="M4452" s="11"/>
      <c r="N4452" s="11"/>
      <c r="O4452" s="11"/>
    </row>
    <row r="4453" spans="9:15" s="1" customFormat="1">
      <c r="I4453" s="10"/>
      <c r="L4453" s="11"/>
      <c r="M4453" s="11"/>
      <c r="N4453" s="11"/>
      <c r="O4453" s="11"/>
    </row>
    <row r="4454" spans="9:15" s="1" customFormat="1">
      <c r="I4454" s="10"/>
      <c r="L4454" s="11"/>
      <c r="M4454" s="11"/>
      <c r="N4454" s="11"/>
      <c r="O4454" s="11"/>
    </row>
    <row r="4455" spans="9:15" s="1" customFormat="1">
      <c r="I4455" s="10"/>
      <c r="L4455" s="11"/>
      <c r="M4455" s="11"/>
      <c r="N4455" s="11"/>
      <c r="O4455" s="11"/>
    </row>
    <row r="4456" spans="9:15" s="1" customFormat="1">
      <c r="I4456" s="10"/>
      <c r="L4456" s="11"/>
      <c r="M4456" s="11"/>
      <c r="N4456" s="11"/>
      <c r="O4456" s="11"/>
    </row>
    <row r="4457" spans="9:15" s="1" customFormat="1">
      <c r="I4457" s="10"/>
      <c r="L4457" s="11"/>
      <c r="M4457" s="11"/>
      <c r="N4457" s="11"/>
      <c r="O4457" s="11"/>
    </row>
    <row r="4458" spans="9:15" s="1" customFormat="1">
      <c r="I4458" s="10"/>
      <c r="L4458" s="11"/>
      <c r="M4458" s="11"/>
      <c r="N4458" s="11"/>
      <c r="O4458" s="11"/>
    </row>
    <row r="4459" spans="9:15" s="1" customFormat="1">
      <c r="I4459" s="10"/>
      <c r="L4459" s="11"/>
      <c r="M4459" s="11"/>
      <c r="N4459" s="11"/>
      <c r="O4459" s="11"/>
    </row>
    <row r="4460" spans="9:15" s="1" customFormat="1">
      <c r="I4460" s="10"/>
      <c r="L4460" s="11"/>
      <c r="M4460" s="11"/>
      <c r="N4460" s="11"/>
      <c r="O4460" s="11"/>
    </row>
    <row r="4461" spans="9:15" s="1" customFormat="1">
      <c r="I4461" s="10"/>
      <c r="L4461" s="11"/>
      <c r="M4461" s="11"/>
      <c r="N4461" s="11"/>
      <c r="O4461" s="11"/>
    </row>
    <row r="4462" spans="9:15" s="1" customFormat="1">
      <c r="I4462" s="10"/>
      <c r="L4462" s="11"/>
      <c r="M4462" s="11"/>
      <c r="N4462" s="11"/>
      <c r="O4462" s="11"/>
    </row>
    <row r="4463" spans="9:15" s="1" customFormat="1">
      <c r="I4463" s="10"/>
      <c r="L4463" s="11"/>
      <c r="M4463" s="11"/>
      <c r="N4463" s="11"/>
      <c r="O4463" s="11"/>
    </row>
    <row r="4464" spans="9:15" s="1" customFormat="1">
      <c r="I4464" s="10"/>
      <c r="L4464" s="11"/>
      <c r="M4464" s="11"/>
      <c r="N4464" s="11"/>
      <c r="O4464" s="11"/>
    </row>
    <row r="4465" spans="7:15" s="1" customFormat="1">
      <c r="I4465" s="10"/>
      <c r="L4465" s="11"/>
      <c r="M4465" s="11"/>
      <c r="N4465" s="11"/>
      <c r="O4465" s="11"/>
    </row>
    <row r="4466" spans="7:15" s="1" customFormat="1">
      <c r="I4466" s="10"/>
      <c r="L4466" s="11"/>
      <c r="M4466" s="11"/>
      <c r="N4466" s="11"/>
      <c r="O4466" s="11"/>
    </row>
    <row r="4467" spans="7:15" s="1" customFormat="1">
      <c r="I4467" s="10"/>
      <c r="L4467" s="11"/>
      <c r="M4467" s="11"/>
      <c r="N4467" s="11"/>
      <c r="O4467" s="11"/>
    </row>
    <row r="4468" spans="7:15" s="1" customFormat="1">
      <c r="I4468" s="10"/>
      <c r="L4468" s="11"/>
      <c r="M4468" s="11"/>
      <c r="N4468" s="11"/>
      <c r="O4468" s="11"/>
    </row>
    <row r="4469" spans="7:15" s="1" customFormat="1">
      <c r="I4469" s="10"/>
      <c r="L4469" s="11"/>
      <c r="M4469" s="11"/>
      <c r="N4469" s="11"/>
      <c r="O4469" s="11"/>
    </row>
    <row r="4470" spans="7:15" s="1" customFormat="1">
      <c r="I4470" s="10"/>
      <c r="L4470" s="11"/>
      <c r="M4470" s="11"/>
      <c r="N4470" s="11"/>
      <c r="O4470" s="11"/>
    </row>
    <row r="4471" spans="7:15" s="1" customFormat="1">
      <c r="I4471" s="10"/>
      <c r="L4471" s="11"/>
      <c r="M4471" s="11"/>
      <c r="N4471" s="11"/>
      <c r="O4471" s="11"/>
    </row>
    <row r="4472" spans="7:15" s="1" customFormat="1">
      <c r="I4472" s="10"/>
      <c r="L4472" s="11"/>
      <c r="M4472" s="11"/>
      <c r="N4472" s="11"/>
      <c r="O4472" s="11"/>
    </row>
    <row r="4473" spans="7:15" s="1" customFormat="1">
      <c r="I4473" s="10"/>
      <c r="L4473" s="11"/>
      <c r="M4473" s="11"/>
      <c r="N4473" s="11"/>
      <c r="O4473" s="11"/>
    </row>
    <row r="4474" spans="7:15" s="1" customFormat="1">
      <c r="I4474" s="10"/>
      <c r="L4474" s="11"/>
      <c r="M4474" s="11"/>
      <c r="N4474" s="11"/>
      <c r="O4474" s="11"/>
    </row>
    <row r="4475" spans="7:15" s="1" customFormat="1">
      <c r="I4475" s="10"/>
      <c r="L4475" s="11"/>
      <c r="M4475" s="11"/>
      <c r="N4475" s="11"/>
      <c r="O4475" s="11"/>
    </row>
    <row r="4476" spans="7:15" s="1" customFormat="1">
      <c r="I4476" s="10"/>
      <c r="L4476" s="11"/>
      <c r="M4476" s="11"/>
      <c r="N4476" s="11"/>
      <c r="O4476" s="11"/>
    </row>
    <row r="4477" spans="7:15" s="1" customFormat="1">
      <c r="G4477" s="9"/>
      <c r="I4477" s="10"/>
      <c r="L4477" s="11"/>
      <c r="M4477" s="11"/>
      <c r="N4477" s="11"/>
      <c r="O4477" s="11"/>
    </row>
    <row r="4478" spans="7:15" s="1" customFormat="1">
      <c r="I4478" s="10"/>
      <c r="L4478" s="11"/>
      <c r="M4478" s="11"/>
      <c r="N4478" s="11"/>
      <c r="O4478" s="11"/>
    </row>
    <row r="4479" spans="7:15" s="1" customFormat="1">
      <c r="I4479" s="10"/>
      <c r="L4479" s="11"/>
      <c r="M4479" s="11"/>
      <c r="N4479" s="11"/>
      <c r="O4479" s="11"/>
    </row>
    <row r="4480" spans="7:15" s="1" customFormat="1">
      <c r="I4480" s="10"/>
      <c r="L4480" s="11"/>
      <c r="M4480" s="11"/>
      <c r="N4480" s="11"/>
      <c r="O4480" s="11"/>
    </row>
    <row r="4481" spans="6:15" s="1" customFormat="1">
      <c r="I4481" s="10"/>
      <c r="L4481" s="11"/>
      <c r="M4481" s="11"/>
      <c r="N4481" s="11"/>
      <c r="O4481" s="11"/>
    </row>
    <row r="4482" spans="6:15" s="1" customFormat="1">
      <c r="I4482" s="10"/>
      <c r="L4482" s="11"/>
      <c r="M4482" s="11"/>
      <c r="N4482" s="11"/>
      <c r="O4482" s="11"/>
    </row>
    <row r="4483" spans="6:15" s="1" customFormat="1">
      <c r="I4483" s="10"/>
      <c r="L4483" s="11"/>
      <c r="M4483" s="11"/>
      <c r="N4483" s="11"/>
      <c r="O4483" s="11"/>
    </row>
    <row r="4484" spans="6:15" s="1" customFormat="1">
      <c r="I4484" s="10"/>
      <c r="L4484" s="11"/>
      <c r="M4484" s="11"/>
      <c r="N4484" s="11"/>
      <c r="O4484" s="11"/>
    </row>
    <row r="4485" spans="6:15" s="1" customFormat="1">
      <c r="I4485" s="10"/>
      <c r="L4485" s="11"/>
      <c r="M4485" s="11"/>
      <c r="N4485" s="11"/>
      <c r="O4485" s="11"/>
    </row>
    <row r="4486" spans="6:15" s="1" customFormat="1">
      <c r="F4486" s="8"/>
      <c r="G4486" s="9"/>
      <c r="I4486" s="10"/>
      <c r="L4486" s="11"/>
      <c r="M4486" s="11"/>
      <c r="N4486" s="11"/>
      <c r="O4486" s="11"/>
    </row>
    <row r="4487" spans="6:15" s="1" customFormat="1">
      <c r="I4487" s="10"/>
      <c r="L4487" s="11"/>
      <c r="M4487" s="11"/>
      <c r="N4487" s="11"/>
      <c r="O4487" s="11"/>
    </row>
    <row r="4488" spans="6:15" s="1" customFormat="1">
      <c r="I4488" s="10"/>
      <c r="L4488" s="11"/>
      <c r="M4488" s="11"/>
      <c r="N4488" s="11"/>
      <c r="O4488" s="11"/>
    </row>
    <row r="4489" spans="6:15" s="1" customFormat="1">
      <c r="I4489" s="10"/>
      <c r="L4489" s="11"/>
      <c r="M4489" s="11"/>
      <c r="N4489" s="11"/>
      <c r="O4489" s="11"/>
    </row>
    <row r="4490" spans="6:15" s="1" customFormat="1">
      <c r="I4490" s="10"/>
      <c r="L4490" s="11"/>
      <c r="M4490" s="11"/>
      <c r="N4490" s="11"/>
      <c r="O4490" s="11"/>
    </row>
    <row r="4491" spans="6:15" s="1" customFormat="1">
      <c r="I4491" s="10"/>
      <c r="L4491" s="11"/>
      <c r="M4491" s="11"/>
      <c r="N4491" s="11"/>
      <c r="O4491" s="11"/>
    </row>
    <row r="4492" spans="6:15" s="1" customFormat="1">
      <c r="I4492" s="10"/>
      <c r="L4492" s="11"/>
      <c r="M4492" s="11"/>
      <c r="N4492" s="11"/>
      <c r="O4492" s="11"/>
    </row>
    <row r="4493" spans="6:15" s="1" customFormat="1">
      <c r="I4493" s="10"/>
      <c r="L4493" s="11"/>
      <c r="M4493" s="11"/>
      <c r="N4493" s="11"/>
      <c r="O4493" s="11"/>
    </row>
    <row r="4494" spans="6:15" s="1" customFormat="1">
      <c r="I4494" s="10"/>
      <c r="L4494" s="11"/>
      <c r="M4494" s="11"/>
      <c r="N4494" s="11"/>
      <c r="O4494" s="11"/>
    </row>
    <row r="4495" spans="6:15" s="1" customFormat="1">
      <c r="F4495" s="8"/>
      <c r="G4495" s="9"/>
      <c r="I4495" s="10"/>
      <c r="L4495" s="11"/>
      <c r="M4495" s="11"/>
      <c r="N4495" s="11"/>
      <c r="O4495" s="11"/>
    </row>
    <row r="4496" spans="6:15" s="1" customFormat="1">
      <c r="I4496" s="10"/>
      <c r="L4496" s="11"/>
      <c r="M4496" s="11"/>
      <c r="N4496" s="11"/>
      <c r="O4496" s="11"/>
    </row>
    <row r="4497" spans="9:15" s="1" customFormat="1">
      <c r="I4497" s="10"/>
      <c r="L4497" s="11"/>
      <c r="M4497" s="11"/>
      <c r="N4497" s="11"/>
      <c r="O4497" s="11"/>
    </row>
    <row r="4498" spans="9:15" s="1" customFormat="1">
      <c r="I4498" s="10"/>
      <c r="L4498" s="11"/>
      <c r="M4498" s="11"/>
      <c r="N4498" s="11"/>
      <c r="O4498" s="11"/>
    </row>
    <row r="4499" spans="9:15" s="1" customFormat="1">
      <c r="I4499" s="10"/>
      <c r="L4499" s="11"/>
      <c r="M4499" s="11"/>
      <c r="N4499" s="11"/>
      <c r="O4499" s="11"/>
    </row>
    <row r="4500" spans="9:15" s="1" customFormat="1">
      <c r="I4500" s="10"/>
      <c r="L4500" s="11"/>
      <c r="M4500" s="11"/>
      <c r="N4500" s="11"/>
      <c r="O4500" s="11"/>
    </row>
    <row r="4501" spans="9:15" s="1" customFormat="1">
      <c r="I4501" s="10"/>
      <c r="L4501" s="11"/>
      <c r="M4501" s="11"/>
      <c r="N4501" s="11"/>
      <c r="O4501" s="11"/>
    </row>
    <row r="4502" spans="9:15" s="1" customFormat="1">
      <c r="I4502" s="10"/>
      <c r="L4502" s="11"/>
      <c r="M4502" s="11"/>
      <c r="N4502" s="11"/>
      <c r="O4502" s="11"/>
    </row>
    <row r="4503" spans="9:15" s="1" customFormat="1">
      <c r="I4503" s="10"/>
      <c r="L4503" s="11"/>
      <c r="M4503" s="11"/>
      <c r="N4503" s="11"/>
      <c r="O4503" s="11"/>
    </row>
    <row r="4504" spans="9:15" s="1" customFormat="1">
      <c r="I4504" s="10"/>
      <c r="L4504" s="11"/>
      <c r="M4504" s="11"/>
      <c r="N4504" s="11"/>
      <c r="O4504" s="11"/>
    </row>
    <row r="4505" spans="9:15" s="1" customFormat="1">
      <c r="I4505" s="10"/>
      <c r="L4505" s="11"/>
      <c r="M4505" s="11"/>
      <c r="N4505" s="11"/>
      <c r="O4505" s="11"/>
    </row>
    <row r="4506" spans="9:15" s="1" customFormat="1">
      <c r="I4506" s="10"/>
      <c r="L4506" s="11"/>
      <c r="M4506" s="11"/>
      <c r="N4506" s="11"/>
      <c r="O4506" s="11"/>
    </row>
    <row r="4507" spans="9:15" s="1" customFormat="1">
      <c r="I4507" s="10"/>
      <c r="L4507" s="11"/>
      <c r="M4507" s="11"/>
      <c r="N4507" s="11"/>
      <c r="O4507" s="11"/>
    </row>
    <row r="4508" spans="9:15" s="1" customFormat="1">
      <c r="I4508" s="10"/>
      <c r="L4508" s="11"/>
      <c r="M4508" s="11"/>
      <c r="N4508" s="11"/>
      <c r="O4508" s="11"/>
    </row>
    <row r="4509" spans="9:15" s="1" customFormat="1">
      <c r="I4509" s="10"/>
      <c r="L4509" s="11"/>
      <c r="M4509" s="11"/>
      <c r="N4509" s="11"/>
      <c r="O4509" s="11"/>
    </row>
    <row r="4510" spans="9:15" s="1" customFormat="1">
      <c r="I4510" s="10"/>
      <c r="L4510" s="11"/>
      <c r="M4510" s="11"/>
      <c r="N4510" s="11"/>
      <c r="O4510" s="11"/>
    </row>
    <row r="4511" spans="9:15" s="1" customFormat="1">
      <c r="I4511" s="10"/>
      <c r="L4511" s="11"/>
      <c r="M4511" s="11"/>
      <c r="N4511" s="11"/>
      <c r="O4511" s="11"/>
    </row>
    <row r="4512" spans="9:15" s="1" customFormat="1">
      <c r="I4512" s="10"/>
      <c r="L4512" s="11"/>
      <c r="M4512" s="11"/>
      <c r="N4512" s="11"/>
      <c r="O4512" s="11"/>
    </row>
    <row r="4513" spans="9:15" s="1" customFormat="1">
      <c r="I4513" s="10"/>
      <c r="L4513" s="11"/>
      <c r="M4513" s="11"/>
      <c r="N4513" s="11"/>
      <c r="O4513" s="11"/>
    </row>
    <row r="4514" spans="9:15" s="1" customFormat="1">
      <c r="I4514" s="10"/>
      <c r="L4514" s="11"/>
      <c r="M4514" s="11"/>
      <c r="N4514" s="11"/>
      <c r="O4514" s="11"/>
    </row>
    <row r="4515" spans="9:15" s="1" customFormat="1">
      <c r="I4515" s="10"/>
      <c r="L4515" s="11"/>
      <c r="M4515" s="11"/>
      <c r="N4515" s="11"/>
      <c r="O4515" s="11"/>
    </row>
    <row r="4516" spans="9:15" s="1" customFormat="1">
      <c r="I4516" s="10"/>
      <c r="L4516" s="11"/>
      <c r="M4516" s="11"/>
      <c r="N4516" s="11"/>
      <c r="O4516" s="11"/>
    </row>
    <row r="4517" spans="9:15" s="1" customFormat="1">
      <c r="I4517" s="10"/>
      <c r="L4517" s="11"/>
      <c r="M4517" s="11"/>
      <c r="N4517" s="11"/>
      <c r="O4517" s="11"/>
    </row>
    <row r="4518" spans="9:15" s="1" customFormat="1">
      <c r="I4518" s="10"/>
      <c r="L4518" s="11"/>
      <c r="M4518" s="11"/>
      <c r="N4518" s="11"/>
      <c r="O4518" s="11"/>
    </row>
    <row r="4519" spans="9:15" s="1" customFormat="1">
      <c r="I4519" s="10"/>
      <c r="L4519" s="11"/>
      <c r="M4519" s="11"/>
      <c r="N4519" s="11"/>
      <c r="O4519" s="11"/>
    </row>
    <row r="4520" spans="9:15" s="1" customFormat="1">
      <c r="I4520" s="10"/>
      <c r="L4520" s="11"/>
      <c r="M4520" s="11"/>
      <c r="N4520" s="11"/>
      <c r="O4520" s="11"/>
    </row>
    <row r="4521" spans="9:15" s="1" customFormat="1">
      <c r="I4521" s="10"/>
      <c r="L4521" s="11"/>
      <c r="M4521" s="11"/>
      <c r="N4521" s="11"/>
      <c r="O4521" s="11"/>
    </row>
    <row r="4522" spans="9:15" s="1" customFormat="1">
      <c r="I4522" s="10"/>
      <c r="L4522" s="11"/>
      <c r="M4522" s="11"/>
      <c r="N4522" s="11"/>
      <c r="O4522" s="11"/>
    </row>
    <row r="4523" spans="9:15" s="1" customFormat="1">
      <c r="I4523" s="10"/>
      <c r="L4523" s="11"/>
      <c r="M4523" s="11"/>
      <c r="N4523" s="11"/>
      <c r="O4523" s="11"/>
    </row>
    <row r="4524" spans="9:15" s="1" customFormat="1">
      <c r="I4524" s="10"/>
      <c r="L4524" s="11"/>
      <c r="M4524" s="11"/>
      <c r="N4524" s="11"/>
      <c r="O4524" s="11"/>
    </row>
    <row r="4525" spans="9:15" s="1" customFormat="1">
      <c r="I4525" s="10"/>
      <c r="L4525" s="11"/>
      <c r="M4525" s="11"/>
      <c r="N4525" s="11"/>
      <c r="O4525" s="11"/>
    </row>
    <row r="4526" spans="9:15" s="1" customFormat="1">
      <c r="I4526" s="10"/>
      <c r="L4526" s="11"/>
      <c r="M4526" s="11"/>
      <c r="N4526" s="11"/>
      <c r="O4526" s="11"/>
    </row>
    <row r="4527" spans="9:15" s="1" customFormat="1">
      <c r="I4527" s="10"/>
      <c r="L4527" s="11"/>
      <c r="M4527" s="11"/>
      <c r="N4527" s="11"/>
      <c r="O4527" s="11"/>
    </row>
    <row r="4528" spans="9:15" s="1" customFormat="1">
      <c r="I4528" s="10"/>
      <c r="L4528" s="11"/>
      <c r="M4528" s="11"/>
      <c r="N4528" s="11"/>
      <c r="O4528" s="11"/>
    </row>
    <row r="4529" spans="9:15" s="1" customFormat="1">
      <c r="I4529" s="10"/>
      <c r="L4529" s="11"/>
      <c r="M4529" s="11"/>
      <c r="N4529" s="11"/>
      <c r="O4529" s="11"/>
    </row>
    <row r="4530" spans="9:15" s="1" customFormat="1">
      <c r="I4530" s="10"/>
      <c r="L4530" s="11"/>
      <c r="M4530" s="11"/>
      <c r="N4530" s="11"/>
      <c r="O4530" s="11"/>
    </row>
    <row r="4531" spans="9:15" s="1" customFormat="1">
      <c r="I4531" s="10"/>
      <c r="L4531" s="11"/>
      <c r="M4531" s="11"/>
      <c r="N4531" s="11"/>
      <c r="O4531" s="11"/>
    </row>
    <row r="4532" spans="9:15" s="1" customFormat="1">
      <c r="I4532" s="10"/>
      <c r="L4532" s="11"/>
      <c r="M4532" s="11"/>
      <c r="N4532" s="11"/>
      <c r="O4532" s="11"/>
    </row>
    <row r="4533" spans="9:15" s="1" customFormat="1">
      <c r="I4533" s="10"/>
      <c r="L4533" s="11"/>
      <c r="M4533" s="11"/>
      <c r="N4533" s="11"/>
      <c r="O4533" s="11"/>
    </row>
    <row r="4534" spans="9:15" s="1" customFormat="1">
      <c r="I4534" s="10"/>
      <c r="L4534" s="11"/>
      <c r="M4534" s="11"/>
      <c r="N4534" s="11"/>
      <c r="O4534" s="11"/>
    </row>
    <row r="4535" spans="9:15" s="1" customFormat="1">
      <c r="I4535" s="10"/>
      <c r="L4535" s="11"/>
      <c r="M4535" s="11"/>
      <c r="N4535" s="11"/>
      <c r="O4535" s="11"/>
    </row>
    <row r="4536" spans="9:15" s="1" customFormat="1">
      <c r="I4536" s="10"/>
      <c r="L4536" s="11"/>
      <c r="M4536" s="11"/>
      <c r="N4536" s="11"/>
      <c r="O4536" s="11"/>
    </row>
    <row r="4537" spans="9:15" s="1" customFormat="1">
      <c r="I4537" s="10"/>
      <c r="L4537" s="11"/>
      <c r="M4537" s="11"/>
      <c r="N4537" s="11"/>
      <c r="O4537" s="11"/>
    </row>
    <row r="4538" spans="9:15" s="1" customFormat="1">
      <c r="I4538" s="10"/>
      <c r="L4538" s="11"/>
      <c r="M4538" s="11"/>
      <c r="N4538" s="11"/>
      <c r="O4538" s="11"/>
    </row>
    <row r="4539" spans="9:15" s="1" customFormat="1">
      <c r="I4539" s="10"/>
      <c r="L4539" s="11"/>
      <c r="M4539" s="11"/>
      <c r="N4539" s="11"/>
      <c r="O4539" s="11"/>
    </row>
    <row r="4540" spans="9:15" s="1" customFormat="1">
      <c r="I4540" s="10"/>
      <c r="L4540" s="11"/>
      <c r="M4540" s="11"/>
      <c r="N4540" s="11"/>
      <c r="O4540" s="11"/>
    </row>
    <row r="4541" spans="9:15" s="1" customFormat="1">
      <c r="I4541" s="10"/>
      <c r="L4541" s="11"/>
      <c r="M4541" s="11"/>
      <c r="N4541" s="11"/>
      <c r="O4541" s="11"/>
    </row>
    <row r="4542" spans="9:15" s="1" customFormat="1">
      <c r="I4542" s="10"/>
      <c r="L4542" s="11"/>
      <c r="M4542" s="11"/>
      <c r="N4542" s="11"/>
      <c r="O4542" s="11"/>
    </row>
    <row r="4543" spans="9:15" s="1" customFormat="1">
      <c r="I4543" s="10"/>
      <c r="L4543" s="11"/>
      <c r="M4543" s="11"/>
      <c r="N4543" s="11"/>
      <c r="O4543" s="11"/>
    </row>
    <row r="4544" spans="9:15" s="1" customFormat="1">
      <c r="I4544" s="10"/>
      <c r="L4544" s="11"/>
      <c r="M4544" s="11"/>
      <c r="N4544" s="11"/>
      <c r="O4544" s="11"/>
    </row>
    <row r="4545" spans="6:15" s="1" customFormat="1">
      <c r="I4545" s="10"/>
      <c r="L4545" s="11"/>
      <c r="M4545" s="11"/>
      <c r="N4545" s="11"/>
      <c r="O4545" s="11"/>
    </row>
    <row r="4546" spans="6:15" s="1" customFormat="1">
      <c r="I4546" s="10"/>
      <c r="L4546" s="11"/>
      <c r="M4546" s="11"/>
      <c r="N4546" s="11"/>
      <c r="O4546" s="11"/>
    </row>
    <row r="4547" spans="6:15" s="1" customFormat="1">
      <c r="F4547" s="8"/>
      <c r="G4547" s="9"/>
      <c r="I4547" s="10"/>
      <c r="L4547" s="11"/>
      <c r="M4547" s="11"/>
      <c r="N4547" s="11"/>
      <c r="O4547" s="11"/>
    </row>
    <row r="4548" spans="6:15" s="1" customFormat="1">
      <c r="F4548" s="8"/>
      <c r="G4548" s="9"/>
      <c r="I4548" s="10"/>
      <c r="L4548" s="11"/>
      <c r="M4548" s="11"/>
      <c r="N4548" s="11"/>
      <c r="O4548" s="11"/>
    </row>
    <row r="4549" spans="6:15" s="1" customFormat="1">
      <c r="I4549" s="10"/>
      <c r="L4549" s="11"/>
      <c r="M4549" s="11"/>
      <c r="N4549" s="11"/>
      <c r="O4549" s="11"/>
    </row>
    <row r="4550" spans="6:15" s="1" customFormat="1">
      <c r="I4550" s="10"/>
      <c r="L4550" s="11"/>
      <c r="M4550" s="11"/>
      <c r="N4550" s="11"/>
      <c r="O4550" s="11"/>
    </row>
    <row r="4551" spans="6:15" s="1" customFormat="1">
      <c r="I4551" s="10"/>
      <c r="L4551" s="11"/>
      <c r="M4551" s="11"/>
      <c r="N4551" s="11"/>
      <c r="O4551" s="11"/>
    </row>
    <row r="4552" spans="6:15" s="1" customFormat="1">
      <c r="I4552" s="10"/>
      <c r="L4552" s="11"/>
      <c r="M4552" s="11"/>
      <c r="N4552" s="11"/>
      <c r="O4552" s="11"/>
    </row>
    <row r="4553" spans="6:15" s="1" customFormat="1">
      <c r="I4553" s="10"/>
      <c r="L4553" s="11"/>
      <c r="M4553" s="11"/>
      <c r="N4553" s="11"/>
      <c r="O4553" s="11"/>
    </row>
    <row r="4554" spans="6:15" s="1" customFormat="1">
      <c r="I4554" s="10"/>
      <c r="L4554" s="11"/>
      <c r="M4554" s="11"/>
      <c r="N4554" s="11"/>
      <c r="O4554" s="11"/>
    </row>
    <row r="4555" spans="6:15" s="1" customFormat="1">
      <c r="I4555" s="10"/>
      <c r="L4555" s="11"/>
      <c r="M4555" s="11"/>
      <c r="N4555" s="11"/>
      <c r="O4555" s="11"/>
    </row>
    <row r="4556" spans="6:15" s="1" customFormat="1">
      <c r="I4556" s="10"/>
      <c r="L4556" s="11"/>
      <c r="M4556" s="11"/>
      <c r="N4556" s="11"/>
      <c r="O4556" s="11"/>
    </row>
    <row r="4557" spans="6:15" s="1" customFormat="1">
      <c r="I4557" s="10"/>
      <c r="L4557" s="11"/>
      <c r="M4557" s="11"/>
      <c r="N4557" s="11"/>
      <c r="O4557" s="11"/>
    </row>
    <row r="4558" spans="6:15" s="1" customFormat="1">
      <c r="I4558" s="10"/>
      <c r="L4558" s="11"/>
      <c r="M4558" s="11"/>
      <c r="N4558" s="11"/>
      <c r="O4558" s="11"/>
    </row>
    <row r="4559" spans="6:15" s="1" customFormat="1">
      <c r="I4559" s="10"/>
      <c r="L4559" s="11"/>
      <c r="M4559" s="11"/>
      <c r="N4559" s="11"/>
      <c r="O4559" s="11"/>
    </row>
    <row r="4560" spans="6:15" s="1" customFormat="1">
      <c r="I4560" s="10"/>
      <c r="L4560" s="11"/>
      <c r="M4560" s="11"/>
      <c r="N4560" s="11"/>
      <c r="O4560" s="11"/>
    </row>
    <row r="4561" spans="9:15" s="1" customFormat="1">
      <c r="I4561" s="10"/>
      <c r="L4561" s="11"/>
      <c r="M4561" s="11"/>
      <c r="N4561" s="11"/>
      <c r="O4561" s="11"/>
    </row>
    <row r="4562" spans="9:15" s="1" customFormat="1">
      <c r="I4562" s="10"/>
      <c r="L4562" s="11"/>
      <c r="M4562" s="11"/>
      <c r="N4562" s="11"/>
      <c r="O4562" s="11"/>
    </row>
    <row r="4563" spans="9:15" s="1" customFormat="1">
      <c r="I4563" s="10"/>
      <c r="L4563" s="11"/>
      <c r="M4563" s="11"/>
      <c r="N4563" s="11"/>
      <c r="O4563" s="11"/>
    </row>
    <row r="4564" spans="9:15" s="1" customFormat="1">
      <c r="I4564" s="10"/>
      <c r="L4564" s="11"/>
      <c r="M4564" s="11"/>
      <c r="N4564" s="11"/>
      <c r="O4564" s="11"/>
    </row>
    <row r="4565" spans="9:15" s="1" customFormat="1">
      <c r="I4565" s="10"/>
      <c r="L4565" s="11"/>
      <c r="M4565" s="11"/>
      <c r="N4565" s="11"/>
      <c r="O4565" s="11"/>
    </row>
    <row r="4566" spans="9:15" s="1" customFormat="1">
      <c r="I4566" s="10"/>
      <c r="L4566" s="11"/>
      <c r="M4566" s="11"/>
      <c r="N4566" s="11"/>
      <c r="O4566" s="11"/>
    </row>
    <row r="4567" spans="9:15" s="1" customFormat="1">
      <c r="I4567" s="10"/>
      <c r="L4567" s="11"/>
      <c r="M4567" s="11"/>
      <c r="N4567" s="11"/>
      <c r="O4567" s="11"/>
    </row>
    <row r="4568" spans="9:15" s="1" customFormat="1">
      <c r="I4568" s="10"/>
      <c r="L4568" s="11"/>
      <c r="M4568" s="11"/>
      <c r="N4568" s="11"/>
      <c r="O4568" s="11"/>
    </row>
    <row r="4569" spans="9:15" s="1" customFormat="1">
      <c r="I4569" s="10"/>
      <c r="L4569" s="11"/>
      <c r="M4569" s="11"/>
      <c r="N4569" s="11"/>
      <c r="O4569" s="11"/>
    </row>
    <row r="4570" spans="9:15" s="1" customFormat="1">
      <c r="I4570" s="10"/>
      <c r="L4570" s="11"/>
      <c r="M4570" s="11"/>
      <c r="N4570" s="11"/>
      <c r="O4570" s="11"/>
    </row>
    <row r="4571" spans="9:15" s="1" customFormat="1">
      <c r="I4571" s="10"/>
      <c r="L4571" s="11"/>
      <c r="M4571" s="11"/>
      <c r="N4571" s="11"/>
      <c r="O4571" s="11"/>
    </row>
    <row r="4572" spans="9:15" s="1" customFormat="1">
      <c r="I4572" s="10"/>
      <c r="L4572" s="11"/>
      <c r="M4572" s="11"/>
      <c r="N4572" s="11"/>
      <c r="O4572" s="11"/>
    </row>
    <row r="4573" spans="9:15" s="1" customFormat="1">
      <c r="I4573" s="10"/>
      <c r="L4573" s="11"/>
      <c r="M4573" s="11"/>
      <c r="N4573" s="11"/>
      <c r="O4573" s="11"/>
    </row>
    <row r="4574" spans="9:15" s="1" customFormat="1">
      <c r="I4574" s="10"/>
      <c r="L4574" s="11"/>
      <c r="M4574" s="11"/>
      <c r="N4574" s="11"/>
      <c r="O4574" s="11"/>
    </row>
    <row r="4575" spans="9:15" s="1" customFormat="1">
      <c r="I4575" s="10"/>
      <c r="L4575" s="11"/>
      <c r="M4575" s="11"/>
      <c r="N4575" s="11"/>
      <c r="O4575" s="11"/>
    </row>
    <row r="4576" spans="9:15" s="1" customFormat="1">
      <c r="I4576" s="10"/>
      <c r="L4576" s="11"/>
      <c r="M4576" s="11"/>
      <c r="N4576" s="11"/>
      <c r="O4576" s="11"/>
    </row>
    <row r="4577" spans="9:15" s="1" customFormat="1">
      <c r="I4577" s="10"/>
      <c r="L4577" s="11"/>
      <c r="M4577" s="11"/>
      <c r="N4577" s="11"/>
      <c r="O4577" s="11"/>
    </row>
    <row r="4578" spans="9:15" s="1" customFormat="1">
      <c r="I4578" s="10"/>
      <c r="L4578" s="11"/>
      <c r="M4578" s="11"/>
      <c r="N4578" s="11"/>
      <c r="O4578" s="11"/>
    </row>
    <row r="4579" spans="9:15" s="1" customFormat="1">
      <c r="I4579" s="10"/>
      <c r="L4579" s="11"/>
      <c r="M4579" s="11"/>
      <c r="N4579" s="11"/>
      <c r="O4579" s="11"/>
    </row>
    <row r="4580" spans="9:15" s="1" customFormat="1">
      <c r="I4580" s="10"/>
      <c r="L4580" s="11"/>
      <c r="M4580" s="11"/>
      <c r="N4580" s="11"/>
      <c r="O4580" s="11"/>
    </row>
    <row r="4581" spans="9:15" s="1" customFormat="1">
      <c r="I4581" s="10"/>
      <c r="L4581" s="11"/>
      <c r="M4581" s="11"/>
      <c r="N4581" s="11"/>
      <c r="O4581" s="11"/>
    </row>
    <row r="4582" spans="9:15" s="1" customFormat="1">
      <c r="I4582" s="10"/>
      <c r="L4582" s="11"/>
      <c r="M4582" s="11"/>
      <c r="N4582" s="11"/>
      <c r="O4582" s="11"/>
    </row>
    <row r="4583" spans="9:15" s="1" customFormat="1">
      <c r="I4583" s="10"/>
      <c r="L4583" s="11"/>
      <c r="M4583" s="11"/>
      <c r="N4583" s="11"/>
      <c r="O4583" s="11"/>
    </row>
    <row r="4584" spans="9:15" s="1" customFormat="1">
      <c r="I4584" s="10"/>
      <c r="L4584" s="11"/>
      <c r="M4584" s="11"/>
      <c r="N4584" s="11"/>
      <c r="O4584" s="11"/>
    </row>
    <row r="4585" spans="9:15" s="1" customFormat="1">
      <c r="I4585" s="10"/>
      <c r="L4585" s="11"/>
      <c r="M4585" s="11"/>
      <c r="N4585" s="11"/>
      <c r="O4585" s="11"/>
    </row>
    <row r="4586" spans="9:15" s="1" customFormat="1">
      <c r="I4586" s="10"/>
      <c r="L4586" s="11"/>
      <c r="M4586" s="11"/>
      <c r="N4586" s="11"/>
      <c r="O4586" s="11"/>
    </row>
    <row r="4587" spans="9:15" s="1" customFormat="1">
      <c r="I4587" s="10"/>
      <c r="L4587" s="11"/>
      <c r="M4587" s="11"/>
      <c r="N4587" s="11"/>
      <c r="O4587" s="11"/>
    </row>
    <row r="4588" spans="9:15" s="1" customFormat="1">
      <c r="I4588" s="10"/>
      <c r="L4588" s="11"/>
      <c r="M4588" s="11"/>
      <c r="N4588" s="11"/>
      <c r="O4588" s="11"/>
    </row>
    <row r="4589" spans="9:15" s="1" customFormat="1">
      <c r="I4589" s="10"/>
      <c r="L4589" s="11"/>
      <c r="M4589" s="11"/>
      <c r="N4589" s="11"/>
      <c r="O4589" s="11"/>
    </row>
    <row r="4590" spans="9:15" s="1" customFormat="1">
      <c r="I4590" s="10"/>
      <c r="L4590" s="11"/>
      <c r="M4590" s="11"/>
      <c r="N4590" s="11"/>
      <c r="O4590" s="11"/>
    </row>
    <row r="4591" spans="9:15" s="1" customFormat="1">
      <c r="I4591" s="10"/>
      <c r="L4591" s="11"/>
      <c r="M4591" s="11"/>
      <c r="N4591" s="11"/>
      <c r="O4591" s="11"/>
    </row>
    <row r="4592" spans="9:15" s="1" customFormat="1">
      <c r="I4592" s="10"/>
      <c r="L4592" s="11"/>
      <c r="M4592" s="11"/>
      <c r="N4592" s="11"/>
      <c r="O4592" s="11"/>
    </row>
    <row r="4593" spans="6:15" s="1" customFormat="1">
      <c r="I4593" s="10"/>
      <c r="L4593" s="11"/>
      <c r="M4593" s="11"/>
      <c r="N4593" s="11"/>
      <c r="O4593" s="11"/>
    </row>
    <row r="4594" spans="6:15" s="1" customFormat="1">
      <c r="F4594" s="8"/>
      <c r="G4594" s="9"/>
      <c r="I4594" s="10"/>
      <c r="L4594" s="11"/>
      <c r="M4594" s="11"/>
      <c r="N4594" s="11"/>
      <c r="O4594" s="11"/>
    </row>
    <row r="4595" spans="6:15" s="1" customFormat="1">
      <c r="F4595" s="8"/>
      <c r="G4595" s="9"/>
      <c r="I4595" s="10"/>
      <c r="L4595" s="11"/>
      <c r="M4595" s="11"/>
      <c r="N4595" s="11"/>
      <c r="O4595" s="11"/>
    </row>
    <row r="4596" spans="6:15" s="1" customFormat="1">
      <c r="F4596" s="8"/>
      <c r="G4596" s="9"/>
      <c r="I4596" s="10"/>
      <c r="L4596" s="11"/>
      <c r="M4596" s="11"/>
      <c r="N4596" s="11"/>
      <c r="O4596" s="11"/>
    </row>
    <row r="4597" spans="6:15" s="1" customFormat="1">
      <c r="I4597" s="10"/>
      <c r="L4597" s="11"/>
      <c r="M4597" s="11"/>
      <c r="N4597" s="11"/>
      <c r="O4597" s="11"/>
    </row>
    <row r="4598" spans="6:15" s="1" customFormat="1">
      <c r="I4598" s="10"/>
      <c r="L4598" s="11"/>
      <c r="M4598" s="11"/>
      <c r="N4598" s="11"/>
      <c r="O4598" s="11"/>
    </row>
    <row r="4599" spans="6:15" s="1" customFormat="1">
      <c r="I4599" s="10"/>
      <c r="L4599" s="11"/>
      <c r="M4599" s="11"/>
      <c r="N4599" s="11"/>
      <c r="O4599" s="11"/>
    </row>
    <row r="4600" spans="6:15" s="1" customFormat="1">
      <c r="I4600" s="10"/>
      <c r="L4600" s="11"/>
      <c r="M4600" s="11"/>
      <c r="N4600" s="11"/>
      <c r="O4600" s="11"/>
    </row>
    <row r="4601" spans="6:15" s="1" customFormat="1">
      <c r="I4601" s="10"/>
      <c r="L4601" s="11"/>
      <c r="M4601" s="11"/>
      <c r="N4601" s="11"/>
      <c r="O4601" s="11"/>
    </row>
    <row r="4602" spans="6:15" s="1" customFormat="1">
      <c r="I4602" s="10"/>
      <c r="L4602" s="11"/>
      <c r="M4602" s="11"/>
      <c r="N4602" s="11"/>
      <c r="O4602" s="11"/>
    </row>
    <row r="4603" spans="6:15" s="1" customFormat="1">
      <c r="I4603" s="10"/>
      <c r="L4603" s="11"/>
      <c r="M4603" s="11"/>
      <c r="N4603" s="11"/>
      <c r="O4603" s="11"/>
    </row>
    <row r="4604" spans="6:15" s="1" customFormat="1">
      <c r="I4604" s="10"/>
      <c r="L4604" s="11"/>
      <c r="M4604" s="11"/>
      <c r="N4604" s="11"/>
      <c r="O4604" s="11"/>
    </row>
    <row r="4605" spans="6:15" s="1" customFormat="1">
      <c r="I4605" s="10"/>
      <c r="L4605" s="11"/>
      <c r="M4605" s="11"/>
      <c r="N4605" s="11"/>
      <c r="O4605" s="11"/>
    </row>
    <row r="4606" spans="6:15" s="1" customFormat="1">
      <c r="I4606" s="10"/>
      <c r="L4606" s="11"/>
      <c r="M4606" s="11"/>
      <c r="N4606" s="11"/>
      <c r="O4606" s="11"/>
    </row>
    <row r="4607" spans="6:15" s="1" customFormat="1">
      <c r="I4607" s="10"/>
      <c r="L4607" s="11"/>
      <c r="M4607" s="11"/>
      <c r="N4607" s="11"/>
      <c r="O4607" s="11"/>
    </row>
    <row r="4608" spans="6:15" s="1" customFormat="1">
      <c r="I4608" s="10"/>
      <c r="L4608" s="11"/>
      <c r="M4608" s="11"/>
      <c r="N4608" s="11"/>
      <c r="O4608" s="11"/>
    </row>
    <row r="4609" spans="7:15" s="1" customFormat="1">
      <c r="I4609" s="10"/>
      <c r="L4609" s="11"/>
      <c r="M4609" s="11"/>
      <c r="N4609" s="11"/>
      <c r="O4609" s="11"/>
    </row>
    <row r="4610" spans="7:15" s="1" customFormat="1">
      <c r="I4610" s="10"/>
      <c r="L4610" s="11"/>
      <c r="M4610" s="11"/>
      <c r="N4610" s="11"/>
      <c r="O4610" s="11"/>
    </row>
    <row r="4611" spans="7:15" s="1" customFormat="1">
      <c r="I4611" s="10"/>
      <c r="L4611" s="11"/>
      <c r="M4611" s="11"/>
      <c r="N4611" s="11"/>
      <c r="O4611" s="11"/>
    </row>
    <row r="4612" spans="7:15" s="1" customFormat="1">
      <c r="I4612" s="10"/>
      <c r="L4612" s="11"/>
      <c r="M4612" s="11"/>
      <c r="N4612" s="11"/>
      <c r="O4612" s="11"/>
    </row>
    <row r="4613" spans="7:15" s="1" customFormat="1">
      <c r="I4613" s="10"/>
      <c r="L4613" s="11"/>
      <c r="M4613" s="11"/>
      <c r="N4613" s="11"/>
      <c r="O4613" s="11"/>
    </row>
    <row r="4614" spans="7:15" s="1" customFormat="1">
      <c r="I4614" s="10"/>
      <c r="L4614" s="11"/>
      <c r="M4614" s="11"/>
      <c r="N4614" s="11"/>
      <c r="O4614" s="11"/>
    </row>
    <row r="4615" spans="7:15" s="1" customFormat="1">
      <c r="I4615" s="10"/>
      <c r="L4615" s="11"/>
      <c r="M4615" s="11"/>
      <c r="N4615" s="11"/>
      <c r="O4615" s="11"/>
    </row>
    <row r="4616" spans="7:15" s="1" customFormat="1">
      <c r="I4616" s="10"/>
      <c r="L4616" s="11"/>
      <c r="M4616" s="11"/>
      <c r="N4616" s="11"/>
      <c r="O4616" s="11"/>
    </row>
    <row r="4617" spans="7:15" s="1" customFormat="1">
      <c r="I4617" s="10"/>
      <c r="L4617" s="11"/>
      <c r="M4617" s="11"/>
      <c r="N4617" s="11"/>
      <c r="O4617" s="11"/>
    </row>
    <row r="4618" spans="7:15" s="1" customFormat="1">
      <c r="I4618" s="10"/>
      <c r="L4618" s="11"/>
      <c r="M4618" s="11"/>
      <c r="N4618" s="11"/>
      <c r="O4618" s="11"/>
    </row>
    <row r="4619" spans="7:15" s="1" customFormat="1">
      <c r="I4619" s="10"/>
      <c r="L4619" s="11"/>
      <c r="M4619" s="11"/>
      <c r="N4619" s="11"/>
      <c r="O4619" s="11"/>
    </row>
    <row r="4620" spans="7:15" s="1" customFormat="1">
      <c r="G4620" s="9"/>
      <c r="I4620" s="10"/>
      <c r="L4620" s="11"/>
      <c r="M4620" s="11"/>
      <c r="N4620" s="11"/>
      <c r="O4620" s="11"/>
    </row>
    <row r="4621" spans="7:15" s="1" customFormat="1">
      <c r="I4621" s="10"/>
      <c r="L4621" s="11"/>
      <c r="M4621" s="11"/>
      <c r="N4621" s="11"/>
      <c r="O4621" s="11"/>
    </row>
    <row r="4622" spans="7:15" s="1" customFormat="1">
      <c r="I4622" s="10"/>
      <c r="L4622" s="11"/>
      <c r="M4622" s="11"/>
      <c r="N4622" s="11"/>
      <c r="O4622" s="11"/>
    </row>
    <row r="4623" spans="7:15" s="1" customFormat="1">
      <c r="I4623" s="10"/>
      <c r="L4623" s="11"/>
      <c r="M4623" s="11"/>
      <c r="N4623" s="11"/>
      <c r="O4623" s="11"/>
    </row>
    <row r="4624" spans="7:15" s="1" customFormat="1">
      <c r="I4624" s="10"/>
      <c r="L4624" s="11"/>
      <c r="M4624" s="11"/>
      <c r="N4624" s="11"/>
      <c r="O4624" s="11"/>
    </row>
    <row r="4625" spans="9:15" s="1" customFormat="1">
      <c r="I4625" s="10"/>
      <c r="L4625" s="11"/>
      <c r="M4625" s="11"/>
      <c r="N4625" s="11"/>
      <c r="O4625" s="11"/>
    </row>
    <row r="4626" spans="9:15" s="1" customFormat="1">
      <c r="I4626" s="10"/>
      <c r="L4626" s="11"/>
      <c r="M4626" s="11"/>
      <c r="N4626" s="11"/>
      <c r="O4626" s="11"/>
    </row>
    <row r="4627" spans="9:15" s="1" customFormat="1">
      <c r="I4627" s="10"/>
      <c r="L4627" s="11"/>
      <c r="M4627" s="11"/>
      <c r="N4627" s="11"/>
      <c r="O4627" s="11"/>
    </row>
    <row r="4628" spans="9:15" s="1" customFormat="1">
      <c r="I4628" s="10"/>
      <c r="L4628" s="11"/>
      <c r="M4628" s="11"/>
      <c r="N4628" s="11"/>
      <c r="O4628" s="11"/>
    </row>
    <row r="4629" spans="9:15" s="1" customFormat="1">
      <c r="I4629" s="10"/>
      <c r="L4629" s="11"/>
      <c r="M4629" s="11"/>
      <c r="N4629" s="11"/>
      <c r="O4629" s="11"/>
    </row>
    <row r="4630" spans="9:15" s="1" customFormat="1">
      <c r="I4630" s="10"/>
      <c r="L4630" s="11"/>
      <c r="M4630" s="11"/>
      <c r="N4630" s="11"/>
      <c r="O4630" s="11"/>
    </row>
    <row r="4631" spans="9:15" s="1" customFormat="1">
      <c r="I4631" s="10"/>
      <c r="L4631" s="11"/>
      <c r="M4631" s="11"/>
      <c r="N4631" s="11"/>
      <c r="O4631" s="11"/>
    </row>
    <row r="4632" spans="9:15" s="1" customFormat="1">
      <c r="I4632" s="10"/>
      <c r="L4632" s="11"/>
      <c r="M4632" s="11"/>
      <c r="N4632" s="11"/>
      <c r="O4632" s="11"/>
    </row>
    <row r="4633" spans="9:15" s="1" customFormat="1">
      <c r="I4633" s="10"/>
      <c r="L4633" s="11"/>
      <c r="M4633" s="11"/>
      <c r="N4633" s="11"/>
      <c r="O4633" s="11"/>
    </row>
    <row r="4634" spans="9:15" s="1" customFormat="1">
      <c r="I4634" s="10"/>
      <c r="L4634" s="11"/>
      <c r="M4634" s="11"/>
      <c r="N4634" s="11"/>
      <c r="O4634" s="11"/>
    </row>
    <row r="4635" spans="9:15" s="1" customFormat="1">
      <c r="I4635" s="10"/>
      <c r="L4635" s="11"/>
      <c r="M4635" s="11"/>
      <c r="N4635" s="11"/>
      <c r="O4635" s="11"/>
    </row>
    <row r="4636" spans="9:15" s="1" customFormat="1">
      <c r="I4636" s="10"/>
      <c r="L4636" s="11"/>
      <c r="M4636" s="11"/>
      <c r="N4636" s="11"/>
      <c r="O4636" s="11"/>
    </row>
    <row r="4637" spans="9:15" s="1" customFormat="1">
      <c r="I4637" s="10"/>
      <c r="L4637" s="11"/>
      <c r="M4637" s="11"/>
      <c r="N4637" s="11"/>
      <c r="O4637" s="11"/>
    </row>
    <row r="4638" spans="9:15" s="1" customFormat="1">
      <c r="I4638" s="10"/>
      <c r="L4638" s="11"/>
      <c r="M4638" s="11"/>
      <c r="N4638" s="11"/>
      <c r="O4638" s="11"/>
    </row>
    <row r="4639" spans="9:15" s="1" customFormat="1">
      <c r="I4639" s="10"/>
      <c r="L4639" s="11"/>
      <c r="M4639" s="11"/>
      <c r="N4639" s="11"/>
      <c r="O4639" s="11"/>
    </row>
    <row r="4640" spans="9:15" s="1" customFormat="1">
      <c r="I4640" s="10"/>
      <c r="L4640" s="11"/>
      <c r="M4640" s="11"/>
      <c r="N4640" s="11"/>
      <c r="O4640" s="11"/>
    </row>
    <row r="4641" spans="9:15" s="1" customFormat="1">
      <c r="I4641" s="10"/>
      <c r="L4641" s="11"/>
      <c r="M4641" s="11"/>
      <c r="N4641" s="11"/>
      <c r="O4641" s="11"/>
    </row>
    <row r="4642" spans="9:15" s="1" customFormat="1">
      <c r="I4642" s="10"/>
      <c r="L4642" s="11"/>
      <c r="M4642" s="11"/>
      <c r="N4642" s="11"/>
      <c r="O4642" s="11"/>
    </row>
    <row r="4643" spans="9:15" s="1" customFormat="1">
      <c r="I4643" s="10"/>
      <c r="L4643" s="11"/>
      <c r="M4643" s="11"/>
      <c r="N4643" s="11"/>
      <c r="O4643" s="11"/>
    </row>
    <row r="4644" spans="9:15" s="1" customFormat="1">
      <c r="I4644" s="10"/>
      <c r="L4644" s="11"/>
      <c r="M4644" s="11"/>
      <c r="N4644" s="11"/>
      <c r="O4644" s="11"/>
    </row>
    <row r="4645" spans="9:15" s="1" customFormat="1">
      <c r="I4645" s="10"/>
      <c r="L4645" s="11"/>
      <c r="M4645" s="11"/>
      <c r="N4645" s="11"/>
      <c r="O4645" s="11"/>
    </row>
    <row r="4646" spans="9:15" s="1" customFormat="1">
      <c r="I4646" s="10"/>
      <c r="L4646" s="11"/>
      <c r="M4646" s="11"/>
      <c r="N4646" s="11"/>
      <c r="O4646" s="11"/>
    </row>
    <row r="4647" spans="9:15" s="1" customFormat="1">
      <c r="I4647" s="10"/>
      <c r="L4647" s="11"/>
      <c r="M4647" s="11"/>
      <c r="N4647" s="11"/>
      <c r="O4647" s="11"/>
    </row>
    <row r="4648" spans="9:15" s="1" customFormat="1">
      <c r="I4648" s="10"/>
      <c r="L4648" s="11"/>
      <c r="M4648" s="11"/>
      <c r="N4648" s="11"/>
      <c r="O4648" s="11"/>
    </row>
    <row r="4649" spans="9:15" s="1" customFormat="1">
      <c r="I4649" s="10"/>
      <c r="L4649" s="11"/>
      <c r="M4649" s="11"/>
      <c r="N4649" s="11"/>
      <c r="O4649" s="11"/>
    </row>
    <row r="4650" spans="9:15" s="1" customFormat="1">
      <c r="I4650" s="10"/>
      <c r="L4650" s="11"/>
      <c r="M4650" s="11"/>
      <c r="N4650" s="11"/>
      <c r="O4650" s="11"/>
    </row>
    <row r="4651" spans="9:15" s="1" customFormat="1">
      <c r="I4651" s="10"/>
      <c r="L4651" s="11"/>
      <c r="M4651" s="11"/>
      <c r="N4651" s="11"/>
      <c r="O4651" s="11"/>
    </row>
    <row r="4652" spans="9:15" s="1" customFormat="1">
      <c r="I4652" s="10"/>
      <c r="L4652" s="11"/>
      <c r="M4652" s="11"/>
      <c r="N4652" s="11"/>
      <c r="O4652" s="11"/>
    </row>
    <row r="4653" spans="9:15" s="1" customFormat="1">
      <c r="I4653" s="10"/>
      <c r="L4653" s="11"/>
      <c r="M4653" s="11"/>
      <c r="N4653" s="11"/>
      <c r="O4653" s="11"/>
    </row>
    <row r="4654" spans="9:15" s="1" customFormat="1">
      <c r="I4654" s="10"/>
      <c r="L4654" s="11"/>
      <c r="M4654" s="11"/>
      <c r="N4654" s="11"/>
      <c r="O4654" s="11"/>
    </row>
    <row r="4655" spans="9:15" s="1" customFormat="1">
      <c r="I4655" s="10"/>
      <c r="L4655" s="11"/>
      <c r="M4655" s="11"/>
      <c r="N4655" s="11"/>
      <c r="O4655" s="11"/>
    </row>
    <row r="4656" spans="9:15" s="1" customFormat="1">
      <c r="I4656" s="10"/>
      <c r="L4656" s="11"/>
      <c r="M4656" s="11"/>
      <c r="N4656" s="11"/>
      <c r="O4656" s="11"/>
    </row>
    <row r="4657" spans="7:15" s="1" customFormat="1">
      <c r="I4657" s="10"/>
      <c r="L4657" s="11"/>
      <c r="M4657" s="11"/>
      <c r="N4657" s="11"/>
      <c r="O4657" s="11"/>
    </row>
    <row r="4658" spans="7:15" s="1" customFormat="1">
      <c r="I4658" s="10"/>
      <c r="L4658" s="11"/>
      <c r="M4658" s="11"/>
      <c r="N4658" s="11"/>
      <c r="O4658" s="11"/>
    </row>
    <row r="4659" spans="7:15" s="1" customFormat="1">
      <c r="I4659" s="10"/>
      <c r="L4659" s="11"/>
      <c r="M4659" s="11"/>
      <c r="N4659" s="11"/>
      <c r="O4659" s="11"/>
    </row>
    <row r="4660" spans="7:15" s="1" customFormat="1">
      <c r="I4660" s="10"/>
      <c r="L4660" s="11"/>
      <c r="M4660" s="11"/>
      <c r="N4660" s="11"/>
      <c r="O4660" s="11"/>
    </row>
    <row r="4661" spans="7:15" s="1" customFormat="1">
      <c r="I4661" s="10"/>
      <c r="L4661" s="11"/>
      <c r="M4661" s="11"/>
      <c r="N4661" s="11"/>
      <c r="O4661" s="11"/>
    </row>
    <row r="4662" spans="7:15" s="1" customFormat="1">
      <c r="I4662" s="10"/>
      <c r="L4662" s="11"/>
      <c r="M4662" s="11"/>
      <c r="N4662" s="11"/>
      <c r="O4662" s="11"/>
    </row>
    <row r="4663" spans="7:15" s="1" customFormat="1">
      <c r="I4663" s="10"/>
      <c r="L4663" s="11"/>
      <c r="M4663" s="11"/>
      <c r="N4663" s="11"/>
      <c r="O4663" s="11"/>
    </row>
    <row r="4664" spans="7:15" s="1" customFormat="1">
      <c r="I4664" s="10"/>
      <c r="L4664" s="11"/>
      <c r="M4664" s="11"/>
      <c r="N4664" s="11"/>
      <c r="O4664" s="11"/>
    </row>
    <row r="4665" spans="7:15" s="1" customFormat="1">
      <c r="I4665" s="10"/>
      <c r="L4665" s="11"/>
      <c r="M4665" s="11"/>
      <c r="N4665" s="11"/>
      <c r="O4665" s="11"/>
    </row>
    <row r="4666" spans="7:15" s="1" customFormat="1">
      <c r="I4666" s="10"/>
      <c r="L4666" s="11"/>
      <c r="M4666" s="11"/>
      <c r="N4666" s="11"/>
      <c r="O4666" s="11"/>
    </row>
    <row r="4667" spans="7:15" s="1" customFormat="1">
      <c r="I4667" s="10"/>
      <c r="L4667" s="11"/>
      <c r="M4667" s="11"/>
      <c r="N4667" s="11"/>
      <c r="O4667" s="11"/>
    </row>
    <row r="4668" spans="7:15" s="1" customFormat="1">
      <c r="I4668" s="10"/>
      <c r="L4668" s="11"/>
      <c r="M4668" s="11"/>
      <c r="N4668" s="11"/>
      <c r="O4668" s="11"/>
    </row>
    <row r="4669" spans="7:15" s="1" customFormat="1">
      <c r="I4669" s="10"/>
      <c r="L4669" s="11"/>
      <c r="M4669" s="11"/>
      <c r="N4669" s="11"/>
      <c r="O4669" s="11"/>
    </row>
    <row r="4670" spans="7:15" s="1" customFormat="1">
      <c r="I4670" s="10"/>
      <c r="L4670" s="11"/>
      <c r="M4670" s="11"/>
      <c r="N4670" s="11"/>
      <c r="O4670" s="11"/>
    </row>
    <row r="4671" spans="7:15" s="1" customFormat="1">
      <c r="I4671" s="10"/>
      <c r="L4671" s="11"/>
      <c r="M4671" s="11"/>
      <c r="N4671" s="11"/>
      <c r="O4671" s="11"/>
    </row>
    <row r="4672" spans="7:15" s="1" customFormat="1">
      <c r="G4672" s="9"/>
      <c r="I4672" s="10"/>
      <c r="L4672" s="11"/>
      <c r="M4672" s="11"/>
      <c r="N4672" s="11"/>
      <c r="O4672" s="11"/>
    </row>
    <row r="4673" spans="6:15" s="1" customFormat="1">
      <c r="I4673" s="10"/>
      <c r="L4673" s="11"/>
      <c r="M4673" s="11"/>
      <c r="N4673" s="11"/>
      <c r="O4673" s="11"/>
    </row>
    <row r="4674" spans="6:15" s="1" customFormat="1">
      <c r="I4674" s="10"/>
      <c r="L4674" s="11"/>
      <c r="M4674" s="11"/>
      <c r="N4674" s="11"/>
      <c r="O4674" s="11"/>
    </row>
    <row r="4675" spans="6:15" s="1" customFormat="1">
      <c r="F4675" s="8"/>
      <c r="G4675" s="9"/>
      <c r="I4675" s="10"/>
      <c r="L4675" s="11"/>
      <c r="M4675" s="11"/>
      <c r="N4675" s="11"/>
      <c r="O4675" s="11"/>
    </row>
    <row r="4676" spans="6:15" s="1" customFormat="1">
      <c r="F4676" s="8"/>
      <c r="G4676" s="9"/>
      <c r="I4676" s="10"/>
      <c r="L4676" s="11"/>
      <c r="M4676" s="11"/>
      <c r="N4676" s="11"/>
      <c r="O4676" s="11"/>
    </row>
    <row r="4677" spans="6:15" s="1" customFormat="1">
      <c r="I4677" s="10"/>
      <c r="L4677" s="11"/>
      <c r="M4677" s="11"/>
      <c r="N4677" s="11"/>
      <c r="O4677" s="11"/>
    </row>
    <row r="4678" spans="6:15" s="1" customFormat="1">
      <c r="I4678" s="10"/>
      <c r="L4678" s="11"/>
      <c r="M4678" s="11"/>
      <c r="N4678" s="11"/>
      <c r="O4678" s="11"/>
    </row>
    <row r="4679" spans="6:15" s="1" customFormat="1">
      <c r="I4679" s="10"/>
      <c r="L4679" s="11"/>
      <c r="M4679" s="11"/>
      <c r="N4679" s="11"/>
      <c r="O4679" s="11"/>
    </row>
    <row r="4680" spans="6:15" s="1" customFormat="1">
      <c r="I4680" s="10"/>
      <c r="L4680" s="11"/>
      <c r="M4680" s="11"/>
      <c r="N4680" s="11"/>
      <c r="O4680" s="11"/>
    </row>
    <row r="4681" spans="6:15" s="1" customFormat="1">
      <c r="I4681" s="10"/>
      <c r="L4681" s="11"/>
      <c r="M4681" s="11"/>
      <c r="N4681" s="11"/>
      <c r="O4681" s="11"/>
    </row>
    <row r="4682" spans="6:15" s="1" customFormat="1">
      <c r="I4682" s="10"/>
      <c r="L4682" s="11"/>
      <c r="M4682" s="11"/>
      <c r="N4682" s="11"/>
      <c r="O4682" s="11"/>
    </row>
    <row r="4683" spans="6:15" s="1" customFormat="1">
      <c r="I4683" s="10"/>
      <c r="L4683" s="11"/>
      <c r="M4683" s="11"/>
      <c r="N4683" s="11"/>
      <c r="O4683" s="11"/>
    </row>
    <row r="4684" spans="6:15" s="1" customFormat="1">
      <c r="I4684" s="10"/>
      <c r="L4684" s="11"/>
      <c r="M4684" s="11"/>
      <c r="N4684" s="11"/>
      <c r="O4684" s="11"/>
    </row>
    <row r="4685" spans="6:15" s="1" customFormat="1">
      <c r="I4685" s="10"/>
      <c r="L4685" s="11"/>
      <c r="M4685" s="11"/>
      <c r="N4685" s="11"/>
      <c r="O4685" s="11"/>
    </row>
    <row r="4686" spans="6:15" s="1" customFormat="1">
      <c r="I4686" s="10"/>
      <c r="L4686" s="11"/>
      <c r="M4686" s="11"/>
      <c r="N4686" s="11"/>
      <c r="O4686" s="11"/>
    </row>
    <row r="4687" spans="6:15" s="1" customFormat="1">
      <c r="I4687" s="10"/>
      <c r="L4687" s="11"/>
      <c r="M4687" s="11"/>
      <c r="N4687" s="11"/>
      <c r="O4687" s="11"/>
    </row>
    <row r="4688" spans="6:15" s="1" customFormat="1">
      <c r="I4688" s="10"/>
      <c r="L4688" s="11"/>
      <c r="M4688" s="11"/>
      <c r="N4688" s="11"/>
      <c r="O4688" s="11"/>
    </row>
    <row r="4689" spans="7:15" s="1" customFormat="1">
      <c r="I4689" s="10"/>
      <c r="L4689" s="11"/>
      <c r="M4689" s="11"/>
      <c r="N4689" s="11"/>
      <c r="O4689" s="11"/>
    </row>
    <row r="4690" spans="7:15" s="1" customFormat="1">
      <c r="I4690" s="10"/>
      <c r="L4690" s="11"/>
      <c r="M4690" s="11"/>
      <c r="N4690" s="11"/>
      <c r="O4690" s="11"/>
    </row>
    <row r="4691" spans="7:15" s="1" customFormat="1">
      <c r="I4691" s="10"/>
      <c r="L4691" s="11"/>
      <c r="M4691" s="11"/>
      <c r="N4691" s="11"/>
      <c r="O4691" s="11"/>
    </row>
    <row r="4692" spans="7:15" s="1" customFormat="1">
      <c r="G4692" s="9"/>
      <c r="I4692" s="10"/>
      <c r="L4692" s="11"/>
      <c r="M4692" s="11"/>
      <c r="N4692" s="11"/>
      <c r="O4692" s="11"/>
    </row>
    <row r="4693" spans="7:15" s="1" customFormat="1">
      <c r="I4693" s="10"/>
      <c r="L4693" s="11"/>
      <c r="M4693" s="11"/>
      <c r="N4693" s="11"/>
      <c r="O4693" s="11"/>
    </row>
    <row r="4694" spans="7:15" s="1" customFormat="1">
      <c r="I4694" s="10"/>
      <c r="L4694" s="11"/>
      <c r="M4694" s="11"/>
      <c r="N4694" s="11"/>
      <c r="O4694" s="11"/>
    </row>
    <row r="4695" spans="7:15" s="1" customFormat="1">
      <c r="I4695" s="10"/>
      <c r="L4695" s="11"/>
      <c r="M4695" s="11"/>
      <c r="N4695" s="11"/>
      <c r="O4695" s="11"/>
    </row>
    <row r="4696" spans="7:15" s="1" customFormat="1">
      <c r="I4696" s="10"/>
      <c r="L4696" s="11"/>
      <c r="M4696" s="11"/>
      <c r="N4696" s="11"/>
      <c r="O4696" s="11"/>
    </row>
    <row r="4697" spans="7:15" s="1" customFormat="1">
      <c r="I4697" s="10"/>
      <c r="L4697" s="11"/>
      <c r="M4697" s="11"/>
      <c r="N4697" s="11"/>
      <c r="O4697" s="11"/>
    </row>
    <row r="4698" spans="7:15" s="1" customFormat="1">
      <c r="I4698" s="10"/>
      <c r="L4698" s="11"/>
      <c r="M4698" s="11"/>
      <c r="N4698" s="11"/>
      <c r="O4698" s="11"/>
    </row>
    <row r="4699" spans="7:15" s="1" customFormat="1">
      <c r="I4699" s="10"/>
      <c r="L4699" s="11"/>
      <c r="M4699" s="11"/>
      <c r="N4699" s="11"/>
      <c r="O4699" s="11"/>
    </row>
    <row r="4700" spans="7:15" s="1" customFormat="1">
      <c r="I4700" s="10"/>
      <c r="L4700" s="11"/>
      <c r="M4700" s="11"/>
      <c r="N4700" s="11"/>
      <c r="O4700" s="11"/>
    </row>
    <row r="4701" spans="7:15" s="1" customFormat="1">
      <c r="I4701" s="10"/>
      <c r="L4701" s="11"/>
      <c r="M4701" s="11"/>
      <c r="N4701" s="11"/>
      <c r="O4701" s="11"/>
    </row>
    <row r="4702" spans="7:15" s="1" customFormat="1">
      <c r="I4702" s="10"/>
      <c r="L4702" s="11"/>
      <c r="M4702" s="11"/>
      <c r="N4702" s="11"/>
      <c r="O4702" s="11"/>
    </row>
    <row r="4703" spans="7:15" s="1" customFormat="1">
      <c r="I4703" s="10"/>
      <c r="L4703" s="11"/>
      <c r="M4703" s="11"/>
      <c r="N4703" s="11"/>
      <c r="O4703" s="11"/>
    </row>
    <row r="4704" spans="7:15" s="1" customFormat="1">
      <c r="I4704" s="10"/>
      <c r="L4704" s="11"/>
      <c r="M4704" s="11"/>
      <c r="N4704" s="11"/>
      <c r="O4704" s="11"/>
    </row>
    <row r="4705" spans="9:15" s="1" customFormat="1">
      <c r="I4705" s="10"/>
      <c r="L4705" s="11"/>
      <c r="M4705" s="11"/>
      <c r="N4705" s="11"/>
      <c r="O4705" s="11"/>
    </row>
    <row r="4706" spans="9:15" s="1" customFormat="1">
      <c r="I4706" s="10"/>
      <c r="L4706" s="11"/>
      <c r="M4706" s="11"/>
      <c r="N4706" s="11"/>
      <c r="O4706" s="11"/>
    </row>
    <row r="4707" spans="9:15" s="1" customFormat="1">
      <c r="I4707" s="10"/>
      <c r="L4707" s="11"/>
      <c r="M4707" s="11"/>
      <c r="N4707" s="11"/>
      <c r="O4707" s="11"/>
    </row>
    <row r="4708" spans="9:15" s="1" customFormat="1">
      <c r="I4708" s="10"/>
      <c r="L4708" s="11"/>
      <c r="M4708" s="11"/>
      <c r="N4708" s="11"/>
      <c r="O4708" s="11"/>
    </row>
    <row r="4709" spans="9:15" s="1" customFormat="1">
      <c r="I4709" s="10"/>
      <c r="L4709" s="11"/>
      <c r="M4709" s="11"/>
      <c r="N4709" s="11"/>
      <c r="O4709" s="11"/>
    </row>
    <row r="4710" spans="9:15" s="1" customFormat="1">
      <c r="I4710" s="10"/>
      <c r="L4710" s="11"/>
      <c r="M4710" s="11"/>
      <c r="N4710" s="11"/>
      <c r="O4710" s="11"/>
    </row>
    <row r="4711" spans="9:15" s="1" customFormat="1">
      <c r="I4711" s="10"/>
      <c r="L4711" s="11"/>
      <c r="M4711" s="11"/>
      <c r="N4711" s="11"/>
      <c r="O4711" s="11"/>
    </row>
    <row r="4712" spans="9:15" s="1" customFormat="1">
      <c r="I4712" s="10"/>
      <c r="L4712" s="11"/>
      <c r="M4712" s="11"/>
      <c r="N4712" s="11"/>
      <c r="O4712" s="11"/>
    </row>
    <row r="4713" spans="9:15" s="1" customFormat="1">
      <c r="I4713" s="10"/>
      <c r="L4713" s="11"/>
      <c r="M4713" s="11"/>
      <c r="N4713" s="11"/>
      <c r="O4713" s="11"/>
    </row>
    <row r="4714" spans="9:15" s="1" customFormat="1">
      <c r="I4714" s="10"/>
      <c r="L4714" s="11"/>
      <c r="M4714" s="11"/>
      <c r="N4714" s="11"/>
      <c r="O4714" s="11"/>
    </row>
    <row r="4715" spans="9:15" s="1" customFormat="1">
      <c r="I4715" s="10"/>
      <c r="L4715" s="11"/>
      <c r="M4715" s="11"/>
      <c r="N4715" s="11"/>
      <c r="O4715" s="11"/>
    </row>
    <row r="4716" spans="9:15" s="1" customFormat="1">
      <c r="I4716" s="10"/>
      <c r="L4716" s="11"/>
      <c r="M4716" s="11"/>
      <c r="N4716" s="11"/>
      <c r="O4716" s="11"/>
    </row>
    <row r="4717" spans="9:15" s="1" customFormat="1">
      <c r="I4717" s="10"/>
      <c r="L4717" s="11"/>
      <c r="M4717" s="11"/>
      <c r="N4717" s="11"/>
      <c r="O4717" s="11"/>
    </row>
    <row r="4718" spans="9:15" s="1" customFormat="1">
      <c r="I4718" s="10"/>
      <c r="L4718" s="11"/>
      <c r="M4718" s="11"/>
      <c r="N4718" s="11"/>
      <c r="O4718" s="11"/>
    </row>
    <row r="4719" spans="9:15" s="1" customFormat="1">
      <c r="I4719" s="10"/>
      <c r="L4719" s="11"/>
      <c r="M4719" s="11"/>
      <c r="N4719" s="11"/>
      <c r="O4719" s="11"/>
    </row>
    <row r="4720" spans="9:15" s="1" customFormat="1">
      <c r="I4720" s="10"/>
      <c r="L4720" s="11"/>
      <c r="M4720" s="11"/>
      <c r="N4720" s="11"/>
      <c r="O4720" s="11"/>
    </row>
    <row r="4721" spans="9:15" s="1" customFormat="1">
      <c r="I4721" s="10"/>
      <c r="L4721" s="11"/>
      <c r="M4721" s="11"/>
      <c r="N4721" s="11"/>
      <c r="O4721" s="11"/>
    </row>
    <row r="4722" spans="9:15" s="1" customFormat="1">
      <c r="I4722" s="10"/>
      <c r="L4722" s="11"/>
      <c r="M4722" s="11"/>
      <c r="N4722" s="11"/>
      <c r="O4722" s="11"/>
    </row>
    <row r="4723" spans="9:15" s="1" customFormat="1">
      <c r="I4723" s="10"/>
      <c r="L4723" s="11"/>
      <c r="M4723" s="11"/>
      <c r="N4723" s="11"/>
      <c r="O4723" s="11"/>
    </row>
    <row r="4724" spans="9:15" s="1" customFormat="1">
      <c r="I4724" s="10"/>
      <c r="L4724" s="11"/>
      <c r="M4724" s="11"/>
      <c r="N4724" s="11"/>
      <c r="O4724" s="11"/>
    </row>
    <row r="4725" spans="9:15" s="1" customFormat="1">
      <c r="I4725" s="10"/>
      <c r="L4725" s="11"/>
      <c r="M4725" s="11"/>
      <c r="N4725" s="11"/>
      <c r="O4725" s="11"/>
    </row>
    <row r="4726" spans="9:15" s="1" customFormat="1">
      <c r="I4726" s="10"/>
      <c r="L4726" s="11"/>
      <c r="M4726" s="11"/>
      <c r="N4726" s="11"/>
      <c r="O4726" s="11"/>
    </row>
    <row r="4727" spans="9:15" s="1" customFormat="1">
      <c r="I4727" s="10"/>
      <c r="L4727" s="11"/>
      <c r="M4727" s="11"/>
      <c r="N4727" s="11"/>
      <c r="O4727" s="11"/>
    </row>
    <row r="4728" spans="9:15" s="1" customFormat="1">
      <c r="I4728" s="10"/>
      <c r="L4728" s="11"/>
      <c r="M4728" s="11"/>
      <c r="N4728" s="11"/>
      <c r="O4728" s="11"/>
    </row>
    <row r="4729" spans="9:15" s="1" customFormat="1">
      <c r="I4729" s="10"/>
      <c r="L4729" s="11"/>
      <c r="M4729" s="11"/>
      <c r="N4729" s="11"/>
      <c r="O4729" s="11"/>
    </row>
    <row r="4730" spans="9:15" s="1" customFormat="1">
      <c r="I4730" s="10"/>
      <c r="L4730" s="11"/>
      <c r="M4730" s="11"/>
      <c r="N4730" s="11"/>
      <c r="O4730" s="11"/>
    </row>
    <row r="4731" spans="9:15" s="1" customFormat="1">
      <c r="I4731" s="10"/>
      <c r="L4731" s="11"/>
      <c r="M4731" s="11"/>
      <c r="N4731" s="11"/>
      <c r="O4731" s="11"/>
    </row>
    <row r="4732" spans="9:15" s="1" customFormat="1">
      <c r="I4732" s="10"/>
      <c r="L4732" s="11"/>
      <c r="M4732" s="11"/>
      <c r="N4732" s="11"/>
      <c r="O4732" s="11"/>
    </row>
    <row r="4733" spans="9:15" s="1" customFormat="1">
      <c r="I4733" s="10"/>
      <c r="L4733" s="11"/>
      <c r="M4733" s="11"/>
      <c r="N4733" s="11"/>
      <c r="O4733" s="11"/>
    </row>
    <row r="4734" spans="9:15" s="1" customFormat="1">
      <c r="I4734" s="10"/>
      <c r="L4734" s="11"/>
      <c r="M4734" s="11"/>
      <c r="N4734" s="11"/>
      <c r="O4734" s="11"/>
    </row>
    <row r="4735" spans="9:15" s="1" customFormat="1">
      <c r="I4735" s="10"/>
      <c r="L4735" s="11"/>
      <c r="M4735" s="11"/>
      <c r="N4735" s="11"/>
      <c r="O4735" s="11"/>
    </row>
    <row r="4736" spans="9:15" s="1" customFormat="1">
      <c r="I4736" s="10"/>
      <c r="L4736" s="11"/>
      <c r="M4736" s="11"/>
      <c r="N4736" s="11"/>
      <c r="O4736" s="11"/>
    </row>
    <row r="4737" spans="7:15" s="1" customFormat="1">
      <c r="I4737" s="10"/>
      <c r="L4737" s="11"/>
      <c r="M4737" s="11"/>
      <c r="N4737" s="11"/>
      <c r="O4737" s="11"/>
    </row>
    <row r="4738" spans="7:15" s="1" customFormat="1">
      <c r="I4738" s="10"/>
      <c r="L4738" s="11"/>
      <c r="M4738" s="11"/>
      <c r="N4738" s="11"/>
      <c r="O4738" s="11"/>
    </row>
    <row r="4739" spans="7:15" s="1" customFormat="1">
      <c r="I4739" s="10"/>
      <c r="L4739" s="11"/>
      <c r="M4739" s="11"/>
      <c r="N4739" s="11"/>
      <c r="O4739" s="11"/>
    </row>
    <row r="4740" spans="7:15" s="1" customFormat="1">
      <c r="I4740" s="10"/>
      <c r="L4740" s="11"/>
      <c r="M4740" s="11"/>
      <c r="N4740" s="11"/>
      <c r="O4740" s="11"/>
    </row>
    <row r="4741" spans="7:15" s="1" customFormat="1">
      <c r="I4741" s="10"/>
      <c r="L4741" s="11"/>
      <c r="M4741" s="11"/>
      <c r="N4741" s="11"/>
      <c r="O4741" s="11"/>
    </row>
    <row r="4742" spans="7:15" s="1" customFormat="1">
      <c r="I4742" s="10"/>
      <c r="L4742" s="11"/>
      <c r="M4742" s="11"/>
      <c r="N4742" s="11"/>
      <c r="O4742" s="11"/>
    </row>
    <row r="4743" spans="7:15" s="1" customFormat="1">
      <c r="I4743" s="10"/>
      <c r="L4743" s="11"/>
      <c r="M4743" s="11"/>
      <c r="N4743" s="11"/>
      <c r="O4743" s="11"/>
    </row>
    <row r="4744" spans="7:15" s="1" customFormat="1">
      <c r="G4744" s="9"/>
      <c r="I4744" s="10"/>
      <c r="L4744" s="11"/>
      <c r="M4744" s="11"/>
      <c r="N4744" s="11"/>
      <c r="O4744" s="11"/>
    </row>
    <row r="4745" spans="7:15" s="1" customFormat="1">
      <c r="I4745" s="10"/>
      <c r="L4745" s="11"/>
      <c r="M4745" s="11"/>
      <c r="N4745" s="11"/>
      <c r="O4745" s="11"/>
    </row>
    <row r="4746" spans="7:15" s="1" customFormat="1">
      <c r="I4746" s="10"/>
      <c r="L4746" s="11"/>
      <c r="M4746" s="11"/>
      <c r="N4746" s="11"/>
      <c r="O4746" s="11"/>
    </row>
    <row r="4747" spans="7:15" s="1" customFormat="1">
      <c r="I4747" s="10"/>
      <c r="L4747" s="11"/>
      <c r="M4747" s="11"/>
      <c r="N4747" s="11"/>
      <c r="O4747" s="11"/>
    </row>
    <row r="4748" spans="7:15" s="1" customFormat="1">
      <c r="I4748" s="10"/>
      <c r="L4748" s="11"/>
      <c r="M4748" s="11"/>
      <c r="N4748" s="11"/>
      <c r="O4748" s="11"/>
    </row>
    <row r="4749" spans="7:15" s="1" customFormat="1">
      <c r="I4749" s="10"/>
      <c r="L4749" s="11"/>
      <c r="M4749" s="11"/>
      <c r="N4749" s="11"/>
      <c r="O4749" s="11"/>
    </row>
    <row r="4750" spans="7:15" s="1" customFormat="1">
      <c r="I4750" s="10"/>
      <c r="L4750" s="11"/>
      <c r="M4750" s="11"/>
      <c r="N4750" s="11"/>
      <c r="O4750" s="11"/>
    </row>
    <row r="4751" spans="7:15" s="1" customFormat="1">
      <c r="I4751" s="10"/>
      <c r="L4751" s="11"/>
      <c r="M4751" s="11"/>
      <c r="N4751" s="11"/>
      <c r="O4751" s="11"/>
    </row>
    <row r="4752" spans="7:15" s="1" customFormat="1">
      <c r="I4752" s="10"/>
      <c r="L4752" s="11"/>
      <c r="M4752" s="11"/>
      <c r="N4752" s="11"/>
      <c r="O4752" s="11"/>
    </row>
    <row r="4753" spans="6:15" s="1" customFormat="1">
      <c r="I4753" s="10"/>
      <c r="L4753" s="11"/>
      <c r="M4753" s="11"/>
      <c r="N4753" s="11"/>
      <c r="O4753" s="11"/>
    </row>
    <row r="4754" spans="6:15" s="1" customFormat="1">
      <c r="I4754" s="10"/>
      <c r="L4754" s="11"/>
      <c r="M4754" s="11"/>
      <c r="N4754" s="11"/>
      <c r="O4754" s="11"/>
    </row>
    <row r="4755" spans="6:15" s="1" customFormat="1">
      <c r="I4755" s="10"/>
      <c r="L4755" s="11"/>
      <c r="M4755" s="11"/>
      <c r="N4755" s="11"/>
      <c r="O4755" s="11"/>
    </row>
    <row r="4756" spans="6:15" s="1" customFormat="1">
      <c r="I4756" s="10"/>
      <c r="L4756" s="11"/>
      <c r="M4756" s="11"/>
      <c r="N4756" s="11"/>
      <c r="O4756" s="11"/>
    </row>
    <row r="4757" spans="6:15" s="1" customFormat="1">
      <c r="F4757" s="8"/>
      <c r="G4757" s="9"/>
      <c r="I4757" s="10"/>
      <c r="L4757" s="11"/>
      <c r="M4757" s="11"/>
      <c r="N4757" s="11"/>
      <c r="O4757" s="11"/>
    </row>
    <row r="4758" spans="6:15" s="1" customFormat="1">
      <c r="I4758" s="10"/>
      <c r="L4758" s="11"/>
      <c r="M4758" s="11"/>
      <c r="N4758" s="11"/>
      <c r="O4758" s="11"/>
    </row>
    <row r="4759" spans="6:15" s="1" customFormat="1">
      <c r="I4759" s="10"/>
      <c r="L4759" s="11"/>
      <c r="M4759" s="11"/>
      <c r="N4759" s="11"/>
      <c r="O4759" s="11"/>
    </row>
    <row r="4760" spans="6:15" s="1" customFormat="1">
      <c r="I4760" s="10"/>
      <c r="L4760" s="11"/>
      <c r="M4760" s="11"/>
      <c r="N4760" s="11"/>
      <c r="O4760" s="11"/>
    </row>
    <row r="4761" spans="6:15" s="1" customFormat="1">
      <c r="I4761" s="10"/>
      <c r="L4761" s="11"/>
      <c r="M4761" s="11"/>
      <c r="N4761" s="11"/>
      <c r="O4761" s="11"/>
    </row>
    <row r="4762" spans="6:15" s="1" customFormat="1">
      <c r="I4762" s="10"/>
      <c r="L4762" s="11"/>
      <c r="M4762" s="11"/>
      <c r="N4762" s="11"/>
      <c r="O4762" s="11"/>
    </row>
    <row r="4763" spans="6:15" s="1" customFormat="1">
      <c r="I4763" s="10"/>
      <c r="L4763" s="11"/>
      <c r="M4763" s="11"/>
      <c r="N4763" s="11"/>
      <c r="O4763" s="11"/>
    </row>
    <row r="4764" spans="6:15" s="1" customFormat="1">
      <c r="I4764" s="10"/>
      <c r="L4764" s="11"/>
      <c r="M4764" s="11"/>
      <c r="N4764" s="11"/>
      <c r="O4764" s="11"/>
    </row>
    <row r="4765" spans="6:15" s="1" customFormat="1">
      <c r="I4765" s="10"/>
      <c r="L4765" s="11"/>
      <c r="M4765" s="11"/>
      <c r="N4765" s="11"/>
      <c r="O4765" s="11"/>
    </row>
    <row r="4766" spans="6:15" s="1" customFormat="1">
      <c r="I4766" s="10"/>
      <c r="L4766" s="11"/>
      <c r="M4766" s="11"/>
      <c r="N4766" s="11"/>
      <c r="O4766" s="11"/>
    </row>
    <row r="4767" spans="6:15" s="1" customFormat="1">
      <c r="I4767" s="10"/>
      <c r="L4767" s="11"/>
      <c r="M4767" s="11"/>
      <c r="N4767" s="11"/>
      <c r="O4767" s="11"/>
    </row>
    <row r="4768" spans="6:15" s="1" customFormat="1">
      <c r="I4768" s="10"/>
      <c r="L4768" s="11"/>
      <c r="M4768" s="11"/>
      <c r="N4768" s="11"/>
      <c r="O4768" s="11"/>
    </row>
    <row r="4769" spans="9:15" s="1" customFormat="1">
      <c r="I4769" s="10"/>
      <c r="L4769" s="11"/>
      <c r="M4769" s="11"/>
      <c r="N4769" s="11"/>
      <c r="O4769" s="11"/>
    </row>
    <row r="4770" spans="9:15" s="1" customFormat="1">
      <c r="I4770" s="10"/>
      <c r="L4770" s="11"/>
      <c r="M4770" s="11"/>
      <c r="N4770" s="11"/>
      <c r="O4770" s="11"/>
    </row>
    <row r="4771" spans="9:15" s="1" customFormat="1">
      <c r="I4771" s="10"/>
      <c r="L4771" s="11"/>
      <c r="M4771" s="11"/>
      <c r="N4771" s="11"/>
      <c r="O4771" s="11"/>
    </row>
    <row r="4772" spans="9:15" s="1" customFormat="1">
      <c r="I4772" s="10"/>
      <c r="L4772" s="11"/>
      <c r="M4772" s="11"/>
      <c r="N4772" s="11"/>
      <c r="O4772" s="11"/>
    </row>
    <row r="4773" spans="9:15" s="1" customFormat="1">
      <c r="I4773" s="10"/>
      <c r="L4773" s="11"/>
      <c r="M4773" s="11"/>
      <c r="N4773" s="11"/>
      <c r="O4773" s="11"/>
    </row>
    <row r="4774" spans="9:15" s="1" customFormat="1">
      <c r="I4774" s="10"/>
      <c r="L4774" s="11"/>
      <c r="M4774" s="11"/>
      <c r="N4774" s="11"/>
      <c r="O4774" s="11"/>
    </row>
    <row r="4775" spans="9:15" s="1" customFormat="1">
      <c r="I4775" s="10"/>
      <c r="L4775" s="11"/>
      <c r="M4775" s="11"/>
      <c r="N4775" s="11"/>
      <c r="O4775" s="11"/>
    </row>
    <row r="4776" spans="9:15" s="1" customFormat="1">
      <c r="I4776" s="10"/>
      <c r="L4776" s="11"/>
      <c r="M4776" s="11"/>
      <c r="N4776" s="11"/>
      <c r="O4776" s="11"/>
    </row>
    <row r="4777" spans="9:15" s="1" customFormat="1">
      <c r="I4777" s="10"/>
      <c r="L4777" s="11"/>
      <c r="M4777" s="11"/>
      <c r="N4777" s="11"/>
      <c r="O4777" s="11"/>
    </row>
    <row r="4778" spans="9:15" s="1" customFormat="1">
      <c r="I4778" s="10"/>
      <c r="L4778" s="11"/>
      <c r="M4778" s="11"/>
      <c r="N4778" s="11"/>
      <c r="O4778" s="11"/>
    </row>
    <row r="4779" spans="9:15" s="1" customFormat="1">
      <c r="I4779" s="10"/>
      <c r="L4779" s="11"/>
      <c r="M4779" s="11"/>
      <c r="N4779" s="11"/>
      <c r="O4779" s="11"/>
    </row>
    <row r="4780" spans="9:15" s="1" customFormat="1">
      <c r="I4780" s="10"/>
      <c r="L4780" s="11"/>
      <c r="M4780" s="11"/>
      <c r="N4780" s="11"/>
      <c r="O4780" s="11"/>
    </row>
    <row r="4781" spans="9:15" s="1" customFormat="1">
      <c r="I4781" s="10"/>
      <c r="L4781" s="11"/>
      <c r="M4781" s="11"/>
      <c r="N4781" s="11"/>
      <c r="O4781" s="11"/>
    </row>
    <row r="4782" spans="9:15" s="1" customFormat="1">
      <c r="I4782" s="10"/>
      <c r="L4782" s="11"/>
      <c r="M4782" s="11"/>
      <c r="N4782" s="11"/>
      <c r="O4782" s="11"/>
    </row>
    <row r="4783" spans="9:15" s="1" customFormat="1">
      <c r="I4783" s="10"/>
      <c r="L4783" s="11"/>
      <c r="M4783" s="11"/>
      <c r="N4783" s="11"/>
      <c r="O4783" s="11"/>
    </row>
    <row r="4784" spans="9:15" s="1" customFormat="1">
      <c r="I4784" s="10"/>
      <c r="L4784" s="11"/>
      <c r="M4784" s="11"/>
      <c r="N4784" s="11"/>
      <c r="O4784" s="11"/>
    </row>
    <row r="4785" spans="9:15" s="1" customFormat="1">
      <c r="I4785" s="10"/>
      <c r="L4785" s="11"/>
      <c r="M4785" s="11"/>
      <c r="N4785" s="11"/>
      <c r="O4785" s="11"/>
    </row>
    <row r="4786" spans="9:15" s="1" customFormat="1">
      <c r="I4786" s="10"/>
      <c r="L4786" s="11"/>
      <c r="M4786" s="11"/>
      <c r="N4786" s="11"/>
      <c r="O4786" s="11"/>
    </row>
    <row r="4787" spans="9:15" s="1" customFormat="1">
      <c r="I4787" s="10"/>
      <c r="L4787" s="11"/>
      <c r="M4787" s="11"/>
      <c r="N4787" s="11"/>
      <c r="O4787" s="11"/>
    </row>
    <row r="4788" spans="9:15" s="1" customFormat="1">
      <c r="I4788" s="10"/>
      <c r="L4788" s="11"/>
      <c r="M4788" s="11"/>
      <c r="N4788" s="11"/>
      <c r="O4788" s="11"/>
    </row>
    <row r="4789" spans="9:15" s="1" customFormat="1">
      <c r="I4789" s="10"/>
      <c r="L4789" s="11"/>
      <c r="M4789" s="11"/>
      <c r="N4789" s="11"/>
      <c r="O4789" s="11"/>
    </row>
    <row r="4790" spans="9:15" s="1" customFormat="1">
      <c r="I4790" s="10"/>
      <c r="L4790" s="11"/>
      <c r="M4790" s="11"/>
      <c r="N4790" s="11"/>
      <c r="O4790" s="11"/>
    </row>
    <row r="4791" spans="9:15" s="1" customFormat="1">
      <c r="I4791" s="10"/>
      <c r="L4791" s="11"/>
      <c r="M4791" s="11"/>
      <c r="N4791" s="11"/>
      <c r="O4791" s="11"/>
    </row>
    <row r="4792" spans="9:15" s="1" customFormat="1">
      <c r="I4792" s="10"/>
      <c r="L4792" s="11"/>
      <c r="M4792" s="11"/>
      <c r="N4792" s="11"/>
      <c r="O4792" s="11"/>
    </row>
    <row r="4793" spans="9:15" s="1" customFormat="1">
      <c r="I4793" s="10"/>
      <c r="L4793" s="11"/>
      <c r="M4793" s="11"/>
      <c r="N4793" s="11"/>
      <c r="O4793" s="11"/>
    </row>
    <row r="4794" spans="9:15" s="1" customFormat="1">
      <c r="I4794" s="10"/>
      <c r="L4794" s="11"/>
      <c r="M4794" s="11"/>
      <c r="N4794" s="11"/>
      <c r="O4794" s="11"/>
    </row>
    <row r="4795" spans="9:15" s="1" customFormat="1">
      <c r="I4795" s="10"/>
      <c r="L4795" s="11"/>
      <c r="M4795" s="11"/>
      <c r="N4795" s="11"/>
      <c r="O4795" s="11"/>
    </row>
    <row r="4796" spans="9:15" s="1" customFormat="1">
      <c r="I4796" s="10"/>
      <c r="L4796" s="11"/>
      <c r="M4796" s="11"/>
      <c r="N4796" s="11"/>
      <c r="O4796" s="11"/>
    </row>
    <row r="4797" spans="9:15" s="1" customFormat="1">
      <c r="I4797" s="10"/>
      <c r="L4797" s="11"/>
      <c r="M4797" s="11"/>
      <c r="N4797" s="11"/>
      <c r="O4797" s="11"/>
    </row>
    <row r="4798" spans="9:15" s="1" customFormat="1">
      <c r="I4798" s="10"/>
      <c r="L4798" s="11"/>
      <c r="M4798" s="11"/>
      <c r="N4798" s="11"/>
      <c r="O4798" s="11"/>
    </row>
    <row r="4799" spans="9:15" s="1" customFormat="1">
      <c r="I4799" s="10"/>
      <c r="L4799" s="11"/>
      <c r="M4799" s="11"/>
      <c r="N4799" s="11"/>
      <c r="O4799" s="11"/>
    </row>
    <row r="4800" spans="9:15" s="1" customFormat="1">
      <c r="I4800" s="10"/>
      <c r="L4800" s="11"/>
      <c r="M4800" s="11"/>
      <c r="N4800" s="11"/>
      <c r="O4800" s="11"/>
    </row>
    <row r="4801" spans="7:15" s="1" customFormat="1">
      <c r="I4801" s="10"/>
      <c r="L4801" s="11"/>
      <c r="M4801" s="11"/>
      <c r="N4801" s="11"/>
      <c r="O4801" s="11"/>
    </row>
    <row r="4802" spans="7:15" s="1" customFormat="1">
      <c r="I4802" s="10"/>
      <c r="L4802" s="11"/>
      <c r="M4802" s="11"/>
      <c r="N4802" s="11"/>
      <c r="O4802" s="11"/>
    </row>
    <row r="4803" spans="7:15" s="1" customFormat="1">
      <c r="G4803" s="9"/>
      <c r="I4803" s="10"/>
      <c r="L4803" s="11"/>
      <c r="M4803" s="11"/>
      <c r="N4803" s="11"/>
      <c r="O4803" s="11"/>
    </row>
    <row r="4804" spans="7:15" s="1" customFormat="1">
      <c r="I4804" s="10"/>
      <c r="L4804" s="11"/>
      <c r="M4804" s="11"/>
      <c r="N4804" s="11"/>
      <c r="O4804" s="11"/>
    </row>
    <row r="4805" spans="7:15" s="1" customFormat="1">
      <c r="I4805" s="10"/>
      <c r="L4805" s="11"/>
      <c r="M4805" s="11"/>
      <c r="N4805" s="11"/>
      <c r="O4805" s="11"/>
    </row>
    <row r="4806" spans="7:15" s="1" customFormat="1">
      <c r="G4806" s="9"/>
      <c r="I4806" s="10"/>
      <c r="L4806" s="11"/>
      <c r="M4806" s="11"/>
      <c r="N4806" s="11"/>
      <c r="O4806" s="11"/>
    </row>
    <row r="4807" spans="7:15" s="1" customFormat="1">
      <c r="I4807" s="10"/>
      <c r="L4807" s="11"/>
      <c r="M4807" s="11"/>
      <c r="N4807" s="11"/>
      <c r="O4807" s="11"/>
    </row>
    <row r="4808" spans="7:15" s="1" customFormat="1">
      <c r="I4808" s="10"/>
      <c r="L4808" s="11"/>
      <c r="M4808" s="11"/>
      <c r="N4808" s="11"/>
      <c r="O4808" s="11"/>
    </row>
    <row r="4809" spans="7:15" s="1" customFormat="1">
      <c r="I4809" s="10"/>
      <c r="L4809" s="11"/>
      <c r="M4809" s="11"/>
      <c r="N4809" s="11"/>
      <c r="O4809" s="11"/>
    </row>
    <row r="4810" spans="7:15" s="1" customFormat="1">
      <c r="I4810" s="10"/>
      <c r="L4810" s="11"/>
      <c r="M4810" s="11"/>
      <c r="N4810" s="11"/>
      <c r="O4810" s="11"/>
    </row>
    <row r="4811" spans="7:15" s="1" customFormat="1">
      <c r="I4811" s="10"/>
      <c r="L4811" s="11"/>
      <c r="M4811" s="11"/>
      <c r="N4811" s="11"/>
      <c r="O4811" s="11"/>
    </row>
    <row r="4812" spans="7:15" s="1" customFormat="1">
      <c r="I4812" s="10"/>
      <c r="L4812" s="11"/>
      <c r="M4812" s="11"/>
      <c r="N4812" s="11"/>
      <c r="O4812" s="11"/>
    </row>
    <row r="4813" spans="7:15" s="1" customFormat="1">
      <c r="I4813" s="10"/>
      <c r="L4813" s="11"/>
      <c r="M4813" s="11"/>
      <c r="N4813" s="11"/>
      <c r="O4813" s="11"/>
    </row>
    <row r="4814" spans="7:15" s="1" customFormat="1">
      <c r="G4814" s="9"/>
      <c r="I4814" s="10"/>
      <c r="L4814" s="11"/>
      <c r="M4814" s="11"/>
      <c r="N4814" s="11"/>
      <c r="O4814" s="11"/>
    </row>
    <row r="4815" spans="7:15" s="1" customFormat="1">
      <c r="I4815" s="10"/>
      <c r="L4815" s="11"/>
      <c r="M4815" s="11"/>
      <c r="N4815" s="11"/>
      <c r="O4815" s="11"/>
    </row>
    <row r="4816" spans="7:15" s="1" customFormat="1">
      <c r="I4816" s="10"/>
      <c r="L4816" s="11"/>
      <c r="M4816" s="11"/>
      <c r="N4816" s="11"/>
      <c r="O4816" s="11"/>
    </row>
    <row r="4817" spans="9:15" s="1" customFormat="1">
      <c r="I4817" s="10"/>
      <c r="L4817" s="11"/>
      <c r="M4817" s="11"/>
      <c r="N4817" s="11"/>
      <c r="O4817" s="11"/>
    </row>
    <row r="4818" spans="9:15" s="1" customFormat="1">
      <c r="I4818" s="10"/>
      <c r="L4818" s="11"/>
      <c r="M4818" s="11"/>
      <c r="N4818" s="11"/>
      <c r="O4818" s="11"/>
    </row>
    <row r="4819" spans="9:15" s="1" customFormat="1">
      <c r="I4819" s="10"/>
      <c r="L4819" s="11"/>
      <c r="M4819" s="11"/>
      <c r="N4819" s="11"/>
      <c r="O4819" s="11"/>
    </row>
    <row r="4820" spans="9:15" s="1" customFormat="1">
      <c r="I4820" s="10"/>
      <c r="L4820" s="11"/>
      <c r="M4820" s="11"/>
      <c r="N4820" s="11"/>
      <c r="O4820" s="11"/>
    </row>
    <row r="4821" spans="9:15" s="1" customFormat="1">
      <c r="I4821" s="10"/>
      <c r="L4821" s="11"/>
      <c r="M4821" s="11"/>
      <c r="N4821" s="11"/>
      <c r="O4821" s="11"/>
    </row>
    <row r="4822" spans="9:15" s="1" customFormat="1">
      <c r="I4822" s="10"/>
      <c r="L4822" s="11"/>
      <c r="M4822" s="11"/>
      <c r="N4822" s="11"/>
      <c r="O4822" s="11"/>
    </row>
    <row r="4823" spans="9:15" s="1" customFormat="1">
      <c r="I4823" s="10"/>
      <c r="L4823" s="11"/>
      <c r="M4823" s="11"/>
      <c r="N4823" s="11"/>
      <c r="O4823" s="11"/>
    </row>
    <row r="4824" spans="9:15" s="1" customFormat="1">
      <c r="I4824" s="10"/>
      <c r="L4824" s="11"/>
      <c r="M4824" s="11"/>
      <c r="N4824" s="11"/>
      <c r="O4824" s="11"/>
    </row>
    <row r="4825" spans="9:15" s="1" customFormat="1">
      <c r="I4825" s="10"/>
      <c r="L4825" s="11"/>
      <c r="M4825" s="11"/>
      <c r="N4825" s="11"/>
      <c r="O4825" s="11"/>
    </row>
    <row r="4826" spans="9:15" s="1" customFormat="1">
      <c r="I4826" s="10"/>
      <c r="L4826" s="11"/>
      <c r="M4826" s="11"/>
      <c r="N4826" s="11"/>
      <c r="O4826" s="11"/>
    </row>
    <row r="4827" spans="9:15" s="1" customFormat="1">
      <c r="I4827" s="10"/>
      <c r="L4827" s="11"/>
      <c r="M4827" s="11"/>
      <c r="N4827" s="11"/>
      <c r="O4827" s="11"/>
    </row>
    <row r="4828" spans="9:15" s="1" customFormat="1">
      <c r="I4828" s="10"/>
      <c r="L4828" s="11"/>
      <c r="M4828" s="11"/>
      <c r="N4828" s="11"/>
      <c r="O4828" s="11"/>
    </row>
    <row r="4829" spans="9:15" s="1" customFormat="1">
      <c r="I4829" s="10"/>
      <c r="L4829" s="11"/>
      <c r="M4829" s="11"/>
      <c r="N4829" s="11"/>
      <c r="O4829" s="11"/>
    </row>
    <row r="4830" spans="9:15" s="1" customFormat="1">
      <c r="I4830" s="10"/>
      <c r="L4830" s="11"/>
      <c r="M4830" s="11"/>
      <c r="N4830" s="11"/>
      <c r="O4830" s="11"/>
    </row>
    <row r="4831" spans="9:15" s="1" customFormat="1">
      <c r="I4831" s="10"/>
      <c r="L4831" s="11"/>
      <c r="M4831" s="11"/>
      <c r="N4831" s="11"/>
      <c r="O4831" s="11"/>
    </row>
    <row r="4832" spans="9:15" s="1" customFormat="1">
      <c r="I4832" s="10"/>
      <c r="L4832" s="11"/>
      <c r="M4832" s="11"/>
      <c r="N4832" s="11"/>
      <c r="O4832" s="11"/>
    </row>
    <row r="4833" spans="6:15" s="1" customFormat="1">
      <c r="I4833" s="10"/>
      <c r="L4833" s="11"/>
      <c r="M4833" s="11"/>
      <c r="N4833" s="11"/>
      <c r="O4833" s="11"/>
    </row>
    <row r="4834" spans="6:15" s="1" customFormat="1">
      <c r="I4834" s="10"/>
      <c r="L4834" s="11"/>
      <c r="M4834" s="11"/>
      <c r="N4834" s="11"/>
      <c r="O4834" s="11"/>
    </row>
    <row r="4835" spans="6:15" s="1" customFormat="1">
      <c r="I4835" s="10"/>
      <c r="L4835" s="11"/>
      <c r="M4835" s="11"/>
      <c r="N4835" s="11"/>
      <c r="O4835" s="11"/>
    </row>
    <row r="4836" spans="6:15" s="1" customFormat="1">
      <c r="I4836" s="10"/>
      <c r="L4836" s="11"/>
      <c r="M4836" s="11"/>
      <c r="N4836" s="11"/>
      <c r="O4836" s="11"/>
    </row>
    <row r="4837" spans="6:15" s="1" customFormat="1">
      <c r="I4837" s="10"/>
      <c r="L4837" s="11"/>
      <c r="M4837" s="11"/>
      <c r="N4837" s="11"/>
      <c r="O4837" s="11"/>
    </row>
    <row r="4838" spans="6:15" s="1" customFormat="1">
      <c r="I4838" s="10"/>
      <c r="L4838" s="11"/>
      <c r="M4838" s="11"/>
      <c r="N4838" s="11"/>
      <c r="O4838" s="11"/>
    </row>
    <row r="4839" spans="6:15" s="1" customFormat="1">
      <c r="I4839" s="10"/>
      <c r="L4839" s="11"/>
      <c r="M4839" s="11"/>
      <c r="N4839" s="11"/>
      <c r="O4839" s="11"/>
    </row>
    <row r="4840" spans="6:15" s="1" customFormat="1">
      <c r="I4840" s="10"/>
      <c r="L4840" s="11"/>
      <c r="M4840" s="11"/>
      <c r="N4840" s="11"/>
      <c r="O4840" s="11"/>
    </row>
    <row r="4841" spans="6:15" s="1" customFormat="1">
      <c r="I4841" s="10"/>
      <c r="L4841" s="11"/>
      <c r="M4841" s="11"/>
      <c r="N4841" s="11"/>
      <c r="O4841" s="11"/>
    </row>
    <row r="4842" spans="6:15" s="1" customFormat="1">
      <c r="I4842" s="10"/>
      <c r="L4842" s="11"/>
      <c r="M4842" s="11"/>
      <c r="N4842" s="11"/>
      <c r="O4842" s="11"/>
    </row>
    <row r="4843" spans="6:15" s="1" customFormat="1">
      <c r="I4843" s="10"/>
      <c r="L4843" s="11"/>
      <c r="M4843" s="11"/>
      <c r="N4843" s="11"/>
      <c r="O4843" s="11"/>
    </row>
    <row r="4844" spans="6:15" s="1" customFormat="1">
      <c r="I4844" s="10"/>
      <c r="L4844" s="11"/>
      <c r="M4844" s="11"/>
      <c r="N4844" s="11"/>
      <c r="O4844" s="11"/>
    </row>
    <row r="4845" spans="6:15" s="1" customFormat="1">
      <c r="I4845" s="10"/>
      <c r="L4845" s="11"/>
      <c r="M4845" s="11"/>
      <c r="N4845" s="11"/>
      <c r="O4845" s="11"/>
    </row>
    <row r="4846" spans="6:15" s="1" customFormat="1">
      <c r="F4846" s="8"/>
      <c r="G4846" s="9"/>
      <c r="I4846" s="10"/>
      <c r="L4846" s="11"/>
      <c r="M4846" s="11"/>
      <c r="N4846" s="11"/>
      <c r="O4846" s="11"/>
    </row>
    <row r="4847" spans="6:15" s="1" customFormat="1">
      <c r="I4847" s="10"/>
      <c r="L4847" s="11"/>
      <c r="M4847" s="11"/>
      <c r="N4847" s="11"/>
      <c r="O4847" s="11"/>
    </row>
    <row r="4848" spans="6:15" s="1" customFormat="1">
      <c r="I4848" s="10"/>
      <c r="L4848" s="11"/>
      <c r="M4848" s="11"/>
      <c r="N4848" s="11"/>
      <c r="O4848" s="11"/>
    </row>
    <row r="4849" spans="9:15" s="1" customFormat="1">
      <c r="I4849" s="10"/>
      <c r="L4849" s="11"/>
      <c r="M4849" s="11"/>
      <c r="N4849" s="11"/>
      <c r="O4849" s="11"/>
    </row>
    <row r="4850" spans="9:15" s="1" customFormat="1">
      <c r="I4850" s="10"/>
      <c r="L4850" s="11"/>
      <c r="M4850" s="11"/>
      <c r="N4850" s="11"/>
      <c r="O4850" s="11"/>
    </row>
    <row r="4851" spans="9:15" s="1" customFormat="1">
      <c r="I4851" s="10"/>
      <c r="L4851" s="11"/>
      <c r="M4851" s="11"/>
      <c r="N4851" s="11"/>
      <c r="O4851" s="11"/>
    </row>
    <row r="4852" spans="9:15" s="1" customFormat="1">
      <c r="I4852" s="10"/>
      <c r="L4852" s="11"/>
      <c r="M4852" s="11"/>
      <c r="N4852" s="11"/>
      <c r="O4852" s="11"/>
    </row>
    <row r="4853" spans="9:15" s="1" customFormat="1">
      <c r="I4853" s="10"/>
      <c r="L4853" s="11"/>
      <c r="M4853" s="11"/>
      <c r="N4853" s="11"/>
      <c r="O4853" s="11"/>
    </row>
    <row r="4854" spans="9:15" s="1" customFormat="1">
      <c r="I4854" s="10"/>
      <c r="L4854" s="11"/>
      <c r="M4854" s="11"/>
      <c r="N4854" s="11"/>
      <c r="O4854" s="11"/>
    </row>
    <row r="4855" spans="9:15" s="1" customFormat="1">
      <c r="I4855" s="10"/>
      <c r="L4855" s="11"/>
      <c r="M4855" s="11"/>
      <c r="N4855" s="11"/>
      <c r="O4855" s="11"/>
    </row>
    <row r="4856" spans="9:15" s="1" customFormat="1">
      <c r="I4856" s="10"/>
      <c r="L4856" s="11"/>
      <c r="M4856" s="11"/>
      <c r="N4856" s="11"/>
      <c r="O4856" s="11"/>
    </row>
    <row r="4857" spans="9:15" s="1" customFormat="1">
      <c r="I4857" s="10"/>
      <c r="L4857" s="11"/>
      <c r="M4857" s="11"/>
      <c r="N4857" s="11"/>
      <c r="O4857" s="11"/>
    </row>
    <row r="4858" spans="9:15" s="1" customFormat="1">
      <c r="I4858" s="10"/>
      <c r="L4858" s="11"/>
      <c r="M4858" s="11"/>
      <c r="N4858" s="11"/>
      <c r="O4858" s="11"/>
    </row>
    <row r="4859" spans="9:15" s="1" customFormat="1">
      <c r="I4859" s="10"/>
      <c r="L4859" s="11"/>
      <c r="M4859" s="11"/>
      <c r="N4859" s="11"/>
      <c r="O4859" s="11"/>
    </row>
    <row r="4860" spans="9:15" s="1" customFormat="1">
      <c r="I4860" s="10"/>
      <c r="L4860" s="11"/>
      <c r="M4860" s="11"/>
      <c r="N4860" s="11"/>
      <c r="O4860" s="11"/>
    </row>
    <row r="4861" spans="9:15" s="1" customFormat="1">
      <c r="I4861" s="10"/>
      <c r="L4861" s="11"/>
      <c r="M4861" s="11"/>
      <c r="N4861" s="11"/>
      <c r="O4861" s="11"/>
    </row>
    <row r="4862" spans="9:15" s="1" customFormat="1">
      <c r="I4862" s="10"/>
      <c r="L4862" s="11"/>
      <c r="M4862" s="11"/>
      <c r="N4862" s="11"/>
      <c r="O4862" s="11"/>
    </row>
    <row r="4863" spans="9:15" s="1" customFormat="1">
      <c r="I4863" s="10"/>
      <c r="L4863" s="11"/>
      <c r="M4863" s="11"/>
      <c r="N4863" s="11"/>
      <c r="O4863" s="11"/>
    </row>
    <row r="4864" spans="9:15" s="1" customFormat="1">
      <c r="I4864" s="10"/>
      <c r="L4864" s="11"/>
      <c r="M4864" s="11"/>
      <c r="N4864" s="11"/>
      <c r="O4864" s="11"/>
    </row>
    <row r="4865" spans="9:15" s="1" customFormat="1">
      <c r="I4865" s="10"/>
      <c r="L4865" s="11"/>
      <c r="M4865" s="11"/>
      <c r="N4865" s="11"/>
      <c r="O4865" s="11"/>
    </row>
    <row r="4866" spans="9:15" s="1" customFormat="1">
      <c r="I4866" s="10"/>
      <c r="L4866" s="11"/>
      <c r="M4866" s="11"/>
      <c r="N4866" s="11"/>
      <c r="O4866" s="11"/>
    </row>
    <row r="4867" spans="9:15" s="1" customFormat="1">
      <c r="I4867" s="10"/>
      <c r="L4867" s="11"/>
      <c r="M4867" s="11"/>
      <c r="N4867" s="11"/>
      <c r="O4867" s="11"/>
    </row>
    <row r="4868" spans="9:15" s="1" customFormat="1">
      <c r="I4868" s="10"/>
      <c r="L4868" s="11"/>
      <c r="M4868" s="11"/>
      <c r="N4868" s="11"/>
      <c r="O4868" s="11"/>
    </row>
    <row r="4869" spans="9:15" s="1" customFormat="1">
      <c r="I4869" s="10"/>
      <c r="L4869" s="11"/>
      <c r="M4869" s="11"/>
      <c r="N4869" s="11"/>
      <c r="O4869" s="11"/>
    </row>
    <row r="4870" spans="9:15" s="1" customFormat="1">
      <c r="I4870" s="10"/>
      <c r="L4870" s="11"/>
      <c r="M4870" s="11"/>
      <c r="N4870" s="11"/>
      <c r="O4870" s="11"/>
    </row>
    <row r="4871" spans="9:15" s="1" customFormat="1">
      <c r="I4871" s="10"/>
      <c r="L4871" s="11"/>
      <c r="M4871" s="11"/>
      <c r="N4871" s="11"/>
      <c r="O4871" s="11"/>
    </row>
    <row r="4872" spans="9:15" s="1" customFormat="1">
      <c r="I4872" s="10"/>
      <c r="L4872" s="11"/>
      <c r="M4872" s="11"/>
      <c r="N4872" s="11"/>
      <c r="O4872" s="11"/>
    </row>
    <row r="4873" spans="9:15" s="1" customFormat="1">
      <c r="I4873" s="10"/>
      <c r="L4873" s="11"/>
      <c r="M4873" s="11"/>
      <c r="N4873" s="11"/>
      <c r="O4873" s="11"/>
    </row>
    <row r="4874" spans="9:15" s="1" customFormat="1">
      <c r="I4874" s="10"/>
      <c r="L4874" s="11"/>
      <c r="M4874" s="11"/>
      <c r="N4874" s="11"/>
      <c r="O4874" s="11"/>
    </row>
    <row r="4875" spans="9:15" s="1" customFormat="1">
      <c r="I4875" s="10"/>
      <c r="L4875" s="11"/>
      <c r="M4875" s="11"/>
      <c r="N4875" s="11"/>
      <c r="O4875" s="11"/>
    </row>
    <row r="4876" spans="9:15" s="1" customFormat="1">
      <c r="I4876" s="10"/>
      <c r="L4876" s="11"/>
      <c r="M4876" s="11"/>
      <c r="N4876" s="11"/>
      <c r="O4876" s="11"/>
    </row>
    <row r="4877" spans="9:15" s="1" customFormat="1">
      <c r="I4877" s="10"/>
      <c r="L4877" s="11"/>
      <c r="M4877" s="11"/>
      <c r="N4877" s="11"/>
      <c r="O4877" s="11"/>
    </row>
    <row r="4878" spans="9:15" s="1" customFormat="1">
      <c r="I4878" s="10"/>
      <c r="L4878" s="11"/>
      <c r="M4878" s="11"/>
      <c r="N4878" s="11"/>
      <c r="O4878" s="11"/>
    </row>
    <row r="4879" spans="9:15" s="1" customFormat="1">
      <c r="I4879" s="10"/>
      <c r="L4879" s="11"/>
      <c r="M4879" s="11"/>
      <c r="N4879" s="11"/>
      <c r="O4879" s="11"/>
    </row>
    <row r="4880" spans="9:15" s="1" customFormat="1">
      <c r="I4880" s="10"/>
      <c r="L4880" s="11"/>
      <c r="M4880" s="11"/>
      <c r="N4880" s="11"/>
      <c r="O4880" s="11"/>
    </row>
    <row r="4881" spans="9:15" s="1" customFormat="1">
      <c r="I4881" s="10"/>
      <c r="L4881" s="11"/>
      <c r="M4881" s="11"/>
      <c r="N4881" s="11"/>
      <c r="O4881" s="11"/>
    </row>
    <row r="4882" spans="9:15" s="1" customFormat="1">
      <c r="I4882" s="10"/>
      <c r="L4882" s="11"/>
      <c r="M4882" s="11"/>
      <c r="N4882" s="11"/>
      <c r="O4882" s="11"/>
    </row>
    <row r="4883" spans="9:15" s="1" customFormat="1">
      <c r="I4883" s="10"/>
      <c r="L4883" s="11"/>
      <c r="M4883" s="11"/>
      <c r="N4883" s="11"/>
      <c r="O4883" s="11"/>
    </row>
    <row r="4884" spans="9:15" s="1" customFormat="1">
      <c r="I4884" s="10"/>
      <c r="L4884" s="11"/>
      <c r="M4884" s="11"/>
      <c r="N4884" s="11"/>
      <c r="O4884" s="11"/>
    </row>
    <row r="4885" spans="9:15" s="1" customFormat="1">
      <c r="I4885" s="10"/>
      <c r="L4885" s="11"/>
      <c r="M4885" s="11"/>
      <c r="N4885" s="11"/>
      <c r="O4885" s="11"/>
    </row>
    <row r="4886" spans="9:15" s="1" customFormat="1">
      <c r="I4886" s="10"/>
      <c r="L4886" s="11"/>
      <c r="M4886" s="11"/>
      <c r="N4886" s="11"/>
      <c r="O4886" s="11"/>
    </row>
    <row r="4887" spans="9:15" s="1" customFormat="1">
      <c r="I4887" s="10"/>
      <c r="L4887" s="11"/>
      <c r="M4887" s="11"/>
      <c r="N4887" s="11"/>
      <c r="O4887" s="11"/>
    </row>
    <row r="4888" spans="9:15" s="1" customFormat="1">
      <c r="I4888" s="10"/>
      <c r="L4888" s="11"/>
      <c r="M4888" s="11"/>
      <c r="N4888" s="11"/>
      <c r="O4888" s="11"/>
    </row>
    <row r="4889" spans="9:15" s="1" customFormat="1">
      <c r="I4889" s="10"/>
      <c r="L4889" s="11"/>
      <c r="M4889" s="11"/>
      <c r="N4889" s="11"/>
      <c r="O4889" s="11"/>
    </row>
    <row r="4890" spans="9:15" s="1" customFormat="1">
      <c r="I4890" s="10"/>
      <c r="L4890" s="11"/>
      <c r="M4890" s="11"/>
      <c r="N4890" s="11"/>
      <c r="O4890" s="11"/>
    </row>
    <row r="4891" spans="9:15" s="1" customFormat="1">
      <c r="I4891" s="10"/>
      <c r="L4891" s="11"/>
      <c r="M4891" s="11"/>
      <c r="N4891" s="11"/>
      <c r="O4891" s="11"/>
    </row>
    <row r="4892" spans="9:15" s="1" customFormat="1">
      <c r="I4892" s="10"/>
      <c r="L4892" s="11"/>
      <c r="M4892" s="11"/>
      <c r="N4892" s="11"/>
      <c r="O4892" s="11"/>
    </row>
    <row r="4893" spans="9:15" s="1" customFormat="1">
      <c r="I4893" s="10"/>
      <c r="L4893" s="11"/>
      <c r="M4893" s="11"/>
      <c r="N4893" s="11"/>
      <c r="O4893" s="11"/>
    </row>
    <row r="4894" spans="9:15" s="1" customFormat="1">
      <c r="I4894" s="10"/>
      <c r="L4894" s="11"/>
      <c r="M4894" s="11"/>
      <c r="N4894" s="11"/>
      <c r="O4894" s="11"/>
    </row>
    <row r="4895" spans="9:15" s="1" customFormat="1">
      <c r="I4895" s="10"/>
      <c r="L4895" s="11"/>
      <c r="M4895" s="11"/>
      <c r="N4895" s="11"/>
      <c r="O4895" s="11"/>
    </row>
    <row r="4896" spans="9:15" s="1" customFormat="1">
      <c r="I4896" s="10"/>
      <c r="L4896" s="11"/>
      <c r="M4896" s="11"/>
      <c r="N4896" s="11"/>
      <c r="O4896" s="11"/>
    </row>
    <row r="4897" spans="9:15" s="1" customFormat="1">
      <c r="I4897" s="10"/>
      <c r="L4897" s="11"/>
      <c r="M4897" s="11"/>
      <c r="N4897" s="11"/>
      <c r="O4897" s="11"/>
    </row>
    <row r="4898" spans="9:15" s="1" customFormat="1">
      <c r="I4898" s="10"/>
      <c r="L4898" s="11"/>
      <c r="M4898" s="11"/>
      <c r="N4898" s="11"/>
      <c r="O4898" s="11"/>
    </row>
    <row r="4899" spans="9:15" s="1" customFormat="1">
      <c r="I4899" s="10"/>
      <c r="L4899" s="11"/>
      <c r="M4899" s="11"/>
      <c r="N4899" s="11"/>
      <c r="O4899" s="11"/>
    </row>
    <row r="4900" spans="9:15" s="1" customFormat="1">
      <c r="I4900" s="10"/>
      <c r="L4900" s="11"/>
      <c r="M4900" s="11"/>
      <c r="N4900" s="11"/>
      <c r="O4900" s="11"/>
    </row>
    <row r="4901" spans="9:15" s="1" customFormat="1">
      <c r="I4901" s="10"/>
      <c r="L4901" s="11"/>
      <c r="M4901" s="11"/>
      <c r="N4901" s="11"/>
      <c r="O4901" s="11"/>
    </row>
    <row r="4902" spans="9:15" s="1" customFormat="1">
      <c r="I4902" s="10"/>
      <c r="L4902" s="11"/>
      <c r="M4902" s="11"/>
      <c r="N4902" s="11"/>
      <c r="O4902" s="11"/>
    </row>
    <row r="4903" spans="9:15" s="1" customFormat="1">
      <c r="I4903" s="10"/>
      <c r="L4903" s="11"/>
      <c r="M4903" s="11"/>
      <c r="N4903" s="11"/>
      <c r="O4903" s="11"/>
    </row>
    <row r="4904" spans="9:15" s="1" customFormat="1">
      <c r="I4904" s="10"/>
      <c r="L4904" s="11"/>
      <c r="M4904" s="11"/>
      <c r="N4904" s="11"/>
      <c r="O4904" s="11"/>
    </row>
    <row r="4905" spans="9:15" s="1" customFormat="1">
      <c r="I4905" s="10"/>
      <c r="L4905" s="11"/>
      <c r="M4905" s="11"/>
      <c r="N4905" s="11"/>
      <c r="O4905" s="11"/>
    </row>
    <row r="4906" spans="9:15" s="1" customFormat="1">
      <c r="I4906" s="10"/>
      <c r="L4906" s="11"/>
      <c r="M4906" s="11"/>
      <c r="N4906" s="11"/>
      <c r="O4906" s="11"/>
    </row>
    <row r="4907" spans="9:15" s="1" customFormat="1">
      <c r="I4907" s="10"/>
      <c r="L4907" s="11"/>
      <c r="M4907" s="11"/>
      <c r="N4907" s="11"/>
      <c r="O4907" s="11"/>
    </row>
    <row r="4908" spans="9:15" s="1" customFormat="1">
      <c r="I4908" s="10"/>
      <c r="L4908" s="11"/>
      <c r="M4908" s="11"/>
      <c r="N4908" s="11"/>
      <c r="O4908" s="11"/>
    </row>
    <row r="4909" spans="9:15" s="1" customFormat="1">
      <c r="I4909" s="10"/>
      <c r="L4909" s="11"/>
      <c r="M4909" s="11"/>
      <c r="N4909" s="11"/>
      <c r="O4909" s="11"/>
    </row>
    <row r="4910" spans="9:15" s="1" customFormat="1">
      <c r="I4910" s="10"/>
      <c r="L4910" s="11"/>
      <c r="M4910" s="11"/>
      <c r="N4910" s="11"/>
      <c r="O4910" s="11"/>
    </row>
    <row r="4911" spans="9:15" s="1" customFormat="1">
      <c r="I4911" s="10"/>
      <c r="L4911" s="11"/>
      <c r="M4911" s="11"/>
      <c r="N4911" s="11"/>
      <c r="O4911" s="11"/>
    </row>
    <row r="4912" spans="9:15" s="1" customFormat="1">
      <c r="I4912" s="10"/>
      <c r="L4912" s="11"/>
      <c r="M4912" s="11"/>
      <c r="N4912" s="11"/>
      <c r="O4912" s="11"/>
    </row>
    <row r="4913" spans="6:15" s="1" customFormat="1">
      <c r="I4913" s="10"/>
      <c r="L4913" s="11"/>
      <c r="M4913" s="11"/>
      <c r="N4913" s="11"/>
      <c r="O4913" s="11"/>
    </row>
    <row r="4914" spans="6:15" s="1" customFormat="1">
      <c r="I4914" s="10"/>
      <c r="L4914" s="11"/>
      <c r="M4914" s="11"/>
      <c r="N4914" s="11"/>
      <c r="O4914" s="11"/>
    </row>
    <row r="4915" spans="6:15" s="1" customFormat="1">
      <c r="F4915" s="8"/>
      <c r="G4915" s="9"/>
      <c r="I4915" s="10"/>
      <c r="L4915" s="11"/>
      <c r="M4915" s="11"/>
      <c r="N4915" s="11"/>
      <c r="O4915" s="11"/>
    </row>
    <row r="4916" spans="6:15" s="1" customFormat="1">
      <c r="I4916" s="10"/>
      <c r="L4916" s="11"/>
      <c r="M4916" s="11"/>
      <c r="N4916" s="11"/>
      <c r="O4916" s="11"/>
    </row>
    <row r="4917" spans="6:15" s="1" customFormat="1">
      <c r="I4917" s="10"/>
      <c r="L4917" s="11"/>
      <c r="M4917" s="11"/>
      <c r="N4917" s="11"/>
      <c r="O4917" s="11"/>
    </row>
    <row r="4918" spans="6:15" s="1" customFormat="1">
      <c r="I4918" s="10"/>
      <c r="L4918" s="11"/>
      <c r="M4918" s="11"/>
      <c r="N4918" s="11"/>
      <c r="O4918" s="11"/>
    </row>
    <row r="4919" spans="6:15" s="1" customFormat="1">
      <c r="I4919" s="10"/>
      <c r="L4919" s="11"/>
      <c r="M4919" s="11"/>
      <c r="N4919" s="11"/>
      <c r="O4919" s="11"/>
    </row>
    <row r="4920" spans="6:15" s="1" customFormat="1">
      <c r="I4920" s="10"/>
      <c r="L4920" s="11"/>
      <c r="M4920" s="11"/>
      <c r="N4920" s="11"/>
      <c r="O4920" s="11"/>
    </row>
    <row r="4921" spans="6:15" s="1" customFormat="1">
      <c r="I4921" s="10"/>
      <c r="L4921" s="11"/>
      <c r="M4921" s="11"/>
      <c r="N4921" s="11"/>
      <c r="O4921" s="11"/>
    </row>
    <row r="4922" spans="6:15" s="1" customFormat="1">
      <c r="I4922" s="10"/>
      <c r="L4922" s="11"/>
      <c r="M4922" s="11"/>
      <c r="N4922" s="11"/>
      <c r="O4922" s="11"/>
    </row>
    <row r="4923" spans="6:15" s="1" customFormat="1">
      <c r="I4923" s="10"/>
      <c r="L4923" s="11"/>
      <c r="M4923" s="11"/>
      <c r="N4923" s="11"/>
      <c r="O4923" s="11"/>
    </row>
    <row r="4924" spans="6:15" s="1" customFormat="1">
      <c r="I4924" s="10"/>
      <c r="L4924" s="11"/>
      <c r="M4924" s="11"/>
      <c r="N4924" s="11"/>
      <c r="O4924" s="11"/>
    </row>
    <row r="4925" spans="6:15" s="1" customFormat="1">
      <c r="I4925" s="10"/>
      <c r="L4925" s="11"/>
      <c r="M4925" s="11"/>
      <c r="N4925" s="11"/>
      <c r="O4925" s="11"/>
    </row>
    <row r="4926" spans="6:15" s="1" customFormat="1">
      <c r="I4926" s="10"/>
      <c r="L4926" s="11"/>
      <c r="M4926" s="11"/>
      <c r="N4926" s="11"/>
      <c r="O4926" s="11"/>
    </row>
    <row r="4927" spans="6:15" s="1" customFormat="1">
      <c r="I4927" s="10"/>
      <c r="L4927" s="11"/>
      <c r="M4927" s="11"/>
      <c r="N4927" s="11"/>
      <c r="O4927" s="11"/>
    </row>
    <row r="4928" spans="6:15" s="1" customFormat="1">
      <c r="I4928" s="10"/>
      <c r="L4928" s="11"/>
      <c r="M4928" s="11"/>
      <c r="N4928" s="11"/>
      <c r="O4928" s="11"/>
    </row>
    <row r="4929" spans="9:15" s="1" customFormat="1">
      <c r="I4929" s="10"/>
      <c r="L4929" s="11"/>
      <c r="M4929" s="11"/>
      <c r="N4929" s="11"/>
      <c r="O4929" s="11"/>
    </row>
    <row r="4930" spans="9:15" s="1" customFormat="1">
      <c r="I4930" s="10"/>
      <c r="L4930" s="11"/>
      <c r="M4930" s="11"/>
      <c r="N4930" s="11"/>
      <c r="O4930" s="11"/>
    </row>
    <row r="4931" spans="9:15" s="1" customFormat="1">
      <c r="I4931" s="10"/>
      <c r="L4931" s="11"/>
      <c r="M4931" s="11"/>
      <c r="N4931" s="11"/>
      <c r="O4931" s="11"/>
    </row>
    <row r="4932" spans="9:15" s="1" customFormat="1">
      <c r="I4932" s="10"/>
      <c r="L4932" s="11"/>
      <c r="M4932" s="11"/>
      <c r="N4932" s="11"/>
      <c r="O4932" s="11"/>
    </row>
    <row r="4933" spans="9:15" s="1" customFormat="1">
      <c r="I4933" s="10"/>
      <c r="L4933" s="11"/>
      <c r="M4933" s="11"/>
      <c r="N4933" s="11"/>
      <c r="O4933" s="11"/>
    </row>
    <row r="4934" spans="9:15" s="1" customFormat="1">
      <c r="I4934" s="10"/>
      <c r="L4934" s="11"/>
      <c r="M4934" s="11"/>
      <c r="N4934" s="11"/>
      <c r="O4934" s="11"/>
    </row>
    <row r="4935" spans="9:15" s="1" customFormat="1">
      <c r="I4935" s="10"/>
      <c r="L4935" s="11"/>
      <c r="M4935" s="11"/>
      <c r="N4935" s="11"/>
      <c r="O4935" s="11"/>
    </row>
    <row r="4936" spans="9:15" s="1" customFormat="1">
      <c r="I4936" s="10"/>
      <c r="L4936" s="11"/>
      <c r="M4936" s="11"/>
      <c r="N4936" s="11"/>
      <c r="O4936" s="11"/>
    </row>
    <row r="4937" spans="9:15" s="1" customFormat="1">
      <c r="I4937" s="10"/>
      <c r="L4937" s="11"/>
      <c r="M4937" s="11"/>
      <c r="N4937" s="11"/>
      <c r="O4937" s="11"/>
    </row>
    <row r="4938" spans="9:15" s="1" customFormat="1">
      <c r="I4938" s="10"/>
      <c r="L4938" s="11"/>
      <c r="M4938" s="11"/>
      <c r="N4938" s="11"/>
      <c r="O4938" s="11"/>
    </row>
    <row r="4939" spans="9:15" s="1" customFormat="1">
      <c r="I4939" s="10"/>
      <c r="L4939" s="11"/>
      <c r="M4939" s="11"/>
      <c r="N4939" s="11"/>
      <c r="O4939" s="11"/>
    </row>
    <row r="4940" spans="9:15" s="1" customFormat="1">
      <c r="I4940" s="10"/>
      <c r="L4940" s="11"/>
      <c r="M4940" s="11"/>
      <c r="N4940" s="11"/>
      <c r="O4940" s="11"/>
    </row>
    <row r="4941" spans="9:15" s="1" customFormat="1">
      <c r="I4941" s="10"/>
      <c r="L4941" s="11"/>
      <c r="M4941" s="11"/>
      <c r="N4941" s="11"/>
      <c r="O4941" s="11"/>
    </row>
    <row r="4942" spans="9:15" s="1" customFormat="1">
      <c r="I4942" s="10"/>
      <c r="L4942" s="11"/>
      <c r="M4942" s="11"/>
      <c r="N4942" s="11"/>
      <c r="O4942" s="11"/>
    </row>
    <row r="4943" spans="9:15" s="1" customFormat="1">
      <c r="I4943" s="10"/>
      <c r="L4943" s="11"/>
      <c r="M4943" s="11"/>
      <c r="N4943" s="11"/>
      <c r="O4943" s="11"/>
    </row>
    <row r="4944" spans="9:15" s="1" customFormat="1">
      <c r="I4944" s="10"/>
      <c r="L4944" s="11"/>
      <c r="M4944" s="11"/>
      <c r="N4944" s="11"/>
      <c r="O4944" s="11"/>
    </row>
    <row r="4945" spans="9:15" s="1" customFormat="1">
      <c r="I4945" s="10"/>
      <c r="L4945" s="11"/>
      <c r="M4945" s="11"/>
      <c r="N4945" s="11"/>
      <c r="O4945" s="11"/>
    </row>
    <row r="4946" spans="9:15" s="1" customFormat="1">
      <c r="I4946" s="10"/>
      <c r="L4946" s="11"/>
      <c r="M4946" s="11"/>
      <c r="N4946" s="11"/>
      <c r="O4946" s="11"/>
    </row>
    <row r="4947" spans="9:15" s="1" customFormat="1">
      <c r="I4947" s="10"/>
      <c r="L4947" s="11"/>
      <c r="M4947" s="11"/>
      <c r="N4947" s="11"/>
      <c r="O4947" s="11"/>
    </row>
    <row r="4948" spans="9:15" s="1" customFormat="1">
      <c r="I4948" s="10"/>
      <c r="L4948" s="11"/>
      <c r="M4948" s="11"/>
      <c r="N4948" s="11"/>
      <c r="O4948" s="11"/>
    </row>
    <row r="4949" spans="9:15" s="1" customFormat="1">
      <c r="I4949" s="10"/>
      <c r="L4949" s="11"/>
      <c r="M4949" s="11"/>
      <c r="N4949" s="11"/>
      <c r="O4949" s="11"/>
    </row>
    <row r="4950" spans="9:15" s="1" customFormat="1">
      <c r="I4950" s="10"/>
      <c r="L4950" s="11"/>
      <c r="M4950" s="11"/>
      <c r="N4950" s="11"/>
      <c r="O4950" s="11"/>
    </row>
    <row r="4951" spans="9:15" s="1" customFormat="1">
      <c r="I4951" s="10"/>
      <c r="L4951" s="11"/>
      <c r="M4951" s="11"/>
      <c r="N4951" s="11"/>
      <c r="O4951" s="11"/>
    </row>
    <row r="4952" spans="9:15" s="1" customFormat="1">
      <c r="I4952" s="10"/>
      <c r="L4952" s="11"/>
      <c r="M4952" s="11"/>
      <c r="N4952" s="11"/>
      <c r="O4952" s="11"/>
    </row>
    <row r="4953" spans="9:15" s="1" customFormat="1">
      <c r="I4953" s="10"/>
      <c r="L4953" s="11"/>
      <c r="M4953" s="11"/>
      <c r="N4953" s="11"/>
      <c r="O4953" s="11"/>
    </row>
    <row r="4954" spans="9:15" s="1" customFormat="1">
      <c r="I4954" s="10"/>
      <c r="L4954" s="11"/>
      <c r="M4954" s="11"/>
      <c r="N4954" s="11"/>
      <c r="O4954" s="11"/>
    </row>
    <row r="4955" spans="9:15" s="1" customFormat="1">
      <c r="I4955" s="10"/>
      <c r="L4955" s="11"/>
      <c r="M4955" s="11"/>
      <c r="N4955" s="11"/>
      <c r="O4955" s="11"/>
    </row>
    <row r="4956" spans="9:15" s="1" customFormat="1">
      <c r="I4956" s="10"/>
      <c r="L4956" s="11"/>
      <c r="M4956" s="11"/>
      <c r="N4956" s="11"/>
      <c r="O4956" s="11"/>
    </row>
    <row r="4957" spans="9:15" s="1" customFormat="1">
      <c r="I4957" s="10"/>
      <c r="L4957" s="11"/>
      <c r="M4957" s="11"/>
      <c r="N4957" s="11"/>
      <c r="O4957" s="11"/>
    </row>
    <row r="4958" spans="9:15" s="1" customFormat="1">
      <c r="I4958" s="10"/>
      <c r="L4958" s="11"/>
      <c r="M4958" s="11"/>
      <c r="N4958" s="11"/>
      <c r="O4958" s="11"/>
    </row>
    <row r="4959" spans="9:15" s="1" customFormat="1">
      <c r="I4959" s="10"/>
      <c r="L4959" s="11"/>
      <c r="M4959" s="11"/>
      <c r="N4959" s="11"/>
      <c r="O4959" s="11"/>
    </row>
    <row r="4960" spans="9:15" s="1" customFormat="1">
      <c r="I4960" s="10"/>
      <c r="L4960" s="11"/>
      <c r="M4960" s="11"/>
      <c r="N4960" s="11"/>
      <c r="O4960" s="11"/>
    </row>
    <row r="4961" spans="9:15" s="1" customFormat="1">
      <c r="I4961" s="10"/>
      <c r="L4961" s="11"/>
      <c r="M4961" s="11"/>
      <c r="N4961" s="11"/>
      <c r="O4961" s="11"/>
    </row>
    <row r="4962" spans="9:15" s="1" customFormat="1">
      <c r="I4962" s="10"/>
      <c r="L4962" s="11"/>
      <c r="M4962" s="11"/>
      <c r="N4962" s="11"/>
      <c r="O4962" s="11"/>
    </row>
    <row r="4963" spans="9:15" s="1" customFormat="1">
      <c r="I4963" s="10"/>
      <c r="L4963" s="11"/>
      <c r="M4963" s="11"/>
      <c r="N4963" s="11"/>
      <c r="O4963" s="11"/>
    </row>
    <row r="4964" spans="9:15" s="1" customFormat="1">
      <c r="I4964" s="10"/>
      <c r="L4964" s="11"/>
      <c r="M4964" s="11"/>
      <c r="N4964" s="11"/>
      <c r="O4964" s="11"/>
    </row>
    <row r="4965" spans="9:15" s="1" customFormat="1">
      <c r="I4965" s="10"/>
      <c r="L4965" s="11"/>
      <c r="M4965" s="11"/>
      <c r="N4965" s="11"/>
      <c r="O4965" s="11"/>
    </row>
    <row r="4966" spans="9:15" s="1" customFormat="1">
      <c r="I4966" s="10"/>
      <c r="L4966" s="11"/>
      <c r="M4966" s="11"/>
      <c r="N4966" s="11"/>
      <c r="O4966" s="11"/>
    </row>
    <row r="4967" spans="9:15" s="1" customFormat="1">
      <c r="I4967" s="10"/>
      <c r="L4967" s="11"/>
      <c r="M4967" s="11"/>
      <c r="N4967" s="11"/>
      <c r="O4967" s="11"/>
    </row>
    <row r="4968" spans="9:15" s="1" customFormat="1">
      <c r="I4968" s="10"/>
      <c r="L4968" s="11"/>
      <c r="M4968" s="11"/>
      <c r="N4968" s="11"/>
      <c r="O4968" s="11"/>
    </row>
    <row r="4969" spans="9:15" s="1" customFormat="1">
      <c r="I4969" s="10"/>
      <c r="L4969" s="11"/>
      <c r="M4969" s="11"/>
      <c r="N4969" s="11"/>
      <c r="O4969" s="11"/>
    </row>
    <row r="4970" spans="9:15" s="1" customFormat="1">
      <c r="I4970" s="10"/>
      <c r="L4970" s="11"/>
      <c r="M4970" s="11"/>
      <c r="N4970" s="11"/>
      <c r="O4970" s="11"/>
    </row>
    <row r="4971" spans="9:15" s="1" customFormat="1">
      <c r="I4971" s="10"/>
      <c r="L4971" s="11"/>
      <c r="M4971" s="11"/>
      <c r="N4971" s="11"/>
      <c r="O4971" s="11"/>
    </row>
    <row r="4972" spans="9:15" s="1" customFormat="1">
      <c r="I4972" s="10"/>
      <c r="L4972" s="11"/>
      <c r="M4972" s="11"/>
      <c r="N4972" s="11"/>
      <c r="O4972" s="11"/>
    </row>
    <row r="4973" spans="9:15" s="1" customFormat="1">
      <c r="I4973" s="10"/>
      <c r="L4973" s="11"/>
      <c r="M4973" s="11"/>
      <c r="N4973" s="11"/>
      <c r="O4973" s="11"/>
    </row>
    <row r="4974" spans="9:15" s="1" customFormat="1">
      <c r="I4974" s="10"/>
      <c r="L4974" s="11"/>
      <c r="M4974" s="11"/>
      <c r="N4974" s="11"/>
      <c r="O4974" s="11"/>
    </row>
    <row r="4975" spans="9:15" s="1" customFormat="1">
      <c r="I4975" s="10"/>
      <c r="L4975" s="11"/>
      <c r="M4975" s="11"/>
      <c r="N4975" s="11"/>
      <c r="O4975" s="11"/>
    </row>
    <row r="4976" spans="9:15" s="1" customFormat="1">
      <c r="I4976" s="10"/>
      <c r="L4976" s="11"/>
      <c r="M4976" s="11"/>
      <c r="N4976" s="11"/>
      <c r="O4976" s="11"/>
    </row>
    <row r="4977" spans="7:15" s="1" customFormat="1">
      <c r="I4977" s="10"/>
      <c r="L4977" s="11"/>
      <c r="M4977" s="11"/>
      <c r="N4977" s="11"/>
      <c r="O4977" s="11"/>
    </row>
    <row r="4978" spans="7:15" s="1" customFormat="1">
      <c r="I4978" s="10"/>
      <c r="L4978" s="11"/>
      <c r="M4978" s="11"/>
      <c r="N4978" s="11"/>
      <c r="O4978" s="11"/>
    </row>
    <row r="4979" spans="7:15" s="1" customFormat="1">
      <c r="I4979" s="10"/>
      <c r="L4979" s="11"/>
      <c r="M4979" s="11"/>
      <c r="N4979" s="11"/>
      <c r="O4979" s="11"/>
    </row>
    <row r="4980" spans="7:15" s="1" customFormat="1">
      <c r="I4980" s="10"/>
      <c r="L4980" s="11"/>
      <c r="M4980" s="11"/>
      <c r="N4980" s="11"/>
      <c r="O4980" s="11"/>
    </row>
    <row r="4981" spans="7:15" s="1" customFormat="1">
      <c r="I4981" s="10"/>
      <c r="L4981" s="11"/>
      <c r="M4981" s="11"/>
      <c r="N4981" s="11"/>
      <c r="O4981" s="11"/>
    </row>
    <row r="4982" spans="7:15" s="1" customFormat="1">
      <c r="I4982" s="10"/>
      <c r="L4982" s="11"/>
      <c r="M4982" s="11"/>
      <c r="N4982" s="11"/>
      <c r="O4982" s="11"/>
    </row>
    <row r="4983" spans="7:15" s="1" customFormat="1">
      <c r="I4983" s="10"/>
      <c r="L4983" s="11"/>
      <c r="M4983" s="11"/>
      <c r="N4983" s="11"/>
      <c r="O4983" s="11"/>
    </row>
    <row r="4984" spans="7:15" s="1" customFormat="1">
      <c r="I4984" s="10"/>
      <c r="L4984" s="11"/>
      <c r="M4984" s="11"/>
      <c r="N4984" s="11"/>
      <c r="O4984" s="11"/>
    </row>
    <row r="4985" spans="7:15" s="1" customFormat="1">
      <c r="G4985" s="9"/>
      <c r="I4985" s="10"/>
      <c r="L4985" s="11"/>
      <c r="M4985" s="11"/>
      <c r="N4985" s="11"/>
      <c r="O4985" s="11"/>
    </row>
    <row r="4986" spans="7:15" s="1" customFormat="1">
      <c r="G4986" s="9"/>
      <c r="I4986" s="10"/>
      <c r="L4986" s="11"/>
      <c r="M4986" s="11"/>
      <c r="N4986" s="11"/>
      <c r="O4986" s="11"/>
    </row>
    <row r="4987" spans="7:15" s="1" customFormat="1">
      <c r="I4987" s="10"/>
      <c r="L4987" s="11"/>
      <c r="M4987" s="11"/>
      <c r="N4987" s="11"/>
      <c r="O4987" s="11"/>
    </row>
    <row r="4988" spans="7:15" s="1" customFormat="1">
      <c r="I4988" s="10"/>
      <c r="L4988" s="11"/>
      <c r="M4988" s="11"/>
      <c r="N4988" s="11"/>
      <c r="O4988" s="11"/>
    </row>
    <row r="4989" spans="7:15" s="1" customFormat="1">
      <c r="I4989" s="10"/>
      <c r="L4989" s="11"/>
      <c r="M4989" s="11"/>
      <c r="N4989" s="11"/>
      <c r="O4989" s="11"/>
    </row>
    <row r="4990" spans="7:15" s="1" customFormat="1">
      <c r="I4990" s="10"/>
      <c r="L4990" s="11"/>
      <c r="M4990" s="11"/>
      <c r="N4990" s="11"/>
      <c r="O4990" s="11"/>
    </row>
    <row r="4991" spans="7:15" s="1" customFormat="1">
      <c r="I4991" s="10"/>
      <c r="L4991" s="11"/>
      <c r="M4991" s="11"/>
      <c r="N4991" s="11"/>
      <c r="O4991" s="11"/>
    </row>
    <row r="4992" spans="7:15" s="1" customFormat="1">
      <c r="I4992" s="10"/>
      <c r="L4992" s="11"/>
      <c r="M4992" s="11"/>
      <c r="N4992" s="11"/>
      <c r="O4992" s="11"/>
    </row>
    <row r="4993" spans="9:15" s="1" customFormat="1">
      <c r="I4993" s="10"/>
      <c r="L4993" s="11"/>
      <c r="M4993" s="11"/>
      <c r="N4993" s="11"/>
      <c r="O4993" s="11"/>
    </row>
    <row r="4994" spans="9:15" s="1" customFormat="1">
      <c r="I4994" s="10"/>
      <c r="L4994" s="11"/>
      <c r="M4994" s="11"/>
      <c r="N4994" s="11"/>
      <c r="O4994" s="11"/>
    </row>
    <row r="4995" spans="9:15" s="1" customFormat="1">
      <c r="I4995" s="10"/>
      <c r="L4995" s="11"/>
      <c r="M4995" s="11"/>
      <c r="N4995" s="11"/>
      <c r="O4995" s="11"/>
    </row>
    <row r="4996" spans="9:15" s="1" customFormat="1">
      <c r="I4996" s="10"/>
      <c r="L4996" s="11"/>
      <c r="M4996" s="11"/>
      <c r="N4996" s="11"/>
      <c r="O4996" s="11"/>
    </row>
    <row r="4997" spans="9:15" s="1" customFormat="1">
      <c r="I4997" s="10"/>
      <c r="L4997" s="11"/>
      <c r="M4997" s="11"/>
      <c r="N4997" s="11"/>
      <c r="O4997" s="11"/>
    </row>
    <row r="4998" spans="9:15" s="1" customFormat="1">
      <c r="I4998" s="10"/>
      <c r="L4998" s="11"/>
      <c r="M4998" s="11"/>
      <c r="N4998" s="11"/>
      <c r="O4998" s="11"/>
    </row>
    <row r="4999" spans="9:15" s="1" customFormat="1">
      <c r="I4999" s="10"/>
      <c r="L4999" s="11"/>
      <c r="M4999" s="11"/>
      <c r="N4999" s="11"/>
      <c r="O4999" s="11"/>
    </row>
    <row r="5000" spans="9:15" s="1" customFormat="1">
      <c r="I5000" s="10"/>
      <c r="L5000" s="11"/>
      <c r="M5000" s="11"/>
      <c r="N5000" s="11"/>
      <c r="O5000" s="11"/>
    </row>
    <row r="5001" spans="9:15" s="1" customFormat="1">
      <c r="I5001" s="10"/>
      <c r="L5001" s="11"/>
      <c r="M5001" s="11"/>
      <c r="N5001" s="11"/>
      <c r="O5001" s="11"/>
    </row>
    <row r="5002" spans="9:15" s="1" customFormat="1">
      <c r="I5002" s="10"/>
      <c r="L5002" s="11"/>
      <c r="M5002" s="11"/>
      <c r="N5002" s="11"/>
      <c r="O5002" s="11"/>
    </row>
    <row r="5003" spans="9:15" s="1" customFormat="1">
      <c r="I5003" s="10"/>
      <c r="L5003" s="11"/>
      <c r="M5003" s="11"/>
      <c r="N5003" s="11"/>
      <c r="O5003" s="11"/>
    </row>
    <row r="5004" spans="9:15" s="1" customFormat="1">
      <c r="I5004" s="10"/>
      <c r="L5004" s="11"/>
      <c r="M5004" s="11"/>
      <c r="N5004" s="11"/>
      <c r="O5004" s="11"/>
    </row>
    <row r="5005" spans="9:15" s="1" customFormat="1">
      <c r="I5005" s="10"/>
      <c r="L5005" s="11"/>
      <c r="M5005" s="11"/>
      <c r="N5005" s="11"/>
      <c r="O5005" s="11"/>
    </row>
    <row r="5006" spans="9:15" s="1" customFormat="1">
      <c r="I5006" s="10"/>
      <c r="L5006" s="11"/>
      <c r="M5006" s="11"/>
      <c r="N5006" s="11"/>
      <c r="O5006" s="11"/>
    </row>
    <row r="5007" spans="9:15" s="1" customFormat="1">
      <c r="I5007" s="10"/>
      <c r="L5007" s="11"/>
      <c r="M5007" s="11"/>
      <c r="N5007" s="11"/>
      <c r="O5007" s="11"/>
    </row>
    <row r="5008" spans="9:15" s="1" customFormat="1">
      <c r="I5008" s="10"/>
      <c r="L5008" s="11"/>
      <c r="M5008" s="11"/>
      <c r="N5008" s="11"/>
      <c r="O5008" s="11"/>
    </row>
    <row r="5009" spans="9:15" s="1" customFormat="1">
      <c r="I5009" s="10"/>
      <c r="L5009" s="11"/>
      <c r="M5009" s="11"/>
      <c r="N5009" s="11"/>
      <c r="O5009" s="11"/>
    </row>
    <row r="5010" spans="9:15" s="1" customFormat="1">
      <c r="I5010" s="10"/>
      <c r="L5010" s="11"/>
      <c r="M5010" s="11"/>
      <c r="N5010" s="11"/>
      <c r="O5010" s="11"/>
    </row>
    <row r="5011" spans="9:15" s="1" customFormat="1">
      <c r="I5011" s="10"/>
      <c r="L5011" s="11"/>
      <c r="M5011" s="11"/>
      <c r="N5011" s="11"/>
      <c r="O5011" s="11"/>
    </row>
    <row r="5012" spans="9:15" s="1" customFormat="1">
      <c r="I5012" s="10"/>
      <c r="L5012" s="11"/>
      <c r="M5012" s="11"/>
      <c r="N5012" s="11"/>
      <c r="O5012" s="11"/>
    </row>
    <row r="5013" spans="9:15" s="1" customFormat="1">
      <c r="I5013" s="10"/>
      <c r="L5013" s="11"/>
      <c r="M5013" s="11"/>
      <c r="N5013" s="11"/>
      <c r="O5013" s="11"/>
    </row>
    <row r="5014" spans="9:15" s="1" customFormat="1">
      <c r="I5014" s="10"/>
      <c r="L5014" s="11"/>
      <c r="M5014" s="11"/>
      <c r="N5014" s="11"/>
      <c r="O5014" s="11"/>
    </row>
    <row r="5015" spans="9:15" s="1" customFormat="1">
      <c r="I5015" s="10"/>
      <c r="L5015" s="11"/>
      <c r="M5015" s="11"/>
      <c r="N5015" s="11"/>
      <c r="O5015" s="11"/>
    </row>
    <row r="5016" spans="9:15" s="1" customFormat="1">
      <c r="I5016" s="10"/>
      <c r="L5016" s="11"/>
      <c r="M5016" s="11"/>
      <c r="N5016" s="11"/>
      <c r="O5016" s="11"/>
    </row>
    <row r="5017" spans="9:15" s="1" customFormat="1">
      <c r="I5017" s="10"/>
      <c r="L5017" s="11"/>
      <c r="M5017" s="11"/>
      <c r="N5017" s="11"/>
      <c r="O5017" s="11"/>
    </row>
    <row r="5018" spans="9:15" s="1" customFormat="1">
      <c r="I5018" s="10"/>
      <c r="L5018" s="11"/>
      <c r="M5018" s="11"/>
      <c r="N5018" s="11"/>
      <c r="O5018" s="11"/>
    </row>
    <row r="5019" spans="9:15" s="1" customFormat="1">
      <c r="I5019" s="10"/>
      <c r="L5019" s="11"/>
      <c r="M5019" s="11"/>
      <c r="N5019" s="11"/>
      <c r="O5019" s="11"/>
    </row>
    <row r="5020" spans="9:15" s="1" customFormat="1">
      <c r="I5020" s="10"/>
      <c r="L5020" s="11"/>
      <c r="M5020" s="11"/>
      <c r="N5020" s="11"/>
      <c r="O5020" s="11"/>
    </row>
    <row r="5021" spans="9:15" s="1" customFormat="1">
      <c r="I5021" s="10"/>
      <c r="L5021" s="11"/>
      <c r="M5021" s="11"/>
      <c r="N5021" s="11"/>
      <c r="O5021" s="11"/>
    </row>
    <row r="5022" spans="9:15" s="1" customFormat="1">
      <c r="I5022" s="10"/>
      <c r="L5022" s="11"/>
      <c r="M5022" s="11"/>
      <c r="N5022" s="11"/>
      <c r="O5022" s="11"/>
    </row>
    <row r="5023" spans="9:15" s="1" customFormat="1">
      <c r="I5023" s="10"/>
      <c r="L5023" s="11"/>
      <c r="M5023" s="11"/>
      <c r="N5023" s="11"/>
      <c r="O5023" s="11"/>
    </row>
    <row r="5024" spans="9:15" s="1" customFormat="1">
      <c r="I5024" s="10"/>
      <c r="L5024" s="11"/>
      <c r="M5024" s="11"/>
      <c r="N5024" s="11"/>
      <c r="O5024" s="11"/>
    </row>
    <row r="5025" spans="9:15" s="1" customFormat="1">
      <c r="I5025" s="10"/>
      <c r="L5025" s="11"/>
      <c r="M5025" s="11"/>
      <c r="N5025" s="11"/>
      <c r="O5025" s="11"/>
    </row>
    <row r="5026" spans="9:15" s="1" customFormat="1">
      <c r="I5026" s="10"/>
      <c r="L5026" s="11"/>
      <c r="M5026" s="11"/>
      <c r="N5026" s="11"/>
      <c r="O5026" s="11"/>
    </row>
    <row r="5027" spans="9:15" s="1" customFormat="1">
      <c r="I5027" s="10"/>
      <c r="L5027" s="11"/>
      <c r="M5027" s="11"/>
      <c r="N5027" s="11"/>
      <c r="O5027" s="11"/>
    </row>
    <row r="5028" spans="9:15" s="1" customFormat="1">
      <c r="I5028" s="10"/>
      <c r="L5028" s="11"/>
      <c r="M5028" s="11"/>
      <c r="N5028" s="11"/>
      <c r="O5028" s="11"/>
    </row>
    <row r="5029" spans="9:15" s="1" customFormat="1">
      <c r="I5029" s="10"/>
      <c r="L5029" s="11"/>
      <c r="M5029" s="11"/>
      <c r="N5029" s="11"/>
      <c r="O5029" s="11"/>
    </row>
    <row r="5030" spans="9:15" s="1" customFormat="1">
      <c r="I5030" s="10"/>
      <c r="L5030" s="11"/>
      <c r="M5030" s="11"/>
      <c r="N5030" s="11"/>
      <c r="O5030" s="11"/>
    </row>
    <row r="5031" spans="9:15" s="1" customFormat="1">
      <c r="I5031" s="10"/>
      <c r="L5031" s="11"/>
      <c r="M5031" s="11"/>
      <c r="N5031" s="11"/>
      <c r="O5031" s="11"/>
    </row>
    <row r="5032" spans="9:15" s="1" customFormat="1">
      <c r="I5032" s="10"/>
      <c r="L5032" s="11"/>
      <c r="M5032" s="11"/>
      <c r="N5032" s="11"/>
      <c r="O5032" s="11"/>
    </row>
    <row r="5033" spans="9:15" s="1" customFormat="1">
      <c r="I5033" s="10"/>
      <c r="L5033" s="11"/>
      <c r="M5033" s="11"/>
      <c r="N5033" s="11"/>
      <c r="O5033" s="11"/>
    </row>
    <row r="5034" spans="9:15" s="1" customFormat="1">
      <c r="I5034" s="10"/>
      <c r="L5034" s="11"/>
      <c r="M5034" s="11"/>
      <c r="N5034" s="11"/>
      <c r="O5034" s="11"/>
    </row>
    <row r="5035" spans="9:15" s="1" customFormat="1">
      <c r="I5035" s="10"/>
      <c r="L5035" s="11"/>
      <c r="M5035" s="11"/>
      <c r="N5035" s="11"/>
      <c r="O5035" s="11"/>
    </row>
    <row r="5036" spans="9:15" s="1" customFormat="1">
      <c r="I5036" s="10"/>
      <c r="L5036" s="11"/>
      <c r="M5036" s="11"/>
      <c r="N5036" s="11"/>
      <c r="O5036" s="11"/>
    </row>
    <row r="5037" spans="9:15" s="1" customFormat="1">
      <c r="I5037" s="10"/>
      <c r="L5037" s="11"/>
      <c r="M5037" s="11"/>
      <c r="N5037" s="11"/>
      <c r="O5037" s="11"/>
    </row>
    <row r="5038" spans="9:15" s="1" customFormat="1">
      <c r="I5038" s="10"/>
      <c r="L5038" s="11"/>
      <c r="M5038" s="11"/>
      <c r="N5038" s="11"/>
      <c r="O5038" s="11"/>
    </row>
    <row r="5039" spans="9:15" s="1" customFormat="1">
      <c r="I5039" s="10"/>
      <c r="L5039" s="11"/>
      <c r="M5039" s="11"/>
      <c r="N5039" s="11"/>
      <c r="O5039" s="11"/>
    </row>
    <row r="5040" spans="9:15" s="1" customFormat="1">
      <c r="I5040" s="10"/>
      <c r="L5040" s="11"/>
      <c r="M5040" s="11"/>
      <c r="N5040" s="11"/>
      <c r="O5040" s="11"/>
    </row>
    <row r="5041" spans="9:15" s="1" customFormat="1">
      <c r="I5041" s="10"/>
      <c r="L5041" s="11"/>
      <c r="M5041" s="11"/>
      <c r="N5041" s="11"/>
      <c r="O5041" s="11"/>
    </row>
    <row r="5042" spans="9:15" s="1" customFormat="1">
      <c r="I5042" s="10"/>
      <c r="L5042" s="11"/>
      <c r="M5042" s="11"/>
      <c r="N5042" s="11"/>
      <c r="O5042" s="11"/>
    </row>
    <row r="5043" spans="9:15" s="1" customFormat="1">
      <c r="I5043" s="10"/>
      <c r="L5043" s="11"/>
      <c r="M5043" s="11"/>
      <c r="N5043" s="11"/>
      <c r="O5043" s="11"/>
    </row>
    <row r="5044" spans="9:15" s="1" customFormat="1">
      <c r="I5044" s="10"/>
      <c r="L5044" s="11"/>
      <c r="M5044" s="11"/>
      <c r="N5044" s="11"/>
      <c r="O5044" s="11"/>
    </row>
    <row r="5045" spans="9:15" s="1" customFormat="1">
      <c r="I5045" s="10"/>
      <c r="L5045" s="11"/>
      <c r="M5045" s="11"/>
      <c r="N5045" s="11"/>
      <c r="O5045" s="11"/>
    </row>
    <row r="5046" spans="9:15" s="1" customFormat="1">
      <c r="I5046" s="10"/>
      <c r="L5046" s="11"/>
      <c r="M5046" s="11"/>
      <c r="N5046" s="11"/>
      <c r="O5046" s="11"/>
    </row>
    <row r="5047" spans="9:15" s="1" customFormat="1">
      <c r="I5047" s="10"/>
      <c r="L5047" s="11"/>
      <c r="M5047" s="11"/>
      <c r="N5047" s="11"/>
      <c r="O5047" s="11"/>
    </row>
    <row r="5048" spans="9:15" s="1" customFormat="1">
      <c r="I5048" s="10"/>
      <c r="L5048" s="11"/>
      <c r="M5048" s="11"/>
      <c r="N5048" s="11"/>
      <c r="O5048" s="11"/>
    </row>
    <row r="5049" spans="9:15" s="1" customFormat="1">
      <c r="I5049" s="10"/>
      <c r="L5049" s="11"/>
      <c r="M5049" s="11"/>
      <c r="N5049" s="11"/>
      <c r="O5049" s="11"/>
    </row>
    <row r="5050" spans="9:15" s="1" customFormat="1">
      <c r="I5050" s="10"/>
      <c r="L5050" s="11"/>
      <c r="M5050" s="11"/>
      <c r="N5050" s="11"/>
      <c r="O5050" s="11"/>
    </row>
    <row r="5051" spans="9:15" s="1" customFormat="1">
      <c r="I5051" s="10"/>
      <c r="L5051" s="11"/>
      <c r="M5051" s="11"/>
      <c r="N5051" s="11"/>
      <c r="O5051" s="11"/>
    </row>
    <row r="5052" spans="9:15" s="1" customFormat="1">
      <c r="I5052" s="10"/>
      <c r="L5052" s="11"/>
      <c r="M5052" s="11"/>
      <c r="N5052" s="11"/>
      <c r="O5052" s="11"/>
    </row>
    <row r="5053" spans="9:15" s="1" customFormat="1">
      <c r="I5053" s="10"/>
      <c r="L5053" s="11"/>
      <c r="M5053" s="11"/>
      <c r="N5053" s="11"/>
      <c r="O5053" s="11"/>
    </row>
    <row r="5054" spans="9:15" s="1" customFormat="1">
      <c r="I5054" s="10"/>
      <c r="L5054" s="11"/>
      <c r="M5054" s="11"/>
      <c r="N5054" s="11"/>
      <c r="O5054" s="11"/>
    </row>
    <row r="5055" spans="9:15" s="1" customFormat="1">
      <c r="I5055" s="10"/>
      <c r="L5055" s="11"/>
      <c r="M5055" s="11"/>
      <c r="N5055" s="11"/>
      <c r="O5055" s="11"/>
    </row>
    <row r="5056" spans="9:15" s="1" customFormat="1">
      <c r="I5056" s="10"/>
      <c r="L5056" s="11"/>
      <c r="M5056" s="11"/>
      <c r="N5056" s="11"/>
      <c r="O5056" s="11"/>
    </row>
    <row r="5057" spans="9:15" s="1" customFormat="1">
      <c r="I5057" s="10"/>
      <c r="L5057" s="11"/>
      <c r="M5057" s="11"/>
      <c r="N5057" s="11"/>
      <c r="O5057" s="11"/>
    </row>
    <row r="5058" spans="9:15" s="1" customFormat="1">
      <c r="I5058" s="10"/>
      <c r="L5058" s="11"/>
      <c r="M5058" s="11"/>
      <c r="N5058" s="11"/>
      <c r="O5058" s="11"/>
    </row>
    <row r="5059" spans="9:15" s="1" customFormat="1">
      <c r="I5059" s="10"/>
      <c r="L5059" s="11"/>
      <c r="M5059" s="11"/>
      <c r="N5059" s="11"/>
      <c r="O5059" s="11"/>
    </row>
    <row r="5060" spans="9:15" s="1" customFormat="1">
      <c r="I5060" s="10"/>
      <c r="L5060" s="11"/>
      <c r="M5060" s="11"/>
      <c r="N5060" s="11"/>
      <c r="O5060" s="11"/>
    </row>
    <row r="5061" spans="9:15" s="1" customFormat="1">
      <c r="I5061" s="10"/>
      <c r="L5061" s="11"/>
      <c r="M5061" s="11"/>
      <c r="N5061" s="11"/>
      <c r="O5061" s="11"/>
    </row>
    <row r="5062" spans="9:15" s="1" customFormat="1">
      <c r="I5062" s="10"/>
      <c r="L5062" s="11"/>
      <c r="M5062" s="11"/>
      <c r="N5062" s="11"/>
      <c r="O5062" s="11"/>
    </row>
    <row r="5063" spans="9:15" s="1" customFormat="1">
      <c r="I5063" s="10"/>
      <c r="L5063" s="11"/>
      <c r="M5063" s="11"/>
      <c r="N5063" s="11"/>
      <c r="O5063" s="11"/>
    </row>
    <row r="5064" spans="9:15" s="1" customFormat="1">
      <c r="I5064" s="10"/>
      <c r="L5064" s="11"/>
      <c r="M5064" s="11"/>
      <c r="N5064" s="11"/>
      <c r="O5064" s="11"/>
    </row>
    <row r="5065" spans="9:15" s="1" customFormat="1">
      <c r="I5065" s="10"/>
      <c r="L5065" s="11"/>
      <c r="M5065" s="11"/>
      <c r="N5065" s="11"/>
      <c r="O5065" s="11"/>
    </row>
    <row r="5066" spans="9:15" s="1" customFormat="1">
      <c r="I5066" s="10"/>
      <c r="L5066" s="11"/>
      <c r="M5066" s="11"/>
      <c r="N5066" s="11"/>
      <c r="O5066" s="11"/>
    </row>
    <row r="5067" spans="9:15" s="1" customFormat="1">
      <c r="I5067" s="10"/>
      <c r="L5067" s="11"/>
      <c r="M5067" s="11"/>
      <c r="N5067" s="11"/>
      <c r="O5067" s="11"/>
    </row>
    <row r="5068" spans="9:15" s="1" customFormat="1">
      <c r="I5068" s="10"/>
      <c r="L5068" s="11"/>
      <c r="M5068" s="11"/>
      <c r="N5068" s="11"/>
      <c r="O5068" s="11"/>
    </row>
    <row r="5069" spans="9:15" s="1" customFormat="1">
      <c r="I5069" s="10"/>
      <c r="L5069" s="11"/>
      <c r="M5069" s="11"/>
      <c r="N5069" s="11"/>
      <c r="O5069" s="11"/>
    </row>
    <row r="5070" spans="9:15" s="1" customFormat="1">
      <c r="I5070" s="10"/>
      <c r="L5070" s="11"/>
      <c r="M5070" s="11"/>
      <c r="N5070" s="11"/>
      <c r="O5070" s="11"/>
    </row>
    <row r="5071" spans="9:15" s="1" customFormat="1">
      <c r="I5071" s="10"/>
      <c r="L5071" s="11"/>
      <c r="M5071" s="11"/>
      <c r="N5071" s="11"/>
      <c r="O5071" s="11"/>
    </row>
    <row r="5072" spans="9:15" s="1" customFormat="1">
      <c r="I5072" s="10"/>
      <c r="L5072" s="11"/>
      <c r="M5072" s="11"/>
      <c r="N5072" s="11"/>
      <c r="O5072" s="11"/>
    </row>
    <row r="5073" spans="9:15" s="1" customFormat="1">
      <c r="I5073" s="10"/>
      <c r="L5073" s="11"/>
      <c r="M5073" s="11"/>
      <c r="N5073" s="11"/>
      <c r="O5073" s="11"/>
    </row>
    <row r="5074" spans="9:15" s="1" customFormat="1">
      <c r="I5074" s="10"/>
      <c r="L5074" s="11"/>
      <c r="M5074" s="11"/>
      <c r="N5074" s="11"/>
      <c r="O5074" s="11"/>
    </row>
    <row r="5075" spans="9:15" s="1" customFormat="1">
      <c r="I5075" s="10"/>
      <c r="L5075" s="11"/>
      <c r="M5075" s="11"/>
      <c r="N5075" s="11"/>
      <c r="O5075" s="11"/>
    </row>
    <row r="5076" spans="9:15" s="1" customFormat="1">
      <c r="I5076" s="10"/>
      <c r="L5076" s="11"/>
      <c r="M5076" s="11"/>
      <c r="N5076" s="11"/>
      <c r="O5076" s="11"/>
    </row>
    <row r="5077" spans="9:15" s="1" customFormat="1">
      <c r="I5077" s="10"/>
      <c r="L5077" s="11"/>
      <c r="M5077" s="11"/>
      <c r="N5077" s="11"/>
      <c r="O5077" s="11"/>
    </row>
    <row r="5078" spans="9:15" s="1" customFormat="1">
      <c r="I5078" s="10"/>
      <c r="L5078" s="11"/>
      <c r="M5078" s="11"/>
      <c r="N5078" s="11"/>
      <c r="O5078" s="11"/>
    </row>
    <row r="5079" spans="9:15" s="1" customFormat="1">
      <c r="I5079" s="10"/>
      <c r="L5079" s="11"/>
      <c r="M5079" s="11"/>
      <c r="N5079" s="11"/>
      <c r="O5079" s="11"/>
    </row>
    <row r="5080" spans="9:15" s="1" customFormat="1">
      <c r="I5080" s="10"/>
      <c r="L5080" s="11"/>
      <c r="M5080" s="11"/>
      <c r="N5080" s="11"/>
      <c r="O5080" s="11"/>
    </row>
    <row r="5081" spans="9:15" s="1" customFormat="1">
      <c r="I5081" s="10"/>
      <c r="L5081" s="11"/>
      <c r="M5081" s="11"/>
      <c r="N5081" s="11"/>
      <c r="O5081" s="11"/>
    </row>
    <row r="5082" spans="9:15" s="1" customFormat="1">
      <c r="I5082" s="10"/>
      <c r="L5082" s="11"/>
      <c r="M5082" s="11"/>
      <c r="N5082" s="11"/>
      <c r="O5082" s="11"/>
    </row>
    <row r="5083" spans="9:15" s="1" customFormat="1">
      <c r="I5083" s="10"/>
      <c r="L5083" s="11"/>
      <c r="M5083" s="11"/>
      <c r="N5083" s="11"/>
      <c r="O5083" s="11"/>
    </row>
    <row r="5084" spans="9:15" s="1" customFormat="1">
      <c r="I5084" s="10"/>
      <c r="L5084" s="11"/>
      <c r="M5084" s="11"/>
      <c r="N5084" s="11"/>
      <c r="O5084" s="11"/>
    </row>
    <row r="5085" spans="9:15" s="1" customFormat="1">
      <c r="I5085" s="10"/>
      <c r="L5085" s="11"/>
      <c r="M5085" s="11"/>
      <c r="N5085" s="11"/>
      <c r="O5085" s="11"/>
    </row>
    <row r="5086" spans="9:15" s="1" customFormat="1">
      <c r="I5086" s="10"/>
      <c r="L5086" s="11"/>
      <c r="M5086" s="11"/>
      <c r="N5086" s="11"/>
      <c r="O5086" s="11"/>
    </row>
    <row r="5087" spans="9:15" s="1" customFormat="1">
      <c r="I5087" s="10"/>
      <c r="L5087" s="11"/>
      <c r="M5087" s="11"/>
      <c r="N5087" s="11"/>
      <c r="O5087" s="11"/>
    </row>
    <row r="5088" spans="9:15" s="1" customFormat="1">
      <c r="I5088" s="10"/>
      <c r="L5088" s="11"/>
      <c r="M5088" s="11"/>
      <c r="N5088" s="11"/>
      <c r="O5088" s="11"/>
    </row>
    <row r="5089" spans="9:15" s="1" customFormat="1">
      <c r="I5089" s="10"/>
      <c r="L5089" s="11"/>
      <c r="M5089" s="11"/>
      <c r="N5089" s="11"/>
      <c r="O5089" s="11"/>
    </row>
    <row r="5090" spans="9:15" s="1" customFormat="1">
      <c r="I5090" s="10"/>
      <c r="L5090" s="11"/>
      <c r="M5090" s="11"/>
      <c r="N5090" s="11"/>
      <c r="O5090" s="11"/>
    </row>
    <row r="5091" spans="9:15" s="1" customFormat="1">
      <c r="I5091" s="10"/>
      <c r="L5091" s="11"/>
      <c r="M5091" s="11"/>
      <c r="N5091" s="11"/>
      <c r="O5091" s="11"/>
    </row>
    <row r="5092" spans="9:15" s="1" customFormat="1">
      <c r="I5092" s="10"/>
      <c r="L5092" s="11"/>
      <c r="M5092" s="11"/>
      <c r="N5092" s="11"/>
      <c r="O5092" s="11"/>
    </row>
    <row r="5093" spans="9:15" s="1" customFormat="1">
      <c r="I5093" s="10"/>
      <c r="L5093" s="11"/>
      <c r="M5093" s="11"/>
      <c r="N5093" s="11"/>
      <c r="O5093" s="11"/>
    </row>
    <row r="5094" spans="9:15" s="1" customFormat="1">
      <c r="I5094" s="10"/>
      <c r="L5094" s="11"/>
      <c r="M5094" s="11"/>
      <c r="N5094" s="11"/>
      <c r="O5094" s="11"/>
    </row>
    <row r="5095" spans="9:15" s="1" customFormat="1">
      <c r="I5095" s="10"/>
      <c r="L5095" s="11"/>
      <c r="M5095" s="11"/>
      <c r="N5095" s="11"/>
      <c r="O5095" s="11"/>
    </row>
    <row r="5096" spans="9:15" s="1" customFormat="1">
      <c r="I5096" s="10"/>
      <c r="L5096" s="11"/>
      <c r="M5096" s="11"/>
      <c r="N5096" s="11"/>
      <c r="O5096" s="11"/>
    </row>
    <row r="5097" spans="9:15" s="1" customFormat="1">
      <c r="I5097" s="10"/>
      <c r="L5097" s="11"/>
      <c r="M5097" s="11"/>
      <c r="N5097" s="11"/>
      <c r="O5097" s="11"/>
    </row>
    <row r="5098" spans="9:15" s="1" customFormat="1">
      <c r="I5098" s="10"/>
      <c r="L5098" s="11"/>
      <c r="M5098" s="11"/>
      <c r="N5098" s="11"/>
      <c r="O5098" s="11"/>
    </row>
    <row r="5099" spans="9:15" s="1" customFormat="1">
      <c r="I5099" s="10"/>
      <c r="L5099" s="11"/>
      <c r="M5099" s="11"/>
      <c r="N5099" s="11"/>
      <c r="O5099" s="11"/>
    </row>
    <row r="5100" spans="9:15" s="1" customFormat="1">
      <c r="I5100" s="10"/>
      <c r="L5100" s="11"/>
      <c r="M5100" s="11"/>
      <c r="N5100" s="11"/>
      <c r="O5100" s="11"/>
    </row>
    <row r="5101" spans="9:15" s="1" customFormat="1">
      <c r="I5101" s="10"/>
      <c r="L5101" s="11"/>
      <c r="M5101" s="11"/>
      <c r="N5101" s="11"/>
      <c r="O5101" s="11"/>
    </row>
    <row r="5102" spans="9:15" s="1" customFormat="1">
      <c r="I5102" s="10"/>
      <c r="L5102" s="11"/>
      <c r="M5102" s="11"/>
      <c r="N5102" s="11"/>
      <c r="O5102" s="11"/>
    </row>
    <row r="5103" spans="9:15" s="1" customFormat="1">
      <c r="I5103" s="10"/>
      <c r="L5103" s="11"/>
      <c r="M5103" s="11"/>
      <c r="N5103" s="11"/>
      <c r="O5103" s="11"/>
    </row>
    <row r="5104" spans="9:15" s="1" customFormat="1">
      <c r="I5104" s="10"/>
      <c r="L5104" s="11"/>
      <c r="M5104" s="11"/>
      <c r="N5104" s="11"/>
      <c r="O5104" s="11"/>
    </row>
    <row r="5105" spans="6:15" s="1" customFormat="1">
      <c r="I5105" s="10"/>
      <c r="L5105" s="11"/>
      <c r="M5105" s="11"/>
      <c r="N5105" s="11"/>
      <c r="O5105" s="11"/>
    </row>
    <row r="5106" spans="6:15" s="1" customFormat="1">
      <c r="I5106" s="10"/>
      <c r="L5106" s="11"/>
      <c r="M5106" s="11"/>
      <c r="N5106" s="11"/>
      <c r="O5106" s="11"/>
    </row>
    <row r="5107" spans="6:15" s="1" customFormat="1">
      <c r="I5107" s="10"/>
      <c r="L5107" s="11"/>
      <c r="M5107" s="11"/>
      <c r="N5107" s="11"/>
      <c r="O5107" s="11"/>
    </row>
    <row r="5108" spans="6:15" s="1" customFormat="1">
      <c r="I5108" s="10"/>
      <c r="L5108" s="11"/>
      <c r="M5108" s="11"/>
      <c r="N5108" s="11"/>
      <c r="O5108" s="11"/>
    </row>
    <row r="5109" spans="6:15" s="1" customFormat="1">
      <c r="I5109" s="10"/>
      <c r="L5109" s="11"/>
      <c r="M5109" s="11"/>
      <c r="N5109" s="11"/>
      <c r="O5109" s="11"/>
    </row>
    <row r="5110" spans="6:15" s="1" customFormat="1">
      <c r="I5110" s="10"/>
      <c r="L5110" s="11"/>
      <c r="M5110" s="11"/>
      <c r="N5110" s="11"/>
      <c r="O5110" s="11"/>
    </row>
    <row r="5111" spans="6:15" s="1" customFormat="1">
      <c r="I5111" s="10"/>
      <c r="L5111" s="11"/>
      <c r="M5111" s="11"/>
      <c r="N5111" s="11"/>
      <c r="O5111" s="11"/>
    </row>
    <row r="5112" spans="6:15" s="1" customFormat="1">
      <c r="I5112" s="10"/>
      <c r="L5112" s="11"/>
      <c r="M5112" s="11"/>
      <c r="N5112" s="11"/>
      <c r="O5112" s="11"/>
    </row>
    <row r="5113" spans="6:15" s="1" customFormat="1">
      <c r="I5113" s="10"/>
      <c r="L5113" s="11"/>
      <c r="M5113" s="11"/>
      <c r="N5113" s="11"/>
      <c r="O5113" s="11"/>
    </row>
    <row r="5114" spans="6:15" s="1" customFormat="1">
      <c r="I5114" s="10"/>
      <c r="L5114" s="11"/>
      <c r="M5114" s="11"/>
      <c r="N5114" s="11"/>
      <c r="O5114" s="11"/>
    </row>
    <row r="5115" spans="6:15" s="1" customFormat="1">
      <c r="I5115" s="10"/>
      <c r="L5115" s="11"/>
      <c r="M5115" s="11"/>
      <c r="N5115" s="11"/>
      <c r="O5115" s="11"/>
    </row>
    <row r="5116" spans="6:15" s="1" customFormat="1">
      <c r="I5116" s="10"/>
      <c r="L5116" s="11"/>
      <c r="M5116" s="11"/>
      <c r="N5116" s="11"/>
      <c r="O5116" s="11"/>
    </row>
    <row r="5117" spans="6:15" s="1" customFormat="1">
      <c r="F5117" s="8"/>
      <c r="G5117" s="9"/>
      <c r="I5117" s="10"/>
      <c r="L5117" s="11"/>
      <c r="M5117" s="11"/>
      <c r="N5117" s="11"/>
      <c r="O5117" s="11"/>
    </row>
    <row r="5118" spans="6:15" s="1" customFormat="1">
      <c r="I5118" s="10"/>
      <c r="L5118" s="11"/>
      <c r="M5118" s="11"/>
      <c r="N5118" s="11"/>
      <c r="O5118" s="11"/>
    </row>
    <row r="5119" spans="6:15" s="1" customFormat="1">
      <c r="I5119" s="10"/>
      <c r="L5119" s="11"/>
      <c r="M5119" s="11"/>
      <c r="N5119" s="11"/>
      <c r="O5119" s="11"/>
    </row>
    <row r="5120" spans="6:15" s="1" customFormat="1">
      <c r="I5120" s="10"/>
      <c r="L5120" s="11"/>
      <c r="M5120" s="11"/>
      <c r="N5120" s="11"/>
      <c r="O5120" s="11"/>
    </row>
    <row r="5121" spans="6:15" s="1" customFormat="1">
      <c r="I5121" s="10"/>
      <c r="L5121" s="11"/>
      <c r="M5121" s="11"/>
      <c r="N5121" s="11"/>
      <c r="O5121" s="11"/>
    </row>
    <row r="5122" spans="6:15" s="1" customFormat="1">
      <c r="I5122" s="10"/>
      <c r="L5122" s="11"/>
      <c r="M5122" s="11"/>
      <c r="N5122" s="11"/>
      <c r="O5122" s="11"/>
    </row>
    <row r="5123" spans="6:15" s="1" customFormat="1">
      <c r="I5123" s="10"/>
      <c r="L5123" s="11"/>
      <c r="M5123" s="11"/>
      <c r="N5123" s="11"/>
      <c r="O5123" s="11"/>
    </row>
    <row r="5124" spans="6:15" s="1" customFormat="1">
      <c r="F5124" s="8"/>
      <c r="G5124" s="9"/>
      <c r="I5124" s="10"/>
      <c r="L5124" s="11"/>
      <c r="M5124" s="11"/>
      <c r="N5124" s="11"/>
      <c r="O5124" s="11"/>
    </row>
    <row r="5125" spans="6:15" s="1" customFormat="1">
      <c r="I5125" s="10"/>
      <c r="L5125" s="11"/>
      <c r="M5125" s="11"/>
      <c r="N5125" s="11"/>
      <c r="O5125" s="11"/>
    </row>
    <row r="5126" spans="6:15" s="1" customFormat="1">
      <c r="I5126" s="10"/>
      <c r="L5126" s="11"/>
      <c r="M5126" s="11"/>
      <c r="N5126" s="11"/>
      <c r="O5126" s="11"/>
    </row>
    <row r="5127" spans="6:15" s="1" customFormat="1">
      <c r="I5127" s="10"/>
      <c r="L5127" s="11"/>
      <c r="M5127" s="11"/>
      <c r="N5127" s="11"/>
      <c r="O5127" s="11"/>
    </row>
    <row r="5128" spans="6:15" s="1" customFormat="1">
      <c r="I5128" s="10"/>
      <c r="L5128" s="11"/>
      <c r="M5128" s="11"/>
      <c r="N5128" s="11"/>
      <c r="O5128" s="11"/>
    </row>
    <row r="5129" spans="6:15" s="1" customFormat="1">
      <c r="I5129" s="10"/>
      <c r="L5129" s="11"/>
      <c r="M5129" s="11"/>
      <c r="N5129" s="11"/>
      <c r="O5129" s="11"/>
    </row>
    <row r="5130" spans="6:15" s="1" customFormat="1">
      <c r="I5130" s="10"/>
      <c r="L5130" s="11"/>
      <c r="M5130" s="11"/>
      <c r="N5130" s="11"/>
      <c r="O5130" s="11"/>
    </row>
    <row r="5131" spans="6:15" s="1" customFormat="1">
      <c r="I5131" s="10"/>
      <c r="L5131" s="11"/>
      <c r="M5131" s="11"/>
      <c r="N5131" s="11"/>
      <c r="O5131" s="11"/>
    </row>
    <row r="5132" spans="6:15" s="1" customFormat="1">
      <c r="I5132" s="10"/>
      <c r="L5132" s="11"/>
      <c r="M5132" s="11"/>
      <c r="N5132" s="11"/>
      <c r="O5132" s="11"/>
    </row>
    <row r="5133" spans="6:15" s="1" customFormat="1">
      <c r="I5133" s="10"/>
      <c r="L5133" s="11"/>
      <c r="M5133" s="11"/>
      <c r="N5133" s="11"/>
      <c r="O5133" s="11"/>
    </row>
    <row r="5134" spans="6:15" s="1" customFormat="1">
      <c r="I5134" s="10"/>
      <c r="L5134" s="11"/>
      <c r="M5134" s="11"/>
      <c r="N5134" s="11"/>
      <c r="O5134" s="11"/>
    </row>
    <row r="5135" spans="6:15" s="1" customFormat="1">
      <c r="I5135" s="10"/>
      <c r="L5135" s="11"/>
      <c r="M5135" s="11"/>
      <c r="N5135" s="11"/>
      <c r="O5135" s="11"/>
    </row>
    <row r="5136" spans="6:15" s="1" customFormat="1">
      <c r="I5136" s="10"/>
      <c r="L5136" s="11"/>
      <c r="M5136" s="11"/>
      <c r="N5136" s="11"/>
      <c r="O5136" s="11"/>
    </row>
    <row r="5137" spans="9:15" s="1" customFormat="1">
      <c r="I5137" s="10"/>
      <c r="L5137" s="11"/>
      <c r="M5137" s="11"/>
      <c r="N5137" s="11"/>
      <c r="O5137" s="11"/>
    </row>
    <row r="5138" spans="9:15" s="1" customFormat="1">
      <c r="I5138" s="10"/>
      <c r="L5138" s="11"/>
      <c r="M5138" s="11"/>
      <c r="N5138" s="11"/>
      <c r="O5138" s="11"/>
    </row>
    <row r="5139" spans="9:15" s="1" customFormat="1">
      <c r="I5139" s="10"/>
      <c r="L5139" s="11"/>
      <c r="M5139" s="11"/>
      <c r="N5139" s="11"/>
      <c r="O5139" s="11"/>
    </row>
    <row r="5140" spans="9:15" s="1" customFormat="1">
      <c r="I5140" s="10"/>
      <c r="L5140" s="11"/>
      <c r="M5140" s="11"/>
      <c r="N5140" s="11"/>
      <c r="O5140" s="11"/>
    </row>
    <row r="5141" spans="9:15" s="1" customFormat="1">
      <c r="I5141" s="10"/>
      <c r="L5141" s="11"/>
      <c r="M5141" s="11"/>
      <c r="N5141" s="11"/>
      <c r="O5141" s="11"/>
    </row>
    <row r="5142" spans="9:15" s="1" customFormat="1">
      <c r="I5142" s="10"/>
      <c r="L5142" s="11"/>
      <c r="M5142" s="11"/>
      <c r="N5142" s="11"/>
      <c r="O5142" s="11"/>
    </row>
    <row r="5143" spans="9:15" s="1" customFormat="1">
      <c r="I5143" s="10"/>
      <c r="L5143" s="11"/>
      <c r="M5143" s="11"/>
      <c r="N5143" s="11"/>
      <c r="O5143" s="11"/>
    </row>
    <row r="5144" spans="9:15" s="1" customFormat="1">
      <c r="I5144" s="10"/>
      <c r="L5144" s="11"/>
      <c r="M5144" s="11"/>
      <c r="N5144" s="11"/>
      <c r="O5144" s="11"/>
    </row>
    <row r="5145" spans="9:15" s="1" customFormat="1">
      <c r="I5145" s="10"/>
      <c r="L5145" s="11"/>
      <c r="M5145" s="11"/>
      <c r="N5145" s="11"/>
      <c r="O5145" s="11"/>
    </row>
    <row r="5146" spans="9:15" s="1" customFormat="1">
      <c r="I5146" s="10"/>
      <c r="L5146" s="11"/>
      <c r="M5146" s="11"/>
      <c r="N5146" s="11"/>
      <c r="O5146" s="11"/>
    </row>
    <row r="5147" spans="9:15" s="1" customFormat="1">
      <c r="I5147" s="10"/>
      <c r="L5147" s="11"/>
      <c r="M5147" s="11"/>
      <c r="N5147" s="11"/>
      <c r="O5147" s="11"/>
    </row>
    <row r="5148" spans="9:15" s="1" customFormat="1">
      <c r="I5148" s="10"/>
      <c r="L5148" s="11"/>
      <c r="M5148" s="11"/>
      <c r="N5148" s="11"/>
      <c r="O5148" s="11"/>
    </row>
    <row r="5149" spans="9:15" s="1" customFormat="1">
      <c r="I5149" s="10"/>
      <c r="L5149" s="11"/>
      <c r="M5149" s="11"/>
      <c r="N5149" s="11"/>
      <c r="O5149" s="11"/>
    </row>
    <row r="5150" spans="9:15" s="1" customFormat="1">
      <c r="I5150" s="10"/>
      <c r="L5150" s="11"/>
      <c r="M5150" s="11"/>
      <c r="N5150" s="11"/>
      <c r="O5150" s="11"/>
    </row>
    <row r="5151" spans="9:15" s="1" customFormat="1">
      <c r="I5151" s="10"/>
      <c r="L5151" s="11"/>
      <c r="M5151" s="11"/>
      <c r="N5151" s="11"/>
      <c r="O5151" s="11"/>
    </row>
    <row r="5152" spans="9:15" s="1" customFormat="1">
      <c r="I5152" s="10"/>
      <c r="L5152" s="11"/>
      <c r="M5152" s="11"/>
      <c r="N5152" s="11"/>
      <c r="O5152" s="11"/>
    </row>
    <row r="5153" spans="9:15" s="1" customFormat="1">
      <c r="I5153" s="10"/>
      <c r="L5153" s="11"/>
      <c r="M5153" s="11"/>
      <c r="N5153" s="11"/>
      <c r="O5153" s="11"/>
    </row>
    <row r="5154" spans="9:15" s="1" customFormat="1">
      <c r="I5154" s="10"/>
      <c r="L5154" s="11"/>
      <c r="M5154" s="11"/>
      <c r="N5154" s="11"/>
      <c r="O5154" s="11"/>
    </row>
    <row r="5155" spans="9:15" s="1" customFormat="1">
      <c r="I5155" s="10"/>
      <c r="L5155" s="11"/>
      <c r="M5155" s="11"/>
      <c r="N5155" s="11"/>
      <c r="O5155" s="11"/>
    </row>
    <row r="5156" spans="9:15" s="1" customFormat="1">
      <c r="I5156" s="10"/>
      <c r="L5156" s="11"/>
      <c r="M5156" s="11"/>
      <c r="N5156" s="11"/>
      <c r="O5156" s="11"/>
    </row>
    <row r="5157" spans="9:15" s="1" customFormat="1">
      <c r="I5157" s="10"/>
      <c r="L5157" s="11"/>
      <c r="M5157" s="11"/>
      <c r="N5157" s="11"/>
      <c r="O5157" s="11"/>
    </row>
    <row r="5158" spans="9:15" s="1" customFormat="1">
      <c r="I5158" s="10"/>
      <c r="L5158" s="11"/>
      <c r="M5158" s="11"/>
      <c r="N5158" s="11"/>
      <c r="O5158" s="11"/>
    </row>
    <row r="5159" spans="9:15" s="1" customFormat="1">
      <c r="I5159" s="10"/>
      <c r="L5159" s="11"/>
      <c r="M5159" s="11"/>
      <c r="N5159" s="11"/>
      <c r="O5159" s="11"/>
    </row>
  </sheetData>
  <mergeCells count="1">
    <mergeCell ref="A1:O1"/>
  </mergeCells>
  <phoneticPr fontId="4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LC-MS positive mode raw data</vt:lpstr>
      <vt:lpstr>positive semi-quantification</vt:lpstr>
      <vt:lpstr>LC-MS negative mode raw data</vt:lpstr>
      <vt:lpstr>negative semi-quantification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钰婕 贾</cp:lastModifiedBy>
  <dcterms:created xsi:type="dcterms:W3CDTF">2023-11-20T05:55:00Z</dcterms:created>
  <dcterms:modified xsi:type="dcterms:W3CDTF">2025-02-26T11:47:32Z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115307991439419AB7EC418338DD5FDB_11</vt:lpwstr>
  </property>
  <property fmtid="{D5CDD505-2E9C-101B-9397-08002B2CF9AE}" pid="3" name="KSOProductBuildVer">
    <vt:lpwstr>2052-12.1.0.18240</vt:lpwstr>
  </property>
</Properties>
</file>