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an-c/Desktop/已完成/神外手术术后肺部感染危险因素/"/>
    </mc:Choice>
  </mc:AlternateContent>
  <xr:revisionPtr revIDLastSave="0" documentId="13_ncr:1_{E6257FB6-2D9C-E844-80FA-E1E4736D257B}" xr6:coauthVersionLast="47" xr6:coauthVersionMax="47" xr10:uidLastSave="{00000000-0000-0000-0000-000000000000}"/>
  <bookViews>
    <workbookView xWindow="0" yWindow="500" windowWidth="28800" windowHeight="15880" xr2:uid="{2C9CB9EA-901C-F640-8F7F-748FFCFF669F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7" i="1" l="1"/>
  <c r="H257" i="1"/>
  <c r="J257" i="1" s="1"/>
  <c r="C257" i="1"/>
  <c r="AB256" i="1"/>
  <c r="H256" i="1"/>
  <c r="J256" i="1" s="1"/>
  <c r="C256" i="1"/>
  <c r="AB255" i="1"/>
  <c r="H255" i="1"/>
  <c r="J255" i="1" s="1"/>
  <c r="C255" i="1"/>
  <c r="AB254" i="1"/>
  <c r="H254" i="1"/>
  <c r="J254" i="1" s="1"/>
  <c r="C254" i="1"/>
  <c r="AB253" i="1"/>
  <c r="H253" i="1"/>
  <c r="J253" i="1" s="1"/>
  <c r="C253" i="1"/>
  <c r="AB252" i="1"/>
  <c r="H252" i="1"/>
  <c r="J252" i="1" s="1"/>
  <c r="C252" i="1"/>
  <c r="AB251" i="1"/>
  <c r="H251" i="1"/>
  <c r="J251" i="1" s="1"/>
  <c r="C251" i="1"/>
  <c r="AB250" i="1"/>
  <c r="H250" i="1"/>
  <c r="J250" i="1" s="1"/>
  <c r="C250" i="1"/>
  <c r="AB249" i="1"/>
  <c r="H249" i="1"/>
  <c r="J249" i="1" s="1"/>
  <c r="C249" i="1"/>
  <c r="AB248" i="1"/>
  <c r="H248" i="1"/>
  <c r="J248" i="1" s="1"/>
  <c r="C248" i="1"/>
  <c r="AB247" i="1"/>
  <c r="J247" i="1"/>
  <c r="H247" i="1"/>
  <c r="C247" i="1"/>
  <c r="AB246" i="1"/>
  <c r="H246" i="1"/>
  <c r="J246" i="1" s="1"/>
  <c r="C246" i="1"/>
  <c r="AB245" i="1"/>
  <c r="H245" i="1"/>
  <c r="J245" i="1" s="1"/>
  <c r="C245" i="1"/>
  <c r="AB244" i="1"/>
  <c r="H244" i="1"/>
  <c r="J244" i="1" s="1"/>
  <c r="C244" i="1"/>
  <c r="AB243" i="1"/>
  <c r="H243" i="1"/>
  <c r="J243" i="1" s="1"/>
  <c r="C243" i="1"/>
  <c r="AB242" i="1"/>
  <c r="H242" i="1"/>
  <c r="J242" i="1" s="1"/>
  <c r="C242" i="1"/>
  <c r="AB241" i="1"/>
  <c r="H241" i="1"/>
  <c r="J241" i="1" s="1"/>
  <c r="C241" i="1"/>
  <c r="AB240" i="1"/>
  <c r="H240" i="1"/>
  <c r="J240" i="1" s="1"/>
  <c r="C240" i="1"/>
  <c r="AB239" i="1"/>
  <c r="H239" i="1"/>
  <c r="J239" i="1" s="1"/>
  <c r="C239" i="1"/>
  <c r="AB238" i="1"/>
  <c r="H238" i="1"/>
  <c r="J238" i="1" s="1"/>
  <c r="C238" i="1"/>
  <c r="AB237" i="1"/>
  <c r="H237" i="1"/>
  <c r="J237" i="1" s="1"/>
  <c r="C237" i="1"/>
  <c r="AB236" i="1"/>
  <c r="H236" i="1"/>
  <c r="J236" i="1" s="1"/>
  <c r="C236" i="1"/>
  <c r="AB235" i="1"/>
  <c r="H235" i="1"/>
  <c r="J235" i="1" s="1"/>
  <c r="C235" i="1"/>
  <c r="AB234" i="1"/>
  <c r="H234" i="1"/>
  <c r="J234" i="1" s="1"/>
  <c r="C234" i="1"/>
  <c r="AB233" i="1"/>
  <c r="H233" i="1"/>
  <c r="J233" i="1" s="1"/>
  <c r="C233" i="1"/>
  <c r="AB232" i="1"/>
  <c r="J232" i="1"/>
  <c r="H232" i="1"/>
  <c r="C232" i="1"/>
  <c r="AB231" i="1"/>
  <c r="H231" i="1"/>
  <c r="J231" i="1" s="1"/>
  <c r="C231" i="1"/>
  <c r="AB230" i="1"/>
  <c r="H230" i="1"/>
  <c r="J230" i="1" s="1"/>
  <c r="C230" i="1"/>
  <c r="AB229" i="1"/>
  <c r="H229" i="1"/>
  <c r="J229" i="1" s="1"/>
  <c r="C229" i="1"/>
  <c r="AB228" i="1"/>
  <c r="H228" i="1"/>
  <c r="J228" i="1" s="1"/>
  <c r="C228" i="1"/>
  <c r="AB227" i="1"/>
  <c r="H227" i="1"/>
  <c r="J227" i="1" s="1"/>
  <c r="C227" i="1"/>
  <c r="AB226" i="1"/>
  <c r="H226" i="1"/>
  <c r="J226" i="1" s="1"/>
  <c r="C226" i="1"/>
  <c r="AB225" i="1"/>
  <c r="H225" i="1"/>
  <c r="J225" i="1" s="1"/>
  <c r="C225" i="1"/>
  <c r="AB224" i="1"/>
  <c r="H224" i="1"/>
  <c r="J224" i="1" s="1"/>
  <c r="C224" i="1"/>
  <c r="AB223" i="1"/>
  <c r="J223" i="1"/>
  <c r="H223" i="1"/>
  <c r="C223" i="1"/>
  <c r="AB222" i="1"/>
  <c r="H222" i="1"/>
  <c r="J222" i="1" s="1"/>
  <c r="C222" i="1"/>
  <c r="AB221" i="1"/>
  <c r="H221" i="1"/>
  <c r="J221" i="1" s="1"/>
  <c r="C221" i="1"/>
  <c r="AB220" i="1"/>
  <c r="H220" i="1"/>
  <c r="J220" i="1" s="1"/>
  <c r="C220" i="1"/>
  <c r="AB219" i="1"/>
  <c r="J219" i="1"/>
  <c r="H219" i="1"/>
  <c r="C219" i="1"/>
  <c r="AB218" i="1"/>
  <c r="H218" i="1"/>
  <c r="J218" i="1" s="1"/>
  <c r="C218" i="1"/>
  <c r="AB217" i="1"/>
  <c r="H217" i="1"/>
  <c r="J217" i="1" s="1"/>
  <c r="C217" i="1"/>
  <c r="AB216" i="1"/>
  <c r="H216" i="1"/>
  <c r="J216" i="1" s="1"/>
  <c r="C216" i="1"/>
  <c r="AB215" i="1"/>
  <c r="H215" i="1"/>
  <c r="J215" i="1" s="1"/>
  <c r="C215" i="1"/>
  <c r="AB214" i="1"/>
  <c r="H214" i="1"/>
  <c r="J214" i="1" s="1"/>
  <c r="C214" i="1"/>
  <c r="AB213" i="1"/>
  <c r="H213" i="1"/>
  <c r="J213" i="1" s="1"/>
  <c r="C213" i="1"/>
  <c r="AB212" i="1"/>
  <c r="H212" i="1"/>
  <c r="J212" i="1" s="1"/>
  <c r="C212" i="1"/>
  <c r="AB211" i="1"/>
  <c r="H211" i="1"/>
  <c r="J211" i="1" s="1"/>
  <c r="C211" i="1"/>
  <c r="AB210" i="1"/>
  <c r="H210" i="1"/>
  <c r="J210" i="1" s="1"/>
  <c r="C210" i="1"/>
  <c r="AB209" i="1"/>
  <c r="H209" i="1"/>
  <c r="J209" i="1" s="1"/>
  <c r="C209" i="1"/>
  <c r="AB208" i="1"/>
  <c r="H208" i="1"/>
  <c r="J208" i="1" s="1"/>
  <c r="C208" i="1"/>
  <c r="AB207" i="1"/>
  <c r="H207" i="1"/>
  <c r="J207" i="1" s="1"/>
  <c r="C207" i="1"/>
  <c r="AB206" i="1"/>
  <c r="H206" i="1"/>
  <c r="J206" i="1" s="1"/>
  <c r="C206" i="1"/>
  <c r="AB205" i="1"/>
  <c r="H205" i="1"/>
  <c r="J205" i="1" s="1"/>
  <c r="C205" i="1"/>
  <c r="AB204" i="1"/>
  <c r="H204" i="1"/>
  <c r="J204" i="1" s="1"/>
  <c r="C204" i="1"/>
  <c r="AB203" i="1"/>
  <c r="J203" i="1"/>
  <c r="H203" i="1"/>
  <c r="C203" i="1"/>
  <c r="AB202" i="1"/>
  <c r="H202" i="1"/>
  <c r="J202" i="1" s="1"/>
  <c r="C202" i="1"/>
  <c r="AB201" i="1"/>
  <c r="H201" i="1"/>
  <c r="J201" i="1" s="1"/>
  <c r="C201" i="1"/>
  <c r="AB200" i="1"/>
  <c r="H200" i="1"/>
  <c r="J200" i="1" s="1"/>
  <c r="C200" i="1"/>
  <c r="AB199" i="1"/>
  <c r="H199" i="1"/>
  <c r="J199" i="1" s="1"/>
  <c r="C199" i="1"/>
  <c r="AB198" i="1"/>
  <c r="H198" i="1"/>
  <c r="J198" i="1" s="1"/>
  <c r="C198" i="1"/>
  <c r="AB197" i="1"/>
  <c r="H197" i="1"/>
  <c r="J197" i="1" s="1"/>
  <c r="C197" i="1"/>
  <c r="AB196" i="1"/>
  <c r="H196" i="1"/>
  <c r="J196" i="1" s="1"/>
  <c r="C196" i="1"/>
  <c r="AB195" i="1"/>
  <c r="J195" i="1"/>
  <c r="H195" i="1"/>
  <c r="C195" i="1"/>
  <c r="AB194" i="1"/>
  <c r="H194" i="1"/>
  <c r="J194" i="1" s="1"/>
  <c r="C194" i="1"/>
  <c r="AB193" i="1"/>
  <c r="H193" i="1"/>
  <c r="J193" i="1" s="1"/>
  <c r="C193" i="1"/>
  <c r="AB192" i="1"/>
  <c r="H192" i="1"/>
  <c r="J192" i="1" s="1"/>
  <c r="C192" i="1"/>
  <c r="AB191" i="1"/>
  <c r="H191" i="1"/>
  <c r="J191" i="1" s="1"/>
  <c r="C191" i="1"/>
  <c r="AB190" i="1"/>
  <c r="H190" i="1"/>
  <c r="J190" i="1" s="1"/>
  <c r="C190" i="1"/>
  <c r="AB189" i="1"/>
  <c r="H189" i="1"/>
  <c r="J189" i="1" s="1"/>
  <c r="C189" i="1"/>
  <c r="AB188" i="1"/>
  <c r="H188" i="1"/>
  <c r="J188" i="1" s="1"/>
  <c r="C188" i="1"/>
  <c r="AB187" i="1"/>
  <c r="H187" i="1"/>
  <c r="J187" i="1" s="1"/>
  <c r="C187" i="1"/>
  <c r="AB186" i="1"/>
  <c r="H186" i="1"/>
  <c r="J186" i="1" s="1"/>
  <c r="C186" i="1"/>
  <c r="AB185" i="1"/>
  <c r="H185" i="1"/>
  <c r="J185" i="1" s="1"/>
  <c r="C185" i="1"/>
  <c r="AB184" i="1"/>
  <c r="H184" i="1"/>
  <c r="J184" i="1" s="1"/>
  <c r="C184" i="1"/>
  <c r="AB183" i="1"/>
  <c r="H183" i="1"/>
  <c r="J183" i="1" s="1"/>
  <c r="C183" i="1"/>
  <c r="AB182" i="1"/>
  <c r="H182" i="1"/>
  <c r="J182" i="1" s="1"/>
  <c r="C182" i="1"/>
  <c r="AB181" i="1"/>
  <c r="H181" i="1"/>
  <c r="J181" i="1" s="1"/>
  <c r="C181" i="1"/>
  <c r="AB180" i="1"/>
  <c r="H180" i="1"/>
  <c r="J180" i="1" s="1"/>
  <c r="C180" i="1"/>
  <c r="AB179" i="1"/>
  <c r="H179" i="1"/>
  <c r="J179" i="1" s="1"/>
  <c r="C179" i="1"/>
  <c r="AB178" i="1"/>
  <c r="H178" i="1"/>
  <c r="J178" i="1" s="1"/>
  <c r="C178" i="1"/>
  <c r="AB177" i="1"/>
  <c r="H177" i="1"/>
  <c r="J177" i="1" s="1"/>
  <c r="C177" i="1"/>
  <c r="AB176" i="1"/>
  <c r="H176" i="1"/>
  <c r="J176" i="1" s="1"/>
  <c r="C176" i="1"/>
  <c r="AB175" i="1"/>
  <c r="H175" i="1"/>
  <c r="J175" i="1" s="1"/>
  <c r="C175" i="1"/>
  <c r="AB174" i="1"/>
  <c r="H174" i="1"/>
  <c r="J174" i="1" s="1"/>
  <c r="C174" i="1"/>
  <c r="AB173" i="1"/>
  <c r="H173" i="1"/>
  <c r="J173" i="1" s="1"/>
  <c r="C173" i="1"/>
  <c r="AB172" i="1"/>
  <c r="H172" i="1"/>
  <c r="J172" i="1" s="1"/>
  <c r="C172" i="1"/>
  <c r="AB171" i="1"/>
  <c r="H171" i="1"/>
  <c r="J171" i="1" s="1"/>
  <c r="C171" i="1"/>
  <c r="AB170" i="1"/>
  <c r="H170" i="1"/>
  <c r="J170" i="1" s="1"/>
  <c r="C170" i="1"/>
  <c r="AB169" i="1"/>
  <c r="H169" i="1"/>
  <c r="J169" i="1" s="1"/>
  <c r="C169" i="1"/>
  <c r="AB168" i="1"/>
  <c r="H168" i="1"/>
  <c r="J168" i="1" s="1"/>
  <c r="C168" i="1"/>
  <c r="AB167" i="1"/>
  <c r="H167" i="1"/>
  <c r="J167" i="1" s="1"/>
  <c r="C167" i="1"/>
  <c r="AB166" i="1"/>
  <c r="H166" i="1"/>
  <c r="J166" i="1" s="1"/>
  <c r="C166" i="1"/>
  <c r="AB165" i="1"/>
  <c r="H165" i="1"/>
  <c r="J165" i="1" s="1"/>
  <c r="C165" i="1"/>
  <c r="AB164" i="1"/>
  <c r="H164" i="1"/>
  <c r="J164" i="1" s="1"/>
  <c r="C164" i="1"/>
  <c r="AB163" i="1"/>
  <c r="H163" i="1"/>
  <c r="J163" i="1" s="1"/>
  <c r="C163" i="1"/>
  <c r="AB162" i="1"/>
  <c r="H162" i="1"/>
  <c r="J162" i="1" s="1"/>
  <c r="C162" i="1"/>
  <c r="AB161" i="1"/>
  <c r="H161" i="1"/>
  <c r="J161" i="1" s="1"/>
  <c r="C161" i="1"/>
  <c r="AB160" i="1"/>
  <c r="H160" i="1"/>
  <c r="J160" i="1" s="1"/>
  <c r="C160" i="1"/>
  <c r="AB159" i="1"/>
  <c r="H159" i="1"/>
  <c r="J159" i="1" s="1"/>
  <c r="C159" i="1"/>
  <c r="AB158" i="1"/>
  <c r="H158" i="1"/>
  <c r="J158" i="1" s="1"/>
  <c r="C158" i="1"/>
  <c r="AB157" i="1"/>
  <c r="H157" i="1"/>
  <c r="J157" i="1" s="1"/>
  <c r="C157" i="1"/>
  <c r="AB156" i="1"/>
  <c r="H156" i="1"/>
  <c r="J156" i="1" s="1"/>
  <c r="C156" i="1"/>
  <c r="AB155" i="1"/>
  <c r="H155" i="1"/>
  <c r="J155" i="1" s="1"/>
  <c r="C155" i="1"/>
  <c r="AB154" i="1"/>
  <c r="H154" i="1"/>
  <c r="J154" i="1" s="1"/>
  <c r="C154" i="1"/>
  <c r="AB153" i="1"/>
  <c r="H153" i="1"/>
  <c r="J153" i="1" s="1"/>
  <c r="C153" i="1"/>
  <c r="AB152" i="1"/>
  <c r="H152" i="1"/>
  <c r="J152" i="1" s="1"/>
  <c r="C152" i="1"/>
  <c r="AB151" i="1"/>
  <c r="H151" i="1"/>
  <c r="J151" i="1" s="1"/>
  <c r="C151" i="1"/>
  <c r="AB150" i="1"/>
  <c r="H150" i="1"/>
  <c r="J150" i="1" s="1"/>
  <c r="C150" i="1"/>
  <c r="AB149" i="1"/>
  <c r="H149" i="1"/>
  <c r="J149" i="1" s="1"/>
  <c r="C149" i="1"/>
  <c r="AB148" i="1"/>
  <c r="H148" i="1"/>
  <c r="J148" i="1" s="1"/>
  <c r="C148" i="1"/>
  <c r="AB147" i="1"/>
  <c r="H147" i="1"/>
  <c r="J147" i="1" s="1"/>
  <c r="C147" i="1"/>
  <c r="AB146" i="1"/>
  <c r="H146" i="1"/>
  <c r="J146" i="1" s="1"/>
  <c r="C146" i="1"/>
  <c r="AB145" i="1"/>
  <c r="H145" i="1"/>
  <c r="J145" i="1" s="1"/>
  <c r="C145" i="1"/>
  <c r="AB144" i="1"/>
  <c r="H144" i="1"/>
  <c r="J144" i="1" s="1"/>
  <c r="C144" i="1"/>
  <c r="AB143" i="1"/>
  <c r="H143" i="1"/>
  <c r="J143" i="1" s="1"/>
  <c r="C143" i="1"/>
  <c r="AB142" i="1"/>
  <c r="H142" i="1"/>
  <c r="J142" i="1" s="1"/>
  <c r="C142" i="1"/>
  <c r="AB141" i="1"/>
  <c r="H141" i="1"/>
  <c r="J141" i="1" s="1"/>
  <c r="C141" i="1"/>
  <c r="AB140" i="1"/>
  <c r="H140" i="1"/>
  <c r="J140" i="1" s="1"/>
  <c r="C140" i="1"/>
  <c r="AB139" i="1"/>
  <c r="H139" i="1"/>
  <c r="J139" i="1" s="1"/>
  <c r="C139" i="1"/>
  <c r="AB138" i="1"/>
  <c r="H138" i="1"/>
  <c r="J138" i="1" s="1"/>
  <c r="C138" i="1"/>
  <c r="AB137" i="1"/>
  <c r="H137" i="1"/>
  <c r="J137" i="1" s="1"/>
  <c r="C137" i="1"/>
  <c r="AB136" i="1"/>
  <c r="J136" i="1"/>
  <c r="H136" i="1"/>
  <c r="C136" i="1"/>
  <c r="AB135" i="1"/>
  <c r="H135" i="1"/>
  <c r="J135" i="1" s="1"/>
  <c r="C135" i="1"/>
  <c r="AB134" i="1"/>
  <c r="H134" i="1"/>
  <c r="J134" i="1" s="1"/>
  <c r="C134" i="1"/>
  <c r="AB133" i="1"/>
  <c r="H133" i="1"/>
  <c r="J133" i="1" s="1"/>
  <c r="C133" i="1"/>
  <c r="AB132" i="1"/>
  <c r="H132" i="1"/>
  <c r="J132" i="1" s="1"/>
  <c r="C132" i="1"/>
  <c r="AB131" i="1"/>
  <c r="H131" i="1"/>
  <c r="J131" i="1" s="1"/>
  <c r="C131" i="1"/>
  <c r="AB130" i="1"/>
  <c r="H130" i="1"/>
  <c r="J130" i="1" s="1"/>
  <c r="C130" i="1"/>
  <c r="AB129" i="1"/>
  <c r="H129" i="1"/>
  <c r="J129" i="1" s="1"/>
  <c r="C129" i="1"/>
  <c r="AB128" i="1"/>
  <c r="H128" i="1"/>
  <c r="J128" i="1" s="1"/>
  <c r="C128" i="1"/>
  <c r="AB127" i="1"/>
  <c r="H127" i="1"/>
  <c r="J127" i="1" s="1"/>
  <c r="C127" i="1"/>
  <c r="AB126" i="1"/>
  <c r="H126" i="1"/>
  <c r="J126" i="1" s="1"/>
  <c r="C126" i="1"/>
  <c r="AB125" i="1"/>
  <c r="H125" i="1"/>
  <c r="J125" i="1" s="1"/>
  <c r="C125" i="1"/>
  <c r="AB124" i="1"/>
  <c r="H124" i="1"/>
  <c r="J124" i="1" s="1"/>
  <c r="C124" i="1"/>
  <c r="AB123" i="1"/>
  <c r="H123" i="1"/>
  <c r="J123" i="1" s="1"/>
  <c r="C123" i="1"/>
  <c r="AB122" i="1"/>
  <c r="H122" i="1"/>
  <c r="J122" i="1" s="1"/>
  <c r="C122" i="1"/>
  <c r="AB121" i="1"/>
  <c r="H121" i="1"/>
  <c r="J121" i="1" s="1"/>
  <c r="C121" i="1"/>
  <c r="AB120" i="1"/>
  <c r="H120" i="1"/>
  <c r="J120" i="1" s="1"/>
  <c r="C120" i="1"/>
  <c r="AB119" i="1"/>
  <c r="H119" i="1"/>
  <c r="J119" i="1" s="1"/>
  <c r="C119" i="1"/>
  <c r="AB118" i="1"/>
  <c r="H118" i="1"/>
  <c r="J118" i="1" s="1"/>
  <c r="C118" i="1"/>
  <c r="AB117" i="1"/>
  <c r="H117" i="1"/>
  <c r="J117" i="1" s="1"/>
  <c r="C117" i="1"/>
  <c r="AB116" i="1"/>
  <c r="H116" i="1"/>
  <c r="J116" i="1" s="1"/>
  <c r="C116" i="1"/>
  <c r="AB115" i="1"/>
  <c r="H115" i="1"/>
  <c r="J115" i="1" s="1"/>
  <c r="C115" i="1"/>
  <c r="AB114" i="1"/>
  <c r="H114" i="1"/>
  <c r="J114" i="1" s="1"/>
  <c r="C114" i="1"/>
  <c r="AB113" i="1"/>
  <c r="H113" i="1"/>
  <c r="J113" i="1" s="1"/>
  <c r="C113" i="1"/>
  <c r="AB112" i="1"/>
  <c r="H112" i="1"/>
  <c r="J112" i="1" s="1"/>
  <c r="C112" i="1"/>
  <c r="AB111" i="1"/>
  <c r="H111" i="1"/>
  <c r="J111" i="1" s="1"/>
  <c r="C111" i="1"/>
  <c r="AB110" i="1"/>
  <c r="H110" i="1"/>
  <c r="J110" i="1" s="1"/>
  <c r="C110" i="1"/>
  <c r="AB109" i="1"/>
  <c r="H109" i="1"/>
  <c r="J109" i="1" s="1"/>
  <c r="C109" i="1"/>
  <c r="AB108" i="1"/>
  <c r="H108" i="1"/>
  <c r="J108" i="1" s="1"/>
  <c r="C108" i="1"/>
  <c r="AB107" i="1"/>
  <c r="H107" i="1"/>
  <c r="J107" i="1" s="1"/>
  <c r="C107" i="1"/>
  <c r="AB106" i="1"/>
  <c r="H106" i="1"/>
  <c r="J106" i="1" s="1"/>
  <c r="C106" i="1"/>
  <c r="AB105" i="1"/>
  <c r="H105" i="1"/>
  <c r="J105" i="1" s="1"/>
  <c r="C105" i="1"/>
  <c r="AB104" i="1"/>
  <c r="H104" i="1"/>
  <c r="J104" i="1" s="1"/>
  <c r="C104" i="1"/>
  <c r="AB103" i="1"/>
  <c r="H103" i="1"/>
  <c r="J103" i="1" s="1"/>
  <c r="C103" i="1"/>
  <c r="AB102" i="1"/>
  <c r="H102" i="1"/>
  <c r="J102" i="1" s="1"/>
  <c r="C102" i="1"/>
  <c r="AB101" i="1"/>
  <c r="H101" i="1"/>
  <c r="J101" i="1" s="1"/>
  <c r="C101" i="1"/>
  <c r="AB100" i="1"/>
  <c r="H100" i="1"/>
  <c r="J100" i="1" s="1"/>
  <c r="C100" i="1"/>
  <c r="AB99" i="1"/>
  <c r="J99" i="1"/>
  <c r="H99" i="1"/>
  <c r="C99" i="1"/>
  <c r="AB98" i="1"/>
  <c r="H98" i="1"/>
  <c r="J98" i="1" s="1"/>
  <c r="C98" i="1"/>
  <c r="AB97" i="1"/>
  <c r="H97" i="1"/>
  <c r="J97" i="1" s="1"/>
  <c r="C97" i="1"/>
  <c r="AB96" i="1"/>
  <c r="H96" i="1"/>
  <c r="J96" i="1" s="1"/>
  <c r="C96" i="1"/>
  <c r="AB95" i="1"/>
  <c r="H95" i="1"/>
  <c r="J95" i="1" s="1"/>
  <c r="C95" i="1"/>
  <c r="AB94" i="1"/>
  <c r="H94" i="1"/>
  <c r="J94" i="1" s="1"/>
  <c r="C94" i="1"/>
  <c r="AB93" i="1"/>
  <c r="H93" i="1"/>
  <c r="J93" i="1" s="1"/>
  <c r="C93" i="1"/>
  <c r="AB92" i="1"/>
  <c r="H92" i="1"/>
  <c r="J92" i="1" s="1"/>
  <c r="C92" i="1"/>
  <c r="AB91" i="1"/>
  <c r="H91" i="1"/>
  <c r="J91" i="1" s="1"/>
  <c r="C91" i="1"/>
  <c r="AB90" i="1"/>
  <c r="H90" i="1"/>
  <c r="J90" i="1" s="1"/>
  <c r="C90" i="1"/>
  <c r="AB89" i="1"/>
  <c r="H89" i="1"/>
  <c r="J89" i="1" s="1"/>
  <c r="C89" i="1"/>
  <c r="AB88" i="1"/>
  <c r="H88" i="1"/>
  <c r="J88" i="1" s="1"/>
  <c r="C88" i="1"/>
  <c r="AB87" i="1"/>
  <c r="H87" i="1"/>
  <c r="J87" i="1" s="1"/>
  <c r="C87" i="1"/>
  <c r="AB86" i="1"/>
  <c r="H86" i="1"/>
  <c r="J86" i="1" s="1"/>
  <c r="C86" i="1"/>
  <c r="AB85" i="1"/>
  <c r="H85" i="1"/>
  <c r="J85" i="1" s="1"/>
  <c r="C85" i="1"/>
  <c r="AB84" i="1"/>
  <c r="H84" i="1"/>
  <c r="J84" i="1" s="1"/>
  <c r="C84" i="1"/>
  <c r="AB83" i="1"/>
  <c r="H83" i="1"/>
  <c r="J83" i="1" s="1"/>
  <c r="C83" i="1"/>
  <c r="AB82" i="1"/>
  <c r="H82" i="1"/>
  <c r="J82" i="1" s="1"/>
  <c r="C82" i="1"/>
  <c r="AB81" i="1"/>
  <c r="H81" i="1"/>
  <c r="J81" i="1" s="1"/>
  <c r="C81" i="1"/>
  <c r="AB80" i="1"/>
  <c r="H80" i="1"/>
  <c r="J80" i="1" s="1"/>
  <c r="C80" i="1"/>
  <c r="AB79" i="1"/>
  <c r="H79" i="1"/>
  <c r="J79" i="1" s="1"/>
  <c r="C79" i="1"/>
  <c r="AB78" i="1"/>
  <c r="H78" i="1"/>
  <c r="J78" i="1" s="1"/>
  <c r="C78" i="1"/>
  <c r="AB77" i="1"/>
  <c r="H77" i="1"/>
  <c r="J77" i="1" s="1"/>
  <c r="C77" i="1"/>
  <c r="AB76" i="1"/>
  <c r="H76" i="1"/>
  <c r="J76" i="1" s="1"/>
  <c r="C76" i="1"/>
  <c r="AB75" i="1"/>
  <c r="H75" i="1"/>
  <c r="J75" i="1" s="1"/>
  <c r="C75" i="1"/>
  <c r="AB74" i="1"/>
  <c r="H74" i="1"/>
  <c r="J74" i="1" s="1"/>
  <c r="C74" i="1"/>
  <c r="AB73" i="1"/>
  <c r="H73" i="1"/>
  <c r="J73" i="1" s="1"/>
  <c r="C73" i="1"/>
  <c r="AB72" i="1"/>
  <c r="J72" i="1"/>
  <c r="H72" i="1"/>
  <c r="C72" i="1"/>
  <c r="AB71" i="1"/>
  <c r="H71" i="1"/>
  <c r="J71" i="1" s="1"/>
  <c r="C71" i="1"/>
  <c r="AB70" i="1"/>
  <c r="H70" i="1"/>
  <c r="J70" i="1" s="1"/>
  <c r="C70" i="1"/>
  <c r="AB69" i="1"/>
  <c r="H69" i="1"/>
  <c r="J69" i="1" s="1"/>
  <c r="C69" i="1"/>
  <c r="AB68" i="1"/>
  <c r="H68" i="1"/>
  <c r="J68" i="1" s="1"/>
  <c r="C68" i="1"/>
  <c r="AB67" i="1"/>
  <c r="J67" i="1"/>
  <c r="H67" i="1"/>
  <c r="C67" i="1"/>
  <c r="AB66" i="1"/>
  <c r="H66" i="1"/>
  <c r="J66" i="1" s="1"/>
  <c r="C66" i="1"/>
  <c r="AB65" i="1"/>
  <c r="H65" i="1"/>
  <c r="J65" i="1" s="1"/>
  <c r="C65" i="1"/>
  <c r="AB64" i="1"/>
  <c r="J64" i="1"/>
  <c r="H64" i="1"/>
  <c r="C64" i="1"/>
  <c r="AB63" i="1"/>
  <c r="H63" i="1"/>
  <c r="J63" i="1" s="1"/>
  <c r="C63" i="1"/>
  <c r="AB62" i="1"/>
  <c r="H62" i="1"/>
  <c r="J62" i="1" s="1"/>
  <c r="C62" i="1"/>
  <c r="AB61" i="1"/>
  <c r="H61" i="1"/>
  <c r="J61" i="1" s="1"/>
  <c r="C61" i="1"/>
  <c r="AB60" i="1"/>
  <c r="H60" i="1"/>
  <c r="J60" i="1" s="1"/>
  <c r="C60" i="1"/>
  <c r="AB59" i="1"/>
  <c r="J59" i="1"/>
  <c r="H59" i="1"/>
  <c r="C59" i="1"/>
  <c r="AB58" i="1"/>
  <c r="H58" i="1"/>
  <c r="J58" i="1" s="1"/>
  <c r="C58" i="1"/>
  <c r="AB57" i="1"/>
  <c r="H57" i="1"/>
  <c r="J57" i="1" s="1"/>
  <c r="C57" i="1"/>
  <c r="AB56" i="1"/>
  <c r="H56" i="1"/>
  <c r="J56" i="1" s="1"/>
  <c r="C56" i="1"/>
  <c r="AB55" i="1"/>
  <c r="H55" i="1"/>
  <c r="J55" i="1" s="1"/>
  <c r="C55" i="1"/>
  <c r="AB54" i="1"/>
  <c r="H54" i="1"/>
  <c r="J54" i="1" s="1"/>
  <c r="C54" i="1"/>
  <c r="AB53" i="1"/>
  <c r="H53" i="1"/>
  <c r="J53" i="1" s="1"/>
  <c r="C53" i="1"/>
  <c r="AB52" i="1"/>
  <c r="H52" i="1"/>
  <c r="J52" i="1" s="1"/>
  <c r="C52" i="1"/>
  <c r="AB51" i="1"/>
  <c r="H51" i="1"/>
  <c r="J51" i="1" s="1"/>
  <c r="C51" i="1"/>
  <c r="AB50" i="1"/>
  <c r="H50" i="1"/>
  <c r="J50" i="1" s="1"/>
  <c r="C50" i="1"/>
  <c r="AB49" i="1"/>
  <c r="H49" i="1"/>
  <c r="J49" i="1" s="1"/>
  <c r="C49" i="1"/>
  <c r="AB48" i="1"/>
  <c r="H48" i="1"/>
  <c r="J48" i="1" s="1"/>
  <c r="C48" i="1"/>
  <c r="AB47" i="1"/>
  <c r="H47" i="1"/>
  <c r="J47" i="1" s="1"/>
  <c r="C47" i="1"/>
  <c r="AB46" i="1"/>
  <c r="H46" i="1"/>
  <c r="J46" i="1" s="1"/>
  <c r="C46" i="1"/>
  <c r="AB45" i="1"/>
  <c r="H45" i="1"/>
  <c r="J45" i="1" s="1"/>
  <c r="C45" i="1"/>
  <c r="AB44" i="1"/>
  <c r="H44" i="1"/>
  <c r="J44" i="1" s="1"/>
  <c r="C44" i="1"/>
  <c r="AB43" i="1"/>
  <c r="H43" i="1"/>
  <c r="J43" i="1" s="1"/>
  <c r="C43" i="1"/>
  <c r="AB42" i="1"/>
  <c r="H42" i="1"/>
  <c r="J42" i="1" s="1"/>
  <c r="C42" i="1"/>
  <c r="AB41" i="1"/>
  <c r="H41" i="1"/>
  <c r="J41" i="1" s="1"/>
  <c r="C41" i="1"/>
  <c r="AB40" i="1"/>
  <c r="H40" i="1"/>
  <c r="J40" i="1" s="1"/>
  <c r="C40" i="1"/>
  <c r="AB39" i="1"/>
  <c r="H39" i="1"/>
  <c r="J39" i="1" s="1"/>
  <c r="C39" i="1"/>
  <c r="AB38" i="1"/>
  <c r="H38" i="1"/>
  <c r="J38" i="1" s="1"/>
  <c r="C38" i="1"/>
  <c r="AB37" i="1"/>
  <c r="H37" i="1"/>
  <c r="J37" i="1" s="1"/>
  <c r="C37" i="1"/>
  <c r="AB36" i="1"/>
  <c r="H36" i="1"/>
  <c r="J36" i="1" s="1"/>
  <c r="C36" i="1"/>
  <c r="AB35" i="1"/>
  <c r="H35" i="1"/>
  <c r="J35" i="1" s="1"/>
  <c r="C35" i="1"/>
  <c r="AB34" i="1"/>
  <c r="H34" i="1"/>
  <c r="J34" i="1" s="1"/>
  <c r="C34" i="1"/>
  <c r="AB33" i="1"/>
  <c r="H33" i="1"/>
  <c r="J33" i="1" s="1"/>
  <c r="C33" i="1"/>
  <c r="AB32" i="1"/>
  <c r="H32" i="1"/>
  <c r="J32" i="1" s="1"/>
  <c r="C32" i="1"/>
  <c r="AB31" i="1"/>
  <c r="H31" i="1"/>
  <c r="J31" i="1" s="1"/>
  <c r="C31" i="1"/>
  <c r="AB30" i="1"/>
  <c r="H30" i="1"/>
  <c r="J30" i="1" s="1"/>
  <c r="C30" i="1"/>
  <c r="AB29" i="1"/>
  <c r="H29" i="1"/>
  <c r="J29" i="1" s="1"/>
  <c r="C29" i="1"/>
  <c r="AB28" i="1"/>
  <c r="H28" i="1"/>
  <c r="J28" i="1" s="1"/>
  <c r="C28" i="1"/>
  <c r="AB27" i="1"/>
  <c r="H27" i="1"/>
  <c r="J27" i="1" s="1"/>
  <c r="C27" i="1"/>
  <c r="AB26" i="1"/>
  <c r="H26" i="1"/>
  <c r="J26" i="1" s="1"/>
  <c r="C26" i="1"/>
  <c r="AB25" i="1"/>
  <c r="H25" i="1"/>
  <c r="J25" i="1" s="1"/>
  <c r="C25" i="1"/>
  <c r="AB24" i="1"/>
  <c r="H24" i="1"/>
  <c r="J24" i="1" s="1"/>
  <c r="C24" i="1"/>
  <c r="AB23" i="1"/>
  <c r="H23" i="1"/>
  <c r="J23" i="1" s="1"/>
  <c r="C23" i="1"/>
  <c r="AB22" i="1"/>
  <c r="H22" i="1"/>
  <c r="J22" i="1" s="1"/>
  <c r="C22" i="1"/>
  <c r="AB21" i="1"/>
  <c r="H21" i="1"/>
  <c r="J21" i="1" s="1"/>
  <c r="C21" i="1"/>
  <c r="AB20" i="1"/>
  <c r="H20" i="1"/>
  <c r="J20" i="1" s="1"/>
  <c r="C20" i="1"/>
  <c r="AB19" i="1"/>
  <c r="H19" i="1"/>
  <c r="J19" i="1" s="1"/>
  <c r="C19" i="1"/>
  <c r="AB18" i="1"/>
  <c r="H18" i="1"/>
  <c r="J18" i="1" s="1"/>
  <c r="C18" i="1"/>
  <c r="AB17" i="1"/>
  <c r="H17" i="1"/>
  <c r="J17" i="1" s="1"/>
  <c r="C17" i="1"/>
  <c r="AB16" i="1"/>
  <c r="H16" i="1"/>
  <c r="J16" i="1" s="1"/>
  <c r="C16" i="1"/>
  <c r="AB15" i="1"/>
  <c r="H15" i="1"/>
  <c r="J15" i="1" s="1"/>
  <c r="C15" i="1"/>
  <c r="AB14" i="1"/>
  <c r="H14" i="1"/>
  <c r="J14" i="1" s="1"/>
  <c r="C14" i="1"/>
  <c r="AB13" i="1"/>
  <c r="H13" i="1"/>
  <c r="J13" i="1" s="1"/>
  <c r="C13" i="1"/>
  <c r="AB12" i="1"/>
  <c r="H12" i="1"/>
  <c r="J12" i="1" s="1"/>
  <c r="C12" i="1"/>
  <c r="AB11" i="1"/>
  <c r="H11" i="1"/>
  <c r="J11" i="1" s="1"/>
  <c r="C11" i="1"/>
  <c r="AB10" i="1"/>
  <c r="H10" i="1"/>
  <c r="J10" i="1" s="1"/>
  <c r="C10" i="1"/>
  <c r="AB9" i="1"/>
  <c r="H9" i="1"/>
  <c r="J9" i="1" s="1"/>
  <c r="C9" i="1"/>
  <c r="AB8" i="1"/>
  <c r="H8" i="1"/>
  <c r="J8" i="1" s="1"/>
  <c r="C8" i="1"/>
  <c r="AB7" i="1"/>
  <c r="H7" i="1"/>
  <c r="J7" i="1" s="1"/>
  <c r="C7" i="1"/>
  <c r="AB6" i="1"/>
  <c r="H6" i="1"/>
  <c r="J6" i="1" s="1"/>
  <c r="C6" i="1"/>
  <c r="AB5" i="1"/>
  <c r="H5" i="1"/>
  <c r="J5" i="1" s="1"/>
  <c r="C5" i="1"/>
  <c r="AB4" i="1"/>
  <c r="H4" i="1"/>
  <c r="J4" i="1" s="1"/>
  <c r="C4" i="1"/>
  <c r="AB3" i="1"/>
  <c r="H3" i="1"/>
  <c r="J3" i="1" s="1"/>
  <c r="C3" i="1"/>
  <c r="AB2" i="1"/>
  <c r="H2" i="1"/>
  <c r="J2" i="1" s="1"/>
  <c r="C2" i="1"/>
</calcChain>
</file>

<file path=xl/sharedStrings.xml><?xml version="1.0" encoding="utf-8"?>
<sst xmlns="http://schemas.openxmlformats.org/spreadsheetml/2006/main" count="40" uniqueCount="40">
  <si>
    <t>ID</t>
    <phoneticPr fontId="3" type="noConversion"/>
  </si>
  <si>
    <t>age&gt;65</t>
    <phoneticPr fontId="3" type="noConversion"/>
  </si>
  <si>
    <t>Sex</t>
    <phoneticPr fontId="3" type="noConversion"/>
  </si>
  <si>
    <t>BMI</t>
  </si>
  <si>
    <t>BMI&gt;=30</t>
    <phoneticPr fontId="3" type="noConversion"/>
  </si>
  <si>
    <t>COPD</t>
    <phoneticPr fontId="3" type="noConversion"/>
  </si>
  <si>
    <t>ASA&gt;2</t>
    <phoneticPr fontId="3" type="noConversion"/>
  </si>
  <si>
    <t>Neostigmine</t>
    <phoneticPr fontId="3" type="noConversion"/>
  </si>
  <si>
    <t>ASA</t>
    <phoneticPr fontId="2" type="noConversion"/>
  </si>
  <si>
    <t>NYHA</t>
    <phoneticPr fontId="2" type="noConversion"/>
  </si>
  <si>
    <t>Ventilatio_duraion(min)</t>
    <phoneticPr fontId="3" type="noConversion"/>
  </si>
  <si>
    <t>Ventilatio_duraion(min)&gt;4hour</t>
    <phoneticPr fontId="3" type="noConversion"/>
  </si>
  <si>
    <t>Fluid_amount（ml）</t>
    <phoneticPr fontId="2" type="noConversion"/>
  </si>
  <si>
    <t>Fluid_amount&gt;2000ml</t>
    <phoneticPr fontId="2" type="noConversion"/>
  </si>
  <si>
    <t>blood_loss</t>
    <phoneticPr fontId="2" type="noConversion"/>
  </si>
  <si>
    <t>blood_loss
&gt;500ml</t>
    <phoneticPr fontId="2" type="noConversion"/>
  </si>
  <si>
    <t>Urine_amount</t>
    <phoneticPr fontId="2" type="noConversion"/>
  </si>
  <si>
    <t>Surgical_duraion (min)</t>
    <phoneticPr fontId="2" type="noConversion"/>
  </si>
  <si>
    <t>Surgical_duraion&gt;4hours</t>
    <phoneticPr fontId="2" type="noConversion"/>
  </si>
  <si>
    <t>Anesthesia(1TIVA2sevo)</t>
    <phoneticPr fontId="3" type="noConversion"/>
  </si>
  <si>
    <t>Posation1sup2pro3lateral</t>
    <phoneticPr fontId="3" type="noConversion"/>
  </si>
  <si>
    <t>Weight（kg）</t>
    <phoneticPr fontId="3" type="noConversion"/>
  </si>
  <si>
    <t>Tidal volume（ml）</t>
    <phoneticPr fontId="3" type="noConversion"/>
  </si>
  <si>
    <t>minute ventilation（ml/kg）</t>
    <phoneticPr fontId="3" type="noConversion"/>
  </si>
  <si>
    <t>1meningioma2glioma3others</t>
    <phoneticPr fontId="3" type="noConversion"/>
  </si>
  <si>
    <t>pulmonary infection</t>
    <phoneticPr fontId="3" type="noConversion"/>
  </si>
  <si>
    <t>hypoproteinemia</t>
    <phoneticPr fontId="3" type="noConversion"/>
  </si>
  <si>
    <t>DM</t>
    <phoneticPr fontId="3" type="noConversion"/>
  </si>
  <si>
    <t>Hypertenison</t>
    <phoneticPr fontId="3" type="noConversion"/>
  </si>
  <si>
    <t>CAD</t>
    <phoneticPr fontId="3" type="noConversion"/>
  </si>
  <si>
    <t>Anemia</t>
    <phoneticPr fontId="3" type="noConversion"/>
  </si>
  <si>
    <t>Smoking</t>
    <phoneticPr fontId="3" type="noConversion"/>
  </si>
  <si>
    <t>Preoperative MAP</t>
    <phoneticPr fontId="3" type="noConversion"/>
  </si>
  <si>
    <t>Blood infusion</t>
    <phoneticPr fontId="3" type="noConversion"/>
  </si>
  <si>
    <t>MAP&lt;55</t>
    <phoneticPr fontId="3" type="noConversion"/>
  </si>
  <si>
    <t>MAP&lt;55duraion</t>
    <phoneticPr fontId="3" type="noConversion"/>
  </si>
  <si>
    <t>MAP&gt;30%</t>
    <phoneticPr fontId="3" type="noConversion"/>
  </si>
  <si>
    <t>MAP&gt;30%duration</t>
    <phoneticPr fontId="3" type="noConversion"/>
  </si>
  <si>
    <t>Height m</t>
    <phoneticPr fontId="2" type="noConversion"/>
  </si>
  <si>
    <r>
      <t>Age
（</t>
    </r>
    <r>
      <rPr>
        <sz val="12"/>
        <rFont val="Times New Roman"/>
        <family val="1"/>
      </rPr>
      <t>y</t>
    </r>
    <r>
      <rPr>
        <sz val="12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</si>
</sst>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8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090-4DA9-5D4A-98E8-372E4A947FC5}">
  <dimension ref="A1:AN257"/>
  <sheetViews>
    <sheetView tabSelected="1" topLeftCell="AB1" workbookViewId="0">
      <selection activeCell="B1" sqref="B1"/>
    </sheetView>
  </sheetViews>
  <sheetFormatPr baseColWidth="10" defaultRowHeight="16"/>
  <cols>
    <col min="2" max="4" width="10.83203125" style="6"/>
    <col min="5" max="5" width="10.83203125" style="9"/>
    <col min="11" max="11" width="28.83203125" style="6" customWidth="1"/>
    <col min="12" max="14" width="20.1640625" style="6" customWidth="1"/>
    <col min="15" max="15" width="20.5" style="6" customWidth="1"/>
    <col min="16" max="16" width="20.6640625" style="6" customWidth="1"/>
    <col min="17" max="17" width="20.5" style="6" customWidth="1"/>
    <col min="18" max="26" width="20.1640625" style="6" customWidth="1"/>
    <col min="30" max="31" width="12" style="6" customWidth="1"/>
    <col min="36" max="36" width="10.83203125" style="6"/>
  </cols>
  <sheetData>
    <row r="1" spans="1:40" ht="51">
      <c r="A1" s="1" t="s">
        <v>0</v>
      </c>
      <c r="B1" s="2" t="s">
        <v>39</v>
      </c>
      <c r="C1" s="2" t="s">
        <v>1</v>
      </c>
      <c r="D1" s="2" t="s">
        <v>2</v>
      </c>
      <c r="E1" s="2" t="s">
        <v>38</v>
      </c>
      <c r="F1" s="3" t="s">
        <v>3</v>
      </c>
      <c r="G1" s="4" t="s">
        <v>4</v>
      </c>
      <c r="H1" s="4" t="s">
        <v>21</v>
      </c>
      <c r="I1" s="5" t="s">
        <v>22</v>
      </c>
      <c r="J1" s="5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5</v>
      </c>
      <c r="S1" s="2" t="s">
        <v>31</v>
      </c>
      <c r="T1" s="2" t="s">
        <v>32</v>
      </c>
      <c r="U1" s="2" t="s">
        <v>33</v>
      </c>
      <c r="V1" s="2" t="s">
        <v>34</v>
      </c>
      <c r="W1" s="2" t="s">
        <v>35</v>
      </c>
      <c r="X1" s="2" t="s">
        <v>36</v>
      </c>
      <c r="Y1" s="2" t="s">
        <v>37</v>
      </c>
      <c r="Z1" s="2" t="s">
        <v>7</v>
      </c>
      <c r="AA1" s="3" t="s">
        <v>8</v>
      </c>
      <c r="AB1" s="4" t="s">
        <v>6</v>
      </c>
      <c r="AC1" s="3" t="s">
        <v>9</v>
      </c>
      <c r="AD1" s="2" t="s">
        <v>10</v>
      </c>
      <c r="AE1" s="2" t="s">
        <v>11</v>
      </c>
      <c r="AF1" s="3" t="s">
        <v>12</v>
      </c>
      <c r="AG1" s="3" t="s">
        <v>13</v>
      </c>
      <c r="AH1" s="3" t="s">
        <v>14</v>
      </c>
      <c r="AI1" s="3" t="s">
        <v>15</v>
      </c>
      <c r="AJ1" s="2" t="s">
        <v>16</v>
      </c>
      <c r="AK1" s="3" t="s">
        <v>17</v>
      </c>
      <c r="AL1" s="3" t="s">
        <v>18</v>
      </c>
      <c r="AM1" s="4" t="s">
        <v>20</v>
      </c>
      <c r="AN1" s="4" t="s">
        <v>19</v>
      </c>
    </row>
    <row r="2" spans="1:40">
      <c r="A2">
        <v>1</v>
      </c>
      <c r="B2" s="2">
        <v>32</v>
      </c>
      <c r="C2" s="2">
        <f t="shared" ref="C2:C65" si="0">IF(B2&gt;65,1,0)</f>
        <v>0</v>
      </c>
      <c r="D2" s="2">
        <v>1</v>
      </c>
      <c r="E2" s="2">
        <v>1.69</v>
      </c>
      <c r="F2">
        <v>18.556773222226116</v>
      </c>
      <c r="G2">
        <v>0</v>
      </c>
      <c r="H2">
        <f t="shared" ref="H2:H65" si="1">(E2-1)*100</f>
        <v>69</v>
      </c>
      <c r="I2" s="5">
        <v>450</v>
      </c>
      <c r="J2" s="5">
        <f t="shared" ref="J2:J65" si="2">I2/H2</f>
        <v>6.5217391304347823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78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>
        <v>2</v>
      </c>
      <c r="AB2">
        <f t="shared" ref="AB2:AB65" si="3">IF(AA2&gt;2,1,0)</f>
        <v>0</v>
      </c>
      <c r="AC2">
        <v>1</v>
      </c>
      <c r="AD2" s="6">
        <v>408</v>
      </c>
      <c r="AE2" s="6">
        <v>1</v>
      </c>
      <c r="AF2">
        <v>1900</v>
      </c>
      <c r="AG2">
        <v>0</v>
      </c>
      <c r="AH2">
        <v>600</v>
      </c>
      <c r="AI2">
        <v>1</v>
      </c>
      <c r="AJ2" s="6">
        <v>500</v>
      </c>
      <c r="AK2">
        <v>342</v>
      </c>
      <c r="AL2">
        <v>1</v>
      </c>
      <c r="AM2">
        <v>1</v>
      </c>
      <c r="AN2">
        <v>1</v>
      </c>
    </row>
    <row r="3" spans="1:40">
      <c r="A3">
        <v>2</v>
      </c>
      <c r="B3" s="6">
        <v>52</v>
      </c>
      <c r="C3" s="2">
        <f t="shared" si="0"/>
        <v>0</v>
      </c>
      <c r="D3" s="6">
        <v>0</v>
      </c>
      <c r="E3" s="6">
        <v>1.54</v>
      </c>
      <c r="F3">
        <v>21.0828132906055</v>
      </c>
      <c r="G3">
        <v>0</v>
      </c>
      <c r="H3">
        <f t="shared" si="1"/>
        <v>54</v>
      </c>
      <c r="I3" s="5">
        <v>450</v>
      </c>
      <c r="J3" s="5">
        <f t="shared" si="2"/>
        <v>8.3333333333333339</v>
      </c>
      <c r="K3" s="6">
        <v>1</v>
      </c>
      <c r="L3" s="6">
        <v>0</v>
      </c>
      <c r="M3" s="6">
        <v>0</v>
      </c>
      <c r="N3" s="6">
        <v>0</v>
      </c>
      <c r="O3" s="6">
        <v>1</v>
      </c>
      <c r="P3" s="6">
        <v>0</v>
      </c>
      <c r="Q3" s="6">
        <v>0</v>
      </c>
      <c r="R3" s="2">
        <v>0</v>
      </c>
      <c r="S3" s="2">
        <v>0</v>
      </c>
      <c r="T3" s="2">
        <v>102</v>
      </c>
      <c r="U3" s="2">
        <v>0</v>
      </c>
      <c r="V3" s="2">
        <v>0</v>
      </c>
      <c r="W3" s="2">
        <v>0</v>
      </c>
      <c r="X3" s="2">
        <v>1</v>
      </c>
      <c r="Y3" s="2">
        <v>5</v>
      </c>
      <c r="Z3" s="2">
        <v>0</v>
      </c>
      <c r="AA3">
        <v>2</v>
      </c>
      <c r="AB3">
        <f t="shared" si="3"/>
        <v>0</v>
      </c>
      <c r="AC3">
        <v>2</v>
      </c>
      <c r="AD3" s="6">
        <v>330</v>
      </c>
      <c r="AE3" s="6">
        <v>1</v>
      </c>
      <c r="AF3">
        <v>1600</v>
      </c>
      <c r="AG3">
        <v>0</v>
      </c>
      <c r="AH3">
        <v>300</v>
      </c>
      <c r="AI3">
        <v>0</v>
      </c>
      <c r="AJ3" s="6">
        <v>900</v>
      </c>
      <c r="AK3">
        <v>312</v>
      </c>
      <c r="AL3">
        <v>1</v>
      </c>
      <c r="AM3">
        <v>1</v>
      </c>
      <c r="AN3">
        <v>1</v>
      </c>
    </row>
    <row r="4" spans="1:40">
      <c r="A4">
        <v>3</v>
      </c>
      <c r="B4" s="6">
        <v>34</v>
      </c>
      <c r="C4" s="2">
        <f t="shared" si="0"/>
        <v>0</v>
      </c>
      <c r="D4" s="6">
        <v>0</v>
      </c>
      <c r="E4" s="6">
        <v>1.58</v>
      </c>
      <c r="F4">
        <v>20.429418362441915</v>
      </c>
      <c r="G4">
        <v>0</v>
      </c>
      <c r="H4">
        <f t="shared" si="1"/>
        <v>58.000000000000007</v>
      </c>
      <c r="I4" s="5">
        <v>450</v>
      </c>
      <c r="J4" s="5">
        <f t="shared" si="2"/>
        <v>7.7586206896551717</v>
      </c>
      <c r="K4" s="6">
        <v>1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2">
        <v>0</v>
      </c>
      <c r="S4" s="2">
        <v>0</v>
      </c>
      <c r="T4" s="2">
        <v>82</v>
      </c>
      <c r="U4" s="2">
        <v>0</v>
      </c>
      <c r="V4" s="2">
        <v>1</v>
      </c>
      <c r="W4" s="2">
        <v>30</v>
      </c>
      <c r="X4" s="2">
        <v>1</v>
      </c>
      <c r="Y4" s="2">
        <v>11</v>
      </c>
      <c r="Z4" s="2">
        <v>0</v>
      </c>
      <c r="AA4">
        <v>2</v>
      </c>
      <c r="AB4">
        <f t="shared" si="3"/>
        <v>0</v>
      </c>
      <c r="AC4">
        <v>1</v>
      </c>
      <c r="AD4" s="6">
        <v>348</v>
      </c>
      <c r="AE4" s="6">
        <v>1</v>
      </c>
      <c r="AF4">
        <v>1600</v>
      </c>
      <c r="AG4">
        <v>0</v>
      </c>
      <c r="AH4">
        <v>500</v>
      </c>
      <c r="AI4">
        <v>0</v>
      </c>
      <c r="AJ4" s="6">
        <v>1000</v>
      </c>
      <c r="AK4">
        <v>270</v>
      </c>
      <c r="AL4">
        <v>1</v>
      </c>
      <c r="AM4">
        <v>1</v>
      </c>
      <c r="AN4">
        <v>2</v>
      </c>
    </row>
    <row r="5" spans="1:40">
      <c r="A5">
        <v>4</v>
      </c>
      <c r="B5" s="6">
        <v>55</v>
      </c>
      <c r="C5" s="2">
        <f t="shared" si="0"/>
        <v>0</v>
      </c>
      <c r="D5" s="6">
        <v>0</v>
      </c>
      <c r="E5" s="6">
        <v>1.65</v>
      </c>
      <c r="F5">
        <v>30.486685032139579</v>
      </c>
      <c r="G5">
        <v>1</v>
      </c>
      <c r="H5">
        <f t="shared" si="1"/>
        <v>64.999999999999986</v>
      </c>
      <c r="I5" s="5">
        <v>550</v>
      </c>
      <c r="J5" s="5">
        <f t="shared" si="2"/>
        <v>8.4615384615384635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1</v>
      </c>
      <c r="Q5" s="6">
        <v>0</v>
      </c>
      <c r="R5" s="2">
        <v>0</v>
      </c>
      <c r="S5" s="2">
        <v>0</v>
      </c>
      <c r="T5" s="2">
        <v>77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>
        <v>2</v>
      </c>
      <c r="AB5">
        <f t="shared" si="3"/>
        <v>0</v>
      </c>
      <c r="AC5">
        <v>2</v>
      </c>
      <c r="AD5" s="6">
        <v>168</v>
      </c>
      <c r="AE5" s="6">
        <v>0</v>
      </c>
      <c r="AF5">
        <v>1600</v>
      </c>
      <c r="AG5">
        <v>0</v>
      </c>
      <c r="AH5">
        <v>200</v>
      </c>
      <c r="AI5">
        <v>0</v>
      </c>
      <c r="AJ5" s="6">
        <v>300</v>
      </c>
      <c r="AK5">
        <v>120</v>
      </c>
      <c r="AL5">
        <v>0</v>
      </c>
      <c r="AM5">
        <v>1</v>
      </c>
      <c r="AN5">
        <v>1</v>
      </c>
    </row>
    <row r="6" spans="1:40">
      <c r="A6">
        <v>5</v>
      </c>
      <c r="B6" s="6">
        <v>54</v>
      </c>
      <c r="C6" s="2">
        <f t="shared" si="0"/>
        <v>0</v>
      </c>
      <c r="D6" s="2">
        <v>1</v>
      </c>
      <c r="E6" s="6">
        <v>1.74</v>
      </c>
      <c r="F6">
        <v>25.432685955872639</v>
      </c>
      <c r="G6">
        <v>0</v>
      </c>
      <c r="H6">
        <f t="shared" si="1"/>
        <v>74</v>
      </c>
      <c r="I6" s="5">
        <v>500</v>
      </c>
      <c r="J6" s="5">
        <f t="shared" si="2"/>
        <v>6.756756756756757</v>
      </c>
      <c r="K6" s="6">
        <v>1</v>
      </c>
      <c r="L6" s="6">
        <v>0</v>
      </c>
      <c r="M6" s="6">
        <v>0</v>
      </c>
      <c r="N6" s="6">
        <v>0</v>
      </c>
      <c r="O6" s="6">
        <v>1</v>
      </c>
      <c r="P6" s="6">
        <v>0</v>
      </c>
      <c r="Q6" s="6">
        <v>0</v>
      </c>
      <c r="R6" s="2">
        <v>0</v>
      </c>
      <c r="S6" s="2">
        <v>0</v>
      </c>
      <c r="T6" s="2">
        <v>89</v>
      </c>
      <c r="U6" s="2">
        <v>0</v>
      </c>
      <c r="V6" s="2">
        <v>0</v>
      </c>
      <c r="W6" s="2">
        <v>0</v>
      </c>
      <c r="X6" s="2">
        <v>1</v>
      </c>
      <c r="Y6" s="2">
        <v>8</v>
      </c>
      <c r="Z6" s="2">
        <v>0</v>
      </c>
      <c r="AA6">
        <v>2</v>
      </c>
      <c r="AB6">
        <f t="shared" si="3"/>
        <v>0</v>
      </c>
      <c r="AC6">
        <v>2</v>
      </c>
      <c r="AD6" s="6">
        <v>414</v>
      </c>
      <c r="AE6" s="6">
        <v>1</v>
      </c>
      <c r="AF6">
        <v>2100</v>
      </c>
      <c r="AG6">
        <v>1</v>
      </c>
      <c r="AH6">
        <v>300</v>
      </c>
      <c r="AI6">
        <v>0</v>
      </c>
      <c r="AJ6" s="6">
        <v>750</v>
      </c>
      <c r="AK6">
        <v>354</v>
      </c>
      <c r="AL6">
        <v>1</v>
      </c>
      <c r="AM6">
        <v>2</v>
      </c>
      <c r="AN6">
        <v>2</v>
      </c>
    </row>
    <row r="7" spans="1:40">
      <c r="A7">
        <v>6</v>
      </c>
      <c r="B7" s="6">
        <v>26</v>
      </c>
      <c r="C7" s="2">
        <f t="shared" si="0"/>
        <v>0</v>
      </c>
      <c r="D7" s="6">
        <v>0</v>
      </c>
      <c r="E7" s="6">
        <v>1.65</v>
      </c>
      <c r="F7">
        <v>18.365472910927458</v>
      </c>
      <c r="G7">
        <v>0</v>
      </c>
      <c r="H7">
        <f t="shared" si="1"/>
        <v>64.999999999999986</v>
      </c>
      <c r="I7" s="5">
        <v>450</v>
      </c>
      <c r="J7" s="5">
        <f t="shared" si="2"/>
        <v>6.9230769230769242</v>
      </c>
      <c r="K7" s="6">
        <v>1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1</v>
      </c>
      <c r="R7" s="2">
        <v>0</v>
      </c>
      <c r="S7" s="2">
        <v>0</v>
      </c>
      <c r="T7" s="2">
        <v>68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>
        <v>2</v>
      </c>
      <c r="AB7">
        <f t="shared" si="3"/>
        <v>0</v>
      </c>
      <c r="AC7">
        <v>1</v>
      </c>
      <c r="AD7" s="6">
        <v>378</v>
      </c>
      <c r="AE7" s="6">
        <v>1</v>
      </c>
      <c r="AF7">
        <v>2450</v>
      </c>
      <c r="AG7">
        <v>1</v>
      </c>
      <c r="AH7">
        <v>500</v>
      </c>
      <c r="AI7">
        <v>0</v>
      </c>
      <c r="AJ7" s="6">
        <v>1800</v>
      </c>
      <c r="AK7">
        <v>312</v>
      </c>
      <c r="AL7">
        <v>1</v>
      </c>
      <c r="AM7">
        <v>2</v>
      </c>
      <c r="AN7">
        <v>1</v>
      </c>
    </row>
    <row r="8" spans="1:40">
      <c r="A8">
        <v>7</v>
      </c>
      <c r="B8" s="6">
        <v>40</v>
      </c>
      <c r="C8" s="2">
        <f t="shared" si="0"/>
        <v>0</v>
      </c>
      <c r="D8" s="6">
        <v>0</v>
      </c>
      <c r="E8" s="6">
        <v>1.6</v>
      </c>
      <c r="F8">
        <v>21.484374999999996</v>
      </c>
      <c r="G8">
        <v>0</v>
      </c>
      <c r="H8">
        <f t="shared" si="1"/>
        <v>60.000000000000007</v>
      </c>
      <c r="I8" s="5">
        <v>400</v>
      </c>
      <c r="J8" s="5">
        <f t="shared" si="2"/>
        <v>6.6666666666666661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2">
        <v>0</v>
      </c>
      <c r="S8" s="2">
        <v>0</v>
      </c>
      <c r="T8" s="2">
        <v>69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>
        <v>2</v>
      </c>
      <c r="AB8">
        <f t="shared" si="3"/>
        <v>0</v>
      </c>
      <c r="AC8">
        <v>2</v>
      </c>
      <c r="AD8" s="6">
        <v>348</v>
      </c>
      <c r="AE8" s="6">
        <v>1</v>
      </c>
      <c r="AF8">
        <v>1750</v>
      </c>
      <c r="AG8">
        <v>0</v>
      </c>
      <c r="AH8">
        <v>300</v>
      </c>
      <c r="AI8">
        <v>0</v>
      </c>
      <c r="AJ8" s="6">
        <v>799</v>
      </c>
      <c r="AK8">
        <v>276</v>
      </c>
      <c r="AL8">
        <v>1</v>
      </c>
      <c r="AM8">
        <v>2</v>
      </c>
      <c r="AN8">
        <v>1</v>
      </c>
    </row>
    <row r="9" spans="1:40">
      <c r="A9">
        <v>8</v>
      </c>
      <c r="B9" s="6">
        <v>38</v>
      </c>
      <c r="C9" s="2">
        <f t="shared" si="0"/>
        <v>0</v>
      </c>
      <c r="D9" s="2">
        <v>1</v>
      </c>
      <c r="E9" s="6">
        <v>1.65</v>
      </c>
      <c r="F9">
        <v>24.242424242424246</v>
      </c>
      <c r="G9">
        <v>0</v>
      </c>
      <c r="H9">
        <f t="shared" si="1"/>
        <v>64.999999999999986</v>
      </c>
      <c r="I9" s="5">
        <v>450</v>
      </c>
      <c r="J9" s="5">
        <f t="shared" si="2"/>
        <v>6.9230769230769242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2">
        <v>1</v>
      </c>
      <c r="S9" s="2">
        <v>0</v>
      </c>
      <c r="T9" s="2">
        <v>99</v>
      </c>
      <c r="U9" s="2">
        <v>0</v>
      </c>
      <c r="V9" s="2">
        <v>1</v>
      </c>
      <c r="W9" s="2">
        <v>10</v>
      </c>
      <c r="X9" s="2">
        <v>1</v>
      </c>
      <c r="Y9" s="2">
        <v>30</v>
      </c>
      <c r="Z9" s="2">
        <v>0</v>
      </c>
      <c r="AA9">
        <v>2</v>
      </c>
      <c r="AB9">
        <f t="shared" si="3"/>
        <v>0</v>
      </c>
      <c r="AC9">
        <v>1</v>
      </c>
      <c r="AD9" s="6">
        <v>300</v>
      </c>
      <c r="AE9" s="6">
        <v>1</v>
      </c>
      <c r="AF9">
        <v>2100</v>
      </c>
      <c r="AG9">
        <v>1</v>
      </c>
      <c r="AH9">
        <v>150</v>
      </c>
      <c r="AI9">
        <v>0</v>
      </c>
      <c r="AJ9" s="6">
        <v>900</v>
      </c>
      <c r="AK9">
        <v>258</v>
      </c>
      <c r="AL9">
        <v>1</v>
      </c>
      <c r="AM9">
        <v>1</v>
      </c>
      <c r="AN9">
        <v>1</v>
      </c>
    </row>
    <row r="10" spans="1:40">
      <c r="A10">
        <v>9</v>
      </c>
      <c r="B10" s="6">
        <v>44</v>
      </c>
      <c r="C10" s="2">
        <f t="shared" si="0"/>
        <v>0</v>
      </c>
      <c r="D10" s="6">
        <v>0</v>
      </c>
      <c r="E10" s="6">
        <v>1.5</v>
      </c>
      <c r="F10">
        <v>22.222222222222221</v>
      </c>
      <c r="G10">
        <v>0</v>
      </c>
      <c r="H10">
        <f t="shared" si="1"/>
        <v>50</v>
      </c>
      <c r="I10" s="5">
        <v>400</v>
      </c>
      <c r="J10" s="5">
        <f t="shared" si="2"/>
        <v>8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2">
        <v>0</v>
      </c>
      <c r="S10" s="2">
        <v>0</v>
      </c>
      <c r="T10" s="2">
        <v>78</v>
      </c>
      <c r="U10" s="2">
        <v>0</v>
      </c>
      <c r="V10" s="2">
        <v>1</v>
      </c>
      <c r="W10" s="2">
        <v>5</v>
      </c>
      <c r="X10" s="2">
        <v>1</v>
      </c>
      <c r="Y10" s="2">
        <v>41</v>
      </c>
      <c r="Z10" s="2">
        <v>0</v>
      </c>
      <c r="AA10">
        <v>2</v>
      </c>
      <c r="AB10">
        <f t="shared" si="3"/>
        <v>0</v>
      </c>
      <c r="AC10">
        <v>1</v>
      </c>
      <c r="AD10" s="6">
        <v>228</v>
      </c>
      <c r="AE10" s="6">
        <v>0</v>
      </c>
      <c r="AF10">
        <v>2100</v>
      </c>
      <c r="AG10">
        <v>1</v>
      </c>
      <c r="AH10">
        <v>100</v>
      </c>
      <c r="AI10">
        <v>0</v>
      </c>
      <c r="AJ10" s="6">
        <v>900</v>
      </c>
      <c r="AK10">
        <v>180</v>
      </c>
      <c r="AL10">
        <v>0</v>
      </c>
      <c r="AM10">
        <v>1</v>
      </c>
      <c r="AN10">
        <v>1</v>
      </c>
    </row>
    <row r="11" spans="1:40">
      <c r="A11">
        <v>10</v>
      </c>
      <c r="B11" s="6">
        <v>42</v>
      </c>
      <c r="C11" s="2">
        <f t="shared" si="0"/>
        <v>0</v>
      </c>
      <c r="D11" s="6">
        <v>0</v>
      </c>
      <c r="E11" s="6">
        <v>1.6</v>
      </c>
      <c r="F11">
        <v>21.484374999999996</v>
      </c>
      <c r="G11">
        <v>0</v>
      </c>
      <c r="H11">
        <f t="shared" si="1"/>
        <v>60.000000000000007</v>
      </c>
      <c r="I11" s="5">
        <v>400</v>
      </c>
      <c r="J11" s="5">
        <f t="shared" si="2"/>
        <v>6.6666666666666661</v>
      </c>
      <c r="K11" s="7">
        <v>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2">
        <v>0</v>
      </c>
      <c r="S11" s="2">
        <v>0</v>
      </c>
      <c r="T11" s="2">
        <v>92</v>
      </c>
      <c r="U11" s="2">
        <v>0</v>
      </c>
      <c r="V11" s="2">
        <v>0</v>
      </c>
      <c r="W11" s="2">
        <v>0</v>
      </c>
      <c r="X11" s="2">
        <v>1</v>
      </c>
      <c r="Y11" s="2">
        <v>28</v>
      </c>
      <c r="Z11" s="2">
        <v>0</v>
      </c>
      <c r="AA11">
        <v>2</v>
      </c>
      <c r="AB11">
        <f t="shared" si="3"/>
        <v>0</v>
      </c>
      <c r="AC11">
        <v>1</v>
      </c>
      <c r="AD11" s="6">
        <v>336</v>
      </c>
      <c r="AE11" s="6">
        <v>1</v>
      </c>
      <c r="AF11">
        <v>2100</v>
      </c>
      <c r="AG11">
        <v>1</v>
      </c>
      <c r="AH11">
        <v>300</v>
      </c>
      <c r="AI11">
        <v>0</v>
      </c>
      <c r="AJ11" s="6">
        <v>1400</v>
      </c>
      <c r="AK11">
        <v>252</v>
      </c>
      <c r="AL11">
        <v>1</v>
      </c>
      <c r="AM11">
        <v>1</v>
      </c>
      <c r="AN11">
        <v>1</v>
      </c>
    </row>
    <row r="12" spans="1:40">
      <c r="A12">
        <v>11</v>
      </c>
      <c r="B12" s="6">
        <v>29</v>
      </c>
      <c r="C12" s="2">
        <f t="shared" si="0"/>
        <v>0</v>
      </c>
      <c r="D12" s="2">
        <v>1</v>
      </c>
      <c r="E12" s="6">
        <v>1.78</v>
      </c>
      <c r="F12">
        <v>23.671253629592222</v>
      </c>
      <c r="G12">
        <v>0</v>
      </c>
      <c r="H12">
        <f t="shared" si="1"/>
        <v>78</v>
      </c>
      <c r="I12" s="5">
        <v>500</v>
      </c>
      <c r="J12" s="5">
        <f t="shared" si="2"/>
        <v>6.4102564102564106</v>
      </c>
      <c r="K12" s="6">
        <v>2</v>
      </c>
      <c r="L12" s="6">
        <v>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2">
        <v>0</v>
      </c>
      <c r="S12" s="2">
        <v>0</v>
      </c>
      <c r="T12" s="2">
        <v>86</v>
      </c>
      <c r="U12" s="2">
        <v>0</v>
      </c>
      <c r="V12" s="2">
        <v>1</v>
      </c>
      <c r="W12" s="2">
        <v>30</v>
      </c>
      <c r="X12" s="2">
        <v>1</v>
      </c>
      <c r="Y12" s="2">
        <v>28</v>
      </c>
      <c r="Z12" s="2">
        <v>0</v>
      </c>
      <c r="AA12">
        <v>2</v>
      </c>
      <c r="AB12">
        <f t="shared" si="3"/>
        <v>0</v>
      </c>
      <c r="AC12">
        <v>2</v>
      </c>
      <c r="AD12" s="6">
        <v>390</v>
      </c>
      <c r="AE12" s="6">
        <v>1</v>
      </c>
      <c r="AF12">
        <v>2100</v>
      </c>
      <c r="AG12">
        <v>1</v>
      </c>
      <c r="AH12">
        <v>300</v>
      </c>
      <c r="AI12">
        <v>0</v>
      </c>
      <c r="AJ12" s="6">
        <v>800</v>
      </c>
      <c r="AK12">
        <v>318</v>
      </c>
      <c r="AL12">
        <v>1</v>
      </c>
      <c r="AM12">
        <v>1</v>
      </c>
      <c r="AN12">
        <v>1</v>
      </c>
    </row>
    <row r="13" spans="1:40">
      <c r="A13">
        <v>12</v>
      </c>
      <c r="B13" s="6">
        <v>55</v>
      </c>
      <c r="C13" s="2">
        <f t="shared" si="0"/>
        <v>0</v>
      </c>
      <c r="D13" s="6">
        <v>0</v>
      </c>
      <c r="E13" s="6">
        <v>1.58</v>
      </c>
      <c r="F13">
        <v>41.659990386156061</v>
      </c>
      <c r="G13">
        <v>1</v>
      </c>
      <c r="H13">
        <f t="shared" si="1"/>
        <v>58.000000000000007</v>
      </c>
      <c r="I13" s="5">
        <v>550</v>
      </c>
      <c r="J13" s="5">
        <f t="shared" si="2"/>
        <v>9.4827586206896548</v>
      </c>
      <c r="K13" s="6">
        <v>2</v>
      </c>
      <c r="L13" s="6">
        <v>0</v>
      </c>
      <c r="M13" s="6">
        <v>0</v>
      </c>
      <c r="N13" s="6">
        <v>1</v>
      </c>
      <c r="O13" s="6">
        <v>0</v>
      </c>
      <c r="P13" s="6">
        <v>0</v>
      </c>
      <c r="Q13" s="6">
        <v>0</v>
      </c>
      <c r="R13" s="2">
        <v>0</v>
      </c>
      <c r="S13" s="2">
        <v>0</v>
      </c>
      <c r="T13" s="2">
        <v>84</v>
      </c>
      <c r="U13" s="2">
        <v>0</v>
      </c>
      <c r="V13" s="2">
        <v>0</v>
      </c>
      <c r="W13" s="2">
        <v>0</v>
      </c>
      <c r="X13" s="2">
        <v>1</v>
      </c>
      <c r="Y13" s="2">
        <v>13</v>
      </c>
      <c r="Z13" s="2">
        <v>0</v>
      </c>
      <c r="AA13">
        <v>3</v>
      </c>
      <c r="AB13">
        <f t="shared" si="3"/>
        <v>1</v>
      </c>
      <c r="AC13">
        <v>3</v>
      </c>
      <c r="AD13" s="6">
        <v>225</v>
      </c>
      <c r="AE13" s="6">
        <v>0</v>
      </c>
      <c r="AF13">
        <v>2100</v>
      </c>
      <c r="AG13">
        <v>1</v>
      </c>
      <c r="AH13">
        <v>100</v>
      </c>
      <c r="AI13">
        <v>0</v>
      </c>
      <c r="AJ13" s="6">
        <v>900</v>
      </c>
      <c r="AK13">
        <v>180</v>
      </c>
      <c r="AL13">
        <v>0</v>
      </c>
      <c r="AM13">
        <v>1</v>
      </c>
      <c r="AN13">
        <v>1</v>
      </c>
    </row>
    <row r="14" spans="1:40">
      <c r="A14">
        <v>13</v>
      </c>
      <c r="B14" s="6">
        <v>41</v>
      </c>
      <c r="C14" s="2">
        <f t="shared" si="0"/>
        <v>0</v>
      </c>
      <c r="D14" s="6">
        <v>0</v>
      </c>
      <c r="E14" s="6">
        <v>1.62</v>
      </c>
      <c r="F14">
        <v>20.576131687242793</v>
      </c>
      <c r="G14">
        <v>0</v>
      </c>
      <c r="H14">
        <f t="shared" si="1"/>
        <v>62.000000000000014</v>
      </c>
      <c r="I14" s="5">
        <v>400</v>
      </c>
      <c r="J14" s="5">
        <f t="shared" si="2"/>
        <v>6.4516129032258052</v>
      </c>
      <c r="K14" s="6">
        <v>1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2">
        <v>0</v>
      </c>
      <c r="S14" s="2">
        <v>0</v>
      </c>
      <c r="T14" s="2">
        <v>86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>
        <v>3</v>
      </c>
      <c r="AB14">
        <f t="shared" si="3"/>
        <v>1</v>
      </c>
      <c r="AC14">
        <v>2</v>
      </c>
      <c r="AD14" s="6">
        <v>402</v>
      </c>
      <c r="AE14" s="6">
        <v>1</v>
      </c>
      <c r="AF14">
        <v>2200</v>
      </c>
      <c r="AG14">
        <v>1</v>
      </c>
      <c r="AH14">
        <v>600</v>
      </c>
      <c r="AI14">
        <v>1</v>
      </c>
      <c r="AJ14" s="6">
        <v>1600</v>
      </c>
      <c r="AK14">
        <v>312</v>
      </c>
      <c r="AL14">
        <v>1</v>
      </c>
      <c r="AM14">
        <v>2</v>
      </c>
      <c r="AN14">
        <v>1</v>
      </c>
    </row>
    <row r="15" spans="1:40">
      <c r="A15">
        <v>14</v>
      </c>
      <c r="B15" s="6">
        <v>50</v>
      </c>
      <c r="C15" s="2">
        <f t="shared" si="0"/>
        <v>0</v>
      </c>
      <c r="D15" s="2">
        <v>1</v>
      </c>
      <c r="E15" s="6">
        <v>1.71</v>
      </c>
      <c r="F15">
        <v>26.332888752094664</v>
      </c>
      <c r="G15">
        <v>0</v>
      </c>
      <c r="H15">
        <f t="shared" si="1"/>
        <v>71</v>
      </c>
      <c r="I15" s="5">
        <v>500</v>
      </c>
      <c r="J15" s="5">
        <f t="shared" si="2"/>
        <v>7.042253521126761</v>
      </c>
      <c r="K15" s="6">
        <v>1</v>
      </c>
      <c r="L15" s="6">
        <v>0</v>
      </c>
      <c r="M15" s="6">
        <v>1</v>
      </c>
      <c r="N15" s="6">
        <v>0</v>
      </c>
      <c r="O15" s="6">
        <v>1</v>
      </c>
      <c r="P15" s="6">
        <v>0</v>
      </c>
      <c r="Q15" s="6">
        <v>0</v>
      </c>
      <c r="R15" s="2">
        <v>0</v>
      </c>
      <c r="S15" s="2">
        <v>0</v>
      </c>
      <c r="T15" s="2">
        <v>110</v>
      </c>
      <c r="U15" s="2">
        <v>0</v>
      </c>
      <c r="V15" s="2">
        <v>1</v>
      </c>
      <c r="W15" s="2">
        <v>11</v>
      </c>
      <c r="X15" s="2">
        <v>1</v>
      </c>
      <c r="Y15" s="2">
        <v>11</v>
      </c>
      <c r="Z15" s="2">
        <v>1</v>
      </c>
      <c r="AA15">
        <v>3</v>
      </c>
      <c r="AB15">
        <f t="shared" si="3"/>
        <v>1</v>
      </c>
      <c r="AC15">
        <v>1</v>
      </c>
      <c r="AD15" s="6">
        <v>408</v>
      </c>
      <c r="AE15" s="6">
        <v>1</v>
      </c>
      <c r="AF15">
        <v>2700</v>
      </c>
      <c r="AG15">
        <v>1</v>
      </c>
      <c r="AH15">
        <v>300</v>
      </c>
      <c r="AI15">
        <v>0</v>
      </c>
      <c r="AJ15" s="6">
        <v>700</v>
      </c>
      <c r="AK15">
        <v>318</v>
      </c>
      <c r="AL15">
        <v>1</v>
      </c>
      <c r="AM15">
        <v>1</v>
      </c>
      <c r="AN15">
        <v>1</v>
      </c>
    </row>
    <row r="16" spans="1:40">
      <c r="A16">
        <v>15</v>
      </c>
      <c r="B16" s="6">
        <v>52</v>
      </c>
      <c r="C16" s="2">
        <f t="shared" si="0"/>
        <v>0</v>
      </c>
      <c r="D16" s="6">
        <v>0</v>
      </c>
      <c r="E16" s="6">
        <v>1.47</v>
      </c>
      <c r="F16">
        <v>27.303438382155587</v>
      </c>
      <c r="G16">
        <v>0</v>
      </c>
      <c r="H16">
        <f t="shared" si="1"/>
        <v>47</v>
      </c>
      <c r="I16" s="5">
        <v>400</v>
      </c>
      <c r="J16" s="5">
        <f t="shared" si="2"/>
        <v>8.5106382978723403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2">
        <v>0</v>
      </c>
      <c r="S16" s="2">
        <v>0</v>
      </c>
      <c r="T16" s="2">
        <v>75</v>
      </c>
      <c r="U16" s="2">
        <v>0</v>
      </c>
      <c r="V16" s="2">
        <v>1</v>
      </c>
      <c r="W16" s="2">
        <v>23</v>
      </c>
      <c r="X16" s="2">
        <v>1</v>
      </c>
      <c r="Y16" s="2">
        <v>6</v>
      </c>
      <c r="Z16" s="2">
        <v>0</v>
      </c>
      <c r="AA16">
        <v>2</v>
      </c>
      <c r="AB16">
        <f t="shared" si="3"/>
        <v>0</v>
      </c>
      <c r="AC16">
        <v>1</v>
      </c>
      <c r="AD16" s="6">
        <v>234</v>
      </c>
      <c r="AE16" s="6">
        <v>0</v>
      </c>
      <c r="AF16">
        <v>2200</v>
      </c>
      <c r="AG16">
        <v>1</v>
      </c>
      <c r="AH16">
        <v>400</v>
      </c>
      <c r="AI16">
        <v>0</v>
      </c>
      <c r="AJ16" s="6">
        <v>1000</v>
      </c>
      <c r="AK16">
        <v>180</v>
      </c>
      <c r="AL16">
        <v>0</v>
      </c>
      <c r="AM16">
        <v>1</v>
      </c>
      <c r="AN16">
        <v>2</v>
      </c>
    </row>
    <row r="17" spans="1:40">
      <c r="A17">
        <v>16</v>
      </c>
      <c r="B17" s="6">
        <v>46</v>
      </c>
      <c r="C17" s="2">
        <f t="shared" si="0"/>
        <v>0</v>
      </c>
      <c r="D17" s="2">
        <v>1</v>
      </c>
      <c r="E17" s="6">
        <v>1.7</v>
      </c>
      <c r="F17">
        <v>24.221453287197235</v>
      </c>
      <c r="G17">
        <v>0</v>
      </c>
      <c r="H17">
        <f t="shared" si="1"/>
        <v>70</v>
      </c>
      <c r="I17" s="5">
        <v>500</v>
      </c>
      <c r="J17" s="5">
        <f t="shared" si="2"/>
        <v>7.1428571428571432</v>
      </c>
      <c r="K17" s="6">
        <v>2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2">
        <v>0</v>
      </c>
      <c r="S17" s="2">
        <v>0</v>
      </c>
      <c r="T17" s="2">
        <v>63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>
        <v>2</v>
      </c>
      <c r="AB17">
        <f t="shared" si="3"/>
        <v>0</v>
      </c>
      <c r="AC17">
        <v>2</v>
      </c>
      <c r="AD17" s="6">
        <v>420</v>
      </c>
      <c r="AE17" s="6">
        <v>1</v>
      </c>
      <c r="AF17">
        <v>4700</v>
      </c>
      <c r="AG17">
        <v>1</v>
      </c>
      <c r="AH17">
        <v>800</v>
      </c>
      <c r="AI17">
        <v>1</v>
      </c>
      <c r="AJ17" s="6">
        <v>1100</v>
      </c>
      <c r="AK17">
        <v>384</v>
      </c>
      <c r="AL17">
        <v>1</v>
      </c>
      <c r="AM17">
        <v>1</v>
      </c>
      <c r="AN17">
        <v>1</v>
      </c>
    </row>
    <row r="18" spans="1:40">
      <c r="A18">
        <v>17</v>
      </c>
      <c r="B18" s="6">
        <v>45</v>
      </c>
      <c r="C18" s="2">
        <f t="shared" si="0"/>
        <v>0</v>
      </c>
      <c r="D18" s="6">
        <v>0</v>
      </c>
      <c r="E18" s="6">
        <v>1.6</v>
      </c>
      <c r="F18">
        <v>23.437499999999996</v>
      </c>
      <c r="G18">
        <v>0</v>
      </c>
      <c r="H18">
        <f t="shared" si="1"/>
        <v>60.000000000000007</v>
      </c>
      <c r="I18" s="5">
        <v>400</v>
      </c>
      <c r="J18" s="5">
        <f t="shared" si="2"/>
        <v>6.6666666666666661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2">
        <v>0</v>
      </c>
      <c r="S18" s="2">
        <v>0</v>
      </c>
      <c r="T18" s="2">
        <v>74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>
        <v>2</v>
      </c>
      <c r="AB18">
        <f t="shared" si="3"/>
        <v>0</v>
      </c>
      <c r="AC18">
        <v>1</v>
      </c>
      <c r="AD18" s="6">
        <v>642</v>
      </c>
      <c r="AE18" s="6">
        <v>1</v>
      </c>
      <c r="AF18">
        <v>3600</v>
      </c>
      <c r="AG18">
        <v>1</v>
      </c>
      <c r="AH18">
        <v>1800</v>
      </c>
      <c r="AI18">
        <v>1</v>
      </c>
      <c r="AJ18" s="6">
        <v>1400</v>
      </c>
      <c r="AK18">
        <v>555</v>
      </c>
      <c r="AL18">
        <v>1</v>
      </c>
      <c r="AM18">
        <v>3</v>
      </c>
      <c r="AN18">
        <v>2</v>
      </c>
    </row>
    <row r="19" spans="1:40">
      <c r="A19">
        <v>18</v>
      </c>
      <c r="B19" s="6">
        <v>47</v>
      </c>
      <c r="C19" s="2">
        <f t="shared" si="0"/>
        <v>0</v>
      </c>
      <c r="D19" s="6">
        <v>0</v>
      </c>
      <c r="E19" s="6">
        <v>1.65</v>
      </c>
      <c r="F19">
        <v>18.732782369146008</v>
      </c>
      <c r="G19">
        <v>0</v>
      </c>
      <c r="H19">
        <f t="shared" si="1"/>
        <v>64.999999999999986</v>
      </c>
      <c r="I19" s="5">
        <v>400</v>
      </c>
      <c r="J19" s="5">
        <f t="shared" si="2"/>
        <v>6.1538461538461551</v>
      </c>
      <c r="K19" s="6">
        <v>2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2">
        <v>0</v>
      </c>
      <c r="S19" s="2">
        <v>0</v>
      </c>
      <c r="T19" s="2">
        <v>76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>
        <v>2</v>
      </c>
      <c r="AB19">
        <f t="shared" si="3"/>
        <v>0</v>
      </c>
      <c r="AC19">
        <v>1</v>
      </c>
      <c r="AD19" s="6">
        <v>360</v>
      </c>
      <c r="AE19" s="6">
        <v>1</v>
      </c>
      <c r="AF19">
        <v>2100</v>
      </c>
      <c r="AG19">
        <v>1</v>
      </c>
      <c r="AH19">
        <v>300</v>
      </c>
      <c r="AI19">
        <v>0</v>
      </c>
      <c r="AJ19" s="6">
        <v>500</v>
      </c>
      <c r="AK19">
        <v>324</v>
      </c>
      <c r="AL19">
        <v>1</v>
      </c>
      <c r="AM19">
        <v>1</v>
      </c>
      <c r="AN19">
        <v>1</v>
      </c>
    </row>
    <row r="20" spans="1:40">
      <c r="A20">
        <v>19</v>
      </c>
      <c r="B20" s="6">
        <v>57</v>
      </c>
      <c r="C20" s="2">
        <f t="shared" si="0"/>
        <v>0</v>
      </c>
      <c r="D20" s="6">
        <v>0</v>
      </c>
      <c r="E20" s="6">
        <v>1.58</v>
      </c>
      <c r="F20">
        <v>21.631148854350261</v>
      </c>
      <c r="G20">
        <v>0</v>
      </c>
      <c r="H20">
        <f t="shared" si="1"/>
        <v>58.000000000000007</v>
      </c>
      <c r="I20" s="5">
        <v>400</v>
      </c>
      <c r="J20" s="5">
        <f t="shared" si="2"/>
        <v>6.8965517241379306</v>
      </c>
      <c r="K20" s="6">
        <v>1</v>
      </c>
      <c r="L20" s="6">
        <v>1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2">
        <v>0</v>
      </c>
      <c r="S20" s="2">
        <v>0</v>
      </c>
      <c r="T20" s="2">
        <v>87</v>
      </c>
      <c r="U20" s="2">
        <v>0</v>
      </c>
      <c r="V20" s="2">
        <v>0</v>
      </c>
      <c r="W20" s="2">
        <v>0</v>
      </c>
      <c r="X20" s="2">
        <v>1</v>
      </c>
      <c r="Y20" s="2">
        <v>9</v>
      </c>
      <c r="Z20" s="2">
        <v>0</v>
      </c>
      <c r="AA20">
        <v>2</v>
      </c>
      <c r="AB20">
        <f t="shared" si="3"/>
        <v>0</v>
      </c>
      <c r="AC20">
        <v>2</v>
      </c>
      <c r="AD20" s="6">
        <v>345</v>
      </c>
      <c r="AE20" s="6">
        <v>1</v>
      </c>
      <c r="AF20">
        <v>2200</v>
      </c>
      <c r="AG20">
        <v>1</v>
      </c>
      <c r="AH20">
        <v>500</v>
      </c>
      <c r="AI20">
        <v>0</v>
      </c>
      <c r="AJ20" s="6">
        <v>1200</v>
      </c>
      <c r="AK20">
        <v>282</v>
      </c>
      <c r="AL20">
        <v>1</v>
      </c>
      <c r="AM20">
        <v>3</v>
      </c>
      <c r="AN20">
        <v>2</v>
      </c>
    </row>
    <row r="21" spans="1:40">
      <c r="A21">
        <v>20</v>
      </c>
      <c r="B21" s="6">
        <v>41</v>
      </c>
      <c r="C21" s="2">
        <f t="shared" si="0"/>
        <v>0</v>
      </c>
      <c r="D21" s="2">
        <v>1</v>
      </c>
      <c r="E21" s="6">
        <v>1.58</v>
      </c>
      <c r="F21">
        <v>20.028841531805796</v>
      </c>
      <c r="G21">
        <v>0</v>
      </c>
      <c r="H21">
        <f t="shared" si="1"/>
        <v>58.000000000000007</v>
      </c>
      <c r="I21" s="5">
        <v>400</v>
      </c>
      <c r="J21" s="5">
        <f t="shared" si="2"/>
        <v>6.8965517241379306</v>
      </c>
      <c r="K21" s="6">
        <v>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">
        <v>0</v>
      </c>
      <c r="S21" s="2">
        <v>0</v>
      </c>
      <c r="T21" s="2">
        <v>78</v>
      </c>
      <c r="U21" s="2">
        <v>1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>
        <v>2</v>
      </c>
      <c r="AB21">
        <f t="shared" si="3"/>
        <v>0</v>
      </c>
      <c r="AC21">
        <v>2</v>
      </c>
      <c r="AD21" s="6">
        <v>405</v>
      </c>
      <c r="AE21" s="6">
        <v>1</v>
      </c>
      <c r="AF21">
        <v>2550</v>
      </c>
      <c r="AG21">
        <v>1</v>
      </c>
      <c r="AH21">
        <v>500</v>
      </c>
      <c r="AI21">
        <v>0</v>
      </c>
      <c r="AJ21" s="6">
        <v>1200</v>
      </c>
      <c r="AK21">
        <v>312</v>
      </c>
      <c r="AL21">
        <v>1</v>
      </c>
      <c r="AM21">
        <v>1</v>
      </c>
      <c r="AN21">
        <v>1</v>
      </c>
    </row>
    <row r="22" spans="1:40">
      <c r="A22">
        <v>21</v>
      </c>
      <c r="B22" s="6">
        <v>31</v>
      </c>
      <c r="C22" s="2">
        <f t="shared" si="0"/>
        <v>0</v>
      </c>
      <c r="D22" s="2">
        <v>1</v>
      </c>
      <c r="E22" s="6">
        <v>1.65</v>
      </c>
      <c r="F22">
        <v>20.202020202020204</v>
      </c>
      <c r="G22">
        <v>0</v>
      </c>
      <c r="H22">
        <f t="shared" si="1"/>
        <v>64.999999999999986</v>
      </c>
      <c r="I22" s="5">
        <v>400</v>
      </c>
      <c r="J22" s="5">
        <f t="shared" si="2"/>
        <v>6.1538461538461551</v>
      </c>
      <c r="K22" s="6">
        <v>2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2">
        <v>0</v>
      </c>
      <c r="S22" s="2">
        <v>0</v>
      </c>
      <c r="T22" s="2">
        <v>89</v>
      </c>
      <c r="U22" s="2">
        <v>0</v>
      </c>
      <c r="V22" s="2">
        <v>0</v>
      </c>
      <c r="W22" s="2">
        <v>0</v>
      </c>
      <c r="X22" s="2">
        <v>1</v>
      </c>
      <c r="Y22" s="2">
        <v>11</v>
      </c>
      <c r="Z22" s="2">
        <v>0</v>
      </c>
      <c r="AA22">
        <v>3</v>
      </c>
      <c r="AB22">
        <f t="shared" si="3"/>
        <v>1</v>
      </c>
      <c r="AC22">
        <v>1</v>
      </c>
      <c r="AD22" s="6">
        <v>252</v>
      </c>
      <c r="AE22" s="6">
        <v>1</v>
      </c>
      <c r="AF22">
        <v>2100</v>
      </c>
      <c r="AG22">
        <v>1</v>
      </c>
      <c r="AH22">
        <v>100</v>
      </c>
      <c r="AI22">
        <v>0</v>
      </c>
      <c r="AJ22" s="6">
        <v>1500</v>
      </c>
      <c r="AK22">
        <v>225</v>
      </c>
      <c r="AL22">
        <v>0</v>
      </c>
      <c r="AM22">
        <v>1</v>
      </c>
      <c r="AN22">
        <v>2</v>
      </c>
    </row>
    <row r="23" spans="1:40">
      <c r="A23">
        <v>22</v>
      </c>
      <c r="B23" s="6">
        <v>69</v>
      </c>
      <c r="C23" s="2">
        <f t="shared" si="0"/>
        <v>1</v>
      </c>
      <c r="D23" s="2">
        <v>1</v>
      </c>
      <c r="E23" s="6">
        <v>1.68</v>
      </c>
      <c r="F23">
        <v>24.092970521541954</v>
      </c>
      <c r="G23">
        <v>0</v>
      </c>
      <c r="H23">
        <f t="shared" si="1"/>
        <v>68</v>
      </c>
      <c r="I23" s="5">
        <v>500</v>
      </c>
      <c r="J23" s="5">
        <f t="shared" si="2"/>
        <v>7.3529411764705879</v>
      </c>
      <c r="K23" s="6">
        <v>2</v>
      </c>
      <c r="L23" s="6">
        <v>0</v>
      </c>
      <c r="M23" s="6">
        <v>1</v>
      </c>
      <c r="N23" s="6">
        <v>0</v>
      </c>
      <c r="O23" s="6">
        <v>0</v>
      </c>
      <c r="P23" s="6">
        <v>0</v>
      </c>
      <c r="Q23" s="6">
        <v>1</v>
      </c>
      <c r="R23" s="2">
        <v>0</v>
      </c>
      <c r="S23" s="2">
        <v>0</v>
      </c>
      <c r="T23" s="2">
        <v>69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>
        <v>3</v>
      </c>
      <c r="AB23">
        <f t="shared" si="3"/>
        <v>1</v>
      </c>
      <c r="AC23">
        <v>1</v>
      </c>
      <c r="AD23" s="6">
        <v>276</v>
      </c>
      <c r="AE23" s="6">
        <v>1</v>
      </c>
      <c r="AF23">
        <v>2100</v>
      </c>
      <c r="AG23">
        <v>1</v>
      </c>
      <c r="AH23">
        <v>400</v>
      </c>
      <c r="AI23">
        <v>0</v>
      </c>
      <c r="AJ23" s="6">
        <v>800</v>
      </c>
      <c r="AK23">
        <v>240</v>
      </c>
      <c r="AL23">
        <v>0</v>
      </c>
      <c r="AM23">
        <v>1</v>
      </c>
      <c r="AN23">
        <v>1</v>
      </c>
    </row>
    <row r="24" spans="1:40">
      <c r="A24">
        <v>23</v>
      </c>
      <c r="B24" s="6">
        <v>26</v>
      </c>
      <c r="C24" s="2">
        <f t="shared" si="0"/>
        <v>0</v>
      </c>
      <c r="D24" s="6">
        <v>0</v>
      </c>
      <c r="E24" s="6">
        <v>1.55</v>
      </c>
      <c r="F24">
        <v>26.22268470343392</v>
      </c>
      <c r="G24">
        <v>0</v>
      </c>
      <c r="H24">
        <f t="shared" si="1"/>
        <v>55.000000000000007</v>
      </c>
      <c r="I24" s="5">
        <v>500</v>
      </c>
      <c r="J24" s="5">
        <f t="shared" si="2"/>
        <v>9.0909090909090899</v>
      </c>
      <c r="K24" s="6">
        <v>2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2">
        <v>0</v>
      </c>
      <c r="S24" s="2">
        <v>0</v>
      </c>
      <c r="T24" s="2">
        <v>72</v>
      </c>
      <c r="U24" s="2">
        <v>0</v>
      </c>
      <c r="V24" s="2">
        <v>1</v>
      </c>
      <c r="W24" s="2">
        <v>12</v>
      </c>
      <c r="X24" s="2">
        <v>1</v>
      </c>
      <c r="Y24" s="2">
        <v>4</v>
      </c>
      <c r="Z24" s="2">
        <v>0</v>
      </c>
      <c r="AA24">
        <v>3</v>
      </c>
      <c r="AB24">
        <f t="shared" si="3"/>
        <v>1</v>
      </c>
      <c r="AC24">
        <v>1</v>
      </c>
      <c r="AD24" s="6">
        <v>288</v>
      </c>
      <c r="AE24" s="6">
        <v>1</v>
      </c>
      <c r="AF24">
        <v>2100</v>
      </c>
      <c r="AG24">
        <v>1</v>
      </c>
      <c r="AH24">
        <v>400</v>
      </c>
      <c r="AI24">
        <v>0</v>
      </c>
      <c r="AJ24" s="6">
        <v>1000</v>
      </c>
      <c r="AK24">
        <v>264</v>
      </c>
      <c r="AL24">
        <v>1</v>
      </c>
      <c r="AM24">
        <v>1</v>
      </c>
      <c r="AN24">
        <v>2</v>
      </c>
    </row>
    <row r="25" spans="1:40">
      <c r="A25">
        <v>24</v>
      </c>
      <c r="B25" s="6">
        <v>46</v>
      </c>
      <c r="C25" s="2">
        <f t="shared" si="0"/>
        <v>0</v>
      </c>
      <c r="D25" s="2">
        <v>1</v>
      </c>
      <c r="E25" s="6">
        <v>1.63</v>
      </c>
      <c r="F25">
        <v>24.464601603372351</v>
      </c>
      <c r="G25">
        <v>0</v>
      </c>
      <c r="H25">
        <f t="shared" si="1"/>
        <v>62.999999999999986</v>
      </c>
      <c r="I25" s="5">
        <v>500</v>
      </c>
      <c r="J25" s="5">
        <f t="shared" si="2"/>
        <v>7.9365079365079385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2">
        <v>0</v>
      </c>
      <c r="S25" s="2">
        <v>1</v>
      </c>
      <c r="T25" s="2">
        <v>77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>
        <v>3</v>
      </c>
      <c r="AB25">
        <f t="shared" si="3"/>
        <v>1</v>
      </c>
      <c r="AC25">
        <v>1</v>
      </c>
      <c r="AD25" s="6">
        <v>312</v>
      </c>
      <c r="AE25" s="6">
        <v>1</v>
      </c>
      <c r="AF25">
        <v>2100</v>
      </c>
      <c r="AG25">
        <v>1</v>
      </c>
      <c r="AH25">
        <v>500</v>
      </c>
      <c r="AI25">
        <v>0</v>
      </c>
      <c r="AJ25" s="6">
        <v>1000</v>
      </c>
      <c r="AK25">
        <v>228</v>
      </c>
      <c r="AL25">
        <v>0</v>
      </c>
      <c r="AM25">
        <v>1</v>
      </c>
      <c r="AN25">
        <v>2</v>
      </c>
    </row>
    <row r="26" spans="1:40">
      <c r="A26">
        <v>25</v>
      </c>
      <c r="B26" s="6">
        <v>59</v>
      </c>
      <c r="C26" s="2">
        <f t="shared" si="0"/>
        <v>0</v>
      </c>
      <c r="D26" s="6">
        <v>0</v>
      </c>
      <c r="E26" s="6">
        <v>1.58</v>
      </c>
      <c r="F26">
        <v>20.82999519307803</v>
      </c>
      <c r="G26">
        <v>0</v>
      </c>
      <c r="H26">
        <f t="shared" si="1"/>
        <v>58.000000000000007</v>
      </c>
      <c r="I26" s="5">
        <v>400</v>
      </c>
      <c r="J26" s="5">
        <f t="shared" si="2"/>
        <v>6.8965517241379306</v>
      </c>
      <c r="K26" s="6">
        <v>2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2">
        <v>0</v>
      </c>
      <c r="S26" s="2">
        <v>0</v>
      </c>
      <c r="T26" s="2">
        <v>78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>
        <v>3</v>
      </c>
      <c r="AB26">
        <f t="shared" si="3"/>
        <v>1</v>
      </c>
      <c r="AC26">
        <v>2</v>
      </c>
      <c r="AD26" s="6">
        <v>315</v>
      </c>
      <c r="AE26" s="6">
        <v>1</v>
      </c>
      <c r="AF26">
        <v>2100</v>
      </c>
      <c r="AG26">
        <v>1</v>
      </c>
      <c r="AH26">
        <v>400</v>
      </c>
      <c r="AI26">
        <v>0</v>
      </c>
      <c r="AJ26" s="6">
        <v>700</v>
      </c>
      <c r="AK26">
        <v>222</v>
      </c>
      <c r="AL26">
        <v>0</v>
      </c>
      <c r="AM26">
        <v>1</v>
      </c>
      <c r="AN26">
        <v>1</v>
      </c>
    </row>
    <row r="27" spans="1:40">
      <c r="A27">
        <v>26</v>
      </c>
      <c r="B27" s="6">
        <v>29</v>
      </c>
      <c r="C27" s="2">
        <f t="shared" si="0"/>
        <v>0</v>
      </c>
      <c r="D27" s="2">
        <v>1</v>
      </c>
      <c r="E27" s="6">
        <v>1.7</v>
      </c>
      <c r="F27">
        <v>28.027681660899656</v>
      </c>
      <c r="G27">
        <v>0</v>
      </c>
      <c r="H27">
        <f t="shared" si="1"/>
        <v>70</v>
      </c>
      <c r="I27" s="5">
        <v>550</v>
      </c>
      <c r="J27" s="5">
        <f t="shared" si="2"/>
        <v>7.8571428571428568</v>
      </c>
      <c r="K27" s="6">
        <v>2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2">
        <v>0</v>
      </c>
      <c r="S27" s="2">
        <v>0</v>
      </c>
      <c r="T27" s="2">
        <v>84</v>
      </c>
      <c r="U27" s="2">
        <v>0</v>
      </c>
      <c r="V27" s="2">
        <v>1</v>
      </c>
      <c r="W27" s="2">
        <v>5</v>
      </c>
      <c r="X27" s="2">
        <v>1</v>
      </c>
      <c r="Y27" s="2">
        <v>12</v>
      </c>
      <c r="Z27" s="2">
        <v>1</v>
      </c>
      <c r="AA27">
        <v>3</v>
      </c>
      <c r="AB27">
        <f t="shared" si="3"/>
        <v>1</v>
      </c>
      <c r="AC27">
        <v>1</v>
      </c>
      <c r="AD27" s="6">
        <v>252</v>
      </c>
      <c r="AE27" s="6">
        <v>1</v>
      </c>
      <c r="AF27">
        <v>2100</v>
      </c>
      <c r="AG27">
        <v>1</v>
      </c>
      <c r="AH27">
        <v>300</v>
      </c>
      <c r="AI27">
        <v>0</v>
      </c>
      <c r="AJ27" s="6">
        <v>1300</v>
      </c>
      <c r="AK27">
        <v>174</v>
      </c>
      <c r="AL27">
        <v>0</v>
      </c>
      <c r="AM27">
        <v>1</v>
      </c>
      <c r="AN27">
        <v>2</v>
      </c>
    </row>
    <row r="28" spans="1:40">
      <c r="A28">
        <v>27</v>
      </c>
      <c r="B28" s="6">
        <v>57</v>
      </c>
      <c r="C28" s="2">
        <f t="shared" si="0"/>
        <v>0</v>
      </c>
      <c r="D28" s="6">
        <v>0</v>
      </c>
      <c r="E28" s="6">
        <v>1.58</v>
      </c>
      <c r="F28">
        <v>24.034609838166958</v>
      </c>
      <c r="G28">
        <v>0</v>
      </c>
      <c r="H28">
        <f t="shared" si="1"/>
        <v>58.000000000000007</v>
      </c>
      <c r="I28" s="5">
        <v>400</v>
      </c>
      <c r="J28" s="5">
        <f t="shared" si="2"/>
        <v>6.8965517241379306</v>
      </c>
      <c r="K28" s="6">
        <v>1</v>
      </c>
      <c r="L28" s="6">
        <v>0</v>
      </c>
      <c r="M28" s="6">
        <v>1</v>
      </c>
      <c r="N28" s="6">
        <v>0</v>
      </c>
      <c r="O28" s="6">
        <v>0</v>
      </c>
      <c r="P28" s="6">
        <v>0</v>
      </c>
      <c r="Q28" s="6">
        <v>0</v>
      </c>
      <c r="R28" s="2">
        <v>0</v>
      </c>
      <c r="S28" s="2">
        <v>0</v>
      </c>
      <c r="T28" s="2">
        <v>92</v>
      </c>
      <c r="U28" s="2">
        <v>1</v>
      </c>
      <c r="V28" s="2">
        <v>1</v>
      </c>
      <c r="W28" s="2">
        <v>7</v>
      </c>
      <c r="X28" s="2">
        <v>1</v>
      </c>
      <c r="Y28" s="2">
        <v>31</v>
      </c>
      <c r="Z28" s="2">
        <v>0</v>
      </c>
      <c r="AA28">
        <v>3</v>
      </c>
      <c r="AB28">
        <f t="shared" si="3"/>
        <v>1</v>
      </c>
      <c r="AC28">
        <v>1</v>
      </c>
      <c r="AD28" s="6">
        <v>480</v>
      </c>
      <c r="AE28" s="6">
        <v>1</v>
      </c>
      <c r="AF28">
        <v>2200</v>
      </c>
      <c r="AG28">
        <v>1</v>
      </c>
      <c r="AH28">
        <v>1200</v>
      </c>
      <c r="AI28">
        <v>1</v>
      </c>
      <c r="AJ28" s="6">
        <v>1700</v>
      </c>
      <c r="AK28">
        <v>432</v>
      </c>
      <c r="AL28">
        <v>1</v>
      </c>
      <c r="AM28">
        <v>1</v>
      </c>
      <c r="AN28">
        <v>2</v>
      </c>
    </row>
    <row r="29" spans="1:40">
      <c r="A29">
        <v>28</v>
      </c>
      <c r="B29" s="6">
        <v>49</v>
      </c>
      <c r="C29" s="2">
        <f t="shared" si="0"/>
        <v>0</v>
      </c>
      <c r="D29" s="2">
        <v>1</v>
      </c>
      <c r="E29" s="6">
        <v>1.7</v>
      </c>
      <c r="F29">
        <v>25.95155709342561</v>
      </c>
      <c r="G29">
        <v>0</v>
      </c>
      <c r="H29">
        <f t="shared" si="1"/>
        <v>70</v>
      </c>
      <c r="I29" s="5">
        <v>500</v>
      </c>
      <c r="J29" s="5">
        <f t="shared" si="2"/>
        <v>7.1428571428571432</v>
      </c>
      <c r="K29" s="6">
        <v>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2">
        <v>0</v>
      </c>
      <c r="S29" s="2">
        <v>1</v>
      </c>
      <c r="T29" s="2">
        <v>101</v>
      </c>
      <c r="U29" s="2">
        <v>1</v>
      </c>
      <c r="V29" s="2">
        <v>0</v>
      </c>
      <c r="W29" s="2">
        <v>0</v>
      </c>
      <c r="X29" s="2">
        <v>1</v>
      </c>
      <c r="Y29" s="2">
        <v>9</v>
      </c>
      <c r="Z29" s="2">
        <v>1</v>
      </c>
      <c r="AA29">
        <v>3</v>
      </c>
      <c r="AB29">
        <f t="shared" si="3"/>
        <v>1</v>
      </c>
      <c r="AC29">
        <v>1</v>
      </c>
      <c r="AD29" s="6">
        <v>378</v>
      </c>
      <c r="AE29" s="6">
        <v>1</v>
      </c>
      <c r="AF29">
        <v>2850</v>
      </c>
      <c r="AG29">
        <v>1</v>
      </c>
      <c r="AH29">
        <v>800</v>
      </c>
      <c r="AI29">
        <v>1</v>
      </c>
      <c r="AJ29" s="6">
        <v>1050</v>
      </c>
      <c r="AK29">
        <v>285</v>
      </c>
      <c r="AL29">
        <v>1</v>
      </c>
      <c r="AM29">
        <v>1</v>
      </c>
      <c r="AN29">
        <v>2</v>
      </c>
    </row>
    <row r="30" spans="1:40">
      <c r="A30">
        <v>29</v>
      </c>
      <c r="B30" s="6">
        <v>71</v>
      </c>
      <c r="C30" s="2">
        <f t="shared" si="0"/>
        <v>1</v>
      </c>
      <c r="D30" s="2">
        <v>1</v>
      </c>
      <c r="E30" s="6">
        <v>1.7</v>
      </c>
      <c r="F30">
        <v>19.723183391003463</v>
      </c>
      <c r="G30">
        <v>0</v>
      </c>
      <c r="H30">
        <f t="shared" si="1"/>
        <v>70</v>
      </c>
      <c r="I30" s="5">
        <v>400</v>
      </c>
      <c r="J30" s="5">
        <f t="shared" si="2"/>
        <v>5.7142857142857144</v>
      </c>
      <c r="K30" s="6">
        <v>1</v>
      </c>
      <c r="L30" s="6">
        <v>0</v>
      </c>
      <c r="M30" s="6">
        <v>1</v>
      </c>
      <c r="N30" s="6">
        <v>0</v>
      </c>
      <c r="O30" s="6">
        <v>0</v>
      </c>
      <c r="P30" s="6">
        <v>0</v>
      </c>
      <c r="Q30" s="6">
        <v>0</v>
      </c>
      <c r="R30" s="2">
        <v>0</v>
      </c>
      <c r="S30" s="2">
        <v>0</v>
      </c>
      <c r="T30" s="2">
        <v>98</v>
      </c>
      <c r="U30" s="2">
        <v>0</v>
      </c>
      <c r="V30" s="2">
        <v>0</v>
      </c>
      <c r="W30" s="2">
        <v>0</v>
      </c>
      <c r="X30" s="2">
        <v>1</v>
      </c>
      <c r="Y30" s="2">
        <v>13</v>
      </c>
      <c r="Z30" s="2">
        <v>0</v>
      </c>
      <c r="AA30">
        <v>3</v>
      </c>
      <c r="AB30">
        <f t="shared" si="3"/>
        <v>1</v>
      </c>
      <c r="AC30">
        <v>2</v>
      </c>
      <c r="AD30" s="6">
        <v>168</v>
      </c>
      <c r="AE30" s="6">
        <v>0</v>
      </c>
      <c r="AF30">
        <v>1500</v>
      </c>
      <c r="AG30">
        <v>0</v>
      </c>
      <c r="AH30">
        <v>100</v>
      </c>
      <c r="AI30">
        <v>0</v>
      </c>
      <c r="AJ30" s="6">
        <v>500</v>
      </c>
      <c r="AK30">
        <v>108</v>
      </c>
      <c r="AL30">
        <v>0</v>
      </c>
      <c r="AM30">
        <v>1</v>
      </c>
      <c r="AN30">
        <v>2</v>
      </c>
    </row>
    <row r="31" spans="1:40">
      <c r="A31">
        <v>30</v>
      </c>
      <c r="B31" s="6">
        <v>68</v>
      </c>
      <c r="C31" s="2">
        <f t="shared" si="0"/>
        <v>1</v>
      </c>
      <c r="D31" s="6">
        <v>0</v>
      </c>
      <c r="E31" s="6">
        <v>1.55</v>
      </c>
      <c r="F31">
        <v>25.806451612903224</v>
      </c>
      <c r="G31">
        <v>0</v>
      </c>
      <c r="H31">
        <f t="shared" si="1"/>
        <v>55.000000000000007</v>
      </c>
      <c r="I31" s="5">
        <v>400</v>
      </c>
      <c r="J31" s="5">
        <f t="shared" si="2"/>
        <v>7.2727272727272716</v>
      </c>
      <c r="K31" s="6">
        <v>1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2">
        <v>0</v>
      </c>
      <c r="S31" s="2">
        <v>0</v>
      </c>
      <c r="T31" s="2">
        <v>95</v>
      </c>
      <c r="U31" s="2">
        <v>0</v>
      </c>
      <c r="V31" s="2">
        <v>1</v>
      </c>
      <c r="W31" s="2">
        <v>5</v>
      </c>
      <c r="X31" s="2">
        <v>1</v>
      </c>
      <c r="Y31" s="2">
        <v>32</v>
      </c>
      <c r="Z31" s="2">
        <v>0</v>
      </c>
      <c r="AA31">
        <v>3</v>
      </c>
      <c r="AB31">
        <f t="shared" si="3"/>
        <v>1</v>
      </c>
      <c r="AC31">
        <v>2</v>
      </c>
      <c r="AD31" s="6">
        <v>222</v>
      </c>
      <c r="AE31" s="6">
        <v>0</v>
      </c>
      <c r="AF31">
        <v>1600</v>
      </c>
      <c r="AG31">
        <v>0</v>
      </c>
      <c r="AH31">
        <v>100</v>
      </c>
      <c r="AI31">
        <v>0</v>
      </c>
      <c r="AJ31" s="6">
        <v>600</v>
      </c>
      <c r="AK31">
        <v>156</v>
      </c>
      <c r="AL31">
        <v>0</v>
      </c>
      <c r="AM31">
        <v>1</v>
      </c>
      <c r="AN31">
        <v>1</v>
      </c>
    </row>
    <row r="32" spans="1:40">
      <c r="A32">
        <v>31</v>
      </c>
      <c r="B32" s="6">
        <v>27</v>
      </c>
      <c r="C32" s="2">
        <f t="shared" si="0"/>
        <v>0</v>
      </c>
      <c r="D32" s="6">
        <v>0</v>
      </c>
      <c r="E32" s="6">
        <v>1.58</v>
      </c>
      <c r="F32">
        <v>20.028841531805796</v>
      </c>
      <c r="G32">
        <v>0</v>
      </c>
      <c r="H32">
        <f t="shared" si="1"/>
        <v>58.000000000000007</v>
      </c>
      <c r="I32" s="5">
        <v>400</v>
      </c>
      <c r="J32" s="5">
        <f t="shared" si="2"/>
        <v>6.8965517241379306</v>
      </c>
      <c r="K32" s="6">
        <v>2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2">
        <v>0</v>
      </c>
      <c r="S32" s="2">
        <v>0</v>
      </c>
      <c r="T32" s="2">
        <v>87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>
        <v>2</v>
      </c>
      <c r="AB32">
        <f t="shared" si="3"/>
        <v>0</v>
      </c>
      <c r="AC32">
        <v>2</v>
      </c>
      <c r="AD32" s="6">
        <v>216</v>
      </c>
      <c r="AE32" s="6">
        <v>0</v>
      </c>
      <c r="AF32">
        <v>1600</v>
      </c>
      <c r="AG32">
        <v>0</v>
      </c>
      <c r="AH32">
        <v>300</v>
      </c>
      <c r="AI32">
        <v>0</v>
      </c>
      <c r="AJ32" s="6">
        <v>1000</v>
      </c>
      <c r="AK32">
        <v>144</v>
      </c>
      <c r="AL32">
        <v>0</v>
      </c>
      <c r="AM32">
        <v>1</v>
      </c>
      <c r="AN32">
        <v>2</v>
      </c>
    </row>
    <row r="33" spans="1:40">
      <c r="A33">
        <v>32</v>
      </c>
      <c r="B33" s="6">
        <v>51</v>
      </c>
      <c r="C33" s="2">
        <f t="shared" si="0"/>
        <v>0</v>
      </c>
      <c r="D33" s="6">
        <v>0</v>
      </c>
      <c r="E33" s="6">
        <v>1.6</v>
      </c>
      <c r="F33">
        <v>17.578124999999996</v>
      </c>
      <c r="G33">
        <v>0</v>
      </c>
      <c r="H33">
        <f t="shared" si="1"/>
        <v>60.000000000000007</v>
      </c>
      <c r="I33" s="5">
        <v>400</v>
      </c>
      <c r="J33" s="5">
        <f t="shared" si="2"/>
        <v>6.6666666666666661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2">
        <v>0</v>
      </c>
      <c r="S33" s="2">
        <v>0</v>
      </c>
      <c r="T33" s="2">
        <v>85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>
        <v>2</v>
      </c>
      <c r="AB33">
        <f t="shared" si="3"/>
        <v>0</v>
      </c>
      <c r="AC33">
        <v>2</v>
      </c>
      <c r="AD33" s="6">
        <v>312</v>
      </c>
      <c r="AE33" s="6">
        <v>1</v>
      </c>
      <c r="AF33">
        <v>2100</v>
      </c>
      <c r="AG33">
        <v>1</v>
      </c>
      <c r="AH33">
        <v>200</v>
      </c>
      <c r="AI33">
        <v>0</v>
      </c>
      <c r="AJ33" s="6">
        <v>1400</v>
      </c>
      <c r="AK33">
        <v>294</v>
      </c>
      <c r="AL33">
        <v>1</v>
      </c>
      <c r="AM33">
        <v>1</v>
      </c>
      <c r="AN33">
        <v>1</v>
      </c>
    </row>
    <row r="34" spans="1:40">
      <c r="A34">
        <v>33</v>
      </c>
      <c r="B34" s="6">
        <v>40</v>
      </c>
      <c r="C34" s="2">
        <f t="shared" si="0"/>
        <v>0</v>
      </c>
      <c r="D34" s="2">
        <v>1</v>
      </c>
      <c r="E34" s="6">
        <v>1.68</v>
      </c>
      <c r="F34">
        <v>18.424036281179141</v>
      </c>
      <c r="G34">
        <v>0</v>
      </c>
      <c r="H34">
        <f t="shared" si="1"/>
        <v>68</v>
      </c>
      <c r="I34" s="5">
        <v>400</v>
      </c>
      <c r="J34" s="5">
        <f t="shared" si="2"/>
        <v>5.882352941176471</v>
      </c>
      <c r="K34" s="6">
        <v>2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2">
        <v>0</v>
      </c>
      <c r="S34" s="2">
        <v>0</v>
      </c>
      <c r="T34" s="2">
        <v>79</v>
      </c>
      <c r="U34" s="2">
        <v>0</v>
      </c>
      <c r="V34" s="2">
        <v>1</v>
      </c>
      <c r="W34" s="2">
        <v>14</v>
      </c>
      <c r="X34" s="2">
        <v>1</v>
      </c>
      <c r="Y34" s="2">
        <v>11</v>
      </c>
      <c r="Z34" s="2">
        <v>0</v>
      </c>
      <c r="AA34">
        <v>2</v>
      </c>
      <c r="AB34">
        <f t="shared" si="3"/>
        <v>0</v>
      </c>
      <c r="AC34">
        <v>1</v>
      </c>
      <c r="AD34" s="6">
        <v>270</v>
      </c>
      <c r="AE34" s="6">
        <v>1</v>
      </c>
      <c r="AF34">
        <v>2200</v>
      </c>
      <c r="AG34">
        <v>1</v>
      </c>
      <c r="AH34">
        <v>300</v>
      </c>
      <c r="AI34">
        <v>0</v>
      </c>
      <c r="AJ34" s="6">
        <v>500</v>
      </c>
      <c r="AK34">
        <v>240</v>
      </c>
      <c r="AL34">
        <v>0</v>
      </c>
      <c r="AM34">
        <v>1</v>
      </c>
      <c r="AN34">
        <v>1</v>
      </c>
    </row>
    <row r="35" spans="1:40">
      <c r="A35">
        <v>34</v>
      </c>
      <c r="B35" s="6">
        <v>25</v>
      </c>
      <c r="C35" s="2">
        <f t="shared" si="0"/>
        <v>0</v>
      </c>
      <c r="D35" s="6">
        <v>0</v>
      </c>
      <c r="E35" s="6">
        <v>1.53</v>
      </c>
      <c r="F35">
        <v>17.514631124781069</v>
      </c>
      <c r="G35">
        <v>0</v>
      </c>
      <c r="H35">
        <f t="shared" si="1"/>
        <v>53</v>
      </c>
      <c r="I35" s="5">
        <v>300</v>
      </c>
      <c r="J35" s="5">
        <f t="shared" si="2"/>
        <v>5.6603773584905657</v>
      </c>
      <c r="K35" s="6">
        <v>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2">
        <v>0</v>
      </c>
      <c r="S35" s="2">
        <v>0</v>
      </c>
      <c r="T35" s="2">
        <v>73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>
        <v>2</v>
      </c>
      <c r="AB35">
        <f t="shared" si="3"/>
        <v>0</v>
      </c>
      <c r="AC35">
        <v>1</v>
      </c>
      <c r="AD35" s="6">
        <v>300</v>
      </c>
      <c r="AE35" s="6">
        <v>1</v>
      </c>
      <c r="AF35">
        <v>2700</v>
      </c>
      <c r="AG35">
        <v>1</v>
      </c>
      <c r="AH35">
        <v>400</v>
      </c>
      <c r="AI35">
        <v>0</v>
      </c>
      <c r="AJ35" s="6">
        <v>1300</v>
      </c>
      <c r="AK35">
        <v>222</v>
      </c>
      <c r="AL35">
        <v>0</v>
      </c>
      <c r="AM35">
        <v>2</v>
      </c>
      <c r="AN35">
        <v>1</v>
      </c>
    </row>
    <row r="36" spans="1:40">
      <c r="A36">
        <v>35</v>
      </c>
      <c r="B36" s="6">
        <v>52</v>
      </c>
      <c r="C36" s="2">
        <f t="shared" si="0"/>
        <v>0</v>
      </c>
      <c r="D36" s="2">
        <v>1</v>
      </c>
      <c r="E36" s="6">
        <v>1.6</v>
      </c>
      <c r="F36">
        <v>21.484374999999996</v>
      </c>
      <c r="G36">
        <v>0</v>
      </c>
      <c r="H36">
        <f t="shared" si="1"/>
        <v>60.000000000000007</v>
      </c>
      <c r="I36" s="5">
        <v>400</v>
      </c>
      <c r="J36" s="5">
        <f t="shared" si="2"/>
        <v>6.6666666666666661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2">
        <v>0</v>
      </c>
      <c r="S36" s="2">
        <v>0</v>
      </c>
      <c r="T36" s="2">
        <v>77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>
        <v>2</v>
      </c>
      <c r="AB36">
        <f t="shared" si="3"/>
        <v>0</v>
      </c>
      <c r="AC36">
        <v>1</v>
      </c>
      <c r="AD36" s="6">
        <v>195</v>
      </c>
      <c r="AE36" s="6">
        <v>0</v>
      </c>
      <c r="AF36">
        <v>1350</v>
      </c>
      <c r="AG36">
        <v>0</v>
      </c>
      <c r="AH36">
        <v>300</v>
      </c>
      <c r="AI36">
        <v>0</v>
      </c>
      <c r="AJ36" s="6">
        <v>200</v>
      </c>
      <c r="AK36">
        <v>138</v>
      </c>
      <c r="AL36">
        <v>0</v>
      </c>
      <c r="AM36">
        <v>1</v>
      </c>
      <c r="AN36">
        <v>2</v>
      </c>
    </row>
    <row r="37" spans="1:40">
      <c r="A37">
        <v>36</v>
      </c>
      <c r="B37" s="6">
        <v>60</v>
      </c>
      <c r="C37" s="2">
        <f t="shared" si="0"/>
        <v>0</v>
      </c>
      <c r="D37" s="6">
        <v>0</v>
      </c>
      <c r="E37" s="6">
        <v>1.52</v>
      </c>
      <c r="F37">
        <v>21.641274238227147</v>
      </c>
      <c r="G37">
        <v>0</v>
      </c>
      <c r="H37">
        <f t="shared" si="1"/>
        <v>52</v>
      </c>
      <c r="I37" s="5">
        <v>400</v>
      </c>
      <c r="J37" s="5">
        <f t="shared" si="2"/>
        <v>7.6923076923076925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2">
        <v>0</v>
      </c>
      <c r="S37" s="2">
        <v>0</v>
      </c>
      <c r="T37" s="2">
        <v>89</v>
      </c>
      <c r="U37" s="2">
        <v>0</v>
      </c>
      <c r="V37" s="2">
        <v>0</v>
      </c>
      <c r="W37" s="2">
        <v>0</v>
      </c>
      <c r="X37" s="2">
        <v>1</v>
      </c>
      <c r="Y37" s="2">
        <v>14</v>
      </c>
      <c r="Z37" s="2">
        <v>0</v>
      </c>
      <c r="AA37">
        <v>2</v>
      </c>
      <c r="AB37">
        <f t="shared" si="3"/>
        <v>0</v>
      </c>
      <c r="AC37">
        <v>1</v>
      </c>
      <c r="AD37" s="6">
        <v>420</v>
      </c>
      <c r="AE37" s="6">
        <v>1</v>
      </c>
      <c r="AF37">
        <v>2450</v>
      </c>
      <c r="AG37">
        <v>1</v>
      </c>
      <c r="AH37">
        <v>800</v>
      </c>
      <c r="AI37">
        <v>1</v>
      </c>
      <c r="AJ37" s="6">
        <v>2500</v>
      </c>
      <c r="AK37">
        <v>342</v>
      </c>
      <c r="AL37">
        <v>1</v>
      </c>
      <c r="AM37">
        <v>3</v>
      </c>
      <c r="AN37">
        <v>1</v>
      </c>
    </row>
    <row r="38" spans="1:40">
      <c r="A38">
        <v>37</v>
      </c>
      <c r="B38" s="6">
        <v>55</v>
      </c>
      <c r="C38" s="2">
        <f t="shared" si="0"/>
        <v>0</v>
      </c>
      <c r="D38" s="6">
        <v>0</v>
      </c>
      <c r="E38" s="6">
        <v>1.6</v>
      </c>
      <c r="F38">
        <v>19.921874999999996</v>
      </c>
      <c r="G38">
        <v>0</v>
      </c>
      <c r="H38">
        <f t="shared" si="1"/>
        <v>60.000000000000007</v>
      </c>
      <c r="I38" s="5">
        <v>400</v>
      </c>
      <c r="J38" s="5">
        <f t="shared" si="2"/>
        <v>6.6666666666666661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2">
        <v>0</v>
      </c>
      <c r="S38" s="2">
        <v>0</v>
      </c>
      <c r="T38" s="2">
        <v>102</v>
      </c>
      <c r="U38" s="2">
        <v>0</v>
      </c>
      <c r="V38" s="2">
        <v>0</v>
      </c>
      <c r="W38" s="2">
        <v>0</v>
      </c>
      <c r="X38" s="2">
        <v>1</v>
      </c>
      <c r="Y38" s="2">
        <v>18</v>
      </c>
      <c r="Z38" s="2">
        <v>0</v>
      </c>
      <c r="AA38">
        <v>2</v>
      </c>
      <c r="AB38">
        <f t="shared" si="3"/>
        <v>0</v>
      </c>
      <c r="AC38">
        <v>2</v>
      </c>
      <c r="AD38" s="6">
        <v>198</v>
      </c>
      <c r="AE38" s="6">
        <v>0</v>
      </c>
      <c r="AF38">
        <v>1600</v>
      </c>
      <c r="AG38">
        <v>0</v>
      </c>
      <c r="AH38">
        <v>200</v>
      </c>
      <c r="AI38">
        <v>0</v>
      </c>
      <c r="AJ38" s="6">
        <v>700</v>
      </c>
      <c r="AK38">
        <v>132</v>
      </c>
      <c r="AL38">
        <v>0</v>
      </c>
      <c r="AM38">
        <v>1</v>
      </c>
      <c r="AN38">
        <v>1</v>
      </c>
    </row>
    <row r="39" spans="1:40">
      <c r="A39">
        <v>38</v>
      </c>
      <c r="B39" s="6">
        <v>32</v>
      </c>
      <c r="C39" s="2">
        <f t="shared" si="0"/>
        <v>0</v>
      </c>
      <c r="D39" s="6">
        <v>0</v>
      </c>
      <c r="E39" s="6">
        <v>1.6</v>
      </c>
      <c r="F39">
        <v>21.874999999999996</v>
      </c>
      <c r="G39">
        <v>0</v>
      </c>
      <c r="H39">
        <f t="shared" si="1"/>
        <v>60.000000000000007</v>
      </c>
      <c r="I39" s="5">
        <v>400</v>
      </c>
      <c r="J39" s="5">
        <f t="shared" si="2"/>
        <v>6.6666666666666661</v>
      </c>
      <c r="K39" s="6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2">
        <v>0</v>
      </c>
      <c r="S39" s="2">
        <v>0</v>
      </c>
      <c r="T39" s="2">
        <v>84</v>
      </c>
      <c r="U39" s="2">
        <v>0</v>
      </c>
      <c r="V39" s="2">
        <v>1</v>
      </c>
      <c r="W39" s="2">
        <v>27</v>
      </c>
      <c r="X39" s="2">
        <v>1</v>
      </c>
      <c r="Y39" s="2">
        <v>21</v>
      </c>
      <c r="Z39" s="2">
        <v>0</v>
      </c>
      <c r="AA39">
        <v>2</v>
      </c>
      <c r="AB39">
        <f t="shared" si="3"/>
        <v>0</v>
      </c>
      <c r="AC39">
        <v>1</v>
      </c>
      <c r="AD39" s="6">
        <v>294</v>
      </c>
      <c r="AE39" s="6">
        <v>1</v>
      </c>
      <c r="AF39">
        <v>11350</v>
      </c>
      <c r="AG39">
        <v>1</v>
      </c>
      <c r="AH39">
        <v>50</v>
      </c>
      <c r="AI39">
        <v>0</v>
      </c>
      <c r="AJ39" s="6">
        <v>600</v>
      </c>
      <c r="AK39">
        <v>252</v>
      </c>
      <c r="AL39">
        <v>1</v>
      </c>
      <c r="AM39">
        <v>1</v>
      </c>
      <c r="AN39">
        <v>2</v>
      </c>
    </row>
    <row r="40" spans="1:40">
      <c r="A40">
        <v>39</v>
      </c>
      <c r="B40" s="6">
        <v>23</v>
      </c>
      <c r="C40" s="2">
        <f t="shared" si="0"/>
        <v>0</v>
      </c>
      <c r="D40" s="2">
        <v>1</v>
      </c>
      <c r="E40" s="6">
        <v>1.72</v>
      </c>
      <c r="F40">
        <v>18.591130340724717</v>
      </c>
      <c r="G40">
        <v>0</v>
      </c>
      <c r="H40">
        <f t="shared" si="1"/>
        <v>72</v>
      </c>
      <c r="I40" s="5">
        <v>400</v>
      </c>
      <c r="J40" s="5">
        <f t="shared" si="2"/>
        <v>5.5555555555555554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2">
        <v>0</v>
      </c>
      <c r="S40" s="2">
        <v>0</v>
      </c>
      <c r="T40" s="2">
        <v>82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>
        <v>2</v>
      </c>
      <c r="AB40">
        <f t="shared" si="3"/>
        <v>0</v>
      </c>
      <c r="AC40">
        <v>2</v>
      </c>
      <c r="AD40" s="6">
        <v>195</v>
      </c>
      <c r="AE40" s="6">
        <v>0</v>
      </c>
      <c r="AF40">
        <v>2100</v>
      </c>
      <c r="AG40">
        <v>1</v>
      </c>
      <c r="AH40">
        <v>300</v>
      </c>
      <c r="AI40">
        <v>0</v>
      </c>
      <c r="AJ40" s="6">
        <v>900</v>
      </c>
      <c r="AK40">
        <v>165</v>
      </c>
      <c r="AL40">
        <v>0</v>
      </c>
      <c r="AM40">
        <v>1</v>
      </c>
      <c r="AN40">
        <v>2</v>
      </c>
    </row>
    <row r="41" spans="1:40">
      <c r="A41">
        <v>40</v>
      </c>
      <c r="B41" s="6">
        <v>60</v>
      </c>
      <c r="C41" s="2">
        <f t="shared" si="0"/>
        <v>0</v>
      </c>
      <c r="D41" s="6">
        <v>0</v>
      </c>
      <c r="E41" s="6">
        <v>1.52</v>
      </c>
      <c r="F41">
        <v>23.80540166204986</v>
      </c>
      <c r="G41">
        <v>0</v>
      </c>
      <c r="H41">
        <f t="shared" si="1"/>
        <v>52</v>
      </c>
      <c r="I41" s="5">
        <v>400</v>
      </c>
      <c r="J41" s="5">
        <f t="shared" si="2"/>
        <v>7.6923076923076925</v>
      </c>
      <c r="K41" s="6">
        <v>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2">
        <v>0</v>
      </c>
      <c r="S41" s="2">
        <v>0</v>
      </c>
      <c r="T41" s="2">
        <v>88</v>
      </c>
      <c r="U41" s="2">
        <v>1</v>
      </c>
      <c r="V41" s="2">
        <v>0</v>
      </c>
      <c r="W41" s="2">
        <v>0</v>
      </c>
      <c r="X41" s="2">
        <v>1</v>
      </c>
      <c r="Y41" s="2">
        <v>5</v>
      </c>
      <c r="Z41" s="2">
        <v>0</v>
      </c>
      <c r="AA41">
        <v>2</v>
      </c>
      <c r="AB41">
        <f t="shared" si="3"/>
        <v>0</v>
      </c>
      <c r="AC41">
        <v>2</v>
      </c>
      <c r="AD41" s="6">
        <v>360</v>
      </c>
      <c r="AE41" s="6">
        <v>1</v>
      </c>
      <c r="AF41">
        <v>2100</v>
      </c>
      <c r="AG41">
        <v>1</v>
      </c>
      <c r="AH41">
        <v>800</v>
      </c>
      <c r="AI41">
        <v>1</v>
      </c>
      <c r="AJ41" s="6">
        <v>1400</v>
      </c>
      <c r="AK41">
        <v>300</v>
      </c>
      <c r="AL41">
        <v>1</v>
      </c>
      <c r="AM41">
        <v>2</v>
      </c>
      <c r="AN41">
        <v>2</v>
      </c>
    </row>
    <row r="42" spans="1:40">
      <c r="A42">
        <v>41</v>
      </c>
      <c r="B42" s="6">
        <v>61</v>
      </c>
      <c r="C42" s="2">
        <f t="shared" si="0"/>
        <v>0</v>
      </c>
      <c r="D42" s="2">
        <v>1</v>
      </c>
      <c r="E42" s="6">
        <v>1.67</v>
      </c>
      <c r="F42">
        <v>22.589551436050055</v>
      </c>
      <c r="G42">
        <v>0</v>
      </c>
      <c r="H42">
        <f t="shared" si="1"/>
        <v>67</v>
      </c>
      <c r="I42" s="5">
        <v>450</v>
      </c>
      <c r="J42" s="5">
        <f t="shared" si="2"/>
        <v>6.7164179104477615</v>
      </c>
      <c r="K42" s="6">
        <v>1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2">
        <v>0</v>
      </c>
      <c r="S42" s="2">
        <v>0</v>
      </c>
      <c r="T42" s="2">
        <v>89</v>
      </c>
      <c r="U42" s="2">
        <v>0</v>
      </c>
      <c r="V42" s="2">
        <v>1</v>
      </c>
      <c r="W42" s="2">
        <v>6</v>
      </c>
      <c r="X42" s="2">
        <v>1</v>
      </c>
      <c r="Y42" s="2">
        <v>4</v>
      </c>
      <c r="Z42" s="2">
        <v>0</v>
      </c>
      <c r="AA42">
        <v>2</v>
      </c>
      <c r="AB42">
        <f t="shared" si="3"/>
        <v>0</v>
      </c>
      <c r="AC42">
        <v>1</v>
      </c>
      <c r="AD42" s="6">
        <v>306</v>
      </c>
      <c r="AE42" s="6">
        <v>1</v>
      </c>
      <c r="AF42">
        <v>2600</v>
      </c>
      <c r="AG42">
        <v>1</v>
      </c>
      <c r="AH42">
        <v>300</v>
      </c>
      <c r="AI42">
        <v>0</v>
      </c>
      <c r="AJ42" s="6">
        <v>400</v>
      </c>
      <c r="AK42">
        <v>276</v>
      </c>
      <c r="AL42">
        <v>1</v>
      </c>
      <c r="AM42">
        <v>2</v>
      </c>
      <c r="AN42">
        <v>2</v>
      </c>
    </row>
    <row r="43" spans="1:40">
      <c r="A43">
        <v>42</v>
      </c>
      <c r="B43" s="6">
        <v>40</v>
      </c>
      <c r="C43" s="2">
        <f t="shared" si="0"/>
        <v>0</v>
      </c>
      <c r="D43" s="6">
        <v>0</v>
      </c>
      <c r="E43" s="6">
        <v>1.62</v>
      </c>
      <c r="F43">
        <v>26.672763298277697</v>
      </c>
      <c r="G43">
        <v>0</v>
      </c>
      <c r="H43">
        <f t="shared" si="1"/>
        <v>62.000000000000014</v>
      </c>
      <c r="I43" s="5">
        <v>500</v>
      </c>
      <c r="J43" s="5">
        <f t="shared" si="2"/>
        <v>8.0645161290322562</v>
      </c>
      <c r="K43" s="6">
        <v>2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2">
        <v>0</v>
      </c>
      <c r="S43" s="2">
        <v>0</v>
      </c>
      <c r="T43" s="2">
        <v>76</v>
      </c>
      <c r="U43" s="2">
        <v>0</v>
      </c>
      <c r="V43" s="2">
        <v>1</v>
      </c>
      <c r="W43" s="2">
        <v>8</v>
      </c>
      <c r="X43" s="2">
        <v>1</v>
      </c>
      <c r="Y43" s="2">
        <v>9</v>
      </c>
      <c r="Z43" s="2">
        <v>0</v>
      </c>
      <c r="AA43">
        <v>2</v>
      </c>
      <c r="AB43">
        <f t="shared" si="3"/>
        <v>0</v>
      </c>
      <c r="AC43">
        <v>1</v>
      </c>
      <c r="AD43" s="6">
        <v>144</v>
      </c>
      <c r="AE43" s="6">
        <v>0</v>
      </c>
      <c r="AF43">
        <v>1600</v>
      </c>
      <c r="AG43">
        <v>0</v>
      </c>
      <c r="AH43">
        <v>100</v>
      </c>
      <c r="AI43">
        <v>0</v>
      </c>
      <c r="AJ43" s="6">
        <v>600</v>
      </c>
      <c r="AK43">
        <v>108</v>
      </c>
      <c r="AL43">
        <v>0</v>
      </c>
      <c r="AM43">
        <v>1</v>
      </c>
      <c r="AN43">
        <v>2</v>
      </c>
    </row>
    <row r="44" spans="1:40">
      <c r="A44">
        <v>43</v>
      </c>
      <c r="B44" s="6">
        <v>67</v>
      </c>
      <c r="C44" s="2">
        <f t="shared" si="0"/>
        <v>1</v>
      </c>
      <c r="D44" s="2">
        <v>1</v>
      </c>
      <c r="E44" s="6">
        <v>1.78</v>
      </c>
      <c r="F44">
        <v>25.249337204898371</v>
      </c>
      <c r="G44">
        <v>0</v>
      </c>
      <c r="H44">
        <f t="shared" si="1"/>
        <v>78</v>
      </c>
      <c r="I44" s="5">
        <v>500</v>
      </c>
      <c r="J44" s="5">
        <f t="shared" si="2"/>
        <v>6.4102564102564106</v>
      </c>
      <c r="K44" s="6">
        <v>1</v>
      </c>
      <c r="L44" s="6">
        <v>0</v>
      </c>
      <c r="M44" s="6">
        <v>0</v>
      </c>
      <c r="N44" s="6">
        <v>1</v>
      </c>
      <c r="O44" s="6">
        <v>1</v>
      </c>
      <c r="P44" s="6">
        <v>0</v>
      </c>
      <c r="Q44" s="6">
        <v>0</v>
      </c>
      <c r="R44" s="2">
        <v>0</v>
      </c>
      <c r="S44" s="2">
        <v>0</v>
      </c>
      <c r="T44" s="2">
        <v>87</v>
      </c>
      <c r="U44" s="2">
        <v>0</v>
      </c>
      <c r="V44" s="2">
        <v>0</v>
      </c>
      <c r="W44" s="2">
        <v>0</v>
      </c>
      <c r="X44" s="2">
        <v>1</v>
      </c>
      <c r="Y44" s="2">
        <v>11</v>
      </c>
      <c r="Z44" s="2">
        <v>0</v>
      </c>
      <c r="AA44">
        <v>3</v>
      </c>
      <c r="AB44">
        <f t="shared" si="3"/>
        <v>1</v>
      </c>
      <c r="AC44">
        <v>2</v>
      </c>
      <c r="AD44" s="6">
        <v>222</v>
      </c>
      <c r="AE44" s="6">
        <v>0</v>
      </c>
      <c r="AF44">
        <v>1600</v>
      </c>
      <c r="AG44">
        <v>0</v>
      </c>
      <c r="AH44">
        <v>300</v>
      </c>
      <c r="AI44">
        <v>0</v>
      </c>
      <c r="AJ44" s="6">
        <v>150</v>
      </c>
      <c r="AK44">
        <v>168</v>
      </c>
      <c r="AL44">
        <v>0</v>
      </c>
      <c r="AM44">
        <v>1</v>
      </c>
      <c r="AN44">
        <v>1</v>
      </c>
    </row>
    <row r="45" spans="1:40">
      <c r="A45">
        <v>44</v>
      </c>
      <c r="B45" s="6">
        <v>42</v>
      </c>
      <c r="C45" s="2">
        <f t="shared" si="0"/>
        <v>0</v>
      </c>
      <c r="D45" s="2">
        <v>1</v>
      </c>
      <c r="E45" s="6">
        <v>1.67</v>
      </c>
      <c r="F45">
        <v>26.533758829646096</v>
      </c>
      <c r="G45">
        <v>0</v>
      </c>
      <c r="H45">
        <f t="shared" si="1"/>
        <v>67</v>
      </c>
      <c r="I45" s="5">
        <v>500</v>
      </c>
      <c r="J45" s="5">
        <f t="shared" si="2"/>
        <v>7.4626865671641793</v>
      </c>
      <c r="K45" s="6">
        <v>2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2">
        <v>0</v>
      </c>
      <c r="S45" s="2">
        <v>1</v>
      </c>
      <c r="T45" s="2">
        <v>70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>
        <v>2</v>
      </c>
      <c r="AB45">
        <f t="shared" si="3"/>
        <v>0</v>
      </c>
      <c r="AC45">
        <v>1</v>
      </c>
      <c r="AD45" s="6">
        <v>360</v>
      </c>
      <c r="AE45" s="6">
        <v>1</v>
      </c>
      <c r="AF45">
        <v>1600</v>
      </c>
      <c r="AG45">
        <v>0</v>
      </c>
      <c r="AH45">
        <v>300</v>
      </c>
      <c r="AI45">
        <v>0</v>
      </c>
      <c r="AJ45" s="6">
        <v>650</v>
      </c>
      <c r="AK45">
        <v>282</v>
      </c>
      <c r="AL45">
        <v>1</v>
      </c>
      <c r="AM45">
        <v>1</v>
      </c>
      <c r="AN45">
        <v>1</v>
      </c>
    </row>
    <row r="46" spans="1:40">
      <c r="A46">
        <v>45</v>
      </c>
      <c r="B46" s="6">
        <v>25</v>
      </c>
      <c r="C46" s="2">
        <f t="shared" si="0"/>
        <v>0</v>
      </c>
      <c r="D46" s="6">
        <v>0</v>
      </c>
      <c r="E46" s="6">
        <v>1.55</v>
      </c>
      <c r="F46">
        <v>19.146722164412068</v>
      </c>
      <c r="G46">
        <v>0</v>
      </c>
      <c r="H46">
        <f t="shared" si="1"/>
        <v>55.000000000000007</v>
      </c>
      <c r="I46" s="5">
        <v>300</v>
      </c>
      <c r="J46" s="5">
        <f t="shared" si="2"/>
        <v>5.4545454545454541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2">
        <v>0</v>
      </c>
      <c r="S46" s="2">
        <v>0</v>
      </c>
      <c r="T46" s="2">
        <v>76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>
        <v>2</v>
      </c>
      <c r="AB46">
        <f t="shared" si="3"/>
        <v>0</v>
      </c>
      <c r="AC46">
        <v>1</v>
      </c>
      <c r="AD46" s="6">
        <v>168</v>
      </c>
      <c r="AE46" s="6">
        <v>0</v>
      </c>
      <c r="AF46">
        <v>1600</v>
      </c>
      <c r="AG46">
        <v>0</v>
      </c>
      <c r="AH46">
        <v>200</v>
      </c>
      <c r="AI46">
        <v>0</v>
      </c>
      <c r="AJ46" s="6">
        <v>800</v>
      </c>
      <c r="AK46">
        <v>126</v>
      </c>
      <c r="AL46">
        <v>0</v>
      </c>
      <c r="AM46">
        <v>1</v>
      </c>
      <c r="AN46">
        <v>1</v>
      </c>
    </row>
    <row r="47" spans="1:40">
      <c r="A47">
        <v>46</v>
      </c>
      <c r="B47" s="6">
        <v>53</v>
      </c>
      <c r="C47" s="2">
        <f t="shared" si="0"/>
        <v>0</v>
      </c>
      <c r="D47" s="6">
        <v>0</v>
      </c>
      <c r="E47" s="6">
        <v>1.58</v>
      </c>
      <c r="F47">
        <v>22.432302515622492</v>
      </c>
      <c r="G47">
        <v>0</v>
      </c>
      <c r="H47">
        <f t="shared" si="1"/>
        <v>58.000000000000007</v>
      </c>
      <c r="I47" s="5">
        <v>400</v>
      </c>
      <c r="J47" s="5">
        <f t="shared" si="2"/>
        <v>6.8965517241379306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2">
        <v>0</v>
      </c>
      <c r="S47" s="2">
        <v>0</v>
      </c>
      <c r="T47" s="2">
        <v>86</v>
      </c>
      <c r="U47" s="2">
        <v>0</v>
      </c>
      <c r="V47" s="2">
        <v>0</v>
      </c>
      <c r="W47" s="2">
        <v>0</v>
      </c>
      <c r="X47" s="2">
        <v>1</v>
      </c>
      <c r="Y47" s="2">
        <v>17</v>
      </c>
      <c r="Z47" s="2">
        <v>0</v>
      </c>
      <c r="AA47">
        <v>2</v>
      </c>
      <c r="AB47">
        <f t="shared" si="3"/>
        <v>0</v>
      </c>
      <c r="AC47">
        <v>1</v>
      </c>
      <c r="AD47" s="6">
        <v>255</v>
      </c>
      <c r="AE47" s="6">
        <v>1</v>
      </c>
      <c r="AF47">
        <v>1850</v>
      </c>
      <c r="AG47">
        <v>0</v>
      </c>
      <c r="AH47">
        <v>100</v>
      </c>
      <c r="AI47">
        <v>0</v>
      </c>
      <c r="AJ47" s="6">
        <v>600</v>
      </c>
      <c r="AK47">
        <v>210</v>
      </c>
      <c r="AL47">
        <v>0</v>
      </c>
      <c r="AM47">
        <v>1</v>
      </c>
      <c r="AN47">
        <v>1</v>
      </c>
    </row>
    <row r="48" spans="1:40">
      <c r="A48">
        <v>47</v>
      </c>
      <c r="B48" s="6">
        <v>72</v>
      </c>
      <c r="C48" s="2">
        <f t="shared" si="0"/>
        <v>1</v>
      </c>
      <c r="D48" s="6">
        <v>0</v>
      </c>
      <c r="E48" s="6">
        <v>1.6</v>
      </c>
      <c r="F48">
        <v>22.265624999999996</v>
      </c>
      <c r="G48">
        <v>0</v>
      </c>
      <c r="H48">
        <f t="shared" si="1"/>
        <v>60.000000000000007</v>
      </c>
      <c r="I48" s="5">
        <v>400</v>
      </c>
      <c r="J48" s="5">
        <f t="shared" si="2"/>
        <v>6.6666666666666661</v>
      </c>
      <c r="K48" s="6">
        <v>1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2">
        <v>0</v>
      </c>
      <c r="S48" s="2">
        <v>0</v>
      </c>
      <c r="T48" s="2">
        <v>98</v>
      </c>
      <c r="U48" s="2">
        <v>0</v>
      </c>
      <c r="V48" s="2">
        <v>1</v>
      </c>
      <c r="W48" s="2">
        <v>11</v>
      </c>
      <c r="X48" s="2">
        <v>1</v>
      </c>
      <c r="Y48" s="2">
        <v>21</v>
      </c>
      <c r="Z48" s="2">
        <v>0</v>
      </c>
      <c r="AA48">
        <v>2</v>
      </c>
      <c r="AB48">
        <f t="shared" si="3"/>
        <v>0</v>
      </c>
      <c r="AC48">
        <v>2</v>
      </c>
      <c r="AD48" s="6">
        <v>282</v>
      </c>
      <c r="AE48" s="6">
        <v>1</v>
      </c>
      <c r="AF48">
        <v>1450</v>
      </c>
      <c r="AG48">
        <v>0</v>
      </c>
      <c r="AH48">
        <v>500</v>
      </c>
      <c r="AI48">
        <v>0</v>
      </c>
      <c r="AJ48" s="6">
        <v>400</v>
      </c>
      <c r="AK48">
        <v>234</v>
      </c>
      <c r="AL48">
        <v>0</v>
      </c>
      <c r="AM48">
        <v>1</v>
      </c>
      <c r="AN48">
        <v>1</v>
      </c>
    </row>
    <row r="49" spans="1:40">
      <c r="A49">
        <v>48</v>
      </c>
      <c r="B49" s="6">
        <v>52</v>
      </c>
      <c r="C49" s="2">
        <f t="shared" si="0"/>
        <v>0</v>
      </c>
      <c r="D49" s="6">
        <v>0</v>
      </c>
      <c r="E49" s="6">
        <v>1.65</v>
      </c>
      <c r="F49">
        <v>22.77318640955005</v>
      </c>
      <c r="G49">
        <v>0</v>
      </c>
      <c r="H49">
        <f t="shared" si="1"/>
        <v>64.999999999999986</v>
      </c>
      <c r="I49" s="5">
        <v>500</v>
      </c>
      <c r="J49" s="5">
        <f t="shared" si="2"/>
        <v>7.6923076923076943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2">
        <v>0</v>
      </c>
      <c r="S49" s="2">
        <v>0</v>
      </c>
      <c r="T49" s="2">
        <v>72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>
        <v>2</v>
      </c>
      <c r="AB49">
        <f t="shared" si="3"/>
        <v>0</v>
      </c>
      <c r="AC49">
        <v>2</v>
      </c>
      <c r="AD49" s="6">
        <v>216</v>
      </c>
      <c r="AE49" s="6">
        <v>0</v>
      </c>
      <c r="AF49">
        <v>1350</v>
      </c>
      <c r="AG49">
        <v>0</v>
      </c>
      <c r="AH49">
        <v>10</v>
      </c>
      <c r="AI49">
        <v>0</v>
      </c>
      <c r="AJ49" s="6">
        <v>800</v>
      </c>
      <c r="AK49">
        <v>180</v>
      </c>
      <c r="AL49">
        <v>0</v>
      </c>
      <c r="AM49">
        <v>1</v>
      </c>
      <c r="AN49">
        <v>1</v>
      </c>
    </row>
    <row r="50" spans="1:40">
      <c r="A50">
        <v>49</v>
      </c>
      <c r="B50" s="6">
        <v>60</v>
      </c>
      <c r="C50" s="2">
        <f t="shared" si="0"/>
        <v>0</v>
      </c>
      <c r="D50" s="6">
        <v>0</v>
      </c>
      <c r="E50" s="6">
        <v>1.55</v>
      </c>
      <c r="F50">
        <v>22.892819979188342</v>
      </c>
      <c r="G50">
        <v>0</v>
      </c>
      <c r="H50">
        <f t="shared" si="1"/>
        <v>55.000000000000007</v>
      </c>
      <c r="I50" s="5">
        <v>400</v>
      </c>
      <c r="J50" s="5">
        <f t="shared" si="2"/>
        <v>7.2727272727272716</v>
      </c>
      <c r="K50" s="6">
        <v>1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2">
        <v>0</v>
      </c>
      <c r="S50" s="2">
        <v>0</v>
      </c>
      <c r="T50" s="2">
        <v>97</v>
      </c>
      <c r="U50" s="2">
        <v>1</v>
      </c>
      <c r="V50" s="2">
        <v>0</v>
      </c>
      <c r="W50" s="2">
        <v>0</v>
      </c>
      <c r="X50" s="2">
        <v>1</v>
      </c>
      <c r="Y50" s="2">
        <v>8</v>
      </c>
      <c r="Z50" s="2">
        <v>0</v>
      </c>
      <c r="AA50">
        <v>4</v>
      </c>
      <c r="AB50">
        <f t="shared" si="3"/>
        <v>1</v>
      </c>
      <c r="AC50">
        <v>2</v>
      </c>
      <c r="AD50" s="6">
        <v>678</v>
      </c>
      <c r="AE50" s="6">
        <v>1</v>
      </c>
      <c r="AF50">
        <v>3950</v>
      </c>
      <c r="AG50">
        <v>1</v>
      </c>
      <c r="AH50">
        <v>1500</v>
      </c>
      <c r="AI50">
        <v>1</v>
      </c>
      <c r="AJ50" s="6">
        <v>1800</v>
      </c>
      <c r="AK50">
        <v>645</v>
      </c>
      <c r="AL50">
        <v>1</v>
      </c>
      <c r="AM50">
        <v>3</v>
      </c>
      <c r="AN50">
        <v>2</v>
      </c>
    </row>
    <row r="51" spans="1:40">
      <c r="A51">
        <v>50</v>
      </c>
      <c r="B51" s="6">
        <v>45</v>
      </c>
      <c r="C51" s="2">
        <f t="shared" si="0"/>
        <v>0</v>
      </c>
      <c r="D51" s="2">
        <v>1</v>
      </c>
      <c r="E51" s="6">
        <v>1.75</v>
      </c>
      <c r="F51">
        <v>22.857142857142858</v>
      </c>
      <c r="G51">
        <v>0</v>
      </c>
      <c r="H51">
        <f t="shared" si="1"/>
        <v>75</v>
      </c>
      <c r="I51" s="5">
        <v>500</v>
      </c>
      <c r="J51" s="5">
        <f t="shared" si="2"/>
        <v>6.666666666666667</v>
      </c>
      <c r="K51" s="6">
        <v>2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2">
        <v>0</v>
      </c>
      <c r="S51" s="2">
        <v>1</v>
      </c>
      <c r="T51" s="2">
        <v>69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>
        <v>3</v>
      </c>
      <c r="AB51">
        <f t="shared" si="3"/>
        <v>1</v>
      </c>
      <c r="AC51">
        <v>2</v>
      </c>
      <c r="AD51" s="6">
        <v>192</v>
      </c>
      <c r="AE51" s="6">
        <v>0</v>
      </c>
      <c r="AF51">
        <v>1850</v>
      </c>
      <c r="AG51">
        <v>0</v>
      </c>
      <c r="AH51">
        <v>300</v>
      </c>
      <c r="AI51">
        <v>0</v>
      </c>
      <c r="AJ51" s="6">
        <v>450</v>
      </c>
      <c r="AK51">
        <v>162</v>
      </c>
      <c r="AL51">
        <v>0</v>
      </c>
      <c r="AM51">
        <v>1</v>
      </c>
      <c r="AN51">
        <v>1</v>
      </c>
    </row>
    <row r="52" spans="1:40">
      <c r="A52">
        <v>51</v>
      </c>
      <c r="B52" s="6">
        <v>49</v>
      </c>
      <c r="C52" s="2">
        <f t="shared" si="0"/>
        <v>0</v>
      </c>
      <c r="D52" s="6">
        <v>0</v>
      </c>
      <c r="E52" s="6">
        <v>1.62</v>
      </c>
      <c r="F52">
        <v>27.815881725346742</v>
      </c>
      <c r="G52">
        <v>0</v>
      </c>
      <c r="H52">
        <f t="shared" si="1"/>
        <v>62.000000000000014</v>
      </c>
      <c r="I52" s="5">
        <v>500</v>
      </c>
      <c r="J52" s="5">
        <f t="shared" si="2"/>
        <v>8.0645161290322562</v>
      </c>
      <c r="K52" s="6">
        <v>1</v>
      </c>
      <c r="L52" s="6">
        <v>0</v>
      </c>
      <c r="M52" s="6">
        <v>0</v>
      </c>
      <c r="N52" s="6">
        <v>0</v>
      </c>
      <c r="O52" s="6">
        <v>1</v>
      </c>
      <c r="P52" s="6">
        <v>0</v>
      </c>
      <c r="Q52" s="6">
        <v>0</v>
      </c>
      <c r="R52" s="2">
        <v>0</v>
      </c>
      <c r="S52" s="2">
        <v>0</v>
      </c>
      <c r="T52" s="2">
        <v>102</v>
      </c>
      <c r="U52" s="2">
        <v>0</v>
      </c>
      <c r="V52" s="2">
        <v>0</v>
      </c>
      <c r="W52" s="2">
        <v>0</v>
      </c>
      <c r="X52" s="2">
        <v>1</v>
      </c>
      <c r="Y52" s="2">
        <v>12</v>
      </c>
      <c r="Z52" s="2">
        <v>0</v>
      </c>
      <c r="AA52">
        <v>2</v>
      </c>
      <c r="AB52">
        <f t="shared" si="3"/>
        <v>0</v>
      </c>
      <c r="AC52">
        <v>2</v>
      </c>
      <c r="AD52" s="6">
        <v>306</v>
      </c>
      <c r="AE52" s="6">
        <v>1</v>
      </c>
      <c r="AF52">
        <v>1700</v>
      </c>
      <c r="AG52">
        <v>0</v>
      </c>
      <c r="AH52">
        <v>200</v>
      </c>
      <c r="AI52">
        <v>0</v>
      </c>
      <c r="AJ52" s="6">
        <v>800</v>
      </c>
      <c r="AK52">
        <v>258</v>
      </c>
      <c r="AL52">
        <v>1</v>
      </c>
      <c r="AM52">
        <v>1</v>
      </c>
      <c r="AN52">
        <v>2</v>
      </c>
    </row>
    <row r="53" spans="1:40">
      <c r="A53">
        <v>52</v>
      </c>
      <c r="B53" s="6">
        <v>25</v>
      </c>
      <c r="C53" s="2">
        <f t="shared" si="0"/>
        <v>0</v>
      </c>
      <c r="D53" s="6">
        <v>0</v>
      </c>
      <c r="E53" s="6">
        <v>1.6</v>
      </c>
      <c r="F53">
        <v>22.265624999999996</v>
      </c>
      <c r="G53">
        <v>0</v>
      </c>
      <c r="H53">
        <f t="shared" si="1"/>
        <v>60.000000000000007</v>
      </c>
      <c r="I53" s="5">
        <v>400</v>
      </c>
      <c r="J53" s="5">
        <f t="shared" si="2"/>
        <v>6.6666666666666661</v>
      </c>
      <c r="K53" s="6">
        <v>2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2">
        <v>0</v>
      </c>
      <c r="S53" s="2">
        <v>0</v>
      </c>
      <c r="T53" s="2">
        <v>88</v>
      </c>
      <c r="U53" s="2">
        <v>1</v>
      </c>
      <c r="V53" s="2">
        <v>0</v>
      </c>
      <c r="W53" s="2">
        <v>0</v>
      </c>
      <c r="X53" s="2">
        <v>1</v>
      </c>
      <c r="Y53" s="2">
        <v>8</v>
      </c>
      <c r="Z53" s="2">
        <v>0</v>
      </c>
      <c r="AA53">
        <v>2</v>
      </c>
      <c r="AB53">
        <f t="shared" si="3"/>
        <v>0</v>
      </c>
      <c r="AC53">
        <v>1</v>
      </c>
      <c r="AD53" s="6">
        <v>426</v>
      </c>
      <c r="AE53" s="6">
        <v>1</v>
      </c>
      <c r="AF53">
        <v>2200</v>
      </c>
      <c r="AG53">
        <v>1</v>
      </c>
      <c r="AH53">
        <v>500</v>
      </c>
      <c r="AI53">
        <v>0</v>
      </c>
      <c r="AJ53" s="6">
        <v>1000</v>
      </c>
      <c r="AK53">
        <v>330</v>
      </c>
      <c r="AL53">
        <v>1</v>
      </c>
      <c r="AM53">
        <v>1</v>
      </c>
      <c r="AN53">
        <v>1</v>
      </c>
    </row>
    <row r="54" spans="1:40">
      <c r="A54">
        <v>53</v>
      </c>
      <c r="B54" s="6">
        <v>47</v>
      </c>
      <c r="C54" s="2">
        <f t="shared" si="0"/>
        <v>0</v>
      </c>
      <c r="D54" s="2">
        <v>1</v>
      </c>
      <c r="E54" s="6">
        <v>1.65</v>
      </c>
      <c r="F54">
        <v>24.242424242424246</v>
      </c>
      <c r="G54">
        <v>0</v>
      </c>
      <c r="H54">
        <f t="shared" si="1"/>
        <v>64.999999999999986</v>
      </c>
      <c r="I54" s="5">
        <v>400</v>
      </c>
      <c r="J54" s="5">
        <f t="shared" si="2"/>
        <v>6.1538461538461551</v>
      </c>
      <c r="K54" s="6">
        <v>2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2">
        <v>0</v>
      </c>
      <c r="S54" s="2">
        <v>0</v>
      </c>
      <c r="T54" s="2">
        <v>85</v>
      </c>
      <c r="U54" s="2">
        <v>0</v>
      </c>
      <c r="V54" s="2">
        <v>0</v>
      </c>
      <c r="W54" s="2">
        <v>0</v>
      </c>
      <c r="X54" s="2">
        <v>1</v>
      </c>
      <c r="Y54" s="2">
        <v>12</v>
      </c>
      <c r="Z54" s="2">
        <v>0</v>
      </c>
      <c r="AA54">
        <v>2</v>
      </c>
      <c r="AB54">
        <f t="shared" si="3"/>
        <v>0</v>
      </c>
      <c r="AC54">
        <v>1</v>
      </c>
      <c r="AD54" s="6">
        <v>210</v>
      </c>
      <c r="AE54" s="6">
        <v>0</v>
      </c>
      <c r="AF54">
        <v>1850</v>
      </c>
      <c r="AG54">
        <v>0</v>
      </c>
      <c r="AH54">
        <v>400</v>
      </c>
      <c r="AI54">
        <v>0</v>
      </c>
      <c r="AJ54" s="6">
        <v>900</v>
      </c>
      <c r="AK54">
        <v>156</v>
      </c>
      <c r="AL54">
        <v>0</v>
      </c>
      <c r="AM54">
        <v>1</v>
      </c>
      <c r="AN54">
        <v>2</v>
      </c>
    </row>
    <row r="55" spans="1:40">
      <c r="A55">
        <v>54</v>
      </c>
      <c r="B55" s="6">
        <v>20</v>
      </c>
      <c r="C55" s="2">
        <f t="shared" si="0"/>
        <v>0</v>
      </c>
      <c r="D55" s="2">
        <v>1</v>
      </c>
      <c r="E55" s="6">
        <v>1.7</v>
      </c>
      <c r="F55">
        <v>19.031141868512112</v>
      </c>
      <c r="G55">
        <v>0</v>
      </c>
      <c r="H55">
        <f t="shared" si="1"/>
        <v>70</v>
      </c>
      <c r="I55" s="5">
        <v>400</v>
      </c>
      <c r="J55" s="5">
        <f t="shared" si="2"/>
        <v>5.7142857142857144</v>
      </c>
      <c r="K55" s="6">
        <v>2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2">
        <v>0</v>
      </c>
      <c r="S55" s="2">
        <v>0</v>
      </c>
      <c r="T55" s="2">
        <v>92</v>
      </c>
      <c r="U55" s="2">
        <v>0</v>
      </c>
      <c r="V55" s="2">
        <v>0</v>
      </c>
      <c r="W55" s="2">
        <v>0</v>
      </c>
      <c r="X55" s="2">
        <v>1</v>
      </c>
      <c r="Y55" s="2">
        <v>21</v>
      </c>
      <c r="Z55" s="2">
        <v>0</v>
      </c>
      <c r="AA55">
        <v>2</v>
      </c>
      <c r="AB55">
        <f t="shared" si="3"/>
        <v>0</v>
      </c>
      <c r="AC55">
        <v>1</v>
      </c>
      <c r="AD55" s="6">
        <v>360</v>
      </c>
      <c r="AE55" s="6">
        <v>1</v>
      </c>
      <c r="AF55">
        <v>3200</v>
      </c>
      <c r="AG55">
        <v>1</v>
      </c>
      <c r="AH55">
        <v>500</v>
      </c>
      <c r="AI55">
        <v>0</v>
      </c>
      <c r="AJ55" s="6">
        <v>2000</v>
      </c>
      <c r="AK55">
        <v>285</v>
      </c>
      <c r="AL55">
        <v>1</v>
      </c>
      <c r="AM55">
        <v>1</v>
      </c>
      <c r="AN55">
        <v>2</v>
      </c>
    </row>
    <row r="56" spans="1:40">
      <c r="A56">
        <v>55</v>
      </c>
      <c r="B56" s="6">
        <v>38</v>
      </c>
      <c r="C56" s="2">
        <f t="shared" si="0"/>
        <v>0</v>
      </c>
      <c r="D56" s="6">
        <v>0</v>
      </c>
      <c r="E56" s="6">
        <v>1.6</v>
      </c>
      <c r="F56">
        <v>22.265624999999996</v>
      </c>
      <c r="G56">
        <v>0</v>
      </c>
      <c r="H56">
        <f t="shared" si="1"/>
        <v>60.000000000000007</v>
      </c>
      <c r="I56" s="5">
        <v>400</v>
      </c>
      <c r="J56" s="5">
        <f t="shared" si="2"/>
        <v>6.6666666666666661</v>
      </c>
      <c r="K56" s="6">
        <v>2</v>
      </c>
      <c r="L56" s="6">
        <v>0</v>
      </c>
      <c r="M56" s="6">
        <v>0</v>
      </c>
      <c r="N56" s="6">
        <v>0</v>
      </c>
      <c r="O56" s="6">
        <v>1</v>
      </c>
      <c r="P56" s="6">
        <v>0</v>
      </c>
      <c r="Q56" s="6">
        <v>0</v>
      </c>
      <c r="R56" s="2">
        <v>0</v>
      </c>
      <c r="S56" s="2">
        <v>0</v>
      </c>
      <c r="T56" s="2">
        <v>92</v>
      </c>
      <c r="U56" s="2">
        <v>0</v>
      </c>
      <c r="V56" s="2">
        <v>0</v>
      </c>
      <c r="W56" s="2">
        <v>0</v>
      </c>
      <c r="X56" s="2">
        <v>1</v>
      </c>
      <c r="Y56" s="2">
        <v>30</v>
      </c>
      <c r="Z56" s="2">
        <v>0</v>
      </c>
      <c r="AA56">
        <v>2</v>
      </c>
      <c r="AB56">
        <f t="shared" si="3"/>
        <v>0</v>
      </c>
      <c r="AC56">
        <v>2</v>
      </c>
      <c r="AD56" s="6">
        <v>300</v>
      </c>
      <c r="AE56" s="6">
        <v>1</v>
      </c>
      <c r="AF56">
        <v>2850</v>
      </c>
      <c r="AG56">
        <v>1</v>
      </c>
      <c r="AH56">
        <v>600</v>
      </c>
      <c r="AI56">
        <v>1</v>
      </c>
      <c r="AJ56" s="6">
        <v>1000</v>
      </c>
      <c r="AK56">
        <v>228</v>
      </c>
      <c r="AL56">
        <v>0</v>
      </c>
      <c r="AM56">
        <v>1</v>
      </c>
      <c r="AN56">
        <v>1</v>
      </c>
    </row>
    <row r="57" spans="1:40">
      <c r="A57">
        <v>56</v>
      </c>
      <c r="B57" s="6">
        <v>40</v>
      </c>
      <c r="C57" s="2">
        <f t="shared" si="0"/>
        <v>0</v>
      </c>
      <c r="D57" s="2">
        <v>1</v>
      </c>
      <c r="E57" s="6">
        <v>1.7</v>
      </c>
      <c r="F57">
        <v>24.913494809688583</v>
      </c>
      <c r="G57">
        <v>0</v>
      </c>
      <c r="H57">
        <f t="shared" si="1"/>
        <v>70</v>
      </c>
      <c r="I57" s="5">
        <v>500</v>
      </c>
      <c r="J57" s="5">
        <f t="shared" si="2"/>
        <v>7.1428571428571432</v>
      </c>
      <c r="K57" s="6">
        <v>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2">
        <v>0</v>
      </c>
      <c r="S57" s="2">
        <v>0</v>
      </c>
      <c r="T57" s="2">
        <v>90</v>
      </c>
      <c r="U57" s="2">
        <v>0</v>
      </c>
      <c r="V57" s="2">
        <v>1</v>
      </c>
      <c r="W57" s="2">
        <v>18</v>
      </c>
      <c r="X57" s="2">
        <v>1</v>
      </c>
      <c r="Y57" s="2">
        <v>28</v>
      </c>
      <c r="Z57" s="2">
        <v>0</v>
      </c>
      <c r="AA57">
        <v>3</v>
      </c>
      <c r="AB57">
        <f t="shared" si="3"/>
        <v>1</v>
      </c>
      <c r="AC57">
        <v>1</v>
      </c>
      <c r="AD57" s="6">
        <v>300</v>
      </c>
      <c r="AE57" s="6">
        <v>1</v>
      </c>
      <c r="AF57">
        <v>2250</v>
      </c>
      <c r="AG57">
        <v>1</v>
      </c>
      <c r="AH57">
        <v>1000</v>
      </c>
      <c r="AI57">
        <v>1</v>
      </c>
      <c r="AJ57" s="6">
        <v>400</v>
      </c>
      <c r="AK57">
        <v>255</v>
      </c>
      <c r="AL57">
        <v>1</v>
      </c>
      <c r="AM57">
        <v>1</v>
      </c>
      <c r="AN57">
        <v>2</v>
      </c>
    </row>
    <row r="58" spans="1:40">
      <c r="A58">
        <v>57</v>
      </c>
      <c r="B58" s="6">
        <v>64</v>
      </c>
      <c r="C58" s="2">
        <f t="shared" si="0"/>
        <v>0</v>
      </c>
      <c r="D58" s="6">
        <v>0</v>
      </c>
      <c r="E58" s="6">
        <v>1.5</v>
      </c>
      <c r="F58">
        <v>22.222222222222221</v>
      </c>
      <c r="G58">
        <v>0</v>
      </c>
      <c r="H58">
        <f t="shared" si="1"/>
        <v>50</v>
      </c>
      <c r="I58" s="5">
        <v>400</v>
      </c>
      <c r="J58" s="5">
        <f t="shared" si="2"/>
        <v>8</v>
      </c>
      <c r="K58" s="6">
        <v>1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2">
        <v>0</v>
      </c>
      <c r="S58" s="2">
        <v>0</v>
      </c>
      <c r="T58" s="2">
        <v>102</v>
      </c>
      <c r="U58" s="2">
        <v>0</v>
      </c>
      <c r="V58" s="2">
        <v>0</v>
      </c>
      <c r="W58" s="2">
        <v>0</v>
      </c>
      <c r="X58" s="2">
        <v>1</v>
      </c>
      <c r="Y58" s="2">
        <v>41</v>
      </c>
      <c r="Z58" s="2">
        <v>0</v>
      </c>
      <c r="AA58">
        <v>2</v>
      </c>
      <c r="AB58">
        <f t="shared" si="3"/>
        <v>0</v>
      </c>
      <c r="AC58">
        <v>1</v>
      </c>
      <c r="AD58" s="6">
        <v>255</v>
      </c>
      <c r="AE58" s="6">
        <v>1</v>
      </c>
      <c r="AF58">
        <v>1600</v>
      </c>
      <c r="AG58">
        <v>0</v>
      </c>
      <c r="AH58">
        <v>200</v>
      </c>
      <c r="AI58">
        <v>0</v>
      </c>
      <c r="AJ58" s="6">
        <v>1000</v>
      </c>
      <c r="AK58">
        <v>192</v>
      </c>
      <c r="AL58">
        <v>0</v>
      </c>
      <c r="AM58">
        <v>1</v>
      </c>
      <c r="AN58">
        <v>1</v>
      </c>
    </row>
    <row r="59" spans="1:40">
      <c r="A59">
        <v>58</v>
      </c>
      <c r="B59" s="6">
        <v>55</v>
      </c>
      <c r="C59" s="2">
        <f t="shared" si="0"/>
        <v>0</v>
      </c>
      <c r="D59" s="6">
        <v>0</v>
      </c>
      <c r="E59" s="6">
        <v>1.54</v>
      </c>
      <c r="F59">
        <v>31.624219935908247</v>
      </c>
      <c r="G59">
        <v>1</v>
      </c>
      <c r="H59">
        <f t="shared" si="1"/>
        <v>54</v>
      </c>
      <c r="I59" s="5">
        <v>500</v>
      </c>
      <c r="J59" s="5">
        <f t="shared" si="2"/>
        <v>9.2592592592592595</v>
      </c>
      <c r="K59" s="6">
        <v>2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2">
        <v>0</v>
      </c>
      <c r="S59" s="2">
        <v>0</v>
      </c>
      <c r="T59" s="2">
        <v>88</v>
      </c>
      <c r="U59" s="2">
        <v>0</v>
      </c>
      <c r="V59" s="2">
        <v>0</v>
      </c>
      <c r="W59" s="2">
        <v>0</v>
      </c>
      <c r="X59" s="2">
        <v>1</v>
      </c>
      <c r="Y59" s="2">
        <v>28</v>
      </c>
      <c r="Z59" s="2">
        <v>0</v>
      </c>
      <c r="AA59">
        <v>3</v>
      </c>
      <c r="AB59">
        <f t="shared" si="3"/>
        <v>1</v>
      </c>
      <c r="AC59">
        <v>1</v>
      </c>
      <c r="AD59" s="6">
        <v>255</v>
      </c>
      <c r="AE59" s="6">
        <v>1</v>
      </c>
      <c r="AF59">
        <v>2600</v>
      </c>
      <c r="AG59">
        <v>1</v>
      </c>
      <c r="AH59">
        <v>400</v>
      </c>
      <c r="AI59">
        <v>0</v>
      </c>
      <c r="AJ59" s="6">
        <v>1700</v>
      </c>
      <c r="AK59">
        <v>180</v>
      </c>
      <c r="AL59">
        <v>0</v>
      </c>
      <c r="AM59">
        <v>1</v>
      </c>
      <c r="AN59">
        <v>1</v>
      </c>
    </row>
    <row r="60" spans="1:40">
      <c r="A60">
        <v>59</v>
      </c>
      <c r="B60" s="6">
        <v>43</v>
      </c>
      <c r="C60" s="2">
        <f t="shared" si="0"/>
        <v>0</v>
      </c>
      <c r="D60" s="2">
        <v>1</v>
      </c>
      <c r="E60" s="6">
        <v>1.65</v>
      </c>
      <c r="F60">
        <v>23.507805325987146</v>
      </c>
      <c r="G60">
        <v>0</v>
      </c>
      <c r="H60">
        <f t="shared" si="1"/>
        <v>64.999999999999986</v>
      </c>
      <c r="I60" s="5">
        <v>400</v>
      </c>
      <c r="J60" s="5">
        <f t="shared" si="2"/>
        <v>6.1538461538461551</v>
      </c>
      <c r="K60" s="6">
        <v>2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2">
        <v>0</v>
      </c>
      <c r="S60" s="2">
        <v>0</v>
      </c>
      <c r="T60" s="2">
        <v>74</v>
      </c>
      <c r="U60" s="2">
        <v>0</v>
      </c>
      <c r="V60" s="2">
        <v>1</v>
      </c>
      <c r="W60" s="2">
        <v>27</v>
      </c>
      <c r="X60" s="2">
        <v>1</v>
      </c>
      <c r="Y60" s="2">
        <v>13</v>
      </c>
      <c r="Z60" s="2">
        <v>0</v>
      </c>
      <c r="AA60">
        <v>3</v>
      </c>
      <c r="AB60">
        <f t="shared" si="3"/>
        <v>1</v>
      </c>
      <c r="AC60">
        <v>1</v>
      </c>
      <c r="AD60" s="6">
        <v>255</v>
      </c>
      <c r="AE60" s="6">
        <v>1</v>
      </c>
      <c r="AF60">
        <v>1950</v>
      </c>
      <c r="AG60">
        <v>0</v>
      </c>
      <c r="AH60">
        <v>300</v>
      </c>
      <c r="AI60">
        <v>0</v>
      </c>
      <c r="AJ60" s="6">
        <v>700</v>
      </c>
      <c r="AK60">
        <v>192</v>
      </c>
      <c r="AL60">
        <v>0</v>
      </c>
      <c r="AM60">
        <v>1</v>
      </c>
      <c r="AN60">
        <v>1</v>
      </c>
    </row>
    <row r="61" spans="1:40">
      <c r="A61">
        <v>60</v>
      </c>
      <c r="B61" s="6">
        <v>58</v>
      </c>
      <c r="C61" s="2">
        <f t="shared" si="0"/>
        <v>0</v>
      </c>
      <c r="D61" s="6">
        <v>0</v>
      </c>
      <c r="E61" s="6">
        <v>1.54</v>
      </c>
      <c r="F61">
        <v>21.504469556417607</v>
      </c>
      <c r="G61">
        <v>0</v>
      </c>
      <c r="H61">
        <f t="shared" si="1"/>
        <v>54</v>
      </c>
      <c r="I61" s="5">
        <v>400</v>
      </c>
      <c r="J61" s="5">
        <f t="shared" si="2"/>
        <v>7.4074074074074074</v>
      </c>
      <c r="K61" s="6">
        <v>1</v>
      </c>
      <c r="L61" s="6">
        <v>0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2">
        <v>0</v>
      </c>
      <c r="S61" s="2">
        <v>0</v>
      </c>
      <c r="T61" s="2">
        <v>77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>
        <v>3</v>
      </c>
      <c r="AB61">
        <f t="shared" si="3"/>
        <v>1</v>
      </c>
      <c r="AC61">
        <v>3</v>
      </c>
      <c r="AD61" s="6">
        <v>270</v>
      </c>
      <c r="AE61" s="6">
        <v>1</v>
      </c>
      <c r="AF61">
        <v>2200</v>
      </c>
      <c r="AG61">
        <v>1</v>
      </c>
      <c r="AH61">
        <v>600</v>
      </c>
      <c r="AI61">
        <v>1</v>
      </c>
      <c r="AJ61" s="6">
        <v>800</v>
      </c>
      <c r="AK61">
        <v>222</v>
      </c>
      <c r="AL61">
        <v>0</v>
      </c>
      <c r="AM61">
        <v>3</v>
      </c>
      <c r="AN61">
        <v>1</v>
      </c>
    </row>
    <row r="62" spans="1:40">
      <c r="A62">
        <v>61</v>
      </c>
      <c r="B62" s="6">
        <v>49</v>
      </c>
      <c r="C62" s="2">
        <f t="shared" si="0"/>
        <v>0</v>
      </c>
      <c r="D62" s="6">
        <v>0</v>
      </c>
      <c r="E62" s="6">
        <v>1.6</v>
      </c>
      <c r="F62">
        <v>23.437499999999996</v>
      </c>
      <c r="G62">
        <v>0</v>
      </c>
      <c r="H62">
        <f t="shared" si="1"/>
        <v>60.000000000000007</v>
      </c>
      <c r="I62" s="5">
        <v>400</v>
      </c>
      <c r="J62" s="5">
        <f t="shared" si="2"/>
        <v>6.6666666666666661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2">
        <v>0</v>
      </c>
      <c r="S62" s="2">
        <v>0</v>
      </c>
      <c r="T62" s="2">
        <v>79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>
        <v>2</v>
      </c>
      <c r="AB62">
        <f t="shared" si="3"/>
        <v>0</v>
      </c>
      <c r="AC62">
        <v>1</v>
      </c>
      <c r="AD62" s="6">
        <v>192</v>
      </c>
      <c r="AE62" s="6">
        <v>0</v>
      </c>
      <c r="AF62">
        <v>1100</v>
      </c>
      <c r="AG62">
        <v>0</v>
      </c>
      <c r="AH62">
        <v>200</v>
      </c>
      <c r="AI62">
        <v>0</v>
      </c>
      <c r="AJ62" s="6">
        <v>400</v>
      </c>
      <c r="AK62">
        <v>129</v>
      </c>
      <c r="AL62">
        <v>0</v>
      </c>
      <c r="AM62">
        <v>3</v>
      </c>
      <c r="AN62">
        <v>1</v>
      </c>
    </row>
    <row r="63" spans="1:40">
      <c r="A63">
        <v>62</v>
      </c>
      <c r="B63" s="6">
        <v>51</v>
      </c>
      <c r="C63" s="2">
        <f t="shared" si="0"/>
        <v>0</v>
      </c>
      <c r="D63" s="6">
        <v>0</v>
      </c>
      <c r="E63" s="6">
        <v>1.5</v>
      </c>
      <c r="F63">
        <v>19.111111111111111</v>
      </c>
      <c r="G63">
        <v>0</v>
      </c>
      <c r="H63">
        <f t="shared" si="1"/>
        <v>50</v>
      </c>
      <c r="I63" s="5">
        <v>300</v>
      </c>
      <c r="J63" s="5">
        <f t="shared" si="2"/>
        <v>6</v>
      </c>
      <c r="K63" s="6">
        <v>1</v>
      </c>
      <c r="L63" s="6">
        <v>0</v>
      </c>
      <c r="M63" s="6">
        <v>0</v>
      </c>
      <c r="N63" s="6">
        <v>0</v>
      </c>
      <c r="O63" s="6">
        <v>1</v>
      </c>
      <c r="P63" s="6">
        <v>0</v>
      </c>
      <c r="Q63" s="6">
        <v>0</v>
      </c>
      <c r="R63" s="2">
        <v>0</v>
      </c>
      <c r="S63" s="2">
        <v>0</v>
      </c>
      <c r="T63" s="2">
        <v>94</v>
      </c>
      <c r="U63" s="2">
        <v>0</v>
      </c>
      <c r="V63" s="2">
        <v>0</v>
      </c>
      <c r="W63" s="2">
        <v>0</v>
      </c>
      <c r="X63" s="2">
        <v>1</v>
      </c>
      <c r="Y63" s="2">
        <v>24</v>
      </c>
      <c r="Z63" s="2">
        <v>0</v>
      </c>
      <c r="AA63">
        <v>2</v>
      </c>
      <c r="AB63">
        <f t="shared" si="3"/>
        <v>0</v>
      </c>
      <c r="AC63">
        <v>2</v>
      </c>
      <c r="AD63" s="6">
        <v>345</v>
      </c>
      <c r="AE63" s="6">
        <v>1</v>
      </c>
      <c r="AF63">
        <v>1600</v>
      </c>
      <c r="AG63">
        <v>0</v>
      </c>
      <c r="AH63">
        <v>500</v>
      </c>
      <c r="AI63">
        <v>0</v>
      </c>
      <c r="AJ63" s="6">
        <v>600</v>
      </c>
      <c r="AK63">
        <v>282</v>
      </c>
      <c r="AL63">
        <v>1</v>
      </c>
      <c r="AM63">
        <v>1</v>
      </c>
      <c r="AN63">
        <v>1</v>
      </c>
    </row>
    <row r="64" spans="1:40">
      <c r="A64">
        <v>63</v>
      </c>
      <c r="B64" s="6">
        <v>64</v>
      </c>
      <c r="C64" s="2">
        <f t="shared" si="0"/>
        <v>0</v>
      </c>
      <c r="D64" s="6">
        <v>0</v>
      </c>
      <c r="E64" s="6">
        <v>1.53</v>
      </c>
      <c r="F64">
        <v>19.223375624759708</v>
      </c>
      <c r="G64">
        <v>0</v>
      </c>
      <c r="H64">
        <f t="shared" si="1"/>
        <v>53</v>
      </c>
      <c r="I64" s="5">
        <v>400</v>
      </c>
      <c r="J64" s="5">
        <f t="shared" si="2"/>
        <v>7.5471698113207548</v>
      </c>
      <c r="K64" s="6">
        <v>1</v>
      </c>
      <c r="L64" s="6">
        <v>0</v>
      </c>
      <c r="M64" s="6">
        <v>0</v>
      </c>
      <c r="N64" s="6">
        <v>0</v>
      </c>
      <c r="O64" s="6">
        <v>1</v>
      </c>
      <c r="P64" s="6">
        <v>0</v>
      </c>
      <c r="Q64" s="6">
        <v>0</v>
      </c>
      <c r="R64" s="2">
        <v>0</v>
      </c>
      <c r="S64" s="2">
        <v>0</v>
      </c>
      <c r="T64" s="2">
        <v>75</v>
      </c>
      <c r="U64" s="2">
        <v>0</v>
      </c>
      <c r="V64" s="2">
        <v>1</v>
      </c>
      <c r="W64" s="2">
        <v>7</v>
      </c>
      <c r="X64" s="2">
        <v>1</v>
      </c>
      <c r="Y64" s="2">
        <v>34</v>
      </c>
      <c r="Z64" s="2">
        <v>0</v>
      </c>
      <c r="AA64">
        <v>2</v>
      </c>
      <c r="AB64">
        <f t="shared" si="3"/>
        <v>0</v>
      </c>
      <c r="AC64">
        <v>1</v>
      </c>
      <c r="AD64" s="6">
        <v>306</v>
      </c>
      <c r="AE64" s="6">
        <v>1</v>
      </c>
      <c r="AF64">
        <v>1600</v>
      </c>
      <c r="AG64">
        <v>0</v>
      </c>
      <c r="AH64">
        <v>300</v>
      </c>
      <c r="AI64">
        <v>0</v>
      </c>
      <c r="AJ64" s="6">
        <v>400</v>
      </c>
      <c r="AK64">
        <v>258</v>
      </c>
      <c r="AL64">
        <v>1</v>
      </c>
      <c r="AM64">
        <v>1</v>
      </c>
      <c r="AN64">
        <v>1</v>
      </c>
    </row>
    <row r="65" spans="1:40">
      <c r="A65">
        <v>64</v>
      </c>
      <c r="B65" s="6">
        <v>33</v>
      </c>
      <c r="C65" s="2">
        <f t="shared" si="0"/>
        <v>0</v>
      </c>
      <c r="D65" s="6">
        <v>0</v>
      </c>
      <c r="E65" s="6">
        <v>1.57</v>
      </c>
      <c r="F65">
        <v>24.747454257779218</v>
      </c>
      <c r="G65">
        <v>0</v>
      </c>
      <c r="H65">
        <f t="shared" si="1"/>
        <v>57.000000000000007</v>
      </c>
      <c r="I65" s="5">
        <v>400</v>
      </c>
      <c r="J65" s="5">
        <f t="shared" si="2"/>
        <v>7.0175438596491215</v>
      </c>
      <c r="K65" s="6">
        <v>2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2">
        <v>0</v>
      </c>
      <c r="S65" s="2">
        <v>0</v>
      </c>
      <c r="T65" s="2">
        <v>79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>
        <v>3</v>
      </c>
      <c r="AB65">
        <f t="shared" si="3"/>
        <v>1</v>
      </c>
      <c r="AC65">
        <v>1</v>
      </c>
      <c r="AD65" s="6">
        <v>225</v>
      </c>
      <c r="AE65" s="6">
        <v>0</v>
      </c>
      <c r="AF65">
        <v>1850</v>
      </c>
      <c r="AG65">
        <v>0</v>
      </c>
      <c r="AH65">
        <v>400</v>
      </c>
      <c r="AI65">
        <v>0</v>
      </c>
      <c r="AJ65" s="6">
        <v>300</v>
      </c>
      <c r="AK65">
        <v>192</v>
      </c>
      <c r="AL65">
        <v>0</v>
      </c>
      <c r="AM65">
        <v>1</v>
      </c>
      <c r="AN65">
        <v>2</v>
      </c>
    </row>
    <row r="66" spans="1:40">
      <c r="A66">
        <v>65</v>
      </c>
      <c r="B66" s="6">
        <v>57</v>
      </c>
      <c r="C66" s="2">
        <f t="shared" ref="C66:C129" si="4">IF(B66&gt;65,1,0)</f>
        <v>0</v>
      </c>
      <c r="D66" s="6">
        <v>0</v>
      </c>
      <c r="E66" s="6">
        <v>1.55</v>
      </c>
      <c r="F66">
        <v>22.476586888657646</v>
      </c>
      <c r="G66">
        <v>0</v>
      </c>
      <c r="H66">
        <f t="shared" ref="H66:H129" si="5">(E66-1)*100</f>
        <v>55.000000000000007</v>
      </c>
      <c r="I66" s="5">
        <v>400</v>
      </c>
      <c r="J66" s="5">
        <f t="shared" ref="J66:J129" si="6">I66/H66</f>
        <v>7.2727272727272716</v>
      </c>
      <c r="K66" s="6">
        <v>1</v>
      </c>
      <c r="L66" s="6">
        <v>0</v>
      </c>
      <c r="M66" s="6">
        <v>1</v>
      </c>
      <c r="N66" s="6">
        <v>0</v>
      </c>
      <c r="O66" s="6">
        <v>1</v>
      </c>
      <c r="P66" s="6">
        <v>0</v>
      </c>
      <c r="Q66" s="6">
        <v>0</v>
      </c>
      <c r="R66" s="2">
        <v>0</v>
      </c>
      <c r="S66" s="2">
        <v>0</v>
      </c>
      <c r="T66" s="2">
        <v>69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>
        <v>2</v>
      </c>
      <c r="AB66">
        <f t="shared" ref="AB66:AB129" si="7">IF(AA66&gt;2,1,0)</f>
        <v>0</v>
      </c>
      <c r="AC66">
        <v>2</v>
      </c>
      <c r="AD66" s="6">
        <v>210</v>
      </c>
      <c r="AE66" s="6">
        <v>0</v>
      </c>
      <c r="AF66">
        <v>2350</v>
      </c>
      <c r="AG66">
        <v>1</v>
      </c>
      <c r="AH66">
        <v>500</v>
      </c>
      <c r="AI66">
        <v>0</v>
      </c>
      <c r="AJ66" s="6">
        <v>100</v>
      </c>
      <c r="AK66">
        <v>162</v>
      </c>
      <c r="AL66">
        <v>0</v>
      </c>
      <c r="AM66">
        <v>1</v>
      </c>
      <c r="AN66">
        <v>2</v>
      </c>
    </row>
    <row r="67" spans="1:40">
      <c r="A67">
        <v>66</v>
      </c>
      <c r="B67" s="6">
        <v>49</v>
      </c>
      <c r="C67" s="2">
        <f t="shared" si="4"/>
        <v>0</v>
      </c>
      <c r="D67" s="6">
        <v>0</v>
      </c>
      <c r="E67" s="6">
        <v>1.55</v>
      </c>
      <c r="F67">
        <v>24.557752341311129</v>
      </c>
      <c r="G67">
        <v>0</v>
      </c>
      <c r="H67">
        <f t="shared" si="5"/>
        <v>55.000000000000007</v>
      </c>
      <c r="I67" s="5">
        <v>400</v>
      </c>
      <c r="J67" s="5">
        <f t="shared" si="6"/>
        <v>7.2727272727272716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2">
        <v>0</v>
      </c>
      <c r="S67" s="2">
        <v>0</v>
      </c>
      <c r="T67" s="2">
        <v>82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>
        <v>2</v>
      </c>
      <c r="AB67">
        <f t="shared" si="7"/>
        <v>0</v>
      </c>
      <c r="AC67">
        <v>1</v>
      </c>
      <c r="AD67" s="6">
        <v>240</v>
      </c>
      <c r="AE67" s="6">
        <v>0</v>
      </c>
      <c r="AF67">
        <v>2100</v>
      </c>
      <c r="AG67">
        <v>1</v>
      </c>
      <c r="AH67">
        <v>200</v>
      </c>
      <c r="AI67">
        <v>0</v>
      </c>
      <c r="AJ67" s="6">
        <v>900</v>
      </c>
      <c r="AK67">
        <v>192</v>
      </c>
      <c r="AL67">
        <v>0</v>
      </c>
      <c r="AM67">
        <v>1</v>
      </c>
      <c r="AN67">
        <v>1</v>
      </c>
    </row>
    <row r="68" spans="1:40">
      <c r="A68">
        <v>67</v>
      </c>
      <c r="B68" s="6">
        <v>68</v>
      </c>
      <c r="C68" s="2">
        <f t="shared" si="4"/>
        <v>1</v>
      </c>
      <c r="D68" s="2">
        <v>1</v>
      </c>
      <c r="E68" s="6">
        <v>1.45</v>
      </c>
      <c r="F68">
        <v>18.07372175980975</v>
      </c>
      <c r="G68">
        <v>0</v>
      </c>
      <c r="H68">
        <f t="shared" si="5"/>
        <v>44.999999999999993</v>
      </c>
      <c r="I68" s="5">
        <v>300</v>
      </c>
      <c r="J68" s="5">
        <f t="shared" si="6"/>
        <v>6.6666666666666679</v>
      </c>
      <c r="K68" s="6">
        <v>1</v>
      </c>
      <c r="L68" s="6">
        <v>0</v>
      </c>
      <c r="M68" s="6">
        <v>1</v>
      </c>
      <c r="N68" s="6">
        <v>0</v>
      </c>
      <c r="O68" s="6">
        <v>1</v>
      </c>
      <c r="P68" s="6">
        <v>0</v>
      </c>
      <c r="Q68" s="6">
        <v>0</v>
      </c>
      <c r="R68" s="2">
        <v>0</v>
      </c>
      <c r="S68" s="2">
        <v>0</v>
      </c>
      <c r="T68" s="2">
        <v>68</v>
      </c>
      <c r="U68" s="2">
        <v>1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>
        <v>3</v>
      </c>
      <c r="AB68">
        <f t="shared" si="7"/>
        <v>1</v>
      </c>
      <c r="AC68">
        <v>2</v>
      </c>
      <c r="AD68" s="6">
        <v>360</v>
      </c>
      <c r="AE68" s="6">
        <v>1</v>
      </c>
      <c r="AF68">
        <v>2600</v>
      </c>
      <c r="AG68">
        <v>1</v>
      </c>
      <c r="AH68">
        <v>1200</v>
      </c>
      <c r="AI68">
        <v>1</v>
      </c>
      <c r="AJ68" s="6">
        <v>1500</v>
      </c>
      <c r="AK68">
        <v>306</v>
      </c>
      <c r="AL68">
        <v>1</v>
      </c>
      <c r="AM68">
        <v>1</v>
      </c>
      <c r="AN68">
        <v>2</v>
      </c>
    </row>
    <row r="69" spans="1:40">
      <c r="A69">
        <v>68</v>
      </c>
      <c r="B69" s="6">
        <v>56</v>
      </c>
      <c r="C69" s="2">
        <f t="shared" si="4"/>
        <v>0</v>
      </c>
      <c r="D69" s="6">
        <v>0</v>
      </c>
      <c r="E69" s="6">
        <v>1.57</v>
      </c>
      <c r="F69">
        <v>25.153150229218223</v>
      </c>
      <c r="G69">
        <v>0</v>
      </c>
      <c r="H69">
        <f t="shared" si="5"/>
        <v>57.000000000000007</v>
      </c>
      <c r="I69" s="5">
        <v>500</v>
      </c>
      <c r="J69" s="5">
        <f t="shared" si="6"/>
        <v>8.7719298245614024</v>
      </c>
      <c r="K69" s="6">
        <v>1</v>
      </c>
      <c r="L69" s="6">
        <v>0</v>
      </c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2">
        <v>0</v>
      </c>
      <c r="S69" s="2">
        <v>0</v>
      </c>
      <c r="T69" s="2">
        <v>83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>
        <v>2</v>
      </c>
      <c r="AB69">
        <f t="shared" si="7"/>
        <v>0</v>
      </c>
      <c r="AC69">
        <v>2</v>
      </c>
      <c r="AD69" s="6">
        <v>270</v>
      </c>
      <c r="AE69" s="6">
        <v>1</v>
      </c>
      <c r="AF69">
        <v>2600</v>
      </c>
      <c r="AG69">
        <v>1</v>
      </c>
      <c r="AH69">
        <v>500</v>
      </c>
      <c r="AI69">
        <v>0</v>
      </c>
      <c r="AJ69" s="6">
        <v>3000</v>
      </c>
      <c r="AK69">
        <v>228</v>
      </c>
      <c r="AL69">
        <v>0</v>
      </c>
      <c r="AM69">
        <v>1</v>
      </c>
      <c r="AN69">
        <v>1</v>
      </c>
    </row>
    <row r="70" spans="1:40">
      <c r="A70">
        <v>69</v>
      </c>
      <c r="B70" s="6">
        <v>41</v>
      </c>
      <c r="C70" s="2">
        <f t="shared" si="4"/>
        <v>0</v>
      </c>
      <c r="D70" s="6">
        <v>0</v>
      </c>
      <c r="E70" s="6">
        <v>1.66</v>
      </c>
      <c r="F70">
        <v>25.039918710988534</v>
      </c>
      <c r="G70">
        <v>0</v>
      </c>
      <c r="H70">
        <f t="shared" si="5"/>
        <v>65.999999999999986</v>
      </c>
      <c r="I70" s="5">
        <v>500</v>
      </c>
      <c r="J70" s="5">
        <f t="shared" si="6"/>
        <v>7.575757575757577</v>
      </c>
      <c r="K70" s="6">
        <v>2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2">
        <v>0</v>
      </c>
      <c r="S70" s="2">
        <v>0</v>
      </c>
      <c r="T70" s="2">
        <v>94</v>
      </c>
      <c r="U70" s="2">
        <v>0</v>
      </c>
      <c r="V70" s="2">
        <v>0</v>
      </c>
      <c r="W70" s="2">
        <v>0</v>
      </c>
      <c r="X70" s="2">
        <v>1</v>
      </c>
      <c r="Y70" s="2">
        <v>6</v>
      </c>
      <c r="Z70" s="2">
        <v>0</v>
      </c>
      <c r="AA70">
        <v>3</v>
      </c>
      <c r="AB70">
        <f t="shared" si="7"/>
        <v>1</v>
      </c>
      <c r="AC70">
        <v>2</v>
      </c>
      <c r="AD70" s="6">
        <v>390</v>
      </c>
      <c r="AE70" s="6">
        <v>1</v>
      </c>
      <c r="AF70">
        <v>2100</v>
      </c>
      <c r="AG70">
        <v>1</v>
      </c>
      <c r="AH70">
        <v>300</v>
      </c>
      <c r="AI70">
        <v>0</v>
      </c>
      <c r="AJ70" s="6">
        <v>700</v>
      </c>
      <c r="AK70">
        <v>276</v>
      </c>
      <c r="AL70">
        <v>1</v>
      </c>
      <c r="AM70">
        <v>1</v>
      </c>
      <c r="AN70">
        <v>1</v>
      </c>
    </row>
    <row r="71" spans="1:40">
      <c r="A71">
        <v>70</v>
      </c>
      <c r="B71" s="6">
        <v>41</v>
      </c>
      <c r="C71" s="2">
        <f t="shared" si="4"/>
        <v>0</v>
      </c>
      <c r="D71" s="6">
        <v>0</v>
      </c>
      <c r="E71" s="6">
        <v>1.58</v>
      </c>
      <c r="F71">
        <v>22.432302515622492</v>
      </c>
      <c r="G71">
        <v>0</v>
      </c>
      <c r="H71">
        <f t="shared" si="5"/>
        <v>58.000000000000007</v>
      </c>
      <c r="I71" s="5">
        <v>400</v>
      </c>
      <c r="J71" s="5">
        <f t="shared" si="6"/>
        <v>6.8965517241379306</v>
      </c>
      <c r="K71" s="6">
        <v>1</v>
      </c>
      <c r="L71" s="6">
        <v>1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2">
        <v>0</v>
      </c>
      <c r="S71" s="2">
        <v>0</v>
      </c>
      <c r="T71" s="2">
        <v>96</v>
      </c>
      <c r="U71" s="2">
        <v>0</v>
      </c>
      <c r="V71" s="2">
        <v>1</v>
      </c>
      <c r="W71" s="2">
        <v>11</v>
      </c>
      <c r="X71" s="2">
        <v>1</v>
      </c>
      <c r="Y71" s="2">
        <v>8</v>
      </c>
      <c r="Z71" s="2">
        <v>0</v>
      </c>
      <c r="AA71">
        <v>2</v>
      </c>
      <c r="AB71">
        <f t="shared" si="7"/>
        <v>0</v>
      </c>
      <c r="AC71">
        <v>2</v>
      </c>
      <c r="AD71" s="6">
        <v>348</v>
      </c>
      <c r="AE71" s="6">
        <v>1</v>
      </c>
      <c r="AF71">
        <v>2950</v>
      </c>
      <c r="AG71">
        <v>1</v>
      </c>
      <c r="AH71">
        <v>600</v>
      </c>
      <c r="AI71">
        <v>1</v>
      </c>
      <c r="AJ71" s="6">
        <v>1200</v>
      </c>
      <c r="AK71">
        <v>288</v>
      </c>
      <c r="AL71">
        <v>1</v>
      </c>
      <c r="AM71">
        <v>2</v>
      </c>
      <c r="AN71">
        <v>1</v>
      </c>
    </row>
    <row r="72" spans="1:40">
      <c r="A72">
        <v>71</v>
      </c>
      <c r="B72" s="6">
        <v>60</v>
      </c>
      <c r="C72" s="2">
        <f t="shared" si="4"/>
        <v>0</v>
      </c>
      <c r="D72" s="2">
        <v>1</v>
      </c>
      <c r="E72" s="6">
        <v>1.75</v>
      </c>
      <c r="F72">
        <v>27.428571428571427</v>
      </c>
      <c r="G72">
        <v>0</v>
      </c>
      <c r="H72">
        <f t="shared" si="5"/>
        <v>75</v>
      </c>
      <c r="I72" s="5">
        <v>550</v>
      </c>
      <c r="J72" s="5">
        <f t="shared" si="6"/>
        <v>7.333333333333333</v>
      </c>
      <c r="K72" s="6">
        <v>1</v>
      </c>
      <c r="L72" s="6">
        <v>1</v>
      </c>
      <c r="M72" s="6">
        <v>0</v>
      </c>
      <c r="N72" s="6">
        <v>1</v>
      </c>
      <c r="O72" s="6">
        <v>1</v>
      </c>
      <c r="P72" s="6">
        <v>0</v>
      </c>
      <c r="Q72" s="6">
        <v>0</v>
      </c>
      <c r="R72" s="2">
        <v>0</v>
      </c>
      <c r="S72" s="2">
        <v>1</v>
      </c>
      <c r="T72" s="2">
        <v>82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>
        <v>2</v>
      </c>
      <c r="AB72">
        <f t="shared" si="7"/>
        <v>0</v>
      </c>
      <c r="AC72">
        <v>1</v>
      </c>
      <c r="AD72" s="6">
        <v>348</v>
      </c>
      <c r="AE72" s="6">
        <v>1</v>
      </c>
      <c r="AF72">
        <v>2600</v>
      </c>
      <c r="AG72">
        <v>1</v>
      </c>
      <c r="AH72">
        <v>400</v>
      </c>
      <c r="AI72">
        <v>0</v>
      </c>
      <c r="AJ72" s="6">
        <v>1200</v>
      </c>
      <c r="AK72">
        <v>300</v>
      </c>
      <c r="AL72">
        <v>1</v>
      </c>
      <c r="AM72">
        <v>1</v>
      </c>
      <c r="AN72">
        <v>2</v>
      </c>
    </row>
    <row r="73" spans="1:40">
      <c r="A73">
        <v>72</v>
      </c>
      <c r="B73" s="6">
        <v>63</v>
      </c>
      <c r="C73" s="2">
        <f t="shared" si="4"/>
        <v>0</v>
      </c>
      <c r="D73" s="6">
        <v>0</v>
      </c>
      <c r="E73" s="6">
        <v>1.55</v>
      </c>
      <c r="F73">
        <v>20.811654526534856</v>
      </c>
      <c r="G73">
        <v>0</v>
      </c>
      <c r="H73">
        <f t="shared" si="5"/>
        <v>55.000000000000007</v>
      </c>
      <c r="I73" s="5">
        <v>400</v>
      </c>
      <c r="J73" s="5">
        <f t="shared" si="6"/>
        <v>7.2727272727272716</v>
      </c>
      <c r="K73" s="6">
        <v>1</v>
      </c>
      <c r="L73" s="6">
        <v>0</v>
      </c>
      <c r="M73" s="6">
        <v>0</v>
      </c>
      <c r="N73" s="6">
        <v>0</v>
      </c>
      <c r="O73" s="6">
        <v>1</v>
      </c>
      <c r="P73" s="6">
        <v>0</v>
      </c>
      <c r="Q73" s="6">
        <v>0</v>
      </c>
      <c r="R73" s="2">
        <v>0</v>
      </c>
      <c r="S73" s="2">
        <v>0</v>
      </c>
      <c r="T73" s="2">
        <v>74</v>
      </c>
      <c r="U73" s="2">
        <v>1</v>
      </c>
      <c r="V73" s="2">
        <v>1</v>
      </c>
      <c r="W73" s="2">
        <v>11</v>
      </c>
      <c r="X73" s="2">
        <v>1</v>
      </c>
      <c r="Y73" s="2">
        <v>25</v>
      </c>
      <c r="Z73" s="2">
        <v>0</v>
      </c>
      <c r="AA73">
        <v>3</v>
      </c>
      <c r="AB73">
        <f t="shared" si="7"/>
        <v>1</v>
      </c>
      <c r="AC73">
        <v>2</v>
      </c>
      <c r="AD73" s="6">
        <v>486</v>
      </c>
      <c r="AE73" s="6">
        <v>1</v>
      </c>
      <c r="AF73">
        <v>3300</v>
      </c>
      <c r="AG73">
        <v>1</v>
      </c>
      <c r="AH73">
        <v>1600</v>
      </c>
      <c r="AI73">
        <v>1</v>
      </c>
      <c r="AJ73" s="6">
        <v>1500</v>
      </c>
      <c r="AK73">
        <v>420</v>
      </c>
      <c r="AL73">
        <v>1</v>
      </c>
      <c r="AM73">
        <v>3</v>
      </c>
      <c r="AN73">
        <v>1</v>
      </c>
    </row>
    <row r="74" spans="1:40">
      <c r="A74">
        <v>73</v>
      </c>
      <c r="B74" s="6">
        <v>43</v>
      </c>
      <c r="C74" s="2">
        <f t="shared" si="4"/>
        <v>0</v>
      </c>
      <c r="D74" s="6">
        <v>0</v>
      </c>
      <c r="E74" s="6">
        <v>1.55</v>
      </c>
      <c r="F74">
        <v>19.562955254942764</v>
      </c>
      <c r="G74">
        <v>0</v>
      </c>
      <c r="H74">
        <f t="shared" si="5"/>
        <v>55.000000000000007</v>
      </c>
      <c r="I74" s="5">
        <v>400</v>
      </c>
      <c r="J74" s="5">
        <f t="shared" si="6"/>
        <v>7.2727272727272716</v>
      </c>
      <c r="K74" s="6">
        <v>1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2">
        <v>0</v>
      </c>
      <c r="S74" s="2">
        <v>0</v>
      </c>
      <c r="T74" s="2">
        <v>66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>
        <v>2</v>
      </c>
      <c r="AB74">
        <f t="shared" si="7"/>
        <v>0</v>
      </c>
      <c r="AC74">
        <v>2</v>
      </c>
      <c r="AD74" s="6">
        <v>486</v>
      </c>
      <c r="AE74" s="6">
        <v>1</v>
      </c>
      <c r="AF74">
        <v>3100</v>
      </c>
      <c r="AG74">
        <v>1</v>
      </c>
      <c r="AH74">
        <v>500</v>
      </c>
      <c r="AI74">
        <v>0</v>
      </c>
      <c r="AJ74" s="6">
        <v>2000</v>
      </c>
      <c r="AK74">
        <v>450</v>
      </c>
      <c r="AL74">
        <v>1</v>
      </c>
      <c r="AM74">
        <v>1</v>
      </c>
      <c r="AN74">
        <v>1</v>
      </c>
    </row>
    <row r="75" spans="1:40">
      <c r="A75">
        <v>74</v>
      </c>
      <c r="B75" s="6">
        <v>53</v>
      </c>
      <c r="C75" s="2">
        <f t="shared" si="4"/>
        <v>0</v>
      </c>
      <c r="D75" s="2">
        <v>1</v>
      </c>
      <c r="E75" s="6">
        <v>1.7</v>
      </c>
      <c r="F75">
        <v>22.491349480968861</v>
      </c>
      <c r="G75">
        <v>0</v>
      </c>
      <c r="H75">
        <f t="shared" si="5"/>
        <v>70</v>
      </c>
      <c r="I75" s="5">
        <v>450</v>
      </c>
      <c r="J75" s="5">
        <f t="shared" si="6"/>
        <v>6.4285714285714288</v>
      </c>
      <c r="K75" s="6">
        <v>2</v>
      </c>
      <c r="L75" s="6">
        <v>1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2">
        <v>0</v>
      </c>
      <c r="S75" s="2">
        <v>1</v>
      </c>
      <c r="T75" s="2">
        <v>98</v>
      </c>
      <c r="U75" s="2">
        <v>0</v>
      </c>
      <c r="V75" s="2">
        <v>0</v>
      </c>
      <c r="W75" s="2">
        <v>0</v>
      </c>
      <c r="X75" s="2">
        <v>1</v>
      </c>
      <c r="Y75" s="2">
        <v>6</v>
      </c>
      <c r="Z75" s="2">
        <v>0</v>
      </c>
      <c r="AA75">
        <v>2</v>
      </c>
      <c r="AB75">
        <f t="shared" si="7"/>
        <v>0</v>
      </c>
      <c r="AC75">
        <v>2</v>
      </c>
      <c r="AD75" s="6">
        <v>330</v>
      </c>
      <c r="AE75" s="6">
        <v>1</v>
      </c>
      <c r="AF75">
        <v>1600</v>
      </c>
      <c r="AG75">
        <v>0</v>
      </c>
      <c r="AH75">
        <v>100</v>
      </c>
      <c r="AI75">
        <v>0</v>
      </c>
      <c r="AJ75" s="6">
        <v>1300</v>
      </c>
      <c r="AK75">
        <v>288</v>
      </c>
      <c r="AL75">
        <v>1</v>
      </c>
      <c r="AM75">
        <v>1</v>
      </c>
      <c r="AN75">
        <v>1</v>
      </c>
    </row>
    <row r="76" spans="1:40">
      <c r="A76">
        <v>75</v>
      </c>
      <c r="B76" s="6">
        <v>20</v>
      </c>
      <c r="C76" s="2">
        <f t="shared" si="4"/>
        <v>0</v>
      </c>
      <c r="D76" s="2">
        <v>1</v>
      </c>
      <c r="E76" s="6">
        <v>1.67</v>
      </c>
      <c r="F76">
        <v>20.07960127648894</v>
      </c>
      <c r="G76">
        <v>0</v>
      </c>
      <c r="H76">
        <f t="shared" si="5"/>
        <v>67</v>
      </c>
      <c r="I76" s="5">
        <v>400</v>
      </c>
      <c r="J76" s="5">
        <f t="shared" si="6"/>
        <v>5.9701492537313436</v>
      </c>
      <c r="K76" s="6">
        <v>1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2">
        <v>0</v>
      </c>
      <c r="S76" s="2">
        <v>0</v>
      </c>
      <c r="T76" s="2">
        <v>87</v>
      </c>
      <c r="U76" s="2">
        <v>0</v>
      </c>
      <c r="V76" s="2">
        <v>1</v>
      </c>
      <c r="W76" s="2">
        <v>6</v>
      </c>
      <c r="X76" s="2">
        <v>1</v>
      </c>
      <c r="Y76" s="2">
        <v>8</v>
      </c>
      <c r="Z76" s="2">
        <v>0</v>
      </c>
      <c r="AA76">
        <v>3</v>
      </c>
      <c r="AB76">
        <f t="shared" si="7"/>
        <v>1</v>
      </c>
      <c r="AC76">
        <v>2</v>
      </c>
      <c r="AD76" s="6">
        <v>192</v>
      </c>
      <c r="AE76" s="6">
        <v>0</v>
      </c>
      <c r="AF76">
        <v>2100</v>
      </c>
      <c r="AG76">
        <v>1</v>
      </c>
      <c r="AH76">
        <v>100</v>
      </c>
      <c r="AI76">
        <v>0</v>
      </c>
      <c r="AJ76" s="6">
        <v>800</v>
      </c>
      <c r="AK76">
        <v>150</v>
      </c>
      <c r="AL76">
        <v>0</v>
      </c>
      <c r="AM76">
        <v>1</v>
      </c>
      <c r="AN76">
        <v>1</v>
      </c>
    </row>
    <row r="77" spans="1:40">
      <c r="A77">
        <v>76</v>
      </c>
      <c r="B77" s="6">
        <v>72</v>
      </c>
      <c r="C77" s="2">
        <f t="shared" si="4"/>
        <v>1</v>
      </c>
      <c r="D77" s="2">
        <v>1</v>
      </c>
      <c r="E77" s="6">
        <v>1.68</v>
      </c>
      <c r="F77">
        <v>17.361111111111114</v>
      </c>
      <c r="G77">
        <v>0</v>
      </c>
      <c r="H77">
        <f t="shared" si="5"/>
        <v>68</v>
      </c>
      <c r="I77" s="5">
        <v>400</v>
      </c>
      <c r="J77" s="5">
        <f t="shared" si="6"/>
        <v>5.882352941176471</v>
      </c>
      <c r="K77" s="6">
        <v>1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2">
        <v>0</v>
      </c>
      <c r="S77" s="2">
        <v>0</v>
      </c>
      <c r="T77" s="2">
        <v>86</v>
      </c>
      <c r="U77" s="2">
        <v>1</v>
      </c>
      <c r="V77" s="2">
        <v>0</v>
      </c>
      <c r="W77" s="2">
        <v>0</v>
      </c>
      <c r="X77" s="2">
        <v>1</v>
      </c>
      <c r="Y77" s="2">
        <v>7</v>
      </c>
      <c r="Z77" s="2">
        <v>0</v>
      </c>
      <c r="AA77">
        <v>2</v>
      </c>
      <c r="AB77">
        <f t="shared" si="7"/>
        <v>0</v>
      </c>
      <c r="AC77">
        <v>2</v>
      </c>
      <c r="AD77" s="6">
        <v>435</v>
      </c>
      <c r="AE77" s="6">
        <v>1</v>
      </c>
      <c r="AF77">
        <v>2200</v>
      </c>
      <c r="AG77">
        <v>1</v>
      </c>
      <c r="AH77">
        <v>2000</v>
      </c>
      <c r="AI77">
        <v>1</v>
      </c>
      <c r="AJ77" s="6">
        <v>1000</v>
      </c>
      <c r="AK77">
        <v>342</v>
      </c>
      <c r="AL77">
        <v>1</v>
      </c>
      <c r="AM77">
        <v>1</v>
      </c>
      <c r="AN77">
        <v>1</v>
      </c>
    </row>
    <row r="78" spans="1:40">
      <c r="A78">
        <v>77</v>
      </c>
      <c r="B78" s="6">
        <v>36</v>
      </c>
      <c r="C78" s="2">
        <f t="shared" si="4"/>
        <v>0</v>
      </c>
      <c r="D78" s="6">
        <v>0</v>
      </c>
      <c r="E78" s="6">
        <v>1.58</v>
      </c>
      <c r="F78">
        <v>24.435186668803073</v>
      </c>
      <c r="G78">
        <v>0</v>
      </c>
      <c r="H78">
        <f t="shared" si="5"/>
        <v>58.000000000000007</v>
      </c>
      <c r="I78" s="5">
        <v>500</v>
      </c>
      <c r="J78" s="5">
        <f t="shared" si="6"/>
        <v>8.6206896551724128</v>
      </c>
      <c r="K78" s="6">
        <v>1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2">
        <v>0</v>
      </c>
      <c r="S78" s="2">
        <v>0</v>
      </c>
      <c r="T78" s="2">
        <v>81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>
        <v>2</v>
      </c>
      <c r="AB78">
        <f t="shared" si="7"/>
        <v>0</v>
      </c>
      <c r="AC78">
        <v>1</v>
      </c>
      <c r="AD78" s="6">
        <v>300</v>
      </c>
      <c r="AE78" s="6">
        <v>1</v>
      </c>
      <c r="AF78">
        <v>2600</v>
      </c>
      <c r="AG78">
        <v>1</v>
      </c>
      <c r="AH78">
        <v>500</v>
      </c>
      <c r="AI78">
        <v>0</v>
      </c>
      <c r="AJ78" s="6">
        <v>1700</v>
      </c>
      <c r="AK78">
        <v>222</v>
      </c>
      <c r="AL78">
        <v>0</v>
      </c>
      <c r="AM78">
        <v>1</v>
      </c>
      <c r="AN78">
        <v>1</v>
      </c>
    </row>
    <row r="79" spans="1:40">
      <c r="A79">
        <v>78</v>
      </c>
      <c r="B79" s="6">
        <v>57</v>
      </c>
      <c r="C79" s="2">
        <f t="shared" si="4"/>
        <v>0</v>
      </c>
      <c r="D79" s="6">
        <v>0</v>
      </c>
      <c r="E79" s="6">
        <v>1.59</v>
      </c>
      <c r="F79">
        <v>25.711008267078039</v>
      </c>
      <c r="G79">
        <v>0</v>
      </c>
      <c r="H79">
        <f t="shared" si="5"/>
        <v>59.000000000000007</v>
      </c>
      <c r="I79" s="5">
        <v>500</v>
      </c>
      <c r="J79" s="5">
        <f t="shared" si="6"/>
        <v>8.4745762711864394</v>
      </c>
      <c r="K79" s="6">
        <v>2</v>
      </c>
      <c r="L79" s="6">
        <v>1</v>
      </c>
      <c r="M79" s="6">
        <v>0</v>
      </c>
      <c r="N79" s="6">
        <v>0</v>
      </c>
      <c r="O79" s="6">
        <v>1</v>
      </c>
      <c r="P79" s="6">
        <v>0</v>
      </c>
      <c r="Q79" s="6">
        <v>0</v>
      </c>
      <c r="R79" s="2">
        <v>0</v>
      </c>
      <c r="S79" s="2">
        <v>0</v>
      </c>
      <c r="T79" s="2">
        <v>75</v>
      </c>
      <c r="U79" s="2">
        <v>0</v>
      </c>
      <c r="V79" s="2">
        <v>1</v>
      </c>
      <c r="W79" s="2">
        <v>23</v>
      </c>
      <c r="X79" s="2">
        <v>1</v>
      </c>
      <c r="Y79" s="2">
        <v>8</v>
      </c>
      <c r="Z79" s="2">
        <v>0</v>
      </c>
      <c r="AA79">
        <v>3</v>
      </c>
      <c r="AB79">
        <f t="shared" si="7"/>
        <v>1</v>
      </c>
      <c r="AC79">
        <v>2</v>
      </c>
      <c r="AD79" s="6">
        <v>360</v>
      </c>
      <c r="AE79" s="6">
        <v>1</v>
      </c>
      <c r="AF79">
        <v>2100</v>
      </c>
      <c r="AG79">
        <v>1</v>
      </c>
      <c r="AH79">
        <v>300</v>
      </c>
      <c r="AI79">
        <v>0</v>
      </c>
      <c r="AJ79" s="6">
        <v>1800</v>
      </c>
      <c r="AK79">
        <v>300</v>
      </c>
      <c r="AL79">
        <v>1</v>
      </c>
      <c r="AM79">
        <v>1</v>
      </c>
      <c r="AN79">
        <v>2</v>
      </c>
    </row>
    <row r="80" spans="1:40">
      <c r="A80">
        <v>79</v>
      </c>
      <c r="B80" s="6">
        <v>50</v>
      </c>
      <c r="C80" s="2">
        <f t="shared" si="4"/>
        <v>0</v>
      </c>
      <c r="D80" s="2">
        <v>1</v>
      </c>
      <c r="E80" s="6">
        <v>1.7</v>
      </c>
      <c r="F80">
        <v>19.377162629757787</v>
      </c>
      <c r="G80">
        <v>0</v>
      </c>
      <c r="H80">
        <f t="shared" si="5"/>
        <v>70</v>
      </c>
      <c r="I80" s="5">
        <v>400</v>
      </c>
      <c r="J80" s="5">
        <f t="shared" si="6"/>
        <v>5.7142857142857144</v>
      </c>
      <c r="K80" s="6">
        <v>2</v>
      </c>
      <c r="L80" s="6">
        <v>1</v>
      </c>
      <c r="M80" s="6">
        <v>1</v>
      </c>
      <c r="N80" s="6">
        <v>0</v>
      </c>
      <c r="O80" s="6">
        <v>0</v>
      </c>
      <c r="P80" s="6">
        <v>0</v>
      </c>
      <c r="Q80" s="6">
        <v>0</v>
      </c>
      <c r="R80" s="2">
        <v>0</v>
      </c>
      <c r="S80" s="2">
        <v>0</v>
      </c>
      <c r="T80" s="2">
        <v>72</v>
      </c>
      <c r="U80" s="2">
        <v>1</v>
      </c>
      <c r="V80" s="2">
        <v>1</v>
      </c>
      <c r="W80" s="2">
        <v>16</v>
      </c>
      <c r="X80" s="2">
        <v>1</v>
      </c>
      <c r="Y80" s="2">
        <v>13</v>
      </c>
      <c r="Z80" s="2">
        <v>0</v>
      </c>
      <c r="AA80">
        <v>3</v>
      </c>
      <c r="AB80">
        <f t="shared" si="7"/>
        <v>1</v>
      </c>
      <c r="AC80">
        <v>1</v>
      </c>
      <c r="AD80" s="6">
        <v>420</v>
      </c>
      <c r="AE80" s="6">
        <v>1</v>
      </c>
      <c r="AF80">
        <v>3200</v>
      </c>
      <c r="AG80">
        <v>1</v>
      </c>
      <c r="AH80">
        <v>700</v>
      </c>
      <c r="AI80">
        <v>1</v>
      </c>
      <c r="AJ80" s="6">
        <v>200</v>
      </c>
      <c r="AK80">
        <v>360</v>
      </c>
      <c r="AL80">
        <v>1</v>
      </c>
      <c r="AM80">
        <v>1</v>
      </c>
      <c r="AN80">
        <v>1</v>
      </c>
    </row>
    <row r="81" spans="1:40">
      <c r="A81">
        <v>80</v>
      </c>
      <c r="B81" s="6">
        <v>48</v>
      </c>
      <c r="C81" s="2">
        <f t="shared" si="4"/>
        <v>0</v>
      </c>
      <c r="D81" s="6">
        <v>0</v>
      </c>
      <c r="E81" s="6">
        <v>1.58</v>
      </c>
      <c r="F81">
        <v>17.625380547989103</v>
      </c>
      <c r="G81">
        <v>0</v>
      </c>
      <c r="H81">
        <f t="shared" si="5"/>
        <v>58.000000000000007</v>
      </c>
      <c r="I81" s="5">
        <v>300</v>
      </c>
      <c r="J81" s="5">
        <f t="shared" si="6"/>
        <v>5.1724137931034475</v>
      </c>
      <c r="K81" s="6">
        <v>2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2">
        <v>0</v>
      </c>
      <c r="S81" s="2">
        <v>0</v>
      </c>
      <c r="T81" s="2">
        <v>79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>
        <v>3</v>
      </c>
      <c r="AB81">
        <f t="shared" si="7"/>
        <v>1</v>
      </c>
      <c r="AC81">
        <v>1</v>
      </c>
      <c r="AD81" s="6">
        <v>378</v>
      </c>
      <c r="AE81" s="6">
        <v>1</v>
      </c>
      <c r="AF81">
        <v>2200</v>
      </c>
      <c r="AG81">
        <v>1</v>
      </c>
      <c r="AH81">
        <v>300</v>
      </c>
      <c r="AI81">
        <v>0</v>
      </c>
      <c r="AJ81" s="6">
        <v>800</v>
      </c>
      <c r="AK81">
        <v>318</v>
      </c>
      <c r="AL81">
        <v>1</v>
      </c>
      <c r="AM81">
        <v>1</v>
      </c>
      <c r="AN81">
        <v>1</v>
      </c>
    </row>
    <row r="82" spans="1:40">
      <c r="A82">
        <v>81</v>
      </c>
      <c r="B82" s="6">
        <v>47</v>
      </c>
      <c r="C82" s="2">
        <f t="shared" si="4"/>
        <v>0</v>
      </c>
      <c r="D82" s="2">
        <v>1</v>
      </c>
      <c r="E82" s="6">
        <v>1.65</v>
      </c>
      <c r="F82">
        <v>26.813590449954088</v>
      </c>
      <c r="G82">
        <v>0</v>
      </c>
      <c r="H82">
        <f t="shared" si="5"/>
        <v>64.999999999999986</v>
      </c>
      <c r="I82" s="5">
        <v>550</v>
      </c>
      <c r="J82" s="5">
        <f t="shared" si="6"/>
        <v>8.4615384615384635</v>
      </c>
      <c r="K82" s="6">
        <v>1</v>
      </c>
      <c r="L82" s="6">
        <v>0</v>
      </c>
      <c r="M82" s="6">
        <v>0</v>
      </c>
      <c r="N82" s="6">
        <v>0</v>
      </c>
      <c r="O82" s="6">
        <v>1</v>
      </c>
      <c r="P82" s="6">
        <v>0</v>
      </c>
      <c r="Q82" s="6">
        <v>0</v>
      </c>
      <c r="R82" s="2">
        <v>0</v>
      </c>
      <c r="S82" s="2">
        <v>0</v>
      </c>
      <c r="T82" s="2">
        <v>72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>
        <v>2</v>
      </c>
      <c r="AB82">
        <f t="shared" si="7"/>
        <v>0</v>
      </c>
      <c r="AC82">
        <v>2</v>
      </c>
      <c r="AD82" s="6">
        <v>180</v>
      </c>
      <c r="AE82" s="6">
        <v>0</v>
      </c>
      <c r="AF82">
        <v>2100</v>
      </c>
      <c r="AG82">
        <v>1</v>
      </c>
      <c r="AH82">
        <v>300</v>
      </c>
      <c r="AI82">
        <v>0</v>
      </c>
      <c r="AJ82" s="6">
        <v>250</v>
      </c>
      <c r="AK82">
        <v>138</v>
      </c>
      <c r="AL82">
        <v>0</v>
      </c>
      <c r="AM82">
        <v>1</v>
      </c>
      <c r="AN82">
        <v>2</v>
      </c>
    </row>
    <row r="83" spans="1:40">
      <c r="A83">
        <v>82</v>
      </c>
      <c r="B83" s="6">
        <v>61</v>
      </c>
      <c r="C83" s="2">
        <f t="shared" si="4"/>
        <v>0</v>
      </c>
      <c r="D83" s="6">
        <v>0</v>
      </c>
      <c r="E83" s="6">
        <v>1.56</v>
      </c>
      <c r="F83">
        <v>18.491124260355029</v>
      </c>
      <c r="G83">
        <v>0</v>
      </c>
      <c r="H83">
        <f t="shared" si="5"/>
        <v>56.000000000000007</v>
      </c>
      <c r="I83" s="5">
        <v>300</v>
      </c>
      <c r="J83" s="5">
        <f t="shared" si="6"/>
        <v>5.3571428571428568</v>
      </c>
      <c r="K83" s="6">
        <v>2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2">
        <v>0</v>
      </c>
      <c r="S83" s="2">
        <v>0</v>
      </c>
      <c r="T83" s="2">
        <v>92</v>
      </c>
      <c r="U83" s="2">
        <v>0</v>
      </c>
      <c r="V83" s="2">
        <v>1</v>
      </c>
      <c r="W83" s="2">
        <v>16</v>
      </c>
      <c r="X83" s="2">
        <v>1</v>
      </c>
      <c r="Y83" s="2">
        <v>21</v>
      </c>
      <c r="Z83" s="2">
        <v>0</v>
      </c>
      <c r="AA83">
        <v>2</v>
      </c>
      <c r="AB83">
        <f t="shared" si="7"/>
        <v>0</v>
      </c>
      <c r="AC83">
        <v>2</v>
      </c>
      <c r="AD83" s="6">
        <v>225</v>
      </c>
      <c r="AE83" s="6">
        <v>0</v>
      </c>
      <c r="AF83">
        <v>1600</v>
      </c>
      <c r="AG83">
        <v>0</v>
      </c>
      <c r="AH83">
        <v>100</v>
      </c>
      <c r="AI83">
        <v>0</v>
      </c>
      <c r="AJ83" s="6">
        <v>200</v>
      </c>
      <c r="AK83">
        <v>165</v>
      </c>
      <c r="AL83">
        <v>0</v>
      </c>
      <c r="AM83">
        <v>1</v>
      </c>
      <c r="AN83">
        <v>2</v>
      </c>
    </row>
    <row r="84" spans="1:40">
      <c r="A84">
        <v>83</v>
      </c>
      <c r="B84" s="6">
        <v>48</v>
      </c>
      <c r="C84" s="2">
        <f t="shared" si="4"/>
        <v>0</v>
      </c>
      <c r="D84" s="6">
        <v>0</v>
      </c>
      <c r="E84" s="6">
        <v>1.52</v>
      </c>
      <c r="F84">
        <v>26.835180055401661</v>
      </c>
      <c r="G84">
        <v>0</v>
      </c>
      <c r="H84">
        <f t="shared" si="5"/>
        <v>52</v>
      </c>
      <c r="I84" s="5">
        <v>400</v>
      </c>
      <c r="J84" s="5">
        <f t="shared" si="6"/>
        <v>7.6923076923076925</v>
      </c>
      <c r="K84" s="6">
        <v>1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2">
        <v>0</v>
      </c>
      <c r="S84" s="2">
        <v>0</v>
      </c>
      <c r="T84" s="2">
        <v>82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>
        <v>2</v>
      </c>
      <c r="AB84">
        <f t="shared" si="7"/>
        <v>0</v>
      </c>
      <c r="AC84">
        <v>1</v>
      </c>
      <c r="AD84" s="6">
        <v>330</v>
      </c>
      <c r="AE84" s="6">
        <v>1</v>
      </c>
      <c r="AF84">
        <v>1600</v>
      </c>
      <c r="AG84">
        <v>0</v>
      </c>
      <c r="AH84">
        <v>200</v>
      </c>
      <c r="AI84">
        <v>0</v>
      </c>
      <c r="AJ84" s="6">
        <v>900</v>
      </c>
      <c r="AK84">
        <v>276</v>
      </c>
      <c r="AL84">
        <v>1</v>
      </c>
      <c r="AM84">
        <v>1</v>
      </c>
      <c r="AN84">
        <v>2</v>
      </c>
    </row>
    <row r="85" spans="1:40">
      <c r="A85">
        <v>84</v>
      </c>
      <c r="B85" s="6">
        <v>48</v>
      </c>
      <c r="C85" s="2">
        <f t="shared" si="4"/>
        <v>0</v>
      </c>
      <c r="D85" s="6">
        <v>0</v>
      </c>
      <c r="E85" s="6">
        <v>1.58</v>
      </c>
      <c r="F85">
        <v>20.028841531805796</v>
      </c>
      <c r="G85">
        <v>0</v>
      </c>
      <c r="H85">
        <f t="shared" si="5"/>
        <v>58.000000000000007</v>
      </c>
      <c r="I85" s="5">
        <v>400</v>
      </c>
      <c r="J85" s="5">
        <f t="shared" si="6"/>
        <v>6.8965517241379306</v>
      </c>
      <c r="K85" s="6">
        <v>1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2">
        <v>0</v>
      </c>
      <c r="S85" s="2">
        <v>0</v>
      </c>
      <c r="T85" s="2">
        <v>87</v>
      </c>
      <c r="U85" s="2">
        <v>0</v>
      </c>
      <c r="V85" s="2">
        <v>0</v>
      </c>
      <c r="W85" s="2">
        <v>0</v>
      </c>
      <c r="X85" s="2">
        <v>1</v>
      </c>
      <c r="Y85" s="2">
        <v>18</v>
      </c>
      <c r="Z85" s="2">
        <v>0</v>
      </c>
      <c r="AA85">
        <v>2</v>
      </c>
      <c r="AB85">
        <f t="shared" si="7"/>
        <v>0</v>
      </c>
      <c r="AC85">
        <v>1</v>
      </c>
      <c r="AD85" s="6">
        <v>318</v>
      </c>
      <c r="AE85" s="6">
        <v>1</v>
      </c>
      <c r="AF85">
        <v>2200</v>
      </c>
      <c r="AG85">
        <v>1</v>
      </c>
      <c r="AH85">
        <v>300</v>
      </c>
      <c r="AI85">
        <v>0</v>
      </c>
      <c r="AJ85" s="6">
        <v>1200</v>
      </c>
      <c r="AK85">
        <v>228</v>
      </c>
      <c r="AL85">
        <v>0</v>
      </c>
      <c r="AM85">
        <v>1</v>
      </c>
      <c r="AN85">
        <v>2</v>
      </c>
    </row>
    <row r="86" spans="1:40">
      <c r="A86">
        <v>85</v>
      </c>
      <c r="B86" s="6">
        <v>55</v>
      </c>
      <c r="C86" s="2">
        <f t="shared" si="4"/>
        <v>0</v>
      </c>
      <c r="D86" s="2">
        <v>1</v>
      </c>
      <c r="E86" s="6">
        <v>1.68</v>
      </c>
      <c r="F86">
        <v>26.573129251700685</v>
      </c>
      <c r="G86">
        <v>0</v>
      </c>
      <c r="H86">
        <f t="shared" si="5"/>
        <v>68</v>
      </c>
      <c r="I86" s="5">
        <v>500</v>
      </c>
      <c r="J86" s="5">
        <f t="shared" si="6"/>
        <v>7.3529411764705879</v>
      </c>
      <c r="K86" s="6">
        <v>2</v>
      </c>
      <c r="L86" s="6">
        <v>0</v>
      </c>
      <c r="M86" s="6">
        <v>0</v>
      </c>
      <c r="N86" s="6">
        <v>0</v>
      </c>
      <c r="O86" s="6">
        <v>1</v>
      </c>
      <c r="P86" s="6">
        <v>0</v>
      </c>
      <c r="Q86" s="6">
        <v>1</v>
      </c>
      <c r="R86" s="2">
        <v>0</v>
      </c>
      <c r="S86" s="2">
        <v>0</v>
      </c>
      <c r="T86" s="2">
        <v>86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>
        <v>3</v>
      </c>
      <c r="AB86">
        <f t="shared" si="7"/>
        <v>1</v>
      </c>
      <c r="AC86">
        <v>2</v>
      </c>
      <c r="AD86" s="6">
        <v>435</v>
      </c>
      <c r="AE86" s="6">
        <v>1</v>
      </c>
      <c r="AF86">
        <v>2500</v>
      </c>
      <c r="AG86">
        <v>1</v>
      </c>
      <c r="AH86">
        <v>500</v>
      </c>
      <c r="AI86">
        <v>0</v>
      </c>
      <c r="AJ86" s="6">
        <v>200</v>
      </c>
      <c r="AK86">
        <v>360</v>
      </c>
      <c r="AL86">
        <v>1</v>
      </c>
      <c r="AM86">
        <v>1</v>
      </c>
      <c r="AN86">
        <v>1</v>
      </c>
    </row>
    <row r="87" spans="1:40">
      <c r="A87">
        <v>86</v>
      </c>
      <c r="B87" s="6">
        <v>55</v>
      </c>
      <c r="C87" s="2">
        <f t="shared" si="4"/>
        <v>0</v>
      </c>
      <c r="D87" s="6">
        <v>0</v>
      </c>
      <c r="E87" s="6">
        <v>1.58</v>
      </c>
      <c r="F87">
        <v>22.031725684986377</v>
      </c>
      <c r="G87">
        <v>0</v>
      </c>
      <c r="H87">
        <f t="shared" si="5"/>
        <v>58.000000000000007</v>
      </c>
      <c r="I87" s="5">
        <v>400</v>
      </c>
      <c r="J87" s="5">
        <f t="shared" si="6"/>
        <v>6.8965517241379306</v>
      </c>
      <c r="K87" s="6">
        <v>2</v>
      </c>
      <c r="L87" s="6">
        <v>1</v>
      </c>
      <c r="M87" s="6">
        <v>0</v>
      </c>
      <c r="N87" s="6">
        <v>0</v>
      </c>
      <c r="O87" s="6">
        <v>1</v>
      </c>
      <c r="P87" s="6">
        <v>0</v>
      </c>
      <c r="Q87" s="6">
        <v>0</v>
      </c>
      <c r="R87" s="2">
        <v>0</v>
      </c>
      <c r="S87" s="2">
        <v>0</v>
      </c>
      <c r="T87" s="2">
        <v>88</v>
      </c>
      <c r="U87" s="2">
        <v>0</v>
      </c>
      <c r="V87" s="2">
        <v>0</v>
      </c>
      <c r="W87" s="2">
        <v>0</v>
      </c>
      <c r="X87" s="2">
        <v>1</v>
      </c>
      <c r="Y87" s="2">
        <v>8</v>
      </c>
      <c r="Z87" s="2">
        <v>0</v>
      </c>
      <c r="AA87">
        <v>3</v>
      </c>
      <c r="AB87">
        <f t="shared" si="7"/>
        <v>1</v>
      </c>
      <c r="AC87">
        <v>1</v>
      </c>
      <c r="AD87" s="6">
        <v>270</v>
      </c>
      <c r="AE87" s="6">
        <v>1</v>
      </c>
      <c r="AF87">
        <v>1100</v>
      </c>
      <c r="AG87">
        <v>0</v>
      </c>
      <c r="AH87">
        <v>400</v>
      </c>
      <c r="AI87">
        <v>0</v>
      </c>
      <c r="AJ87" s="6">
        <v>500</v>
      </c>
      <c r="AK87">
        <v>225</v>
      </c>
      <c r="AL87">
        <v>0</v>
      </c>
      <c r="AM87">
        <v>1</v>
      </c>
      <c r="AN87">
        <v>2</v>
      </c>
    </row>
    <row r="88" spans="1:40">
      <c r="A88">
        <v>87</v>
      </c>
      <c r="B88" s="6">
        <v>25</v>
      </c>
      <c r="C88" s="2">
        <f t="shared" si="4"/>
        <v>0</v>
      </c>
      <c r="D88" s="6">
        <v>0</v>
      </c>
      <c r="E88" s="6">
        <v>1.59</v>
      </c>
      <c r="F88">
        <v>18.591036746964122</v>
      </c>
      <c r="G88">
        <v>0</v>
      </c>
      <c r="H88">
        <f t="shared" si="5"/>
        <v>59.000000000000007</v>
      </c>
      <c r="I88" s="5">
        <v>400</v>
      </c>
      <c r="J88" s="5">
        <f t="shared" si="6"/>
        <v>6.7796610169491514</v>
      </c>
      <c r="K88" s="6">
        <v>1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2">
        <v>0</v>
      </c>
      <c r="S88" s="2">
        <v>0</v>
      </c>
      <c r="T88" s="2">
        <v>66</v>
      </c>
      <c r="U88" s="2">
        <v>0</v>
      </c>
      <c r="V88" s="2">
        <v>1</v>
      </c>
      <c r="W88" s="2">
        <v>21</v>
      </c>
      <c r="X88" s="2">
        <v>1</v>
      </c>
      <c r="Y88" s="2">
        <v>6</v>
      </c>
      <c r="Z88" s="2">
        <v>0</v>
      </c>
      <c r="AA88">
        <v>2</v>
      </c>
      <c r="AB88">
        <f t="shared" si="7"/>
        <v>0</v>
      </c>
      <c r="AC88">
        <v>2</v>
      </c>
      <c r="AD88" s="6">
        <v>306</v>
      </c>
      <c r="AE88" s="6">
        <v>1</v>
      </c>
      <c r="AF88">
        <v>1600</v>
      </c>
      <c r="AG88">
        <v>0</v>
      </c>
      <c r="AH88">
        <v>560</v>
      </c>
      <c r="AI88">
        <v>1</v>
      </c>
      <c r="AJ88" s="6">
        <v>400</v>
      </c>
      <c r="AK88">
        <v>276</v>
      </c>
      <c r="AL88">
        <v>1</v>
      </c>
      <c r="AM88">
        <v>1</v>
      </c>
      <c r="AN88">
        <v>1</v>
      </c>
    </row>
    <row r="89" spans="1:40">
      <c r="A89">
        <v>88</v>
      </c>
      <c r="B89" s="6">
        <v>46</v>
      </c>
      <c r="C89" s="2">
        <f t="shared" si="4"/>
        <v>0</v>
      </c>
      <c r="D89" s="2">
        <v>1</v>
      </c>
      <c r="E89" s="6">
        <v>1.7</v>
      </c>
      <c r="F89">
        <v>20.761245674740486</v>
      </c>
      <c r="G89">
        <v>0</v>
      </c>
      <c r="H89">
        <f t="shared" si="5"/>
        <v>70</v>
      </c>
      <c r="I89" s="5">
        <v>450</v>
      </c>
      <c r="J89" s="5">
        <f t="shared" si="6"/>
        <v>6.4285714285714288</v>
      </c>
      <c r="K89" s="6">
        <v>2</v>
      </c>
      <c r="L89" s="6">
        <v>0</v>
      </c>
      <c r="M89" s="6">
        <v>1</v>
      </c>
      <c r="N89" s="6">
        <v>0</v>
      </c>
      <c r="O89" s="6">
        <v>0</v>
      </c>
      <c r="P89" s="6">
        <v>0</v>
      </c>
      <c r="Q89" s="6">
        <v>0</v>
      </c>
      <c r="R89" s="2">
        <v>0</v>
      </c>
      <c r="S89" s="2">
        <v>0</v>
      </c>
      <c r="T89" s="2">
        <v>92</v>
      </c>
      <c r="U89" s="2">
        <v>1</v>
      </c>
      <c r="V89" s="2">
        <v>0</v>
      </c>
      <c r="W89" s="2">
        <v>0</v>
      </c>
      <c r="X89" s="2">
        <v>1</v>
      </c>
      <c r="Y89" s="2">
        <v>9</v>
      </c>
      <c r="Z89" s="2">
        <v>0</v>
      </c>
      <c r="AA89">
        <v>3</v>
      </c>
      <c r="AB89">
        <f t="shared" si="7"/>
        <v>1</v>
      </c>
      <c r="AC89">
        <v>1</v>
      </c>
      <c r="AD89" s="6">
        <v>318</v>
      </c>
      <c r="AE89" s="6">
        <v>1</v>
      </c>
      <c r="AF89">
        <v>3000</v>
      </c>
      <c r="AG89">
        <v>1</v>
      </c>
      <c r="AH89">
        <v>500</v>
      </c>
      <c r="AI89">
        <v>0</v>
      </c>
      <c r="AJ89" s="6">
        <v>600</v>
      </c>
      <c r="AK89">
        <v>285</v>
      </c>
      <c r="AL89">
        <v>1</v>
      </c>
      <c r="AM89">
        <v>2</v>
      </c>
      <c r="AN89">
        <v>1</v>
      </c>
    </row>
    <row r="90" spans="1:40">
      <c r="A90">
        <v>89</v>
      </c>
      <c r="B90" s="6">
        <v>63</v>
      </c>
      <c r="C90" s="2">
        <f t="shared" si="4"/>
        <v>0</v>
      </c>
      <c r="D90" s="2">
        <v>1</v>
      </c>
      <c r="E90" s="6">
        <v>1.8</v>
      </c>
      <c r="F90">
        <v>21.296296296296294</v>
      </c>
      <c r="G90">
        <v>0</v>
      </c>
      <c r="H90">
        <f t="shared" si="5"/>
        <v>80</v>
      </c>
      <c r="I90" s="5">
        <v>500</v>
      </c>
      <c r="J90" s="5">
        <f t="shared" si="6"/>
        <v>6.25</v>
      </c>
      <c r="K90" s="6">
        <v>2</v>
      </c>
      <c r="L90" s="6">
        <v>0</v>
      </c>
      <c r="M90" s="6">
        <v>0</v>
      </c>
      <c r="N90" s="6">
        <v>0</v>
      </c>
      <c r="O90" s="6">
        <v>1</v>
      </c>
      <c r="P90" s="6">
        <v>0</v>
      </c>
      <c r="Q90" s="6">
        <v>0</v>
      </c>
      <c r="R90" s="2">
        <v>0</v>
      </c>
      <c r="S90" s="2">
        <v>0</v>
      </c>
      <c r="T90" s="2">
        <v>89</v>
      </c>
      <c r="U90" s="2">
        <v>0</v>
      </c>
      <c r="V90" s="2">
        <v>0</v>
      </c>
      <c r="W90" s="2">
        <v>0</v>
      </c>
      <c r="X90" s="2">
        <v>1</v>
      </c>
      <c r="Y90" s="2">
        <v>13</v>
      </c>
      <c r="Z90" s="2">
        <v>0</v>
      </c>
      <c r="AA90">
        <v>4</v>
      </c>
      <c r="AB90">
        <f t="shared" si="7"/>
        <v>1</v>
      </c>
      <c r="AC90">
        <v>2</v>
      </c>
      <c r="AD90" s="6">
        <v>258</v>
      </c>
      <c r="AE90" s="6">
        <v>1</v>
      </c>
      <c r="AF90">
        <v>2600</v>
      </c>
      <c r="AG90">
        <v>1</v>
      </c>
      <c r="AH90">
        <v>200</v>
      </c>
      <c r="AI90">
        <v>0</v>
      </c>
      <c r="AJ90" s="6">
        <v>1600</v>
      </c>
      <c r="AK90">
        <v>198</v>
      </c>
      <c r="AL90">
        <v>0</v>
      </c>
      <c r="AM90">
        <v>1</v>
      </c>
      <c r="AN90">
        <v>1</v>
      </c>
    </row>
    <row r="91" spans="1:40">
      <c r="A91">
        <v>90</v>
      </c>
      <c r="B91" s="6">
        <v>74</v>
      </c>
      <c r="C91" s="2">
        <f t="shared" si="4"/>
        <v>1</v>
      </c>
      <c r="D91" s="6">
        <v>0</v>
      </c>
      <c r="E91" s="6">
        <v>1.5</v>
      </c>
      <c r="F91">
        <v>20.444444444444443</v>
      </c>
      <c r="G91">
        <v>0</v>
      </c>
      <c r="H91">
        <f t="shared" si="5"/>
        <v>50</v>
      </c>
      <c r="I91" s="5">
        <v>400</v>
      </c>
      <c r="J91" s="5">
        <f t="shared" si="6"/>
        <v>8</v>
      </c>
      <c r="K91" s="6">
        <v>1</v>
      </c>
      <c r="L91" s="6">
        <v>0</v>
      </c>
      <c r="M91" s="6">
        <v>1</v>
      </c>
      <c r="N91" s="6">
        <v>0</v>
      </c>
      <c r="O91" s="6">
        <v>0</v>
      </c>
      <c r="P91" s="6">
        <v>0</v>
      </c>
      <c r="Q91" s="6">
        <v>0</v>
      </c>
      <c r="R91" s="2">
        <v>0</v>
      </c>
      <c r="S91" s="2">
        <v>0</v>
      </c>
      <c r="T91" s="2">
        <v>76</v>
      </c>
      <c r="U91" s="2">
        <v>1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>
        <v>3</v>
      </c>
      <c r="AB91">
        <f t="shared" si="7"/>
        <v>1</v>
      </c>
      <c r="AC91">
        <v>2</v>
      </c>
      <c r="AD91" s="6">
        <v>330</v>
      </c>
      <c r="AE91" s="6">
        <v>1</v>
      </c>
      <c r="AF91">
        <v>2100</v>
      </c>
      <c r="AG91">
        <v>1</v>
      </c>
      <c r="AH91">
        <v>1000</v>
      </c>
      <c r="AI91">
        <v>1</v>
      </c>
      <c r="AJ91" s="6">
        <v>800</v>
      </c>
      <c r="AK91">
        <v>270</v>
      </c>
      <c r="AL91">
        <v>1</v>
      </c>
      <c r="AM91">
        <v>1</v>
      </c>
      <c r="AN91">
        <v>1</v>
      </c>
    </row>
    <row r="92" spans="1:40">
      <c r="A92">
        <v>91</v>
      </c>
      <c r="B92" s="6">
        <v>52</v>
      </c>
      <c r="C92" s="2">
        <f t="shared" si="4"/>
        <v>0</v>
      </c>
      <c r="D92" s="6">
        <v>0</v>
      </c>
      <c r="E92" s="6">
        <v>1.55</v>
      </c>
      <c r="F92">
        <v>23.309053069719038</v>
      </c>
      <c r="G92">
        <v>0</v>
      </c>
      <c r="H92">
        <f t="shared" si="5"/>
        <v>55.000000000000007</v>
      </c>
      <c r="I92" s="5">
        <v>400</v>
      </c>
      <c r="J92" s="5">
        <f t="shared" si="6"/>
        <v>7.2727272727272716</v>
      </c>
      <c r="K92" s="6">
        <v>1</v>
      </c>
      <c r="L92" s="6">
        <v>0</v>
      </c>
      <c r="M92" s="6">
        <v>1</v>
      </c>
      <c r="N92" s="6">
        <v>0</v>
      </c>
      <c r="O92" s="6">
        <v>0</v>
      </c>
      <c r="P92" s="6">
        <v>0</v>
      </c>
      <c r="Q92" s="6">
        <v>0</v>
      </c>
      <c r="R92" s="2">
        <v>0</v>
      </c>
      <c r="S92" s="2">
        <v>0</v>
      </c>
      <c r="T92" s="2">
        <v>88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>
        <v>2</v>
      </c>
      <c r="AB92">
        <f t="shared" si="7"/>
        <v>0</v>
      </c>
      <c r="AC92">
        <v>2</v>
      </c>
      <c r="AD92" s="6">
        <v>318</v>
      </c>
      <c r="AE92" s="6">
        <v>1</v>
      </c>
      <c r="AF92">
        <v>1600</v>
      </c>
      <c r="AG92">
        <v>0</v>
      </c>
      <c r="AH92">
        <v>200</v>
      </c>
      <c r="AI92">
        <v>0</v>
      </c>
      <c r="AJ92" s="6">
        <v>500</v>
      </c>
      <c r="AK92">
        <v>240</v>
      </c>
      <c r="AL92">
        <v>0</v>
      </c>
      <c r="AM92">
        <v>2</v>
      </c>
      <c r="AN92">
        <v>2</v>
      </c>
    </row>
    <row r="93" spans="1:40">
      <c r="A93">
        <v>92</v>
      </c>
      <c r="B93" s="6">
        <v>26</v>
      </c>
      <c r="C93" s="2">
        <f t="shared" si="4"/>
        <v>0</v>
      </c>
      <c r="D93" s="2">
        <v>1</v>
      </c>
      <c r="E93" s="6">
        <v>1.7</v>
      </c>
      <c r="F93">
        <v>21.107266435986162</v>
      </c>
      <c r="G93">
        <v>0</v>
      </c>
      <c r="H93">
        <f t="shared" si="5"/>
        <v>70</v>
      </c>
      <c r="I93" s="5">
        <v>500</v>
      </c>
      <c r="J93" s="5">
        <f t="shared" si="6"/>
        <v>7.1428571428571432</v>
      </c>
      <c r="K93" s="6">
        <v>2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2">
        <v>0</v>
      </c>
      <c r="S93" s="2">
        <v>0</v>
      </c>
      <c r="T93" s="2">
        <v>65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>
        <v>2</v>
      </c>
      <c r="AB93">
        <f t="shared" si="7"/>
        <v>0</v>
      </c>
      <c r="AC93">
        <v>1</v>
      </c>
      <c r="AD93" s="6">
        <v>276</v>
      </c>
      <c r="AE93" s="6">
        <v>1</v>
      </c>
      <c r="AF93">
        <v>2000</v>
      </c>
      <c r="AG93">
        <v>0</v>
      </c>
      <c r="AH93">
        <v>300</v>
      </c>
      <c r="AI93">
        <v>0</v>
      </c>
      <c r="AJ93" s="6">
        <v>1700</v>
      </c>
      <c r="AK93">
        <v>198</v>
      </c>
      <c r="AL93">
        <v>0</v>
      </c>
      <c r="AM93">
        <v>1</v>
      </c>
      <c r="AN93">
        <v>1</v>
      </c>
    </row>
    <row r="94" spans="1:40">
      <c r="A94">
        <v>93</v>
      </c>
      <c r="B94" s="6">
        <v>61</v>
      </c>
      <c r="C94" s="2">
        <f t="shared" si="4"/>
        <v>0</v>
      </c>
      <c r="D94" s="2">
        <v>1</v>
      </c>
      <c r="E94" s="6">
        <v>1.8</v>
      </c>
      <c r="F94">
        <v>23.148148148148145</v>
      </c>
      <c r="G94">
        <v>0</v>
      </c>
      <c r="H94">
        <f t="shared" si="5"/>
        <v>80</v>
      </c>
      <c r="I94" s="5">
        <v>550</v>
      </c>
      <c r="J94" s="5">
        <f t="shared" si="6"/>
        <v>6.875</v>
      </c>
      <c r="K94" s="6">
        <v>1</v>
      </c>
      <c r="L94" s="6">
        <v>0</v>
      </c>
      <c r="M94" s="6">
        <v>0</v>
      </c>
      <c r="N94" s="6">
        <v>0</v>
      </c>
      <c r="O94" s="6">
        <v>1</v>
      </c>
      <c r="P94" s="6">
        <v>0</v>
      </c>
      <c r="Q94" s="6">
        <v>0</v>
      </c>
      <c r="R94" s="2">
        <v>0</v>
      </c>
      <c r="S94" s="2">
        <v>0</v>
      </c>
      <c r="T94" s="2">
        <v>92</v>
      </c>
      <c r="U94" s="2">
        <v>0</v>
      </c>
      <c r="V94" s="2">
        <v>0</v>
      </c>
      <c r="W94" s="2">
        <v>0</v>
      </c>
      <c r="X94" s="2">
        <v>1</v>
      </c>
      <c r="Y94" s="2">
        <v>5</v>
      </c>
      <c r="Z94" s="2">
        <v>0</v>
      </c>
      <c r="AA94">
        <v>3</v>
      </c>
      <c r="AB94">
        <f t="shared" si="7"/>
        <v>1</v>
      </c>
      <c r="AC94">
        <v>1</v>
      </c>
      <c r="AD94" s="6">
        <v>195</v>
      </c>
      <c r="AE94" s="6">
        <v>0</v>
      </c>
      <c r="AF94">
        <v>1100</v>
      </c>
      <c r="AG94">
        <v>0</v>
      </c>
      <c r="AH94">
        <v>500</v>
      </c>
      <c r="AI94">
        <v>0</v>
      </c>
      <c r="AJ94" s="6">
        <v>150</v>
      </c>
      <c r="AK94">
        <v>162</v>
      </c>
      <c r="AL94">
        <v>0</v>
      </c>
      <c r="AM94">
        <v>1</v>
      </c>
      <c r="AN94">
        <v>2</v>
      </c>
    </row>
    <row r="95" spans="1:40">
      <c r="A95">
        <v>94</v>
      </c>
      <c r="B95" s="6">
        <v>47</v>
      </c>
      <c r="C95" s="2">
        <f t="shared" si="4"/>
        <v>0</v>
      </c>
      <c r="D95" s="6">
        <v>0</v>
      </c>
      <c r="E95" s="6">
        <v>1.62</v>
      </c>
      <c r="F95">
        <v>22.862368541380881</v>
      </c>
      <c r="G95">
        <v>0</v>
      </c>
      <c r="H95">
        <f t="shared" si="5"/>
        <v>62.000000000000014</v>
      </c>
      <c r="I95" s="5">
        <v>400</v>
      </c>
      <c r="J95" s="5">
        <f t="shared" si="6"/>
        <v>6.4516129032258052</v>
      </c>
      <c r="K95" s="6">
        <v>1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2">
        <v>0</v>
      </c>
      <c r="S95" s="2">
        <v>0</v>
      </c>
      <c r="T95" s="2">
        <v>89</v>
      </c>
      <c r="U95" s="2">
        <v>0</v>
      </c>
      <c r="V95" s="2">
        <v>0</v>
      </c>
      <c r="W95" s="2">
        <v>0</v>
      </c>
      <c r="X95" s="2">
        <v>1</v>
      </c>
      <c r="Y95" s="2">
        <v>24</v>
      </c>
      <c r="Z95" s="2">
        <v>0</v>
      </c>
      <c r="AA95">
        <v>2</v>
      </c>
      <c r="AB95">
        <f t="shared" si="7"/>
        <v>0</v>
      </c>
      <c r="AC95">
        <v>1</v>
      </c>
      <c r="AD95" s="6">
        <v>210</v>
      </c>
      <c r="AE95" s="6">
        <v>0</v>
      </c>
      <c r="AF95">
        <v>1600</v>
      </c>
      <c r="AG95">
        <v>0</v>
      </c>
      <c r="AH95">
        <v>300</v>
      </c>
      <c r="AI95">
        <v>0</v>
      </c>
      <c r="AJ95" s="6">
        <v>300</v>
      </c>
      <c r="AK95">
        <v>162</v>
      </c>
      <c r="AL95">
        <v>0</v>
      </c>
      <c r="AM95">
        <v>1</v>
      </c>
      <c r="AN95">
        <v>2</v>
      </c>
    </row>
    <row r="96" spans="1:40">
      <c r="A96">
        <v>95</v>
      </c>
      <c r="B96" s="6">
        <v>62</v>
      </c>
      <c r="C96" s="2">
        <f t="shared" si="4"/>
        <v>0</v>
      </c>
      <c r="D96" s="6">
        <v>0</v>
      </c>
      <c r="E96" s="6">
        <v>1.55</v>
      </c>
      <c r="F96">
        <v>24.973985431841829</v>
      </c>
      <c r="G96">
        <v>0</v>
      </c>
      <c r="H96">
        <f t="shared" si="5"/>
        <v>55.000000000000007</v>
      </c>
      <c r="I96" s="5">
        <v>450</v>
      </c>
      <c r="J96" s="5">
        <f t="shared" si="6"/>
        <v>8.1818181818181799</v>
      </c>
      <c r="K96" s="6">
        <v>2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2">
        <v>0</v>
      </c>
      <c r="S96" s="2">
        <v>0</v>
      </c>
      <c r="T96" s="2">
        <v>82</v>
      </c>
      <c r="U96" s="2">
        <v>0</v>
      </c>
      <c r="V96" s="2">
        <v>1</v>
      </c>
      <c r="W96" s="2">
        <v>5</v>
      </c>
      <c r="X96" s="2">
        <v>1</v>
      </c>
      <c r="Y96" s="2">
        <v>3</v>
      </c>
      <c r="Z96" s="2">
        <v>0</v>
      </c>
      <c r="AA96">
        <v>2</v>
      </c>
      <c r="AB96">
        <f t="shared" si="7"/>
        <v>0</v>
      </c>
      <c r="AC96">
        <v>3</v>
      </c>
      <c r="AD96" s="6">
        <v>165</v>
      </c>
      <c r="AE96" s="6">
        <v>0</v>
      </c>
      <c r="AF96">
        <v>1600</v>
      </c>
      <c r="AG96">
        <v>0</v>
      </c>
      <c r="AH96">
        <v>200</v>
      </c>
      <c r="AI96">
        <v>0</v>
      </c>
      <c r="AJ96" s="6">
        <v>600</v>
      </c>
      <c r="AK96">
        <v>72</v>
      </c>
      <c r="AL96">
        <v>0</v>
      </c>
      <c r="AM96">
        <v>3</v>
      </c>
      <c r="AN96">
        <v>2</v>
      </c>
    </row>
    <row r="97" spans="1:40">
      <c r="A97">
        <v>96</v>
      </c>
      <c r="B97" s="6">
        <v>46</v>
      </c>
      <c r="C97" s="2">
        <f t="shared" si="4"/>
        <v>0</v>
      </c>
      <c r="D97" s="6">
        <v>0</v>
      </c>
      <c r="E97" s="6">
        <v>1.54</v>
      </c>
      <c r="F97">
        <v>21.0828132906055</v>
      </c>
      <c r="G97">
        <v>0</v>
      </c>
      <c r="H97">
        <f t="shared" si="5"/>
        <v>54</v>
      </c>
      <c r="I97" s="5">
        <v>400</v>
      </c>
      <c r="J97" s="5">
        <f t="shared" si="6"/>
        <v>7.4074074074074074</v>
      </c>
      <c r="K97" s="6">
        <v>2</v>
      </c>
      <c r="L97" s="6">
        <v>0</v>
      </c>
      <c r="M97" s="6">
        <v>1</v>
      </c>
      <c r="N97" s="6">
        <v>0</v>
      </c>
      <c r="O97" s="6">
        <v>0</v>
      </c>
      <c r="P97" s="6">
        <v>0</v>
      </c>
      <c r="Q97" s="6">
        <v>0</v>
      </c>
      <c r="R97" s="2">
        <v>0</v>
      </c>
      <c r="S97" s="2">
        <v>0</v>
      </c>
      <c r="T97" s="2">
        <v>77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>
        <v>2</v>
      </c>
      <c r="AB97">
        <f t="shared" si="7"/>
        <v>0</v>
      </c>
      <c r="AC97">
        <v>1</v>
      </c>
      <c r="AD97" s="6">
        <v>342</v>
      </c>
      <c r="AE97" s="6">
        <v>1</v>
      </c>
      <c r="AF97">
        <v>1850</v>
      </c>
      <c r="AG97">
        <v>0</v>
      </c>
      <c r="AH97">
        <v>100</v>
      </c>
      <c r="AI97">
        <v>0</v>
      </c>
      <c r="AJ97" s="6">
        <v>1000</v>
      </c>
      <c r="AK97">
        <v>258</v>
      </c>
      <c r="AL97">
        <v>1</v>
      </c>
      <c r="AM97">
        <v>1</v>
      </c>
      <c r="AN97">
        <v>1</v>
      </c>
    </row>
    <row r="98" spans="1:40">
      <c r="A98">
        <v>97</v>
      </c>
      <c r="B98" s="6">
        <v>64</v>
      </c>
      <c r="C98" s="2">
        <f t="shared" si="4"/>
        <v>0</v>
      </c>
      <c r="D98" s="2">
        <v>1</v>
      </c>
      <c r="E98" s="6">
        <v>1.7</v>
      </c>
      <c r="F98">
        <v>24.221453287197235</v>
      </c>
      <c r="G98">
        <v>0</v>
      </c>
      <c r="H98">
        <f t="shared" si="5"/>
        <v>70</v>
      </c>
      <c r="I98" s="5">
        <v>550</v>
      </c>
      <c r="J98" s="5">
        <f t="shared" si="6"/>
        <v>7.8571428571428568</v>
      </c>
      <c r="K98" s="6">
        <v>2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2">
        <v>0</v>
      </c>
      <c r="S98" s="2">
        <v>0</v>
      </c>
      <c r="T98" s="2">
        <v>79</v>
      </c>
      <c r="U98" s="2">
        <v>1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>
        <v>2</v>
      </c>
      <c r="AB98">
        <f t="shared" si="7"/>
        <v>0</v>
      </c>
      <c r="AC98">
        <v>2</v>
      </c>
      <c r="AD98" s="6">
        <v>306</v>
      </c>
      <c r="AE98" s="6">
        <v>1</v>
      </c>
      <c r="AF98">
        <v>2750</v>
      </c>
      <c r="AG98">
        <v>1</v>
      </c>
      <c r="AH98">
        <v>1300</v>
      </c>
      <c r="AI98">
        <v>1</v>
      </c>
      <c r="AJ98" s="6">
        <v>1500</v>
      </c>
      <c r="AK98">
        <v>240</v>
      </c>
      <c r="AL98">
        <v>0</v>
      </c>
      <c r="AM98">
        <v>2</v>
      </c>
      <c r="AN98">
        <v>1</v>
      </c>
    </row>
    <row r="99" spans="1:40">
      <c r="A99">
        <v>98</v>
      </c>
      <c r="B99" s="6">
        <v>42</v>
      </c>
      <c r="C99" s="2">
        <f t="shared" si="4"/>
        <v>0</v>
      </c>
      <c r="D99" s="6">
        <v>0</v>
      </c>
      <c r="E99" s="6">
        <v>1.62</v>
      </c>
      <c r="F99">
        <v>20.195092211553114</v>
      </c>
      <c r="G99">
        <v>0</v>
      </c>
      <c r="H99">
        <f t="shared" si="5"/>
        <v>62.000000000000014</v>
      </c>
      <c r="I99" s="5">
        <v>400</v>
      </c>
      <c r="J99" s="5">
        <f t="shared" si="6"/>
        <v>6.4516129032258052</v>
      </c>
      <c r="K99" s="6">
        <v>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2">
        <v>0</v>
      </c>
      <c r="S99" s="2">
        <v>0</v>
      </c>
      <c r="T99" s="2">
        <v>72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>
        <v>2</v>
      </c>
      <c r="AB99">
        <f t="shared" si="7"/>
        <v>0</v>
      </c>
      <c r="AC99">
        <v>2</v>
      </c>
      <c r="AD99" s="6">
        <v>396</v>
      </c>
      <c r="AE99" s="6">
        <v>1</v>
      </c>
      <c r="AF99">
        <v>2950</v>
      </c>
      <c r="AG99">
        <v>1</v>
      </c>
      <c r="AH99">
        <v>800</v>
      </c>
      <c r="AI99">
        <v>1</v>
      </c>
      <c r="AJ99" s="6">
        <v>1200</v>
      </c>
      <c r="AK99">
        <v>324</v>
      </c>
      <c r="AL99">
        <v>1</v>
      </c>
      <c r="AM99">
        <v>3</v>
      </c>
      <c r="AN99">
        <v>1</v>
      </c>
    </row>
    <row r="100" spans="1:40">
      <c r="A100">
        <v>99</v>
      </c>
      <c r="B100" s="6">
        <v>56</v>
      </c>
      <c r="C100" s="2">
        <f t="shared" si="4"/>
        <v>0</v>
      </c>
      <c r="D100" s="2">
        <v>1</v>
      </c>
      <c r="E100" s="6">
        <v>1.72</v>
      </c>
      <c r="F100">
        <v>22.985397512168742</v>
      </c>
      <c r="G100">
        <v>0</v>
      </c>
      <c r="H100">
        <f t="shared" si="5"/>
        <v>72</v>
      </c>
      <c r="I100" s="5">
        <v>400</v>
      </c>
      <c r="J100" s="5">
        <f t="shared" si="6"/>
        <v>5.5555555555555554</v>
      </c>
      <c r="K100" s="6">
        <v>1</v>
      </c>
      <c r="L100" s="6">
        <v>0</v>
      </c>
      <c r="M100" s="6">
        <v>0</v>
      </c>
      <c r="N100" s="6">
        <v>0</v>
      </c>
      <c r="O100" s="6">
        <v>1</v>
      </c>
      <c r="P100" s="6">
        <v>0</v>
      </c>
      <c r="Q100" s="6">
        <v>0</v>
      </c>
      <c r="R100" s="2">
        <v>0</v>
      </c>
      <c r="S100" s="2">
        <v>0</v>
      </c>
      <c r="T100" s="2">
        <v>93</v>
      </c>
      <c r="U100" s="2">
        <v>1</v>
      </c>
      <c r="V100" s="2">
        <v>0</v>
      </c>
      <c r="W100" s="2">
        <v>0</v>
      </c>
      <c r="X100" s="2">
        <v>1</v>
      </c>
      <c r="Y100" s="2">
        <v>6</v>
      </c>
      <c r="Z100" s="2">
        <v>0</v>
      </c>
      <c r="AA100">
        <v>2</v>
      </c>
      <c r="AB100">
        <f t="shared" si="7"/>
        <v>0</v>
      </c>
      <c r="AC100">
        <v>2</v>
      </c>
      <c r="AD100" s="6">
        <v>245.99999999999997</v>
      </c>
      <c r="AE100" s="6">
        <v>1</v>
      </c>
      <c r="AF100">
        <v>1600</v>
      </c>
      <c r="AG100">
        <v>0</v>
      </c>
      <c r="AH100">
        <v>800</v>
      </c>
      <c r="AI100">
        <v>1</v>
      </c>
      <c r="AJ100" s="6">
        <v>400</v>
      </c>
      <c r="AK100">
        <v>195</v>
      </c>
      <c r="AL100">
        <v>0</v>
      </c>
      <c r="AM100">
        <v>3</v>
      </c>
      <c r="AN100">
        <v>2</v>
      </c>
    </row>
    <row r="101" spans="1:40">
      <c r="A101">
        <v>100</v>
      </c>
      <c r="B101" s="6">
        <v>64</v>
      </c>
      <c r="C101" s="2">
        <f t="shared" si="4"/>
        <v>0</v>
      </c>
      <c r="D101" s="6">
        <v>0</v>
      </c>
      <c r="E101" s="6">
        <v>1.55</v>
      </c>
      <c r="F101">
        <v>24.973985431841829</v>
      </c>
      <c r="G101">
        <v>0</v>
      </c>
      <c r="H101">
        <f t="shared" si="5"/>
        <v>55.000000000000007</v>
      </c>
      <c r="I101" s="5">
        <v>400</v>
      </c>
      <c r="J101" s="5">
        <f t="shared" si="6"/>
        <v>7.2727272727272716</v>
      </c>
      <c r="K101" s="6">
        <v>1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2">
        <v>0</v>
      </c>
      <c r="S101" s="2">
        <v>0</v>
      </c>
      <c r="T101" s="2">
        <v>84</v>
      </c>
      <c r="U101" s="2">
        <v>0</v>
      </c>
      <c r="V101" s="2">
        <v>0</v>
      </c>
      <c r="W101" s="2">
        <v>0</v>
      </c>
      <c r="X101" s="2">
        <v>1</v>
      </c>
      <c r="Y101" s="2">
        <v>14</v>
      </c>
      <c r="Z101" s="2">
        <v>0</v>
      </c>
      <c r="AA101">
        <v>2</v>
      </c>
      <c r="AB101">
        <f t="shared" si="7"/>
        <v>0</v>
      </c>
      <c r="AC101">
        <v>1</v>
      </c>
      <c r="AD101" s="6">
        <v>240</v>
      </c>
      <c r="AE101" s="6">
        <v>0</v>
      </c>
      <c r="AF101">
        <v>1600</v>
      </c>
      <c r="AG101">
        <v>0</v>
      </c>
      <c r="AH101">
        <v>100</v>
      </c>
      <c r="AI101">
        <v>0</v>
      </c>
      <c r="AJ101" s="6">
        <v>400</v>
      </c>
      <c r="AK101">
        <v>192</v>
      </c>
      <c r="AL101">
        <v>0</v>
      </c>
      <c r="AM101">
        <v>1</v>
      </c>
      <c r="AN101">
        <v>1</v>
      </c>
    </row>
    <row r="102" spans="1:40">
      <c r="A102">
        <v>101</v>
      </c>
      <c r="B102" s="6">
        <v>43</v>
      </c>
      <c r="C102" s="2">
        <f t="shared" si="4"/>
        <v>0</v>
      </c>
      <c r="D102" s="6">
        <v>0</v>
      </c>
      <c r="E102" s="6">
        <v>1.6</v>
      </c>
      <c r="F102">
        <v>24.218749999999996</v>
      </c>
      <c r="G102">
        <v>0</v>
      </c>
      <c r="H102">
        <f t="shared" si="5"/>
        <v>60.000000000000007</v>
      </c>
      <c r="I102" s="5">
        <v>400</v>
      </c>
      <c r="J102" s="5">
        <f t="shared" si="6"/>
        <v>6.6666666666666661</v>
      </c>
      <c r="K102" s="6">
        <v>1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2">
        <v>0</v>
      </c>
      <c r="S102" s="2">
        <v>0</v>
      </c>
      <c r="T102" s="2">
        <v>85</v>
      </c>
      <c r="U102" s="2">
        <v>1</v>
      </c>
      <c r="V102" s="2">
        <v>1</v>
      </c>
      <c r="W102" s="2">
        <v>7</v>
      </c>
      <c r="X102" s="2">
        <v>1</v>
      </c>
      <c r="Y102" s="2">
        <v>6</v>
      </c>
      <c r="Z102" s="2">
        <v>0</v>
      </c>
      <c r="AA102">
        <v>2</v>
      </c>
      <c r="AB102">
        <f t="shared" si="7"/>
        <v>0</v>
      </c>
      <c r="AC102">
        <v>2</v>
      </c>
      <c r="AD102" s="6">
        <v>300</v>
      </c>
      <c r="AE102" s="6">
        <v>1</v>
      </c>
      <c r="AF102">
        <v>2100</v>
      </c>
      <c r="AG102">
        <v>1</v>
      </c>
      <c r="AH102">
        <v>1000</v>
      </c>
      <c r="AI102">
        <v>1</v>
      </c>
      <c r="AJ102" s="6">
        <v>1700</v>
      </c>
      <c r="AK102">
        <v>252</v>
      </c>
      <c r="AL102">
        <v>1</v>
      </c>
      <c r="AM102">
        <v>1</v>
      </c>
      <c r="AN102">
        <v>2</v>
      </c>
    </row>
    <row r="103" spans="1:40">
      <c r="A103">
        <v>102</v>
      </c>
      <c r="B103" s="6">
        <v>64</v>
      </c>
      <c r="C103" s="2">
        <f t="shared" si="4"/>
        <v>0</v>
      </c>
      <c r="D103" s="6">
        <v>0</v>
      </c>
      <c r="E103" s="6">
        <v>1.57</v>
      </c>
      <c r="F103">
        <v>24.341758286340216</v>
      </c>
      <c r="G103">
        <v>0</v>
      </c>
      <c r="H103">
        <f t="shared" si="5"/>
        <v>57.000000000000007</v>
      </c>
      <c r="I103" s="5">
        <v>400</v>
      </c>
      <c r="J103" s="5">
        <f t="shared" si="6"/>
        <v>7.0175438596491215</v>
      </c>
      <c r="K103" s="6">
        <v>1</v>
      </c>
      <c r="L103" s="6">
        <v>1</v>
      </c>
      <c r="M103" s="6">
        <v>1</v>
      </c>
      <c r="N103" s="6">
        <v>0</v>
      </c>
      <c r="O103" s="6">
        <v>0</v>
      </c>
      <c r="P103" s="6">
        <v>0</v>
      </c>
      <c r="Q103" s="6">
        <v>0</v>
      </c>
      <c r="R103" s="2">
        <v>0</v>
      </c>
      <c r="S103" s="2">
        <v>0</v>
      </c>
      <c r="T103" s="2">
        <v>85</v>
      </c>
      <c r="U103" s="2">
        <v>1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>
        <v>3</v>
      </c>
      <c r="AB103">
        <f t="shared" si="7"/>
        <v>1</v>
      </c>
      <c r="AC103">
        <v>1</v>
      </c>
      <c r="AD103" s="6">
        <v>420</v>
      </c>
      <c r="AE103" s="6">
        <v>1</v>
      </c>
      <c r="AF103">
        <v>3000</v>
      </c>
      <c r="AG103">
        <v>1</v>
      </c>
      <c r="AH103">
        <v>1000</v>
      </c>
      <c r="AI103">
        <v>1</v>
      </c>
      <c r="AJ103" s="6">
        <v>2300</v>
      </c>
      <c r="AK103">
        <v>360</v>
      </c>
      <c r="AL103">
        <v>1</v>
      </c>
      <c r="AM103">
        <v>1</v>
      </c>
      <c r="AN103">
        <v>1</v>
      </c>
    </row>
    <row r="104" spans="1:40">
      <c r="A104">
        <v>103</v>
      </c>
      <c r="B104" s="6">
        <v>53</v>
      </c>
      <c r="C104" s="2">
        <f t="shared" si="4"/>
        <v>0</v>
      </c>
      <c r="D104" s="6">
        <v>0</v>
      </c>
      <c r="E104" s="6">
        <v>1.58</v>
      </c>
      <c r="F104">
        <v>22.432302515622492</v>
      </c>
      <c r="G104">
        <v>0</v>
      </c>
      <c r="H104">
        <f t="shared" si="5"/>
        <v>58.000000000000007</v>
      </c>
      <c r="I104" s="5">
        <v>400</v>
      </c>
      <c r="J104" s="5">
        <f t="shared" si="6"/>
        <v>6.8965517241379306</v>
      </c>
      <c r="K104" s="6">
        <v>1</v>
      </c>
      <c r="L104" s="6">
        <v>1</v>
      </c>
      <c r="M104" s="6">
        <v>0</v>
      </c>
      <c r="N104" s="6">
        <v>0</v>
      </c>
      <c r="O104" s="6">
        <v>1</v>
      </c>
      <c r="P104" s="6">
        <v>0</v>
      </c>
      <c r="Q104" s="6">
        <v>0</v>
      </c>
      <c r="R104" s="2">
        <v>0</v>
      </c>
      <c r="S104" s="2">
        <v>0</v>
      </c>
      <c r="T104" s="2">
        <v>95</v>
      </c>
      <c r="U104" s="2">
        <v>0</v>
      </c>
      <c r="V104" s="2">
        <v>1</v>
      </c>
      <c r="W104" s="2">
        <v>36</v>
      </c>
      <c r="X104" s="2">
        <v>1</v>
      </c>
      <c r="Y104" s="2">
        <v>32</v>
      </c>
      <c r="Z104" s="2">
        <v>0</v>
      </c>
      <c r="AA104">
        <v>2</v>
      </c>
      <c r="AB104">
        <f t="shared" si="7"/>
        <v>0</v>
      </c>
      <c r="AC104">
        <v>2</v>
      </c>
      <c r="AD104" s="6">
        <v>300</v>
      </c>
      <c r="AE104" s="6">
        <v>1</v>
      </c>
      <c r="AF104">
        <v>2100</v>
      </c>
      <c r="AG104">
        <v>1</v>
      </c>
      <c r="AH104">
        <v>500</v>
      </c>
      <c r="AI104">
        <v>0</v>
      </c>
      <c r="AJ104" s="6">
        <v>300</v>
      </c>
      <c r="AK104">
        <v>240</v>
      </c>
      <c r="AL104">
        <v>0</v>
      </c>
      <c r="AM104">
        <v>1</v>
      </c>
      <c r="AN104">
        <v>1</v>
      </c>
    </row>
    <row r="105" spans="1:40">
      <c r="A105">
        <v>104</v>
      </c>
      <c r="B105" s="6">
        <v>40</v>
      </c>
      <c r="C105" s="2">
        <f t="shared" si="4"/>
        <v>0</v>
      </c>
      <c r="D105" s="6">
        <v>0</v>
      </c>
      <c r="E105" s="6">
        <v>1.65</v>
      </c>
      <c r="F105">
        <v>31.221303948576679</v>
      </c>
      <c r="G105">
        <v>1</v>
      </c>
      <c r="H105">
        <f t="shared" si="5"/>
        <v>64.999999999999986</v>
      </c>
      <c r="I105" s="5">
        <v>550</v>
      </c>
      <c r="J105" s="5">
        <f t="shared" si="6"/>
        <v>8.4615384615384635</v>
      </c>
      <c r="K105" s="6">
        <v>1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2">
        <v>0</v>
      </c>
      <c r="S105" s="2">
        <v>0</v>
      </c>
      <c r="T105" s="2">
        <v>92</v>
      </c>
      <c r="U105" s="2">
        <v>0</v>
      </c>
      <c r="V105" s="2">
        <v>0</v>
      </c>
      <c r="W105" s="2">
        <v>0</v>
      </c>
      <c r="X105" s="2">
        <v>1</v>
      </c>
      <c r="Y105" s="2">
        <v>14</v>
      </c>
      <c r="Z105" s="2">
        <v>0</v>
      </c>
      <c r="AA105">
        <v>2</v>
      </c>
      <c r="AB105">
        <f t="shared" si="7"/>
        <v>0</v>
      </c>
      <c r="AC105">
        <v>1</v>
      </c>
      <c r="AD105" s="6">
        <v>264</v>
      </c>
      <c r="AE105" s="6">
        <v>1</v>
      </c>
      <c r="AF105">
        <v>2100</v>
      </c>
      <c r="AG105">
        <v>1</v>
      </c>
      <c r="AH105">
        <v>300</v>
      </c>
      <c r="AI105">
        <v>0</v>
      </c>
      <c r="AJ105" s="6">
        <v>600</v>
      </c>
      <c r="AK105">
        <v>222</v>
      </c>
      <c r="AL105">
        <v>0</v>
      </c>
      <c r="AM105">
        <v>3</v>
      </c>
      <c r="AN105">
        <v>1</v>
      </c>
    </row>
    <row r="106" spans="1:40">
      <c r="A106">
        <v>105</v>
      </c>
      <c r="B106" s="6">
        <v>40</v>
      </c>
      <c r="C106" s="2">
        <f t="shared" si="4"/>
        <v>0</v>
      </c>
      <c r="D106" s="6">
        <v>0</v>
      </c>
      <c r="E106" s="6">
        <v>1.5</v>
      </c>
      <c r="F106">
        <v>20.888888888888889</v>
      </c>
      <c r="G106">
        <v>0</v>
      </c>
      <c r="H106">
        <f t="shared" si="5"/>
        <v>50</v>
      </c>
      <c r="I106" s="5">
        <v>400</v>
      </c>
      <c r="J106" s="5">
        <f t="shared" si="6"/>
        <v>8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2">
        <v>0</v>
      </c>
      <c r="S106" s="2">
        <v>0</v>
      </c>
      <c r="T106" s="2">
        <v>66</v>
      </c>
      <c r="U106" s="2">
        <v>1</v>
      </c>
      <c r="V106" s="2">
        <v>1</v>
      </c>
      <c r="W106" s="2">
        <v>11</v>
      </c>
      <c r="X106" s="2">
        <v>1</v>
      </c>
      <c r="Y106" s="2">
        <v>11</v>
      </c>
      <c r="Z106" s="2">
        <v>0</v>
      </c>
      <c r="AA106">
        <v>2</v>
      </c>
      <c r="AB106">
        <f t="shared" si="7"/>
        <v>0</v>
      </c>
      <c r="AC106">
        <v>1</v>
      </c>
      <c r="AD106" s="6">
        <v>408</v>
      </c>
      <c r="AE106" s="6">
        <v>1</v>
      </c>
      <c r="AF106">
        <v>2200</v>
      </c>
      <c r="AG106">
        <v>1</v>
      </c>
      <c r="AH106">
        <v>600</v>
      </c>
      <c r="AI106">
        <v>1</v>
      </c>
      <c r="AJ106" s="6">
        <v>1000</v>
      </c>
      <c r="AK106">
        <v>300</v>
      </c>
      <c r="AL106">
        <v>1</v>
      </c>
      <c r="AM106">
        <v>2</v>
      </c>
      <c r="AN106">
        <v>2</v>
      </c>
    </row>
    <row r="107" spans="1:40">
      <c r="A107">
        <v>106</v>
      </c>
      <c r="B107" s="6">
        <v>63</v>
      </c>
      <c r="C107" s="2">
        <f t="shared" si="4"/>
        <v>0</v>
      </c>
      <c r="D107" s="6">
        <v>0</v>
      </c>
      <c r="E107" s="6">
        <v>1.65</v>
      </c>
      <c r="F107">
        <v>25.344352617079892</v>
      </c>
      <c r="G107">
        <v>0</v>
      </c>
      <c r="H107">
        <f t="shared" si="5"/>
        <v>64.999999999999986</v>
      </c>
      <c r="I107" s="5">
        <v>500</v>
      </c>
      <c r="J107" s="5">
        <f t="shared" si="6"/>
        <v>7.6923076923076943</v>
      </c>
      <c r="K107" s="6">
        <v>1</v>
      </c>
      <c r="L107" s="6">
        <v>0</v>
      </c>
      <c r="M107" s="6">
        <v>0</v>
      </c>
      <c r="N107" s="6">
        <v>0</v>
      </c>
      <c r="O107" s="6">
        <v>1</v>
      </c>
      <c r="P107" s="6">
        <v>0</v>
      </c>
      <c r="Q107" s="6">
        <v>0</v>
      </c>
      <c r="R107" s="2">
        <v>0</v>
      </c>
      <c r="S107" s="2">
        <v>0</v>
      </c>
      <c r="T107" s="2">
        <v>92</v>
      </c>
      <c r="U107" s="2">
        <v>0</v>
      </c>
      <c r="V107" s="2">
        <v>1</v>
      </c>
      <c r="W107" s="2">
        <v>15</v>
      </c>
      <c r="X107" s="2">
        <v>1</v>
      </c>
      <c r="Y107" s="2">
        <v>21</v>
      </c>
      <c r="Z107" s="2">
        <v>0</v>
      </c>
      <c r="AA107">
        <v>2</v>
      </c>
      <c r="AB107">
        <f t="shared" si="7"/>
        <v>0</v>
      </c>
      <c r="AC107">
        <v>1</v>
      </c>
      <c r="AD107" s="6">
        <v>405</v>
      </c>
      <c r="AE107" s="6">
        <v>1</v>
      </c>
      <c r="AF107">
        <v>3200</v>
      </c>
      <c r="AG107">
        <v>1</v>
      </c>
      <c r="AH107">
        <v>600</v>
      </c>
      <c r="AI107">
        <v>1</v>
      </c>
      <c r="AJ107" s="6">
        <v>1000</v>
      </c>
      <c r="AK107">
        <v>342</v>
      </c>
      <c r="AL107">
        <v>1</v>
      </c>
      <c r="AM107">
        <v>1</v>
      </c>
      <c r="AN107">
        <v>2</v>
      </c>
    </row>
    <row r="108" spans="1:40">
      <c r="A108">
        <v>107</v>
      </c>
      <c r="B108" s="6">
        <v>41</v>
      </c>
      <c r="C108" s="2">
        <f t="shared" si="4"/>
        <v>0</v>
      </c>
      <c r="D108" s="6">
        <v>0</v>
      </c>
      <c r="E108" s="6">
        <v>1.58</v>
      </c>
      <c r="F108">
        <v>19.227687870533565</v>
      </c>
      <c r="G108">
        <v>0</v>
      </c>
      <c r="H108">
        <f t="shared" si="5"/>
        <v>58.000000000000007</v>
      </c>
      <c r="I108" s="5">
        <v>400</v>
      </c>
      <c r="J108" s="5">
        <f t="shared" si="6"/>
        <v>6.8965517241379306</v>
      </c>
      <c r="K108" s="6">
        <v>1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2">
        <v>0</v>
      </c>
      <c r="S108" s="2">
        <v>0</v>
      </c>
      <c r="T108" s="2">
        <v>92</v>
      </c>
      <c r="U108" s="2">
        <v>0</v>
      </c>
      <c r="V108" s="2">
        <v>0</v>
      </c>
      <c r="W108" s="2">
        <v>0</v>
      </c>
      <c r="X108" s="2">
        <v>1</v>
      </c>
      <c r="Y108" s="2">
        <v>9</v>
      </c>
      <c r="Z108" s="2">
        <v>0</v>
      </c>
      <c r="AA108">
        <v>4</v>
      </c>
      <c r="AB108">
        <f t="shared" si="7"/>
        <v>1</v>
      </c>
      <c r="AC108">
        <v>3</v>
      </c>
      <c r="AD108" s="6">
        <v>255</v>
      </c>
      <c r="AE108" s="6">
        <v>1</v>
      </c>
      <c r="AF108">
        <v>2100</v>
      </c>
      <c r="AG108">
        <v>1</v>
      </c>
      <c r="AH108">
        <v>300</v>
      </c>
      <c r="AI108">
        <v>0</v>
      </c>
      <c r="AJ108" s="6">
        <v>700</v>
      </c>
      <c r="AK108">
        <v>240</v>
      </c>
      <c r="AL108">
        <v>0</v>
      </c>
      <c r="AM108">
        <v>3</v>
      </c>
      <c r="AN108">
        <v>2</v>
      </c>
    </row>
    <row r="109" spans="1:40">
      <c r="A109">
        <v>108</v>
      </c>
      <c r="B109" s="6">
        <v>70</v>
      </c>
      <c r="C109" s="2">
        <f t="shared" si="4"/>
        <v>1</v>
      </c>
      <c r="D109" s="6">
        <v>0</v>
      </c>
      <c r="E109" s="6">
        <v>1.5</v>
      </c>
      <c r="F109">
        <v>22.222222222222221</v>
      </c>
      <c r="G109">
        <v>0</v>
      </c>
      <c r="H109">
        <f t="shared" si="5"/>
        <v>50</v>
      </c>
      <c r="I109" s="5">
        <v>300</v>
      </c>
      <c r="J109" s="5">
        <f t="shared" si="6"/>
        <v>6</v>
      </c>
      <c r="K109" s="6">
        <v>1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2">
        <v>0</v>
      </c>
      <c r="S109" s="2">
        <v>0</v>
      </c>
      <c r="T109" s="2">
        <v>87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>
        <v>2</v>
      </c>
      <c r="AB109">
        <f t="shared" si="7"/>
        <v>0</v>
      </c>
      <c r="AC109">
        <v>1</v>
      </c>
      <c r="AD109" s="6">
        <v>300</v>
      </c>
      <c r="AE109" s="6">
        <v>1</v>
      </c>
      <c r="AF109">
        <v>2200</v>
      </c>
      <c r="AG109">
        <v>1</v>
      </c>
      <c r="AH109">
        <v>500</v>
      </c>
      <c r="AI109">
        <v>0</v>
      </c>
      <c r="AJ109" s="6">
        <v>2200</v>
      </c>
      <c r="AK109">
        <v>222</v>
      </c>
      <c r="AL109">
        <v>0</v>
      </c>
      <c r="AM109">
        <v>1</v>
      </c>
      <c r="AN109">
        <v>1</v>
      </c>
    </row>
    <row r="110" spans="1:40">
      <c r="A110">
        <v>109</v>
      </c>
      <c r="B110" s="6">
        <v>40</v>
      </c>
      <c r="C110" s="2">
        <f t="shared" si="4"/>
        <v>0</v>
      </c>
      <c r="D110" s="6">
        <v>0</v>
      </c>
      <c r="E110" s="6">
        <v>1.59</v>
      </c>
      <c r="F110">
        <v>25.711008267078039</v>
      </c>
      <c r="G110">
        <v>0</v>
      </c>
      <c r="H110">
        <f t="shared" si="5"/>
        <v>59.000000000000007</v>
      </c>
      <c r="I110" s="5">
        <v>400</v>
      </c>
      <c r="J110" s="5">
        <f t="shared" si="6"/>
        <v>6.7796610169491514</v>
      </c>
      <c r="K110" s="6">
        <v>1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2">
        <v>0</v>
      </c>
      <c r="S110" s="2">
        <v>0</v>
      </c>
      <c r="T110" s="2">
        <v>75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>
        <v>2</v>
      </c>
      <c r="AB110">
        <f t="shared" si="7"/>
        <v>0</v>
      </c>
      <c r="AC110">
        <v>1</v>
      </c>
      <c r="AD110" s="6">
        <v>345</v>
      </c>
      <c r="AE110" s="6">
        <v>1</v>
      </c>
      <c r="AF110">
        <v>3200</v>
      </c>
      <c r="AG110">
        <v>1</v>
      </c>
      <c r="AH110">
        <v>400</v>
      </c>
      <c r="AI110">
        <v>0</v>
      </c>
      <c r="AJ110" s="6">
        <v>1600</v>
      </c>
      <c r="AK110">
        <v>300</v>
      </c>
      <c r="AL110">
        <v>1</v>
      </c>
      <c r="AM110">
        <v>3</v>
      </c>
      <c r="AN110">
        <v>1</v>
      </c>
    </row>
    <row r="111" spans="1:40">
      <c r="A111">
        <v>110</v>
      </c>
      <c r="B111" s="6">
        <v>57</v>
      </c>
      <c r="C111" s="2">
        <f t="shared" si="4"/>
        <v>0</v>
      </c>
      <c r="D111" s="2">
        <v>1</v>
      </c>
      <c r="E111" s="6">
        <v>1.67</v>
      </c>
      <c r="F111">
        <v>20.796729893506402</v>
      </c>
      <c r="G111">
        <v>0</v>
      </c>
      <c r="H111">
        <f t="shared" si="5"/>
        <v>67</v>
      </c>
      <c r="I111" s="5">
        <v>400</v>
      </c>
      <c r="J111" s="5">
        <f t="shared" si="6"/>
        <v>5.9701492537313436</v>
      </c>
      <c r="K111" s="6">
        <v>1</v>
      </c>
      <c r="L111" s="6">
        <v>1</v>
      </c>
      <c r="M111" s="6">
        <v>1</v>
      </c>
      <c r="N111" s="6">
        <v>0</v>
      </c>
      <c r="O111" s="6">
        <v>0</v>
      </c>
      <c r="P111" s="6">
        <v>0</v>
      </c>
      <c r="Q111" s="6">
        <v>0</v>
      </c>
      <c r="R111" s="2">
        <v>0</v>
      </c>
      <c r="S111" s="2">
        <v>0</v>
      </c>
      <c r="T111" s="2">
        <v>91</v>
      </c>
      <c r="U111" s="2">
        <v>0</v>
      </c>
      <c r="V111" s="2">
        <v>1</v>
      </c>
      <c r="W111" s="2">
        <v>18</v>
      </c>
      <c r="X111" s="2">
        <v>1</v>
      </c>
      <c r="Y111" s="2">
        <v>42</v>
      </c>
      <c r="Z111" s="2">
        <v>0</v>
      </c>
      <c r="AA111">
        <v>2</v>
      </c>
      <c r="AB111">
        <f t="shared" si="7"/>
        <v>0</v>
      </c>
      <c r="AC111">
        <v>1</v>
      </c>
      <c r="AD111" s="6">
        <v>360</v>
      </c>
      <c r="AE111" s="6">
        <v>1</v>
      </c>
      <c r="AF111">
        <v>3100</v>
      </c>
      <c r="AG111">
        <v>1</v>
      </c>
      <c r="AH111">
        <v>500</v>
      </c>
      <c r="AI111">
        <v>0</v>
      </c>
      <c r="AJ111" s="6">
        <v>650</v>
      </c>
      <c r="AK111">
        <v>318</v>
      </c>
      <c r="AL111">
        <v>1</v>
      </c>
      <c r="AM111">
        <v>3</v>
      </c>
      <c r="AN111">
        <v>1</v>
      </c>
    </row>
    <row r="112" spans="1:40">
      <c r="A112">
        <v>111</v>
      </c>
      <c r="B112" s="6">
        <v>48</v>
      </c>
      <c r="C112" s="2">
        <f t="shared" si="4"/>
        <v>0</v>
      </c>
      <c r="D112" s="6">
        <v>0</v>
      </c>
      <c r="E112" s="6">
        <v>1.58</v>
      </c>
      <c r="F112">
        <v>24.034609838166958</v>
      </c>
      <c r="G112">
        <v>0</v>
      </c>
      <c r="H112">
        <f t="shared" si="5"/>
        <v>58.000000000000007</v>
      </c>
      <c r="I112" s="5">
        <v>400</v>
      </c>
      <c r="J112" s="5">
        <f t="shared" si="6"/>
        <v>6.8965517241379306</v>
      </c>
      <c r="K112" s="6">
        <v>1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2">
        <v>0</v>
      </c>
      <c r="S112" s="2">
        <v>0</v>
      </c>
      <c r="T112" s="2">
        <v>77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>
        <v>3</v>
      </c>
      <c r="AB112">
        <f t="shared" si="7"/>
        <v>1</v>
      </c>
      <c r="AC112">
        <v>2</v>
      </c>
      <c r="AD112" s="6">
        <v>240</v>
      </c>
      <c r="AE112" s="6">
        <v>0</v>
      </c>
      <c r="AF112">
        <v>2100</v>
      </c>
      <c r="AG112">
        <v>1</v>
      </c>
      <c r="AH112">
        <v>50</v>
      </c>
      <c r="AI112">
        <v>0</v>
      </c>
      <c r="AJ112" s="6">
        <v>200</v>
      </c>
      <c r="AK112">
        <v>138</v>
      </c>
      <c r="AL112">
        <v>0</v>
      </c>
      <c r="AM112">
        <v>1</v>
      </c>
      <c r="AN112">
        <v>1</v>
      </c>
    </row>
    <row r="113" spans="1:40">
      <c r="A113">
        <v>112</v>
      </c>
      <c r="B113" s="6">
        <v>55</v>
      </c>
      <c r="C113" s="2">
        <f t="shared" si="4"/>
        <v>0</v>
      </c>
      <c r="D113" s="2">
        <v>1</v>
      </c>
      <c r="E113" s="6">
        <v>1.71</v>
      </c>
      <c r="F113">
        <v>26.674874320303687</v>
      </c>
      <c r="G113">
        <v>0</v>
      </c>
      <c r="H113">
        <f t="shared" si="5"/>
        <v>71</v>
      </c>
      <c r="I113" s="5">
        <v>550</v>
      </c>
      <c r="J113" s="5">
        <f t="shared" si="6"/>
        <v>7.746478873239437</v>
      </c>
      <c r="K113" s="6">
        <v>1</v>
      </c>
      <c r="L113" s="6">
        <v>1</v>
      </c>
      <c r="M113" s="6">
        <v>0</v>
      </c>
      <c r="N113" s="6">
        <v>0</v>
      </c>
      <c r="O113" s="6">
        <v>1</v>
      </c>
      <c r="P113" s="6">
        <v>0</v>
      </c>
      <c r="Q113" s="6">
        <v>0</v>
      </c>
      <c r="R113" s="2">
        <v>0</v>
      </c>
      <c r="S113" s="2">
        <v>0</v>
      </c>
      <c r="T113" s="2">
        <v>98</v>
      </c>
      <c r="U113" s="2">
        <v>0</v>
      </c>
      <c r="V113" s="2">
        <v>0</v>
      </c>
      <c r="W113" s="2">
        <v>0</v>
      </c>
      <c r="X113" s="2">
        <v>1</v>
      </c>
      <c r="Y113" s="2">
        <v>32</v>
      </c>
      <c r="Z113" s="2">
        <v>0</v>
      </c>
      <c r="AA113">
        <v>2</v>
      </c>
      <c r="AB113">
        <f t="shared" si="7"/>
        <v>0</v>
      </c>
      <c r="AC113">
        <v>2</v>
      </c>
      <c r="AD113" s="6">
        <v>420</v>
      </c>
      <c r="AE113" s="6">
        <v>1</v>
      </c>
      <c r="AF113">
        <v>1850</v>
      </c>
      <c r="AG113">
        <v>0</v>
      </c>
      <c r="AH113">
        <v>80</v>
      </c>
      <c r="AI113">
        <v>0</v>
      </c>
      <c r="AJ113" s="6">
        <v>1200</v>
      </c>
      <c r="AK113">
        <v>360</v>
      </c>
      <c r="AL113">
        <v>1</v>
      </c>
      <c r="AM113">
        <v>1</v>
      </c>
      <c r="AN113">
        <v>1</v>
      </c>
    </row>
    <row r="114" spans="1:40">
      <c r="A114">
        <v>113</v>
      </c>
      <c r="B114" s="6">
        <v>47</v>
      </c>
      <c r="C114" s="2">
        <f t="shared" si="4"/>
        <v>0</v>
      </c>
      <c r="D114" s="2">
        <v>1</v>
      </c>
      <c r="E114" s="6">
        <v>1.75</v>
      </c>
      <c r="F114">
        <v>27.755102040816325</v>
      </c>
      <c r="G114">
        <v>0</v>
      </c>
      <c r="H114">
        <f t="shared" si="5"/>
        <v>75</v>
      </c>
      <c r="I114" s="5">
        <v>550</v>
      </c>
      <c r="J114" s="5">
        <f t="shared" si="6"/>
        <v>7.333333333333333</v>
      </c>
      <c r="K114" s="6">
        <v>2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2">
        <v>0</v>
      </c>
      <c r="S114" s="2">
        <v>0</v>
      </c>
      <c r="T114" s="2">
        <v>79</v>
      </c>
      <c r="U114" s="2">
        <v>0</v>
      </c>
      <c r="V114" s="2">
        <v>1</v>
      </c>
      <c r="W114" s="2">
        <v>17</v>
      </c>
      <c r="X114" s="2">
        <v>1</v>
      </c>
      <c r="Y114" s="2">
        <v>16</v>
      </c>
      <c r="Z114" s="2">
        <v>0</v>
      </c>
      <c r="AA114">
        <v>2</v>
      </c>
      <c r="AB114">
        <f t="shared" si="7"/>
        <v>0</v>
      </c>
      <c r="AC114">
        <v>1</v>
      </c>
      <c r="AD114" s="6">
        <v>456</v>
      </c>
      <c r="AE114" s="6">
        <v>1</v>
      </c>
      <c r="AF114">
        <v>1850</v>
      </c>
      <c r="AG114">
        <v>0</v>
      </c>
      <c r="AH114">
        <v>200</v>
      </c>
      <c r="AI114">
        <v>0</v>
      </c>
      <c r="AJ114" s="6">
        <v>1200</v>
      </c>
      <c r="AK114">
        <v>405</v>
      </c>
      <c r="AL114">
        <v>1</v>
      </c>
      <c r="AM114">
        <v>1</v>
      </c>
      <c r="AN114">
        <v>2</v>
      </c>
    </row>
    <row r="115" spans="1:40">
      <c r="A115">
        <v>114</v>
      </c>
      <c r="B115" s="6">
        <v>45</v>
      </c>
      <c r="C115" s="2">
        <f t="shared" si="4"/>
        <v>0</v>
      </c>
      <c r="D115" s="2">
        <v>1</v>
      </c>
      <c r="E115" s="6">
        <v>1.67</v>
      </c>
      <c r="F115">
        <v>25.816630212628635</v>
      </c>
      <c r="G115">
        <v>0</v>
      </c>
      <c r="H115">
        <f t="shared" si="5"/>
        <v>67</v>
      </c>
      <c r="I115" s="5">
        <v>500</v>
      </c>
      <c r="J115" s="5">
        <f t="shared" si="6"/>
        <v>7.4626865671641793</v>
      </c>
      <c r="K115" s="6">
        <v>2</v>
      </c>
      <c r="L115" s="6">
        <v>1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2">
        <v>0</v>
      </c>
      <c r="S115" s="2">
        <v>1</v>
      </c>
      <c r="T115" s="2">
        <v>104</v>
      </c>
      <c r="U115" s="2">
        <v>0</v>
      </c>
      <c r="V115" s="2">
        <v>1</v>
      </c>
      <c r="W115" s="2">
        <v>36</v>
      </c>
      <c r="X115" s="2">
        <v>1</v>
      </c>
      <c r="Y115" s="2">
        <v>7</v>
      </c>
      <c r="Z115" s="2">
        <v>0</v>
      </c>
      <c r="AA115">
        <v>2</v>
      </c>
      <c r="AB115">
        <f t="shared" si="7"/>
        <v>0</v>
      </c>
      <c r="AC115">
        <v>2</v>
      </c>
      <c r="AD115" s="6">
        <v>462</v>
      </c>
      <c r="AE115" s="6">
        <v>1</v>
      </c>
      <c r="AF115">
        <v>3100</v>
      </c>
      <c r="AG115">
        <v>1</v>
      </c>
      <c r="AH115">
        <v>200</v>
      </c>
      <c r="AI115">
        <v>0</v>
      </c>
      <c r="AJ115" s="6">
        <v>400</v>
      </c>
      <c r="AK115">
        <v>420</v>
      </c>
      <c r="AL115">
        <v>1</v>
      </c>
      <c r="AM115">
        <v>1</v>
      </c>
      <c r="AN115">
        <v>2</v>
      </c>
    </row>
    <row r="116" spans="1:40">
      <c r="A116">
        <v>115</v>
      </c>
      <c r="B116" s="6">
        <v>43</v>
      </c>
      <c r="C116" s="2">
        <f t="shared" si="4"/>
        <v>0</v>
      </c>
      <c r="D116" s="2">
        <v>1</v>
      </c>
      <c r="E116" s="6">
        <v>1.78</v>
      </c>
      <c r="F116">
        <v>28.405504355510669</v>
      </c>
      <c r="G116">
        <v>0</v>
      </c>
      <c r="H116">
        <f t="shared" si="5"/>
        <v>78</v>
      </c>
      <c r="I116" s="5">
        <v>600</v>
      </c>
      <c r="J116" s="5">
        <f t="shared" si="6"/>
        <v>7.6923076923076925</v>
      </c>
      <c r="K116" s="6">
        <v>2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6">
        <v>0</v>
      </c>
      <c r="R116" s="2">
        <v>0</v>
      </c>
      <c r="S116" s="2">
        <v>0</v>
      </c>
      <c r="T116" s="2">
        <v>92</v>
      </c>
      <c r="U116" s="2">
        <v>0</v>
      </c>
      <c r="V116" s="2">
        <v>0</v>
      </c>
      <c r="W116" s="2">
        <v>0</v>
      </c>
      <c r="X116" s="2">
        <v>1</v>
      </c>
      <c r="Y116" s="2">
        <v>25</v>
      </c>
      <c r="Z116" s="2">
        <v>0</v>
      </c>
      <c r="AA116">
        <v>2</v>
      </c>
      <c r="AB116">
        <f t="shared" si="7"/>
        <v>0</v>
      </c>
      <c r="AC116">
        <v>1</v>
      </c>
      <c r="AD116" s="6">
        <v>420</v>
      </c>
      <c r="AE116" s="6">
        <v>1</v>
      </c>
      <c r="AF116">
        <v>2200</v>
      </c>
      <c r="AG116">
        <v>1</v>
      </c>
      <c r="AH116">
        <v>400</v>
      </c>
      <c r="AI116">
        <v>0</v>
      </c>
      <c r="AJ116" s="6">
        <v>400</v>
      </c>
      <c r="AK116">
        <v>372</v>
      </c>
      <c r="AL116">
        <v>1</v>
      </c>
      <c r="AM116">
        <v>1</v>
      </c>
      <c r="AN116">
        <v>1</v>
      </c>
    </row>
    <row r="117" spans="1:40">
      <c r="A117">
        <v>116</v>
      </c>
      <c r="B117" s="6">
        <v>45</v>
      </c>
      <c r="C117" s="2">
        <f t="shared" si="4"/>
        <v>0</v>
      </c>
      <c r="D117" s="6">
        <v>0</v>
      </c>
      <c r="E117" s="6">
        <v>1.55</v>
      </c>
      <c r="F117">
        <v>23.309053069719038</v>
      </c>
      <c r="G117">
        <v>0</v>
      </c>
      <c r="H117">
        <f t="shared" si="5"/>
        <v>55.000000000000007</v>
      </c>
      <c r="I117" s="5">
        <v>400</v>
      </c>
      <c r="J117" s="5">
        <f t="shared" si="6"/>
        <v>7.2727272727272716</v>
      </c>
      <c r="K117" s="6">
        <v>2</v>
      </c>
      <c r="L117" s="6">
        <v>1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2">
        <v>0</v>
      </c>
      <c r="S117" s="2">
        <v>0</v>
      </c>
      <c r="T117" s="2">
        <v>84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>
        <v>3</v>
      </c>
      <c r="AB117">
        <f t="shared" si="7"/>
        <v>1</v>
      </c>
      <c r="AC117">
        <v>2</v>
      </c>
      <c r="AD117" s="6">
        <v>498.00000000000006</v>
      </c>
      <c r="AE117" s="6">
        <v>1</v>
      </c>
      <c r="AF117">
        <v>2350</v>
      </c>
      <c r="AG117">
        <v>1</v>
      </c>
      <c r="AH117">
        <v>300</v>
      </c>
      <c r="AI117">
        <v>0</v>
      </c>
      <c r="AJ117" s="6">
        <v>800</v>
      </c>
      <c r="AK117">
        <v>456</v>
      </c>
      <c r="AL117">
        <v>1</v>
      </c>
      <c r="AM117">
        <v>1</v>
      </c>
      <c r="AN117">
        <v>2</v>
      </c>
    </row>
    <row r="118" spans="1:40">
      <c r="A118">
        <v>117</v>
      </c>
      <c r="B118" s="6">
        <v>40</v>
      </c>
      <c r="C118" s="2">
        <f t="shared" si="4"/>
        <v>0</v>
      </c>
      <c r="D118" s="6">
        <v>0</v>
      </c>
      <c r="E118" s="6">
        <v>1.6</v>
      </c>
      <c r="F118">
        <v>36.328124999999993</v>
      </c>
      <c r="G118">
        <v>1</v>
      </c>
      <c r="H118">
        <f t="shared" si="5"/>
        <v>60.000000000000007</v>
      </c>
      <c r="I118" s="5">
        <v>600</v>
      </c>
      <c r="J118" s="5">
        <f t="shared" si="6"/>
        <v>9.9999999999999982</v>
      </c>
      <c r="K118" s="6">
        <v>2</v>
      </c>
      <c r="L118" s="6">
        <v>1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2">
        <v>0</v>
      </c>
      <c r="S118" s="2">
        <v>0</v>
      </c>
      <c r="T118" s="2">
        <v>104</v>
      </c>
      <c r="U118" s="2">
        <v>0</v>
      </c>
      <c r="V118" s="2">
        <v>1</v>
      </c>
      <c r="W118" s="2">
        <v>28</v>
      </c>
      <c r="X118" s="2">
        <v>1</v>
      </c>
      <c r="Y118" s="2">
        <v>48</v>
      </c>
      <c r="Z118" s="2">
        <v>0</v>
      </c>
      <c r="AA118">
        <v>2</v>
      </c>
      <c r="AB118">
        <f t="shared" si="7"/>
        <v>0</v>
      </c>
      <c r="AC118">
        <v>1</v>
      </c>
      <c r="AD118" s="6">
        <v>375</v>
      </c>
      <c r="AE118" s="6">
        <v>1</v>
      </c>
      <c r="AF118">
        <v>2100</v>
      </c>
      <c r="AG118">
        <v>1</v>
      </c>
      <c r="AH118">
        <v>300</v>
      </c>
      <c r="AI118">
        <v>0</v>
      </c>
      <c r="AJ118" s="6">
        <v>1500</v>
      </c>
      <c r="AK118">
        <v>318</v>
      </c>
      <c r="AL118">
        <v>1</v>
      </c>
      <c r="AM118">
        <v>1</v>
      </c>
      <c r="AN118">
        <v>1</v>
      </c>
    </row>
    <row r="119" spans="1:40">
      <c r="A119">
        <v>118</v>
      </c>
      <c r="B119" s="6">
        <v>36</v>
      </c>
      <c r="C119" s="2">
        <f t="shared" si="4"/>
        <v>0</v>
      </c>
      <c r="D119" s="6">
        <v>0</v>
      </c>
      <c r="E119" s="6">
        <v>1.55</v>
      </c>
      <c r="F119">
        <v>23.725286160249738</v>
      </c>
      <c r="G119">
        <v>0</v>
      </c>
      <c r="H119">
        <f t="shared" si="5"/>
        <v>55.000000000000007</v>
      </c>
      <c r="I119" s="5">
        <v>400</v>
      </c>
      <c r="J119" s="5">
        <f t="shared" si="6"/>
        <v>7.2727272727272716</v>
      </c>
      <c r="K119" s="6">
        <v>2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2">
        <v>0</v>
      </c>
      <c r="S119" s="2">
        <v>0</v>
      </c>
      <c r="T119" s="2">
        <v>89</v>
      </c>
      <c r="U119" s="2">
        <v>0</v>
      </c>
      <c r="V119" s="2">
        <v>0</v>
      </c>
      <c r="W119" s="2">
        <v>0</v>
      </c>
      <c r="X119" s="2">
        <v>1</v>
      </c>
      <c r="Y119" s="2">
        <v>14</v>
      </c>
      <c r="Z119" s="2">
        <v>0</v>
      </c>
      <c r="AA119">
        <v>2</v>
      </c>
      <c r="AB119">
        <f t="shared" si="7"/>
        <v>0</v>
      </c>
      <c r="AC119">
        <v>2</v>
      </c>
      <c r="AD119" s="6">
        <v>330</v>
      </c>
      <c r="AE119" s="6">
        <v>1</v>
      </c>
      <c r="AF119">
        <v>2850</v>
      </c>
      <c r="AG119">
        <v>1</v>
      </c>
      <c r="AH119">
        <v>200</v>
      </c>
      <c r="AI119">
        <v>0</v>
      </c>
      <c r="AJ119" s="6">
        <v>1800</v>
      </c>
      <c r="AK119">
        <v>276</v>
      </c>
      <c r="AL119">
        <v>1</v>
      </c>
      <c r="AM119">
        <v>2</v>
      </c>
      <c r="AN119">
        <v>2</v>
      </c>
    </row>
    <row r="120" spans="1:40">
      <c r="A120">
        <v>119</v>
      </c>
      <c r="B120" s="6">
        <v>25</v>
      </c>
      <c r="C120" s="2">
        <f t="shared" si="4"/>
        <v>0</v>
      </c>
      <c r="D120" s="6">
        <v>0</v>
      </c>
      <c r="E120" s="6">
        <v>1.6</v>
      </c>
      <c r="F120">
        <v>21.484374999999996</v>
      </c>
      <c r="G120">
        <v>0</v>
      </c>
      <c r="H120">
        <f t="shared" si="5"/>
        <v>60.000000000000007</v>
      </c>
      <c r="I120" s="5">
        <v>400</v>
      </c>
      <c r="J120" s="5">
        <f t="shared" si="6"/>
        <v>6.6666666666666661</v>
      </c>
      <c r="K120" s="6">
        <v>2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2">
        <v>0</v>
      </c>
      <c r="S120" s="2">
        <v>0</v>
      </c>
      <c r="T120" s="2">
        <v>79</v>
      </c>
      <c r="U120" s="2">
        <v>0</v>
      </c>
      <c r="V120" s="2">
        <v>0</v>
      </c>
      <c r="W120" s="2">
        <v>0</v>
      </c>
      <c r="X120" s="2">
        <v>1</v>
      </c>
      <c r="Y120" s="2">
        <v>5</v>
      </c>
      <c r="Z120" s="2">
        <v>0</v>
      </c>
      <c r="AA120">
        <v>2</v>
      </c>
      <c r="AB120">
        <f t="shared" si="7"/>
        <v>0</v>
      </c>
      <c r="AC120">
        <v>1</v>
      </c>
      <c r="AD120" s="6">
        <v>378</v>
      </c>
      <c r="AE120" s="6">
        <v>1</v>
      </c>
      <c r="AF120">
        <v>2350</v>
      </c>
      <c r="AG120">
        <v>1</v>
      </c>
      <c r="AH120">
        <v>500</v>
      </c>
      <c r="AI120">
        <v>0</v>
      </c>
      <c r="AJ120" s="6">
        <v>2000</v>
      </c>
      <c r="AK120">
        <v>300</v>
      </c>
      <c r="AL120">
        <v>1</v>
      </c>
      <c r="AM120">
        <v>3</v>
      </c>
      <c r="AN120">
        <v>1</v>
      </c>
    </row>
    <row r="121" spans="1:40">
      <c r="A121">
        <v>120</v>
      </c>
      <c r="B121" s="6">
        <v>28</v>
      </c>
      <c r="C121" s="2">
        <f t="shared" si="4"/>
        <v>0</v>
      </c>
      <c r="D121" s="6">
        <v>0</v>
      </c>
      <c r="E121" s="6">
        <v>1.55</v>
      </c>
      <c r="F121">
        <v>22.060353798126947</v>
      </c>
      <c r="G121">
        <v>0</v>
      </c>
      <c r="H121">
        <f t="shared" si="5"/>
        <v>55.000000000000007</v>
      </c>
      <c r="I121" s="5">
        <v>400</v>
      </c>
      <c r="J121" s="5">
        <f t="shared" si="6"/>
        <v>7.2727272727272716</v>
      </c>
      <c r="K121" s="6">
        <v>2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2">
        <v>0</v>
      </c>
      <c r="S121" s="2">
        <v>0</v>
      </c>
      <c r="T121" s="2">
        <v>69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>
        <v>2</v>
      </c>
      <c r="AB121">
        <f t="shared" si="7"/>
        <v>0</v>
      </c>
      <c r="AC121">
        <v>1</v>
      </c>
      <c r="AD121" s="6">
        <v>288</v>
      </c>
      <c r="AE121" s="6">
        <v>1</v>
      </c>
      <c r="AF121">
        <v>2100</v>
      </c>
      <c r="AG121">
        <v>1</v>
      </c>
      <c r="AH121">
        <v>200</v>
      </c>
      <c r="AI121">
        <v>0</v>
      </c>
      <c r="AJ121" s="6">
        <v>1400</v>
      </c>
      <c r="AK121">
        <v>245.99999999999997</v>
      </c>
      <c r="AL121">
        <v>1</v>
      </c>
      <c r="AM121">
        <v>2</v>
      </c>
      <c r="AN121">
        <v>1</v>
      </c>
    </row>
    <row r="122" spans="1:40">
      <c r="A122">
        <v>121</v>
      </c>
      <c r="B122" s="6">
        <v>45</v>
      </c>
      <c r="C122" s="2">
        <f t="shared" si="4"/>
        <v>0</v>
      </c>
      <c r="D122" s="2">
        <v>1</v>
      </c>
      <c r="E122" s="6">
        <v>1.65</v>
      </c>
      <c r="F122">
        <v>22.03856749311295</v>
      </c>
      <c r="G122">
        <v>0</v>
      </c>
      <c r="H122">
        <f t="shared" si="5"/>
        <v>64.999999999999986</v>
      </c>
      <c r="I122" s="5">
        <v>500</v>
      </c>
      <c r="J122" s="5">
        <f t="shared" si="6"/>
        <v>7.6923076923076943</v>
      </c>
      <c r="K122" s="6">
        <v>2</v>
      </c>
      <c r="L122" s="6">
        <v>0</v>
      </c>
      <c r="M122" s="6">
        <v>1</v>
      </c>
      <c r="N122" s="6">
        <v>0</v>
      </c>
      <c r="O122" s="6">
        <v>0</v>
      </c>
      <c r="P122" s="6">
        <v>0</v>
      </c>
      <c r="Q122" s="6">
        <v>0</v>
      </c>
      <c r="R122" s="2">
        <v>0</v>
      </c>
      <c r="S122" s="2">
        <v>0</v>
      </c>
      <c r="T122" s="2">
        <v>79</v>
      </c>
      <c r="U122" s="2">
        <v>1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>
        <v>2</v>
      </c>
      <c r="AB122">
        <f t="shared" si="7"/>
        <v>0</v>
      </c>
      <c r="AC122">
        <v>1</v>
      </c>
      <c r="AD122" s="6">
        <v>294</v>
      </c>
      <c r="AE122" s="6">
        <v>1</v>
      </c>
      <c r="AF122">
        <v>2000</v>
      </c>
      <c r="AG122">
        <v>0</v>
      </c>
      <c r="AH122">
        <v>300</v>
      </c>
      <c r="AI122">
        <v>0</v>
      </c>
      <c r="AJ122" s="6">
        <v>2000</v>
      </c>
      <c r="AK122">
        <v>245.99999999999997</v>
      </c>
      <c r="AL122">
        <v>1</v>
      </c>
      <c r="AM122">
        <v>2</v>
      </c>
      <c r="AN122">
        <v>1</v>
      </c>
    </row>
    <row r="123" spans="1:40">
      <c r="A123">
        <v>122</v>
      </c>
      <c r="B123" s="6">
        <v>52</v>
      </c>
      <c r="C123" s="2">
        <f t="shared" si="4"/>
        <v>0</v>
      </c>
      <c r="D123" s="6">
        <v>0</v>
      </c>
      <c r="E123" s="6">
        <v>1.53</v>
      </c>
      <c r="F123">
        <v>22.213678499722331</v>
      </c>
      <c r="G123">
        <v>0</v>
      </c>
      <c r="H123">
        <f t="shared" si="5"/>
        <v>53</v>
      </c>
      <c r="I123" s="5">
        <v>400</v>
      </c>
      <c r="J123" s="5">
        <f t="shared" si="6"/>
        <v>7.5471698113207548</v>
      </c>
      <c r="K123" s="6">
        <v>2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2">
        <v>0</v>
      </c>
      <c r="S123" s="2">
        <v>0</v>
      </c>
      <c r="T123" s="2">
        <v>102</v>
      </c>
      <c r="U123" s="2">
        <v>0</v>
      </c>
      <c r="V123" s="2">
        <v>0</v>
      </c>
      <c r="W123" s="2">
        <v>0</v>
      </c>
      <c r="X123" s="2">
        <v>1</v>
      </c>
      <c r="Y123" s="2">
        <v>35</v>
      </c>
      <c r="Z123" s="2">
        <v>0</v>
      </c>
      <c r="AA123">
        <v>2</v>
      </c>
      <c r="AB123">
        <f t="shared" si="7"/>
        <v>0</v>
      </c>
      <c r="AC123">
        <v>2</v>
      </c>
      <c r="AD123" s="6">
        <v>414</v>
      </c>
      <c r="AE123" s="6">
        <v>1</v>
      </c>
      <c r="AF123">
        <v>3350</v>
      </c>
      <c r="AG123">
        <v>1</v>
      </c>
      <c r="AH123">
        <v>200</v>
      </c>
      <c r="AI123">
        <v>0</v>
      </c>
      <c r="AJ123" s="6">
        <v>2000</v>
      </c>
      <c r="AK123">
        <v>360</v>
      </c>
      <c r="AL123">
        <v>1</v>
      </c>
      <c r="AM123">
        <v>1</v>
      </c>
      <c r="AN123">
        <v>1</v>
      </c>
    </row>
    <row r="124" spans="1:40">
      <c r="A124">
        <v>123</v>
      </c>
      <c r="B124" s="6">
        <v>49</v>
      </c>
      <c r="C124" s="2">
        <f t="shared" si="4"/>
        <v>0</v>
      </c>
      <c r="D124" s="6">
        <v>0</v>
      </c>
      <c r="E124" s="6">
        <v>1.5</v>
      </c>
      <c r="F124">
        <v>23.111111111111111</v>
      </c>
      <c r="G124">
        <v>0</v>
      </c>
      <c r="H124">
        <f t="shared" si="5"/>
        <v>50</v>
      </c>
      <c r="I124" s="5">
        <v>400</v>
      </c>
      <c r="J124" s="5">
        <f t="shared" si="6"/>
        <v>8</v>
      </c>
      <c r="K124" s="6">
        <v>2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2">
        <v>0</v>
      </c>
      <c r="S124" s="2">
        <v>0</v>
      </c>
      <c r="T124" s="2">
        <v>89</v>
      </c>
      <c r="U124" s="2">
        <v>0</v>
      </c>
      <c r="V124" s="2">
        <v>0</v>
      </c>
      <c r="W124" s="2">
        <v>0</v>
      </c>
      <c r="X124" s="2">
        <v>1</v>
      </c>
      <c r="Y124" s="2">
        <v>51</v>
      </c>
      <c r="Z124" s="2">
        <v>0</v>
      </c>
      <c r="AA124">
        <v>3</v>
      </c>
      <c r="AB124">
        <f t="shared" si="7"/>
        <v>1</v>
      </c>
      <c r="AC124">
        <v>1</v>
      </c>
      <c r="AD124" s="6">
        <v>420</v>
      </c>
      <c r="AE124" s="6">
        <v>1</v>
      </c>
      <c r="AF124">
        <v>2950</v>
      </c>
      <c r="AG124">
        <v>1</v>
      </c>
      <c r="AH124">
        <v>200</v>
      </c>
      <c r="AI124">
        <v>0</v>
      </c>
      <c r="AJ124" s="6">
        <v>1300</v>
      </c>
      <c r="AK124">
        <v>342</v>
      </c>
      <c r="AL124">
        <v>1</v>
      </c>
      <c r="AM124">
        <v>1</v>
      </c>
      <c r="AN124">
        <v>1</v>
      </c>
    </row>
    <row r="125" spans="1:40">
      <c r="A125">
        <v>124</v>
      </c>
      <c r="B125" s="6">
        <v>35</v>
      </c>
      <c r="C125" s="2">
        <f t="shared" si="4"/>
        <v>0</v>
      </c>
      <c r="D125" s="2">
        <v>1</v>
      </c>
      <c r="E125" s="6">
        <v>1.69</v>
      </c>
      <c r="F125">
        <v>23.808690171912751</v>
      </c>
      <c r="G125">
        <v>0</v>
      </c>
      <c r="H125">
        <f t="shared" si="5"/>
        <v>69</v>
      </c>
      <c r="I125" s="5">
        <v>500</v>
      </c>
      <c r="J125" s="5">
        <f t="shared" si="6"/>
        <v>7.2463768115942031</v>
      </c>
      <c r="K125" s="6">
        <v>2</v>
      </c>
      <c r="L125" s="6">
        <v>0</v>
      </c>
      <c r="M125" s="6">
        <v>1</v>
      </c>
      <c r="N125" s="6">
        <v>0</v>
      </c>
      <c r="O125" s="6">
        <v>0</v>
      </c>
      <c r="P125" s="6">
        <v>0</v>
      </c>
      <c r="Q125" s="6">
        <v>0</v>
      </c>
      <c r="R125" s="2">
        <v>0</v>
      </c>
      <c r="S125" s="2">
        <v>1</v>
      </c>
      <c r="T125" s="2">
        <v>77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>
        <v>2</v>
      </c>
      <c r="AB125">
        <f t="shared" si="7"/>
        <v>0</v>
      </c>
      <c r="AC125">
        <v>1</v>
      </c>
      <c r="AD125" s="6">
        <v>288</v>
      </c>
      <c r="AE125" s="6">
        <v>1</v>
      </c>
      <c r="AF125">
        <v>2200</v>
      </c>
      <c r="AG125">
        <v>1</v>
      </c>
      <c r="AH125">
        <v>200</v>
      </c>
      <c r="AI125">
        <v>0</v>
      </c>
      <c r="AJ125" s="6">
        <v>1500</v>
      </c>
      <c r="AK125">
        <v>228</v>
      </c>
      <c r="AL125">
        <v>0</v>
      </c>
      <c r="AM125">
        <v>3</v>
      </c>
      <c r="AN125">
        <v>1</v>
      </c>
    </row>
    <row r="126" spans="1:40">
      <c r="A126">
        <v>125</v>
      </c>
      <c r="B126" s="6">
        <v>22</v>
      </c>
      <c r="C126" s="2">
        <f t="shared" si="4"/>
        <v>0</v>
      </c>
      <c r="D126" s="6">
        <v>0</v>
      </c>
      <c r="E126" s="6">
        <v>1.6</v>
      </c>
      <c r="F126">
        <v>25.390624999999996</v>
      </c>
      <c r="G126">
        <v>0</v>
      </c>
      <c r="H126">
        <f t="shared" si="5"/>
        <v>60.000000000000007</v>
      </c>
      <c r="I126" s="5">
        <v>500</v>
      </c>
      <c r="J126" s="5">
        <f t="shared" si="6"/>
        <v>8.3333333333333321</v>
      </c>
      <c r="K126" s="6">
        <v>2</v>
      </c>
      <c r="L126" s="6">
        <v>0</v>
      </c>
      <c r="M126" s="6">
        <v>1</v>
      </c>
      <c r="N126" s="6">
        <v>0</v>
      </c>
      <c r="O126" s="6">
        <v>0</v>
      </c>
      <c r="P126" s="6">
        <v>0</v>
      </c>
      <c r="Q126" s="6">
        <v>0</v>
      </c>
      <c r="R126" s="2">
        <v>0</v>
      </c>
      <c r="S126" s="2">
        <v>0</v>
      </c>
      <c r="T126" s="2">
        <v>81</v>
      </c>
      <c r="U126" s="2">
        <v>0</v>
      </c>
      <c r="V126" s="2">
        <v>0</v>
      </c>
      <c r="W126" s="2">
        <v>0</v>
      </c>
      <c r="X126" s="2">
        <v>1</v>
      </c>
      <c r="Y126" s="2">
        <v>17</v>
      </c>
      <c r="Z126" s="2">
        <v>0</v>
      </c>
      <c r="AA126">
        <v>2</v>
      </c>
      <c r="AB126">
        <f t="shared" si="7"/>
        <v>0</v>
      </c>
      <c r="AC126">
        <v>2</v>
      </c>
      <c r="AD126" s="6">
        <v>288</v>
      </c>
      <c r="AE126" s="6">
        <v>1</v>
      </c>
      <c r="AF126">
        <v>3100</v>
      </c>
      <c r="AG126">
        <v>1</v>
      </c>
      <c r="AH126">
        <v>300</v>
      </c>
      <c r="AI126">
        <v>0</v>
      </c>
      <c r="AJ126" s="6">
        <v>2000</v>
      </c>
      <c r="AK126">
        <v>156</v>
      </c>
      <c r="AL126">
        <v>0</v>
      </c>
      <c r="AM126">
        <v>3</v>
      </c>
      <c r="AN126">
        <v>1</v>
      </c>
    </row>
    <row r="127" spans="1:40">
      <c r="A127">
        <v>126</v>
      </c>
      <c r="B127" s="6">
        <v>55</v>
      </c>
      <c r="C127" s="2">
        <f t="shared" si="4"/>
        <v>0</v>
      </c>
      <c r="D127" s="2">
        <v>1</v>
      </c>
      <c r="E127" s="6">
        <v>1.7</v>
      </c>
      <c r="F127">
        <v>24.913494809688583</v>
      </c>
      <c r="G127">
        <v>0</v>
      </c>
      <c r="H127">
        <f t="shared" si="5"/>
        <v>70</v>
      </c>
      <c r="I127" s="5">
        <v>550</v>
      </c>
      <c r="J127" s="5">
        <f t="shared" si="6"/>
        <v>7.8571428571428568</v>
      </c>
      <c r="K127" s="6">
        <v>2</v>
      </c>
      <c r="L127" s="6">
        <v>1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2">
        <v>0</v>
      </c>
      <c r="S127" s="2">
        <v>1</v>
      </c>
      <c r="T127" s="2">
        <v>84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>
        <v>2</v>
      </c>
      <c r="AB127">
        <f t="shared" si="7"/>
        <v>0</v>
      </c>
      <c r="AC127">
        <v>1</v>
      </c>
      <c r="AD127" s="6">
        <v>660</v>
      </c>
      <c r="AE127" s="6">
        <v>1</v>
      </c>
      <c r="AF127">
        <v>2100</v>
      </c>
      <c r="AG127">
        <v>1</v>
      </c>
      <c r="AH127">
        <v>150</v>
      </c>
      <c r="AI127">
        <v>0</v>
      </c>
      <c r="AJ127" s="6">
        <v>1700</v>
      </c>
      <c r="AK127">
        <v>612</v>
      </c>
      <c r="AL127">
        <v>1</v>
      </c>
      <c r="AM127">
        <v>3</v>
      </c>
      <c r="AN127">
        <v>2</v>
      </c>
    </row>
    <row r="128" spans="1:40">
      <c r="A128">
        <v>127</v>
      </c>
      <c r="B128" s="6">
        <v>41</v>
      </c>
      <c r="C128" s="2">
        <f t="shared" si="4"/>
        <v>0</v>
      </c>
      <c r="D128" s="2">
        <v>1</v>
      </c>
      <c r="E128" s="6">
        <v>1.64</v>
      </c>
      <c r="F128">
        <v>22.308149910767405</v>
      </c>
      <c r="G128">
        <v>0</v>
      </c>
      <c r="H128">
        <f t="shared" si="5"/>
        <v>63.999999999999993</v>
      </c>
      <c r="I128" s="5">
        <v>500</v>
      </c>
      <c r="J128" s="5">
        <f t="shared" si="6"/>
        <v>7.8125000000000009</v>
      </c>
      <c r="K128" s="6">
        <v>3</v>
      </c>
      <c r="L128" s="6">
        <v>0</v>
      </c>
      <c r="M128" s="6">
        <v>1</v>
      </c>
      <c r="N128" s="6">
        <v>0</v>
      </c>
      <c r="O128" s="6">
        <v>0</v>
      </c>
      <c r="P128" s="6">
        <v>0</v>
      </c>
      <c r="Q128" s="6">
        <v>0</v>
      </c>
      <c r="R128" s="2">
        <v>0</v>
      </c>
      <c r="S128" s="2">
        <v>0</v>
      </c>
      <c r="T128" s="2">
        <v>95</v>
      </c>
      <c r="U128" s="2">
        <v>0</v>
      </c>
      <c r="V128" s="2">
        <v>0</v>
      </c>
      <c r="W128" s="2">
        <v>0</v>
      </c>
      <c r="X128" s="2">
        <v>1</v>
      </c>
      <c r="Y128" s="2">
        <v>27</v>
      </c>
      <c r="Z128" s="2">
        <v>0</v>
      </c>
      <c r="AA128">
        <v>2</v>
      </c>
      <c r="AB128">
        <f t="shared" si="7"/>
        <v>0</v>
      </c>
      <c r="AC128">
        <v>2</v>
      </c>
      <c r="AD128" s="6">
        <v>245.99999999999997</v>
      </c>
      <c r="AE128" s="6">
        <v>1</v>
      </c>
      <c r="AF128">
        <v>2100</v>
      </c>
      <c r="AG128">
        <v>1</v>
      </c>
      <c r="AH128">
        <v>400</v>
      </c>
      <c r="AI128">
        <v>0</v>
      </c>
      <c r="AJ128" s="6">
        <v>600</v>
      </c>
      <c r="AK128">
        <v>195</v>
      </c>
      <c r="AL128">
        <v>0</v>
      </c>
      <c r="AM128">
        <v>1</v>
      </c>
      <c r="AN128">
        <v>1</v>
      </c>
    </row>
    <row r="129" spans="1:40">
      <c r="A129">
        <v>128</v>
      </c>
      <c r="B129" s="6">
        <v>29</v>
      </c>
      <c r="C129" s="2">
        <f t="shared" si="4"/>
        <v>0</v>
      </c>
      <c r="D129" s="6">
        <v>0</v>
      </c>
      <c r="E129" s="6">
        <v>1.57</v>
      </c>
      <c r="F129">
        <v>21.096190514828187</v>
      </c>
      <c r="G129">
        <v>0</v>
      </c>
      <c r="H129">
        <f t="shared" si="5"/>
        <v>57.000000000000007</v>
      </c>
      <c r="I129" s="5">
        <v>400</v>
      </c>
      <c r="J129" s="5">
        <f t="shared" si="6"/>
        <v>7.0175438596491215</v>
      </c>
      <c r="K129" s="6">
        <v>2</v>
      </c>
      <c r="L129" s="6">
        <v>0</v>
      </c>
      <c r="M129" s="6">
        <v>1</v>
      </c>
      <c r="N129" s="6">
        <v>0</v>
      </c>
      <c r="O129" s="6">
        <v>0</v>
      </c>
      <c r="P129" s="6">
        <v>0</v>
      </c>
      <c r="Q129" s="6">
        <v>0</v>
      </c>
      <c r="R129" s="2">
        <v>0</v>
      </c>
      <c r="S129" s="2">
        <v>0</v>
      </c>
      <c r="T129" s="2">
        <v>88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>
        <v>3</v>
      </c>
      <c r="AB129">
        <f t="shared" si="7"/>
        <v>1</v>
      </c>
      <c r="AC129">
        <v>1</v>
      </c>
      <c r="AD129" s="6">
        <v>168</v>
      </c>
      <c r="AE129" s="6">
        <v>0</v>
      </c>
      <c r="AF129">
        <v>1750</v>
      </c>
      <c r="AG129">
        <v>0</v>
      </c>
      <c r="AH129">
        <v>100</v>
      </c>
      <c r="AI129">
        <v>0</v>
      </c>
      <c r="AJ129" s="6">
        <v>800</v>
      </c>
      <c r="AK129">
        <v>108</v>
      </c>
      <c r="AL129">
        <v>0</v>
      </c>
      <c r="AM129">
        <v>1</v>
      </c>
      <c r="AN129">
        <v>1</v>
      </c>
    </row>
    <row r="130" spans="1:40">
      <c r="A130">
        <v>129</v>
      </c>
      <c r="B130" s="6">
        <v>25</v>
      </c>
      <c r="C130" s="2">
        <f t="shared" ref="C130:C193" si="8">IF(B130&gt;65,1,0)</f>
        <v>0</v>
      </c>
      <c r="D130" s="2">
        <v>1</v>
      </c>
      <c r="E130" s="6">
        <v>1.69</v>
      </c>
      <c r="F130">
        <v>19.257028815517668</v>
      </c>
      <c r="G130">
        <v>0</v>
      </c>
      <c r="H130">
        <f t="shared" ref="H130:H193" si="9">(E130-1)*100</f>
        <v>69</v>
      </c>
      <c r="I130" s="5">
        <v>400</v>
      </c>
      <c r="J130" s="5">
        <f t="shared" ref="J130:J193" si="10">I130/H130</f>
        <v>5.7971014492753623</v>
      </c>
      <c r="K130" s="6">
        <v>2</v>
      </c>
      <c r="L130" s="6">
        <v>1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2">
        <v>0</v>
      </c>
      <c r="S130" s="2">
        <v>1</v>
      </c>
      <c r="T130" s="2">
        <v>89</v>
      </c>
      <c r="U130" s="2">
        <v>0</v>
      </c>
      <c r="V130" s="2">
        <v>0</v>
      </c>
      <c r="W130" s="2">
        <v>0</v>
      </c>
      <c r="X130" s="2">
        <v>1</v>
      </c>
      <c r="Y130" s="2">
        <v>12</v>
      </c>
      <c r="Z130" s="2">
        <v>1</v>
      </c>
      <c r="AA130">
        <v>2</v>
      </c>
      <c r="AB130">
        <f t="shared" ref="AB130:AB193" si="11">IF(AA130&gt;2,1,0)</f>
        <v>0</v>
      </c>
      <c r="AC130">
        <v>1</v>
      </c>
      <c r="AD130" s="6">
        <v>408</v>
      </c>
      <c r="AE130" s="6">
        <v>1</v>
      </c>
      <c r="AF130">
        <v>4500</v>
      </c>
      <c r="AG130">
        <v>1</v>
      </c>
      <c r="AH130">
        <v>100</v>
      </c>
      <c r="AI130">
        <v>0</v>
      </c>
      <c r="AJ130" s="6">
        <v>3300</v>
      </c>
      <c r="AK130">
        <v>372</v>
      </c>
      <c r="AL130">
        <v>1</v>
      </c>
      <c r="AM130">
        <v>1</v>
      </c>
      <c r="AN130">
        <v>2</v>
      </c>
    </row>
    <row r="131" spans="1:40">
      <c r="A131">
        <v>130</v>
      </c>
      <c r="B131" s="6">
        <v>65</v>
      </c>
      <c r="C131" s="2">
        <f t="shared" si="8"/>
        <v>0</v>
      </c>
      <c r="D131" s="6">
        <v>0</v>
      </c>
      <c r="E131" s="6">
        <v>1.55</v>
      </c>
      <c r="F131">
        <v>18.314255983350673</v>
      </c>
      <c r="G131">
        <v>0</v>
      </c>
      <c r="H131">
        <f t="shared" si="9"/>
        <v>55.000000000000007</v>
      </c>
      <c r="I131" s="5">
        <v>400</v>
      </c>
      <c r="J131" s="5">
        <f t="shared" si="10"/>
        <v>7.2727272727272716</v>
      </c>
      <c r="K131" s="6">
        <v>2</v>
      </c>
      <c r="L131" s="6">
        <v>0</v>
      </c>
      <c r="M131" s="6">
        <v>1</v>
      </c>
      <c r="N131" s="6">
        <v>0</v>
      </c>
      <c r="O131" s="6">
        <v>0</v>
      </c>
      <c r="P131" s="6">
        <v>0</v>
      </c>
      <c r="Q131" s="6">
        <v>0</v>
      </c>
      <c r="R131" s="2">
        <v>0</v>
      </c>
      <c r="S131" s="2">
        <v>0</v>
      </c>
      <c r="T131" s="2">
        <v>77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>
        <v>2</v>
      </c>
      <c r="AB131">
        <f t="shared" si="11"/>
        <v>0</v>
      </c>
      <c r="AC131">
        <v>2</v>
      </c>
      <c r="AD131" s="6">
        <v>318</v>
      </c>
      <c r="AE131" s="6">
        <v>1</v>
      </c>
      <c r="AF131">
        <v>1600</v>
      </c>
      <c r="AG131">
        <v>0</v>
      </c>
      <c r="AH131">
        <v>200</v>
      </c>
      <c r="AI131">
        <v>0</v>
      </c>
      <c r="AJ131" s="6">
        <v>850</v>
      </c>
      <c r="AK131">
        <v>258</v>
      </c>
      <c r="AL131">
        <v>1</v>
      </c>
      <c r="AM131">
        <v>3</v>
      </c>
      <c r="AN131">
        <v>1</v>
      </c>
    </row>
    <row r="132" spans="1:40">
      <c r="A132">
        <v>131</v>
      </c>
      <c r="B132" s="6">
        <v>59</v>
      </c>
      <c r="C132" s="2">
        <f t="shared" si="8"/>
        <v>0</v>
      </c>
      <c r="D132" s="6">
        <v>0</v>
      </c>
      <c r="E132" s="6">
        <v>1.6</v>
      </c>
      <c r="F132">
        <v>23.437499999999996</v>
      </c>
      <c r="G132">
        <v>0</v>
      </c>
      <c r="H132">
        <f t="shared" si="9"/>
        <v>60.000000000000007</v>
      </c>
      <c r="I132" s="5">
        <v>500</v>
      </c>
      <c r="J132" s="5">
        <f t="shared" si="10"/>
        <v>8.3333333333333321</v>
      </c>
      <c r="K132" s="6">
        <v>1</v>
      </c>
      <c r="L132" s="6">
        <v>0</v>
      </c>
      <c r="M132" s="6">
        <v>1</v>
      </c>
      <c r="N132" s="6">
        <v>0</v>
      </c>
      <c r="O132" s="6">
        <v>0</v>
      </c>
      <c r="P132" s="6">
        <v>0</v>
      </c>
      <c r="Q132" s="6">
        <v>0</v>
      </c>
      <c r="R132" s="2">
        <v>0</v>
      </c>
      <c r="S132" s="2">
        <v>0</v>
      </c>
      <c r="T132" s="2">
        <v>86</v>
      </c>
      <c r="U132" s="2">
        <v>0</v>
      </c>
      <c r="V132" s="2">
        <v>0</v>
      </c>
      <c r="W132" s="2">
        <v>0</v>
      </c>
      <c r="X132" s="2">
        <v>1</v>
      </c>
      <c r="Y132" s="2">
        <v>13</v>
      </c>
      <c r="Z132" s="2">
        <v>0</v>
      </c>
      <c r="AA132">
        <v>3</v>
      </c>
      <c r="AB132">
        <f t="shared" si="11"/>
        <v>1</v>
      </c>
      <c r="AC132">
        <v>1</v>
      </c>
      <c r="AD132" s="6">
        <v>438</v>
      </c>
      <c r="AE132" s="6">
        <v>1</v>
      </c>
      <c r="AF132">
        <v>1700</v>
      </c>
      <c r="AG132">
        <v>0</v>
      </c>
      <c r="AH132">
        <v>300</v>
      </c>
      <c r="AI132">
        <v>0</v>
      </c>
      <c r="AJ132" s="6">
        <v>1100</v>
      </c>
      <c r="AK132">
        <v>354</v>
      </c>
      <c r="AL132">
        <v>1</v>
      </c>
      <c r="AM132">
        <v>1</v>
      </c>
      <c r="AN132">
        <v>2</v>
      </c>
    </row>
    <row r="133" spans="1:40">
      <c r="A133">
        <v>132</v>
      </c>
      <c r="B133" s="6">
        <v>63</v>
      </c>
      <c r="C133" s="2">
        <f t="shared" si="8"/>
        <v>0</v>
      </c>
      <c r="D133" s="2">
        <v>1</v>
      </c>
      <c r="E133" s="6">
        <v>1.67</v>
      </c>
      <c r="F133">
        <v>21.513858510523864</v>
      </c>
      <c r="G133">
        <v>0</v>
      </c>
      <c r="H133">
        <f t="shared" si="9"/>
        <v>67</v>
      </c>
      <c r="I133" s="5">
        <v>500</v>
      </c>
      <c r="J133" s="5">
        <f t="shared" si="10"/>
        <v>7.4626865671641793</v>
      </c>
      <c r="K133" s="6">
        <v>2</v>
      </c>
      <c r="L133" s="6">
        <v>1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2">
        <v>0</v>
      </c>
      <c r="S133" s="2">
        <v>1</v>
      </c>
      <c r="T133" s="2">
        <v>72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>
        <v>3</v>
      </c>
      <c r="AB133">
        <f t="shared" si="11"/>
        <v>1</v>
      </c>
      <c r="AC133">
        <v>2</v>
      </c>
      <c r="AD133" s="6">
        <v>228</v>
      </c>
      <c r="AE133" s="6">
        <v>0</v>
      </c>
      <c r="AF133">
        <v>1100</v>
      </c>
      <c r="AG133">
        <v>0</v>
      </c>
      <c r="AH133">
        <v>100</v>
      </c>
      <c r="AI133">
        <v>0</v>
      </c>
      <c r="AJ133" s="6">
        <v>800</v>
      </c>
      <c r="AK133">
        <v>192</v>
      </c>
      <c r="AL133">
        <v>0</v>
      </c>
      <c r="AM133">
        <v>2</v>
      </c>
      <c r="AN133">
        <v>2</v>
      </c>
    </row>
    <row r="134" spans="1:40">
      <c r="A134">
        <v>133</v>
      </c>
      <c r="B134" s="6">
        <v>51</v>
      </c>
      <c r="C134" s="2">
        <f t="shared" si="8"/>
        <v>0</v>
      </c>
      <c r="D134" s="6">
        <v>0</v>
      </c>
      <c r="E134" s="6">
        <v>1.6</v>
      </c>
      <c r="F134">
        <v>21.484374999999996</v>
      </c>
      <c r="G134">
        <v>0</v>
      </c>
      <c r="H134">
        <f t="shared" si="9"/>
        <v>60.000000000000007</v>
      </c>
      <c r="I134" s="5">
        <v>400</v>
      </c>
      <c r="J134" s="5">
        <f t="shared" si="10"/>
        <v>6.6666666666666661</v>
      </c>
      <c r="K134" s="6">
        <v>1</v>
      </c>
      <c r="L134" s="6">
        <v>1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2">
        <v>0</v>
      </c>
      <c r="S134" s="2">
        <v>0</v>
      </c>
      <c r="T134" s="2">
        <v>94</v>
      </c>
      <c r="U134" s="2">
        <v>0</v>
      </c>
      <c r="V134" s="2">
        <v>1</v>
      </c>
      <c r="W134" s="2">
        <v>20</v>
      </c>
      <c r="X134" s="2">
        <v>1</v>
      </c>
      <c r="Y134" s="2">
        <v>31</v>
      </c>
      <c r="Z134" s="2">
        <v>0</v>
      </c>
      <c r="AA134">
        <v>2</v>
      </c>
      <c r="AB134">
        <f t="shared" si="11"/>
        <v>0</v>
      </c>
      <c r="AC134">
        <v>2</v>
      </c>
      <c r="AD134" s="6">
        <v>258</v>
      </c>
      <c r="AE134" s="6">
        <v>1</v>
      </c>
      <c r="AF134">
        <v>3100</v>
      </c>
      <c r="AG134">
        <v>1</v>
      </c>
      <c r="AH134">
        <v>200</v>
      </c>
      <c r="AI134">
        <v>0</v>
      </c>
      <c r="AJ134" s="6">
        <v>2000</v>
      </c>
      <c r="AK134">
        <v>222</v>
      </c>
      <c r="AL134">
        <v>0</v>
      </c>
      <c r="AM134">
        <v>1</v>
      </c>
      <c r="AN134">
        <v>1</v>
      </c>
    </row>
    <row r="135" spans="1:40">
      <c r="A135">
        <v>134</v>
      </c>
      <c r="B135" s="6">
        <v>38</v>
      </c>
      <c r="C135" s="2">
        <f t="shared" si="8"/>
        <v>0</v>
      </c>
      <c r="D135" s="6">
        <v>0</v>
      </c>
      <c r="E135" s="6">
        <v>1.58</v>
      </c>
      <c r="F135">
        <v>23.233456176894723</v>
      </c>
      <c r="G135">
        <v>0</v>
      </c>
      <c r="H135">
        <f t="shared" si="9"/>
        <v>58.000000000000007</v>
      </c>
      <c r="I135" s="5">
        <v>400</v>
      </c>
      <c r="J135" s="5">
        <f t="shared" si="10"/>
        <v>6.8965517241379306</v>
      </c>
      <c r="K135" s="6">
        <v>2</v>
      </c>
      <c r="L135" s="6">
        <v>0</v>
      </c>
      <c r="M135" s="6">
        <v>1</v>
      </c>
      <c r="N135" s="6">
        <v>0</v>
      </c>
      <c r="O135" s="6">
        <v>0</v>
      </c>
      <c r="P135" s="6">
        <v>0</v>
      </c>
      <c r="Q135" s="6">
        <v>0</v>
      </c>
      <c r="R135" s="2">
        <v>0</v>
      </c>
      <c r="S135" s="2">
        <v>0</v>
      </c>
      <c r="T135" s="2">
        <v>74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>
        <v>2</v>
      </c>
      <c r="AB135">
        <f t="shared" si="11"/>
        <v>0</v>
      </c>
      <c r="AC135">
        <v>1</v>
      </c>
      <c r="AD135" s="6">
        <v>252</v>
      </c>
      <c r="AE135" s="6">
        <v>1</v>
      </c>
      <c r="AF135">
        <v>2000</v>
      </c>
      <c r="AG135">
        <v>0</v>
      </c>
      <c r="AH135">
        <v>200</v>
      </c>
      <c r="AI135">
        <v>0</v>
      </c>
      <c r="AJ135" s="6">
        <v>1000</v>
      </c>
      <c r="AK135">
        <v>216</v>
      </c>
      <c r="AL135">
        <v>0</v>
      </c>
      <c r="AM135">
        <v>1</v>
      </c>
      <c r="AN135">
        <v>1</v>
      </c>
    </row>
    <row r="136" spans="1:40">
      <c r="A136">
        <v>135</v>
      </c>
      <c r="B136" s="6">
        <v>37</v>
      </c>
      <c r="C136" s="2">
        <f t="shared" si="8"/>
        <v>0</v>
      </c>
      <c r="D136" s="6">
        <v>0</v>
      </c>
      <c r="E136" s="6">
        <v>1.65</v>
      </c>
      <c r="F136">
        <v>22.03856749311295</v>
      </c>
      <c r="G136">
        <v>0</v>
      </c>
      <c r="H136">
        <f t="shared" si="9"/>
        <v>64.999999999999986</v>
      </c>
      <c r="I136" s="5">
        <v>400</v>
      </c>
      <c r="J136" s="5">
        <f t="shared" si="10"/>
        <v>6.1538461538461551</v>
      </c>
      <c r="K136" s="6">
        <v>2</v>
      </c>
      <c r="L136" s="6">
        <v>1</v>
      </c>
      <c r="M136" s="6">
        <v>1</v>
      </c>
      <c r="N136" s="6">
        <v>0</v>
      </c>
      <c r="O136" s="6">
        <v>0</v>
      </c>
      <c r="P136" s="6">
        <v>0</v>
      </c>
      <c r="Q136" s="6">
        <v>0</v>
      </c>
      <c r="R136" s="2">
        <v>0</v>
      </c>
      <c r="S136" s="2">
        <v>0</v>
      </c>
      <c r="T136" s="2">
        <v>68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>
        <v>3</v>
      </c>
      <c r="AB136">
        <f t="shared" si="11"/>
        <v>1</v>
      </c>
      <c r="AC136">
        <v>1</v>
      </c>
      <c r="AD136" s="6">
        <v>402</v>
      </c>
      <c r="AE136" s="6">
        <v>1</v>
      </c>
      <c r="AF136">
        <v>2100</v>
      </c>
      <c r="AG136">
        <v>1</v>
      </c>
      <c r="AH136">
        <v>300</v>
      </c>
      <c r="AI136">
        <v>0</v>
      </c>
      <c r="AJ136" s="6">
        <v>350</v>
      </c>
      <c r="AK136">
        <v>342</v>
      </c>
      <c r="AL136">
        <v>1</v>
      </c>
      <c r="AM136">
        <v>1</v>
      </c>
      <c r="AN136">
        <v>1</v>
      </c>
    </row>
    <row r="137" spans="1:40">
      <c r="A137">
        <v>136</v>
      </c>
      <c r="B137" s="6">
        <v>51</v>
      </c>
      <c r="C137" s="2">
        <f t="shared" si="8"/>
        <v>0</v>
      </c>
      <c r="D137" s="2">
        <v>1</v>
      </c>
      <c r="E137" s="6">
        <v>1.68</v>
      </c>
      <c r="F137">
        <v>23.030045351473927</v>
      </c>
      <c r="G137">
        <v>0</v>
      </c>
      <c r="H137">
        <f t="shared" si="9"/>
        <v>68</v>
      </c>
      <c r="I137" s="5">
        <v>500</v>
      </c>
      <c r="J137" s="5">
        <f t="shared" si="10"/>
        <v>7.3529411764705879</v>
      </c>
      <c r="K137" s="6">
        <v>2</v>
      </c>
      <c r="L137" s="6">
        <v>0</v>
      </c>
      <c r="M137" s="6">
        <v>1</v>
      </c>
      <c r="N137" s="6">
        <v>0</v>
      </c>
      <c r="O137" s="6">
        <v>1</v>
      </c>
      <c r="P137" s="6">
        <v>0</v>
      </c>
      <c r="Q137" s="6">
        <v>0</v>
      </c>
      <c r="R137" s="2">
        <v>0</v>
      </c>
      <c r="S137" s="2">
        <v>0</v>
      </c>
      <c r="T137" s="2">
        <v>102</v>
      </c>
      <c r="U137" s="2">
        <v>0</v>
      </c>
      <c r="V137" s="2">
        <v>0</v>
      </c>
      <c r="W137" s="2">
        <v>0</v>
      </c>
      <c r="X137" s="2">
        <v>1</v>
      </c>
      <c r="Y137" s="2">
        <v>19</v>
      </c>
      <c r="Z137" s="2">
        <v>1</v>
      </c>
      <c r="AA137">
        <v>3</v>
      </c>
      <c r="AB137">
        <f t="shared" si="11"/>
        <v>1</v>
      </c>
      <c r="AC137">
        <v>1</v>
      </c>
      <c r="AD137" s="6">
        <v>552</v>
      </c>
      <c r="AE137" s="6">
        <v>1</v>
      </c>
      <c r="AF137">
        <v>3100</v>
      </c>
      <c r="AG137">
        <v>1</v>
      </c>
      <c r="AH137">
        <v>200</v>
      </c>
      <c r="AI137">
        <v>0</v>
      </c>
      <c r="AJ137" s="6">
        <v>1200</v>
      </c>
      <c r="AK137">
        <v>498.00000000000006</v>
      </c>
      <c r="AL137">
        <v>1</v>
      </c>
      <c r="AM137">
        <v>1</v>
      </c>
      <c r="AN137">
        <v>1</v>
      </c>
    </row>
    <row r="138" spans="1:40">
      <c r="A138">
        <v>137</v>
      </c>
      <c r="B138" s="6">
        <v>55</v>
      </c>
      <c r="C138" s="2">
        <f t="shared" si="8"/>
        <v>0</v>
      </c>
      <c r="D138" s="6">
        <v>0</v>
      </c>
      <c r="E138" s="6">
        <v>1.72</v>
      </c>
      <c r="F138">
        <v>24.675500270416443</v>
      </c>
      <c r="G138">
        <v>0</v>
      </c>
      <c r="H138">
        <f t="shared" si="9"/>
        <v>72</v>
      </c>
      <c r="I138" s="5">
        <v>500</v>
      </c>
      <c r="J138" s="5">
        <f t="shared" si="10"/>
        <v>6.9444444444444446</v>
      </c>
      <c r="K138" s="6">
        <v>1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2">
        <v>0</v>
      </c>
      <c r="S138" s="2">
        <v>0</v>
      </c>
      <c r="T138" s="2">
        <v>93</v>
      </c>
      <c r="U138" s="2">
        <v>1</v>
      </c>
      <c r="V138" s="2">
        <v>0</v>
      </c>
      <c r="W138" s="2">
        <v>0</v>
      </c>
      <c r="X138" s="2">
        <v>1</v>
      </c>
      <c r="Y138" s="2">
        <v>26</v>
      </c>
      <c r="Z138" s="2">
        <v>0</v>
      </c>
      <c r="AA138">
        <v>3</v>
      </c>
      <c r="AB138">
        <f t="shared" si="11"/>
        <v>1</v>
      </c>
      <c r="AC138">
        <v>1</v>
      </c>
      <c r="AD138" s="6">
        <v>378</v>
      </c>
      <c r="AE138" s="6">
        <v>1</v>
      </c>
      <c r="AF138">
        <v>2700</v>
      </c>
      <c r="AG138">
        <v>1</v>
      </c>
      <c r="AH138">
        <v>1200</v>
      </c>
      <c r="AI138">
        <v>1</v>
      </c>
      <c r="AJ138" s="6">
        <v>1000</v>
      </c>
      <c r="AK138">
        <v>342</v>
      </c>
      <c r="AL138">
        <v>1</v>
      </c>
      <c r="AM138">
        <v>1</v>
      </c>
      <c r="AN138">
        <v>2</v>
      </c>
    </row>
    <row r="139" spans="1:40">
      <c r="A139">
        <v>138</v>
      </c>
      <c r="B139" s="6">
        <v>65</v>
      </c>
      <c r="C139" s="2">
        <f t="shared" si="8"/>
        <v>0</v>
      </c>
      <c r="D139" s="2">
        <v>1</v>
      </c>
      <c r="E139" s="6">
        <v>1.67</v>
      </c>
      <c r="F139">
        <v>27.968016063681024</v>
      </c>
      <c r="G139">
        <v>0</v>
      </c>
      <c r="H139">
        <f t="shared" si="9"/>
        <v>67</v>
      </c>
      <c r="I139" s="5">
        <v>500</v>
      </c>
      <c r="J139" s="5">
        <f t="shared" si="10"/>
        <v>7.4626865671641793</v>
      </c>
      <c r="K139" s="6">
        <v>2</v>
      </c>
      <c r="L139" s="6">
        <v>0</v>
      </c>
      <c r="M139" s="6">
        <v>1</v>
      </c>
      <c r="N139" s="6">
        <v>0</v>
      </c>
      <c r="O139" s="6">
        <v>0</v>
      </c>
      <c r="P139" s="6">
        <v>0</v>
      </c>
      <c r="Q139" s="6">
        <v>0</v>
      </c>
      <c r="R139" s="2">
        <v>0</v>
      </c>
      <c r="S139" s="2">
        <v>1</v>
      </c>
      <c r="T139" s="2">
        <v>82</v>
      </c>
      <c r="U139" s="2">
        <v>0</v>
      </c>
      <c r="V139" s="2">
        <v>0</v>
      </c>
      <c r="W139" s="2">
        <v>0</v>
      </c>
      <c r="X139" s="2">
        <v>1</v>
      </c>
      <c r="Y139" s="2">
        <v>41</v>
      </c>
      <c r="Z139" s="2">
        <v>0</v>
      </c>
      <c r="AA139">
        <v>2</v>
      </c>
      <c r="AB139">
        <f t="shared" si="11"/>
        <v>0</v>
      </c>
      <c r="AC139">
        <v>2</v>
      </c>
      <c r="AD139" s="6">
        <v>414</v>
      </c>
      <c r="AE139" s="6">
        <v>1</v>
      </c>
      <c r="AF139">
        <v>1700</v>
      </c>
      <c r="AG139">
        <v>0</v>
      </c>
      <c r="AH139">
        <v>400</v>
      </c>
      <c r="AI139">
        <v>0</v>
      </c>
      <c r="AJ139" s="6">
        <v>1200</v>
      </c>
      <c r="AK139">
        <v>330</v>
      </c>
      <c r="AL139">
        <v>1</v>
      </c>
      <c r="AM139">
        <v>1</v>
      </c>
      <c r="AN139">
        <v>1</v>
      </c>
    </row>
    <row r="140" spans="1:40">
      <c r="A140">
        <v>139</v>
      </c>
      <c r="B140" s="6">
        <v>44</v>
      </c>
      <c r="C140" s="2">
        <f t="shared" si="8"/>
        <v>0</v>
      </c>
      <c r="D140" s="6">
        <v>0</v>
      </c>
      <c r="E140" s="6">
        <v>1.62</v>
      </c>
      <c r="F140">
        <v>18.289894833104707</v>
      </c>
      <c r="G140">
        <v>0</v>
      </c>
      <c r="H140">
        <f t="shared" si="9"/>
        <v>62.000000000000014</v>
      </c>
      <c r="I140" s="5">
        <v>400</v>
      </c>
      <c r="J140" s="5">
        <f t="shared" si="10"/>
        <v>6.4516129032258052</v>
      </c>
      <c r="K140" s="6">
        <v>2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2">
        <v>0</v>
      </c>
      <c r="S140" s="2">
        <v>0</v>
      </c>
      <c r="T140" s="2">
        <v>85</v>
      </c>
      <c r="U140" s="2">
        <v>0</v>
      </c>
      <c r="V140" s="2">
        <v>1</v>
      </c>
      <c r="W140" s="2">
        <v>15</v>
      </c>
      <c r="X140" s="2">
        <v>1</v>
      </c>
      <c r="Y140" s="2">
        <v>13</v>
      </c>
      <c r="Z140" s="2">
        <v>0</v>
      </c>
      <c r="AA140">
        <v>2</v>
      </c>
      <c r="AB140">
        <f t="shared" si="11"/>
        <v>0</v>
      </c>
      <c r="AC140">
        <v>1</v>
      </c>
      <c r="AD140" s="6">
        <v>234</v>
      </c>
      <c r="AE140" s="6">
        <v>0</v>
      </c>
      <c r="AF140">
        <v>2200</v>
      </c>
      <c r="AG140">
        <v>1</v>
      </c>
      <c r="AH140">
        <v>400</v>
      </c>
      <c r="AI140">
        <v>0</v>
      </c>
      <c r="AJ140" s="6">
        <v>1300</v>
      </c>
      <c r="AK140">
        <v>180</v>
      </c>
      <c r="AL140">
        <v>0</v>
      </c>
      <c r="AM140">
        <v>1</v>
      </c>
      <c r="AN140">
        <v>1</v>
      </c>
    </row>
    <row r="141" spans="1:40">
      <c r="A141">
        <v>140</v>
      </c>
      <c r="B141" s="6">
        <v>49</v>
      </c>
      <c r="C141" s="2">
        <f t="shared" si="8"/>
        <v>0</v>
      </c>
      <c r="D141" s="6">
        <v>0</v>
      </c>
      <c r="E141" s="6">
        <v>1.56</v>
      </c>
      <c r="F141">
        <v>22.600262984878366</v>
      </c>
      <c r="G141">
        <v>0</v>
      </c>
      <c r="H141">
        <f t="shared" si="9"/>
        <v>56.000000000000007</v>
      </c>
      <c r="I141" s="5">
        <v>400</v>
      </c>
      <c r="J141" s="5">
        <f t="shared" si="10"/>
        <v>7.1428571428571423</v>
      </c>
      <c r="K141" s="6">
        <v>2</v>
      </c>
      <c r="L141" s="6">
        <v>0</v>
      </c>
      <c r="M141" s="6">
        <v>1</v>
      </c>
      <c r="N141" s="6">
        <v>0</v>
      </c>
      <c r="O141" s="6">
        <v>0</v>
      </c>
      <c r="P141" s="6">
        <v>0</v>
      </c>
      <c r="Q141" s="6">
        <v>0</v>
      </c>
      <c r="R141" s="2">
        <v>0</v>
      </c>
      <c r="S141" s="2">
        <v>0</v>
      </c>
      <c r="T141" s="2">
        <v>79</v>
      </c>
      <c r="U141" s="2">
        <v>0</v>
      </c>
      <c r="V141" s="2">
        <v>0</v>
      </c>
      <c r="W141" s="2">
        <v>0</v>
      </c>
      <c r="X141" s="2">
        <v>1</v>
      </c>
      <c r="Y141" s="2">
        <v>6</v>
      </c>
      <c r="Z141" s="2">
        <v>0</v>
      </c>
      <c r="AA141">
        <v>2</v>
      </c>
      <c r="AB141">
        <f t="shared" si="11"/>
        <v>0</v>
      </c>
      <c r="AC141">
        <v>2</v>
      </c>
      <c r="AD141" s="6">
        <v>276</v>
      </c>
      <c r="AE141" s="6">
        <v>1</v>
      </c>
      <c r="AF141">
        <v>2300</v>
      </c>
      <c r="AG141">
        <v>1</v>
      </c>
      <c r="AH141">
        <v>300</v>
      </c>
      <c r="AI141">
        <v>0</v>
      </c>
      <c r="AJ141" s="6">
        <v>1000</v>
      </c>
      <c r="AK141">
        <v>240</v>
      </c>
      <c r="AL141">
        <v>0</v>
      </c>
      <c r="AM141">
        <v>1</v>
      </c>
      <c r="AN141">
        <v>1</v>
      </c>
    </row>
    <row r="142" spans="1:40">
      <c r="A142">
        <v>141</v>
      </c>
      <c r="B142" s="6">
        <v>55</v>
      </c>
      <c r="C142" s="2">
        <f t="shared" si="8"/>
        <v>0</v>
      </c>
      <c r="D142" s="2">
        <v>1</v>
      </c>
      <c r="E142" s="6">
        <v>1.68</v>
      </c>
      <c r="F142">
        <v>22.67573696145125</v>
      </c>
      <c r="G142">
        <v>0</v>
      </c>
      <c r="H142">
        <f t="shared" si="9"/>
        <v>68</v>
      </c>
      <c r="I142" s="5">
        <v>500</v>
      </c>
      <c r="J142" s="5">
        <f t="shared" si="10"/>
        <v>7.3529411764705879</v>
      </c>
      <c r="K142" s="6">
        <v>1</v>
      </c>
      <c r="L142" s="6">
        <v>0</v>
      </c>
      <c r="M142" s="6">
        <v>1</v>
      </c>
      <c r="N142" s="6">
        <v>0</v>
      </c>
      <c r="O142" s="6">
        <v>0</v>
      </c>
      <c r="P142" s="6">
        <v>0</v>
      </c>
      <c r="Q142" s="6">
        <v>0</v>
      </c>
      <c r="R142" s="2">
        <v>0</v>
      </c>
      <c r="S142" s="2">
        <v>0</v>
      </c>
      <c r="T142" s="2">
        <v>65</v>
      </c>
      <c r="U142" s="2">
        <v>0</v>
      </c>
      <c r="V142" s="2">
        <v>1</v>
      </c>
      <c r="W142" s="2">
        <v>5</v>
      </c>
      <c r="X142" s="2">
        <v>1</v>
      </c>
      <c r="Y142" s="2">
        <v>8</v>
      </c>
      <c r="Z142" s="2">
        <v>0</v>
      </c>
      <c r="AA142">
        <v>2</v>
      </c>
      <c r="AB142">
        <f t="shared" si="11"/>
        <v>0</v>
      </c>
      <c r="AC142">
        <v>1</v>
      </c>
      <c r="AD142" s="6">
        <v>378</v>
      </c>
      <c r="AE142" s="6">
        <v>1</v>
      </c>
      <c r="AF142">
        <v>3200</v>
      </c>
      <c r="AG142">
        <v>1</v>
      </c>
      <c r="AH142">
        <v>500</v>
      </c>
      <c r="AI142">
        <v>0</v>
      </c>
      <c r="AJ142" s="6">
        <v>2500</v>
      </c>
      <c r="AK142">
        <v>300</v>
      </c>
      <c r="AL142">
        <v>1</v>
      </c>
      <c r="AM142">
        <v>1</v>
      </c>
      <c r="AN142">
        <v>2</v>
      </c>
    </row>
    <row r="143" spans="1:40">
      <c r="A143">
        <v>142</v>
      </c>
      <c r="B143" s="6">
        <v>53</v>
      </c>
      <c r="C143" s="2">
        <f t="shared" si="8"/>
        <v>0</v>
      </c>
      <c r="D143" s="6">
        <v>0</v>
      </c>
      <c r="E143" s="6">
        <v>1.74</v>
      </c>
      <c r="F143">
        <v>26.09327520147972</v>
      </c>
      <c r="G143">
        <v>0</v>
      </c>
      <c r="H143">
        <f t="shared" si="9"/>
        <v>74</v>
      </c>
      <c r="I143" s="5">
        <v>500</v>
      </c>
      <c r="J143" s="5">
        <f t="shared" si="10"/>
        <v>6.756756756756757</v>
      </c>
      <c r="K143" s="6">
        <v>1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2">
        <v>0</v>
      </c>
      <c r="S143" s="2">
        <v>0</v>
      </c>
      <c r="T143" s="2">
        <v>89</v>
      </c>
      <c r="U143" s="2">
        <v>0</v>
      </c>
      <c r="V143" s="2">
        <v>0</v>
      </c>
      <c r="W143" s="2">
        <v>0</v>
      </c>
      <c r="X143" s="2">
        <v>1</v>
      </c>
      <c r="Y143" s="2">
        <v>11</v>
      </c>
      <c r="Z143" s="2">
        <v>0</v>
      </c>
      <c r="AA143">
        <v>2</v>
      </c>
      <c r="AB143">
        <f t="shared" si="11"/>
        <v>0</v>
      </c>
      <c r="AC143">
        <v>2</v>
      </c>
      <c r="AD143" s="6">
        <v>240</v>
      </c>
      <c r="AE143" s="6">
        <v>0</v>
      </c>
      <c r="AF143">
        <v>2100</v>
      </c>
      <c r="AG143">
        <v>1</v>
      </c>
      <c r="AH143">
        <v>600</v>
      </c>
      <c r="AI143">
        <v>1</v>
      </c>
      <c r="AJ143" s="6">
        <v>550</v>
      </c>
      <c r="AK143">
        <v>210</v>
      </c>
      <c r="AL143">
        <v>0</v>
      </c>
      <c r="AM143">
        <v>1</v>
      </c>
      <c r="AN143">
        <v>1</v>
      </c>
    </row>
    <row r="144" spans="1:40">
      <c r="A144">
        <v>143</v>
      </c>
      <c r="B144" s="6">
        <v>59</v>
      </c>
      <c r="C144" s="2">
        <f t="shared" si="8"/>
        <v>0</v>
      </c>
      <c r="D144" s="2">
        <v>1</v>
      </c>
      <c r="E144" s="6">
        <v>1.68</v>
      </c>
      <c r="F144">
        <v>33.659297052154201</v>
      </c>
      <c r="G144">
        <v>1</v>
      </c>
      <c r="H144">
        <f t="shared" si="9"/>
        <v>68</v>
      </c>
      <c r="I144" s="5">
        <v>600</v>
      </c>
      <c r="J144" s="5">
        <f t="shared" si="10"/>
        <v>8.8235294117647065</v>
      </c>
      <c r="K144" s="6">
        <v>1</v>
      </c>
      <c r="L144" s="6">
        <v>0</v>
      </c>
      <c r="M144" s="6">
        <v>0</v>
      </c>
      <c r="N144" s="6">
        <v>0</v>
      </c>
      <c r="O144" s="6">
        <v>1</v>
      </c>
      <c r="P144" s="6">
        <v>0</v>
      </c>
      <c r="Q144" s="6">
        <v>0</v>
      </c>
      <c r="R144" s="2">
        <v>0</v>
      </c>
      <c r="S144" s="2">
        <v>0</v>
      </c>
      <c r="T144" s="2">
        <v>101</v>
      </c>
      <c r="U144" s="2">
        <v>0</v>
      </c>
      <c r="V144" s="2">
        <v>0</v>
      </c>
      <c r="W144" s="2">
        <v>0</v>
      </c>
      <c r="X144" s="2">
        <v>1</v>
      </c>
      <c r="Y144" s="2">
        <v>21</v>
      </c>
      <c r="Z144" s="2">
        <v>0</v>
      </c>
      <c r="AA144">
        <v>2</v>
      </c>
      <c r="AB144">
        <f t="shared" si="11"/>
        <v>0</v>
      </c>
      <c r="AC144">
        <v>1</v>
      </c>
      <c r="AD144" s="6">
        <v>360</v>
      </c>
      <c r="AE144" s="6">
        <v>1</v>
      </c>
      <c r="AF144">
        <v>2550</v>
      </c>
      <c r="AG144">
        <v>1</v>
      </c>
      <c r="AH144">
        <v>500</v>
      </c>
      <c r="AI144">
        <v>0</v>
      </c>
      <c r="AJ144" s="6">
        <v>300</v>
      </c>
      <c r="AK144">
        <v>300</v>
      </c>
      <c r="AL144">
        <v>1</v>
      </c>
      <c r="AM144">
        <v>1</v>
      </c>
      <c r="AN144">
        <v>1</v>
      </c>
    </row>
    <row r="145" spans="1:40">
      <c r="A145">
        <v>144</v>
      </c>
      <c r="B145" s="6">
        <v>41</v>
      </c>
      <c r="C145" s="2">
        <f t="shared" si="8"/>
        <v>0</v>
      </c>
      <c r="D145" s="6">
        <v>0</v>
      </c>
      <c r="E145" s="6">
        <v>1.65</v>
      </c>
      <c r="F145">
        <v>22.03856749311295</v>
      </c>
      <c r="G145">
        <v>0</v>
      </c>
      <c r="H145">
        <f t="shared" si="9"/>
        <v>64.999999999999986</v>
      </c>
      <c r="I145" s="5">
        <v>400</v>
      </c>
      <c r="J145" s="5">
        <f t="shared" si="10"/>
        <v>6.1538461538461551</v>
      </c>
      <c r="K145" s="6">
        <v>2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2">
        <v>0</v>
      </c>
      <c r="S145" s="2">
        <v>1</v>
      </c>
      <c r="T145" s="2">
        <v>75</v>
      </c>
      <c r="U145" s="2">
        <v>1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>
        <v>2</v>
      </c>
      <c r="AB145">
        <f t="shared" si="11"/>
        <v>0</v>
      </c>
      <c r="AC145">
        <v>1</v>
      </c>
      <c r="AD145" s="6">
        <v>450</v>
      </c>
      <c r="AE145" s="6">
        <v>1</v>
      </c>
      <c r="AF145">
        <v>2900</v>
      </c>
      <c r="AG145">
        <v>1</v>
      </c>
      <c r="AH145">
        <v>800</v>
      </c>
      <c r="AI145">
        <v>1</v>
      </c>
      <c r="AJ145" s="6">
        <v>500</v>
      </c>
      <c r="AK145">
        <v>384</v>
      </c>
      <c r="AL145">
        <v>1</v>
      </c>
      <c r="AM145">
        <v>1</v>
      </c>
      <c r="AN145">
        <v>1</v>
      </c>
    </row>
    <row r="146" spans="1:40">
      <c r="A146">
        <v>145</v>
      </c>
      <c r="B146" s="6">
        <v>42</v>
      </c>
      <c r="C146" s="2">
        <f t="shared" si="8"/>
        <v>0</v>
      </c>
      <c r="D146" s="2">
        <v>1</v>
      </c>
      <c r="E146" s="6">
        <v>1.6679999999999999</v>
      </c>
      <c r="F146">
        <v>21.565481427807395</v>
      </c>
      <c r="G146">
        <v>0</v>
      </c>
      <c r="H146">
        <f t="shared" si="9"/>
        <v>66.8</v>
      </c>
      <c r="I146" s="5">
        <v>400</v>
      </c>
      <c r="J146" s="5">
        <f t="shared" si="10"/>
        <v>5.9880239520958085</v>
      </c>
      <c r="K146" s="6">
        <v>2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2">
        <v>0</v>
      </c>
      <c r="S146" s="2">
        <v>0</v>
      </c>
      <c r="T146" s="2">
        <v>71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>
        <v>2</v>
      </c>
      <c r="AB146">
        <f t="shared" si="11"/>
        <v>0</v>
      </c>
      <c r="AC146">
        <v>2</v>
      </c>
      <c r="AD146" s="6">
        <v>402</v>
      </c>
      <c r="AE146" s="6">
        <v>1</v>
      </c>
      <c r="AF146">
        <v>2250</v>
      </c>
      <c r="AG146">
        <v>1</v>
      </c>
      <c r="AH146">
        <v>300</v>
      </c>
      <c r="AI146">
        <v>0</v>
      </c>
      <c r="AJ146" s="6">
        <v>1000</v>
      </c>
      <c r="AK146">
        <v>342</v>
      </c>
      <c r="AL146">
        <v>1</v>
      </c>
      <c r="AM146">
        <v>1</v>
      </c>
      <c r="AN146">
        <v>1</v>
      </c>
    </row>
    <row r="147" spans="1:40">
      <c r="A147">
        <v>146</v>
      </c>
      <c r="B147" s="6">
        <v>48</v>
      </c>
      <c r="C147" s="2">
        <f t="shared" si="8"/>
        <v>0</v>
      </c>
      <c r="D147" s="6">
        <v>0</v>
      </c>
      <c r="E147" s="6">
        <v>1.5</v>
      </c>
      <c r="F147">
        <v>22.666666666666668</v>
      </c>
      <c r="G147">
        <v>0</v>
      </c>
      <c r="H147">
        <f t="shared" si="9"/>
        <v>50</v>
      </c>
      <c r="I147" s="5">
        <v>400</v>
      </c>
      <c r="J147" s="5">
        <f t="shared" si="10"/>
        <v>8</v>
      </c>
      <c r="K147" s="6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2">
        <v>0</v>
      </c>
      <c r="S147" s="2">
        <v>0</v>
      </c>
      <c r="T147" s="2">
        <v>69</v>
      </c>
      <c r="U147" s="2">
        <v>0</v>
      </c>
      <c r="V147" s="2">
        <v>1</v>
      </c>
      <c r="W147" s="2">
        <v>14</v>
      </c>
      <c r="X147" s="2">
        <v>1</v>
      </c>
      <c r="Y147" s="2">
        <v>3</v>
      </c>
      <c r="Z147" s="2">
        <v>0</v>
      </c>
      <c r="AA147">
        <v>2</v>
      </c>
      <c r="AB147">
        <f t="shared" si="11"/>
        <v>0</v>
      </c>
      <c r="AC147">
        <v>2</v>
      </c>
      <c r="AD147" s="6">
        <v>258</v>
      </c>
      <c r="AE147" s="6">
        <v>1</v>
      </c>
      <c r="AF147">
        <v>2100</v>
      </c>
      <c r="AG147">
        <v>1</v>
      </c>
      <c r="AH147">
        <v>200</v>
      </c>
      <c r="AI147">
        <v>0</v>
      </c>
      <c r="AJ147" s="6">
        <v>750</v>
      </c>
      <c r="AK147">
        <v>198</v>
      </c>
      <c r="AL147">
        <v>0</v>
      </c>
      <c r="AM147">
        <v>1</v>
      </c>
      <c r="AN147">
        <v>1</v>
      </c>
    </row>
    <row r="148" spans="1:40">
      <c r="A148">
        <v>147</v>
      </c>
      <c r="B148" s="6">
        <v>53</v>
      </c>
      <c r="C148" s="2">
        <f t="shared" si="8"/>
        <v>0</v>
      </c>
      <c r="D148" s="2">
        <v>1</v>
      </c>
      <c r="E148" s="6">
        <v>1.55</v>
      </c>
      <c r="F148">
        <v>18.730489073881373</v>
      </c>
      <c r="G148">
        <v>0</v>
      </c>
      <c r="H148">
        <f t="shared" si="9"/>
        <v>55.000000000000007</v>
      </c>
      <c r="I148" s="5">
        <v>300</v>
      </c>
      <c r="J148" s="5">
        <f t="shared" si="10"/>
        <v>5.4545454545454541</v>
      </c>
      <c r="K148" s="6">
        <v>2</v>
      </c>
      <c r="L148" s="6">
        <v>1</v>
      </c>
      <c r="M148" s="6">
        <v>1</v>
      </c>
      <c r="N148" s="6">
        <v>0</v>
      </c>
      <c r="O148" s="6">
        <v>0</v>
      </c>
      <c r="P148" s="6">
        <v>0</v>
      </c>
      <c r="Q148" s="6">
        <v>0</v>
      </c>
      <c r="R148" s="2">
        <v>0</v>
      </c>
      <c r="S148" s="2">
        <v>0</v>
      </c>
      <c r="T148" s="2">
        <v>92</v>
      </c>
      <c r="U148" s="2">
        <v>0</v>
      </c>
      <c r="V148" s="2">
        <v>1</v>
      </c>
      <c r="W148" s="2">
        <v>10</v>
      </c>
      <c r="X148" s="2">
        <v>1</v>
      </c>
      <c r="Y148" s="2">
        <v>15</v>
      </c>
      <c r="Z148" s="2">
        <v>0</v>
      </c>
      <c r="AA148">
        <v>4</v>
      </c>
      <c r="AB148">
        <f t="shared" si="11"/>
        <v>1</v>
      </c>
      <c r="AC148">
        <v>2</v>
      </c>
      <c r="AD148" s="6">
        <v>342</v>
      </c>
      <c r="AE148" s="6">
        <v>1</v>
      </c>
      <c r="AF148">
        <v>2100</v>
      </c>
      <c r="AG148">
        <v>1</v>
      </c>
      <c r="AH148">
        <v>150</v>
      </c>
      <c r="AI148">
        <v>0</v>
      </c>
      <c r="AJ148" s="6">
        <v>1800</v>
      </c>
      <c r="AK148">
        <v>282</v>
      </c>
      <c r="AL148">
        <v>1</v>
      </c>
      <c r="AM148">
        <v>1</v>
      </c>
      <c r="AN148">
        <v>2</v>
      </c>
    </row>
    <row r="149" spans="1:40">
      <c r="A149">
        <v>148</v>
      </c>
      <c r="B149" s="6">
        <v>36</v>
      </c>
      <c r="C149" s="2">
        <f t="shared" si="8"/>
        <v>0</v>
      </c>
      <c r="D149" s="2">
        <v>1</v>
      </c>
      <c r="E149" s="6">
        <v>1.72</v>
      </c>
      <c r="F149">
        <v>22.985397512168742</v>
      </c>
      <c r="G149">
        <v>0</v>
      </c>
      <c r="H149">
        <f t="shared" si="9"/>
        <v>72</v>
      </c>
      <c r="I149" s="5">
        <v>500</v>
      </c>
      <c r="J149" s="5">
        <f t="shared" si="10"/>
        <v>6.9444444444444446</v>
      </c>
      <c r="K149" s="6">
        <v>2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2">
        <v>0</v>
      </c>
      <c r="S149" s="2">
        <v>0</v>
      </c>
      <c r="T149" s="2">
        <v>105</v>
      </c>
      <c r="U149" s="2">
        <v>0</v>
      </c>
      <c r="V149" s="2">
        <v>0</v>
      </c>
      <c r="W149" s="2">
        <v>0</v>
      </c>
      <c r="X149" s="2">
        <v>1</v>
      </c>
      <c r="Y149" s="2">
        <v>23</v>
      </c>
      <c r="Z149" s="2">
        <v>0</v>
      </c>
      <c r="AA149">
        <v>2</v>
      </c>
      <c r="AB149">
        <f t="shared" si="11"/>
        <v>0</v>
      </c>
      <c r="AC149">
        <v>2</v>
      </c>
      <c r="AD149" s="6">
        <v>318</v>
      </c>
      <c r="AE149" s="6">
        <v>1</v>
      </c>
      <c r="AF149">
        <v>2600</v>
      </c>
      <c r="AG149">
        <v>1</v>
      </c>
      <c r="AH149">
        <v>200</v>
      </c>
      <c r="AI149">
        <v>0</v>
      </c>
      <c r="AJ149" s="6">
        <v>1100</v>
      </c>
      <c r="AK149">
        <v>282</v>
      </c>
      <c r="AL149">
        <v>1</v>
      </c>
      <c r="AM149">
        <v>1</v>
      </c>
      <c r="AN149">
        <v>1</v>
      </c>
    </row>
    <row r="150" spans="1:40">
      <c r="A150">
        <v>149</v>
      </c>
      <c r="B150" s="6">
        <v>44</v>
      </c>
      <c r="C150" s="2">
        <f t="shared" si="8"/>
        <v>0</v>
      </c>
      <c r="D150" s="6">
        <v>0</v>
      </c>
      <c r="E150" s="6">
        <v>1.55</v>
      </c>
      <c r="F150">
        <v>23.725286160249738</v>
      </c>
      <c r="G150">
        <v>0</v>
      </c>
      <c r="H150">
        <f t="shared" si="9"/>
        <v>55.000000000000007</v>
      </c>
      <c r="I150" s="5">
        <v>400</v>
      </c>
      <c r="J150" s="5">
        <f t="shared" si="10"/>
        <v>7.2727272727272716</v>
      </c>
      <c r="K150" s="6">
        <v>1</v>
      </c>
      <c r="L150" s="6">
        <v>0</v>
      </c>
      <c r="M150" s="6">
        <v>1</v>
      </c>
      <c r="N150" s="6">
        <v>0</v>
      </c>
      <c r="O150" s="6">
        <v>0</v>
      </c>
      <c r="P150" s="6">
        <v>0</v>
      </c>
      <c r="Q150" s="6">
        <v>0</v>
      </c>
      <c r="R150" s="2">
        <v>0</v>
      </c>
      <c r="S150" s="2">
        <v>0</v>
      </c>
      <c r="T150" s="2">
        <v>77</v>
      </c>
      <c r="U150" s="2">
        <v>1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>
        <v>3</v>
      </c>
      <c r="AB150">
        <f t="shared" si="11"/>
        <v>1</v>
      </c>
      <c r="AC150">
        <v>2</v>
      </c>
      <c r="AD150" s="6">
        <v>402</v>
      </c>
      <c r="AE150" s="6">
        <v>1</v>
      </c>
      <c r="AF150">
        <v>3200</v>
      </c>
      <c r="AG150">
        <v>1</v>
      </c>
      <c r="AH150">
        <v>1600</v>
      </c>
      <c r="AI150">
        <v>1</v>
      </c>
      <c r="AJ150" s="6">
        <v>1800</v>
      </c>
      <c r="AK150">
        <v>348</v>
      </c>
      <c r="AL150">
        <v>1</v>
      </c>
      <c r="AM150">
        <v>1</v>
      </c>
      <c r="AN150">
        <v>2</v>
      </c>
    </row>
    <row r="151" spans="1:40">
      <c r="A151">
        <v>150</v>
      </c>
      <c r="B151" s="6">
        <v>46</v>
      </c>
      <c r="C151" s="2">
        <f t="shared" si="8"/>
        <v>0</v>
      </c>
      <c r="D151" s="6">
        <v>0</v>
      </c>
      <c r="E151" s="6">
        <v>1.56</v>
      </c>
      <c r="F151">
        <v>22.189349112426033</v>
      </c>
      <c r="G151">
        <v>0</v>
      </c>
      <c r="H151">
        <f t="shared" si="9"/>
        <v>56.000000000000007</v>
      </c>
      <c r="I151" s="5">
        <v>400</v>
      </c>
      <c r="J151" s="5">
        <f t="shared" si="10"/>
        <v>7.1428571428571423</v>
      </c>
      <c r="K151" s="6">
        <v>1</v>
      </c>
      <c r="L151" s="6">
        <v>0</v>
      </c>
      <c r="M151" s="6">
        <v>1</v>
      </c>
      <c r="N151" s="6">
        <v>0</v>
      </c>
      <c r="O151" s="6">
        <v>0</v>
      </c>
      <c r="P151" s="6">
        <v>0</v>
      </c>
      <c r="Q151" s="6">
        <v>0</v>
      </c>
      <c r="R151" s="2">
        <v>0</v>
      </c>
      <c r="S151" s="2">
        <v>0</v>
      </c>
      <c r="T151" s="2">
        <v>84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>
        <v>3</v>
      </c>
      <c r="AB151">
        <f t="shared" si="11"/>
        <v>1</v>
      </c>
      <c r="AC151">
        <v>1</v>
      </c>
      <c r="AD151" s="6">
        <v>384</v>
      </c>
      <c r="AE151" s="6">
        <v>1</v>
      </c>
      <c r="AF151">
        <v>2200</v>
      </c>
      <c r="AG151">
        <v>1</v>
      </c>
      <c r="AH151">
        <v>400</v>
      </c>
      <c r="AI151">
        <v>0</v>
      </c>
      <c r="AJ151" s="6">
        <v>1000</v>
      </c>
      <c r="AK151">
        <v>318</v>
      </c>
      <c r="AL151">
        <v>1</v>
      </c>
      <c r="AM151">
        <v>1</v>
      </c>
      <c r="AN151">
        <v>2</v>
      </c>
    </row>
    <row r="152" spans="1:40">
      <c r="A152">
        <v>151</v>
      </c>
      <c r="B152" s="6">
        <v>35</v>
      </c>
      <c r="C152" s="2">
        <f t="shared" si="8"/>
        <v>0</v>
      </c>
      <c r="D152" s="2">
        <v>1</v>
      </c>
      <c r="E152" s="6">
        <v>1.8</v>
      </c>
      <c r="F152">
        <v>17.283950617283949</v>
      </c>
      <c r="G152">
        <v>0</v>
      </c>
      <c r="H152">
        <f t="shared" si="9"/>
        <v>80</v>
      </c>
      <c r="I152" s="5">
        <v>400</v>
      </c>
      <c r="J152" s="5">
        <f t="shared" si="10"/>
        <v>5</v>
      </c>
      <c r="K152" s="6">
        <v>1</v>
      </c>
      <c r="L152" s="6">
        <v>1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2">
        <v>0</v>
      </c>
      <c r="S152" s="2">
        <v>0</v>
      </c>
      <c r="T152" s="2">
        <v>68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1</v>
      </c>
      <c r="AA152">
        <v>3</v>
      </c>
      <c r="AB152">
        <f t="shared" si="11"/>
        <v>1</v>
      </c>
      <c r="AC152">
        <v>2</v>
      </c>
      <c r="AD152" s="6">
        <v>588</v>
      </c>
      <c r="AE152" s="6">
        <v>1</v>
      </c>
      <c r="AF152">
        <v>2700</v>
      </c>
      <c r="AG152">
        <v>1</v>
      </c>
      <c r="AH152">
        <v>350</v>
      </c>
      <c r="AI152">
        <v>0</v>
      </c>
      <c r="AJ152" s="6">
        <v>1500</v>
      </c>
      <c r="AK152">
        <v>540</v>
      </c>
      <c r="AL152">
        <v>1</v>
      </c>
      <c r="AM152">
        <v>1</v>
      </c>
      <c r="AN152">
        <v>1</v>
      </c>
    </row>
    <row r="153" spans="1:40">
      <c r="A153">
        <v>152</v>
      </c>
      <c r="B153" s="6">
        <v>47</v>
      </c>
      <c r="C153" s="2">
        <f t="shared" si="8"/>
        <v>0</v>
      </c>
      <c r="D153" s="6">
        <v>0</v>
      </c>
      <c r="E153" s="6">
        <v>1.45</v>
      </c>
      <c r="F153">
        <v>20.451843043995243</v>
      </c>
      <c r="G153">
        <v>0</v>
      </c>
      <c r="H153">
        <f t="shared" si="9"/>
        <v>44.999999999999993</v>
      </c>
      <c r="I153" s="5">
        <v>350</v>
      </c>
      <c r="J153" s="5">
        <f t="shared" si="10"/>
        <v>7.7777777777777786</v>
      </c>
      <c r="K153" s="6">
        <v>1</v>
      </c>
      <c r="L153" s="6">
        <v>0</v>
      </c>
      <c r="M153" s="6">
        <v>1</v>
      </c>
      <c r="N153" s="6">
        <v>0</v>
      </c>
      <c r="O153" s="6">
        <v>0</v>
      </c>
      <c r="P153" s="6">
        <v>0</v>
      </c>
      <c r="Q153" s="6">
        <v>0</v>
      </c>
      <c r="R153" s="2">
        <v>0</v>
      </c>
      <c r="S153" s="2">
        <v>0</v>
      </c>
      <c r="T153" s="2">
        <v>77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1</v>
      </c>
      <c r="AA153">
        <v>2</v>
      </c>
      <c r="AB153">
        <f t="shared" si="11"/>
        <v>0</v>
      </c>
      <c r="AC153">
        <v>2</v>
      </c>
      <c r="AD153" s="6">
        <v>312</v>
      </c>
      <c r="AE153" s="6">
        <v>1</v>
      </c>
      <c r="AF153">
        <v>1700</v>
      </c>
      <c r="AG153">
        <v>0</v>
      </c>
      <c r="AH153">
        <v>200</v>
      </c>
      <c r="AI153">
        <v>0</v>
      </c>
      <c r="AJ153" s="6">
        <v>1500</v>
      </c>
      <c r="AK153">
        <v>228</v>
      </c>
      <c r="AL153">
        <v>0</v>
      </c>
      <c r="AM153">
        <v>1</v>
      </c>
      <c r="AN153">
        <v>1</v>
      </c>
    </row>
    <row r="154" spans="1:40">
      <c r="A154">
        <v>153</v>
      </c>
      <c r="B154" s="6">
        <v>55</v>
      </c>
      <c r="C154" s="2">
        <f t="shared" si="8"/>
        <v>0</v>
      </c>
      <c r="D154" s="6">
        <v>0</v>
      </c>
      <c r="E154" s="6">
        <v>1.55</v>
      </c>
      <c r="F154">
        <v>24.141519250780433</v>
      </c>
      <c r="G154">
        <v>0</v>
      </c>
      <c r="H154">
        <f t="shared" si="9"/>
        <v>55.000000000000007</v>
      </c>
      <c r="I154" s="5">
        <v>400</v>
      </c>
      <c r="J154" s="5">
        <f t="shared" si="10"/>
        <v>7.2727272727272716</v>
      </c>
      <c r="K154" s="6">
        <v>1</v>
      </c>
      <c r="L154" s="6">
        <v>0</v>
      </c>
      <c r="M154" s="6">
        <v>0</v>
      </c>
      <c r="N154" s="6">
        <v>1</v>
      </c>
      <c r="O154" s="6">
        <v>0</v>
      </c>
      <c r="P154" s="6">
        <v>0</v>
      </c>
      <c r="Q154" s="6">
        <v>0</v>
      </c>
      <c r="R154" s="2">
        <v>0</v>
      </c>
      <c r="S154" s="2">
        <v>0</v>
      </c>
      <c r="T154" s="2">
        <v>74</v>
      </c>
      <c r="U154" s="2">
        <v>0</v>
      </c>
      <c r="V154" s="2">
        <v>1</v>
      </c>
      <c r="W154" s="2">
        <v>11</v>
      </c>
      <c r="X154" s="2">
        <v>1</v>
      </c>
      <c r="Y154" s="2">
        <v>18</v>
      </c>
      <c r="Z154" s="2">
        <v>1</v>
      </c>
      <c r="AA154">
        <v>3</v>
      </c>
      <c r="AB154">
        <f t="shared" si="11"/>
        <v>1</v>
      </c>
      <c r="AC154">
        <v>2</v>
      </c>
      <c r="AD154" s="6">
        <v>222</v>
      </c>
      <c r="AE154" s="6">
        <v>0</v>
      </c>
      <c r="AF154">
        <v>2700</v>
      </c>
      <c r="AG154">
        <v>1</v>
      </c>
      <c r="AH154">
        <v>200</v>
      </c>
      <c r="AI154">
        <v>0</v>
      </c>
      <c r="AJ154" s="6">
        <v>1100</v>
      </c>
      <c r="AK154">
        <v>198</v>
      </c>
      <c r="AL154">
        <v>0</v>
      </c>
      <c r="AM154">
        <v>1</v>
      </c>
      <c r="AN154">
        <v>1</v>
      </c>
    </row>
    <row r="155" spans="1:40">
      <c r="A155">
        <v>154</v>
      </c>
      <c r="B155" s="6">
        <v>44</v>
      </c>
      <c r="C155" s="2">
        <f t="shared" si="8"/>
        <v>0</v>
      </c>
      <c r="D155" s="2">
        <v>1</v>
      </c>
      <c r="E155" s="6">
        <v>1.65</v>
      </c>
      <c r="F155">
        <v>36.730945821854917</v>
      </c>
      <c r="G155">
        <v>1</v>
      </c>
      <c r="H155">
        <f t="shared" si="9"/>
        <v>64.999999999999986</v>
      </c>
      <c r="I155" s="5">
        <v>600</v>
      </c>
      <c r="J155" s="5">
        <f t="shared" si="10"/>
        <v>9.2307692307692335</v>
      </c>
      <c r="K155" s="6">
        <v>1</v>
      </c>
      <c r="L155" s="6">
        <v>0</v>
      </c>
      <c r="M155" s="6">
        <v>1</v>
      </c>
      <c r="N155" s="6">
        <v>0</v>
      </c>
      <c r="O155" s="6">
        <v>1</v>
      </c>
      <c r="P155" s="6">
        <v>0</v>
      </c>
      <c r="Q155" s="6">
        <v>0</v>
      </c>
      <c r="R155" s="2">
        <v>0</v>
      </c>
      <c r="S155" s="2">
        <v>0</v>
      </c>
      <c r="T155" s="2">
        <v>96</v>
      </c>
      <c r="U155" s="2">
        <v>0</v>
      </c>
      <c r="V155" s="2">
        <v>0</v>
      </c>
      <c r="W155" s="2">
        <v>0</v>
      </c>
      <c r="X155" s="2">
        <v>1</v>
      </c>
      <c r="Y155" s="2">
        <v>26</v>
      </c>
      <c r="Z155" s="2">
        <v>0</v>
      </c>
      <c r="AA155">
        <v>3</v>
      </c>
      <c r="AB155">
        <f t="shared" si="11"/>
        <v>1</v>
      </c>
      <c r="AC155">
        <v>2</v>
      </c>
      <c r="AD155" s="6">
        <v>456</v>
      </c>
      <c r="AE155" s="6">
        <v>1</v>
      </c>
      <c r="AF155">
        <v>3400</v>
      </c>
      <c r="AG155">
        <v>1</v>
      </c>
      <c r="AH155">
        <v>2000</v>
      </c>
      <c r="AI155">
        <v>1</v>
      </c>
      <c r="AJ155" s="6">
        <v>300</v>
      </c>
      <c r="AK155">
        <v>378</v>
      </c>
      <c r="AL155">
        <v>1</v>
      </c>
      <c r="AM155">
        <v>1</v>
      </c>
      <c r="AN155">
        <v>2</v>
      </c>
    </row>
    <row r="156" spans="1:40">
      <c r="A156">
        <v>155</v>
      </c>
      <c r="B156" s="6">
        <v>52</v>
      </c>
      <c r="C156" s="2">
        <f t="shared" si="8"/>
        <v>0</v>
      </c>
      <c r="D156" s="2">
        <v>1</v>
      </c>
      <c r="E156" s="6">
        <v>1.56</v>
      </c>
      <c r="F156">
        <v>27.12031558185404</v>
      </c>
      <c r="G156">
        <v>0</v>
      </c>
      <c r="H156">
        <f t="shared" si="9"/>
        <v>56.000000000000007</v>
      </c>
      <c r="I156" s="5">
        <v>450</v>
      </c>
      <c r="J156" s="5">
        <f t="shared" si="10"/>
        <v>8.0357142857142847</v>
      </c>
      <c r="K156" s="6">
        <v>2</v>
      </c>
      <c r="L156" s="6">
        <v>0</v>
      </c>
      <c r="M156" s="6">
        <v>1</v>
      </c>
      <c r="N156" s="6">
        <v>0</v>
      </c>
      <c r="O156" s="6">
        <v>0</v>
      </c>
      <c r="P156" s="6">
        <v>0</v>
      </c>
      <c r="Q156" s="6">
        <v>0</v>
      </c>
      <c r="R156" s="2">
        <v>0</v>
      </c>
      <c r="S156" s="2">
        <v>0</v>
      </c>
      <c r="T156" s="2">
        <v>80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>
        <v>3</v>
      </c>
      <c r="AB156">
        <f t="shared" si="11"/>
        <v>1</v>
      </c>
      <c r="AC156">
        <v>1</v>
      </c>
      <c r="AD156" s="6">
        <v>342</v>
      </c>
      <c r="AE156" s="6">
        <v>1</v>
      </c>
      <c r="AF156">
        <v>2200</v>
      </c>
      <c r="AG156">
        <v>1</v>
      </c>
      <c r="AH156">
        <v>300</v>
      </c>
      <c r="AI156">
        <v>0</v>
      </c>
      <c r="AJ156" s="6">
        <v>1000</v>
      </c>
      <c r="AK156">
        <v>288</v>
      </c>
      <c r="AL156">
        <v>1</v>
      </c>
      <c r="AM156">
        <v>1</v>
      </c>
      <c r="AN156">
        <v>2</v>
      </c>
    </row>
    <row r="157" spans="1:40">
      <c r="A157">
        <v>156</v>
      </c>
      <c r="B157" s="6">
        <v>55</v>
      </c>
      <c r="C157" s="2">
        <f t="shared" si="8"/>
        <v>0</v>
      </c>
      <c r="D157" s="6">
        <v>0</v>
      </c>
      <c r="E157" s="6">
        <v>1.5</v>
      </c>
      <c r="F157">
        <v>23.111111111111111</v>
      </c>
      <c r="G157">
        <v>0</v>
      </c>
      <c r="H157">
        <f t="shared" si="9"/>
        <v>50</v>
      </c>
      <c r="I157" s="5">
        <v>400</v>
      </c>
      <c r="J157" s="5">
        <f t="shared" si="10"/>
        <v>8</v>
      </c>
      <c r="K157" s="6">
        <v>1</v>
      </c>
      <c r="L157" s="6">
        <v>0</v>
      </c>
      <c r="M157" s="6">
        <v>1</v>
      </c>
      <c r="N157" s="6">
        <v>0</v>
      </c>
      <c r="O157" s="6">
        <v>0</v>
      </c>
      <c r="P157" s="6">
        <v>0</v>
      </c>
      <c r="Q157" s="6">
        <v>0</v>
      </c>
      <c r="R157" s="2">
        <v>0</v>
      </c>
      <c r="S157" s="2">
        <v>0</v>
      </c>
      <c r="T157" s="2">
        <v>90</v>
      </c>
      <c r="U157" s="2">
        <v>0</v>
      </c>
      <c r="V157" s="2">
        <v>0</v>
      </c>
      <c r="W157" s="2">
        <v>0</v>
      </c>
      <c r="X157" s="2">
        <v>1</v>
      </c>
      <c r="Y157" s="2">
        <v>30</v>
      </c>
      <c r="Z157" s="2">
        <v>0</v>
      </c>
      <c r="AA157">
        <v>2</v>
      </c>
      <c r="AB157">
        <f t="shared" si="11"/>
        <v>0</v>
      </c>
      <c r="AC157">
        <v>1</v>
      </c>
      <c r="AD157" s="6">
        <v>198</v>
      </c>
      <c r="AE157" s="6">
        <v>0</v>
      </c>
      <c r="AF157">
        <v>2100</v>
      </c>
      <c r="AG157">
        <v>1</v>
      </c>
      <c r="AH157">
        <v>300</v>
      </c>
      <c r="AI157">
        <v>0</v>
      </c>
      <c r="AJ157" s="6">
        <v>800</v>
      </c>
      <c r="AK157">
        <v>162</v>
      </c>
      <c r="AL157">
        <v>0</v>
      </c>
      <c r="AM157">
        <v>1</v>
      </c>
      <c r="AN157">
        <v>2</v>
      </c>
    </row>
    <row r="158" spans="1:40">
      <c r="A158">
        <v>157</v>
      </c>
      <c r="B158" s="6">
        <v>45</v>
      </c>
      <c r="C158" s="2">
        <f t="shared" si="8"/>
        <v>0</v>
      </c>
      <c r="D158" s="6">
        <v>0</v>
      </c>
      <c r="E158" s="6">
        <v>1.54</v>
      </c>
      <c r="F158">
        <v>23.61275088547816</v>
      </c>
      <c r="G158">
        <v>0</v>
      </c>
      <c r="H158">
        <f t="shared" si="9"/>
        <v>54</v>
      </c>
      <c r="I158" s="5">
        <v>400</v>
      </c>
      <c r="J158" s="5">
        <f t="shared" si="10"/>
        <v>7.4074074074074074</v>
      </c>
      <c r="K158" s="6">
        <v>1</v>
      </c>
      <c r="L158" s="6">
        <v>0</v>
      </c>
      <c r="M158" s="6">
        <v>1</v>
      </c>
      <c r="N158" s="6">
        <v>0</v>
      </c>
      <c r="O158" s="6">
        <v>0</v>
      </c>
      <c r="P158" s="6">
        <v>0</v>
      </c>
      <c r="Q158" s="6">
        <v>0</v>
      </c>
      <c r="R158" s="2">
        <v>0</v>
      </c>
      <c r="S158" s="2">
        <v>0</v>
      </c>
      <c r="T158" s="2">
        <v>92</v>
      </c>
      <c r="U158" s="2">
        <v>0</v>
      </c>
      <c r="V158" s="2">
        <v>0</v>
      </c>
      <c r="W158" s="2">
        <v>0</v>
      </c>
      <c r="X158" s="2">
        <v>1</v>
      </c>
      <c r="Y158" s="2">
        <v>62</v>
      </c>
      <c r="Z158" s="2">
        <v>1</v>
      </c>
      <c r="AA158">
        <v>3</v>
      </c>
      <c r="AB158">
        <f t="shared" si="11"/>
        <v>1</v>
      </c>
      <c r="AC158">
        <v>1</v>
      </c>
      <c r="AD158" s="6">
        <v>282</v>
      </c>
      <c r="AE158" s="6">
        <v>1</v>
      </c>
      <c r="AF158">
        <v>3000</v>
      </c>
      <c r="AG158">
        <v>1</v>
      </c>
      <c r="AH158">
        <v>600</v>
      </c>
      <c r="AI158">
        <v>1</v>
      </c>
      <c r="AJ158" s="6">
        <v>200</v>
      </c>
      <c r="AK158">
        <v>222</v>
      </c>
      <c r="AL158">
        <v>0</v>
      </c>
      <c r="AM158">
        <v>1</v>
      </c>
      <c r="AN158">
        <v>1</v>
      </c>
    </row>
    <row r="159" spans="1:40">
      <c r="A159">
        <v>158</v>
      </c>
      <c r="B159" s="6">
        <v>55</v>
      </c>
      <c r="C159" s="2">
        <f t="shared" si="8"/>
        <v>0</v>
      </c>
      <c r="D159" s="2">
        <v>1</v>
      </c>
      <c r="E159" s="6">
        <v>1.7</v>
      </c>
      <c r="F159">
        <v>20.761245674740486</v>
      </c>
      <c r="G159">
        <v>0</v>
      </c>
      <c r="H159">
        <f t="shared" si="9"/>
        <v>70</v>
      </c>
      <c r="I159" s="5">
        <v>400</v>
      </c>
      <c r="J159" s="5">
        <f t="shared" si="10"/>
        <v>5.7142857142857144</v>
      </c>
      <c r="K159" s="6">
        <v>2</v>
      </c>
      <c r="L159" s="6">
        <v>0</v>
      </c>
      <c r="M159" s="6">
        <v>1</v>
      </c>
      <c r="N159" s="6">
        <v>0</v>
      </c>
      <c r="O159" s="6">
        <v>0</v>
      </c>
      <c r="P159" s="6">
        <v>0</v>
      </c>
      <c r="Q159" s="6">
        <v>0</v>
      </c>
      <c r="R159" s="2">
        <v>0</v>
      </c>
      <c r="S159" s="2">
        <v>0</v>
      </c>
      <c r="T159" s="2">
        <v>71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</v>
      </c>
      <c r="AA159">
        <v>4</v>
      </c>
      <c r="AB159">
        <f t="shared" si="11"/>
        <v>1</v>
      </c>
      <c r="AC159">
        <v>2</v>
      </c>
      <c r="AD159" s="6">
        <v>258</v>
      </c>
      <c r="AE159" s="6">
        <v>1</v>
      </c>
      <c r="AF159">
        <v>1600</v>
      </c>
      <c r="AG159">
        <v>0</v>
      </c>
      <c r="AH159">
        <v>200</v>
      </c>
      <c r="AI159">
        <v>0</v>
      </c>
      <c r="AJ159" s="6">
        <v>100</v>
      </c>
      <c r="AK159">
        <v>210</v>
      </c>
      <c r="AL159">
        <v>0</v>
      </c>
      <c r="AM159">
        <v>1</v>
      </c>
      <c r="AN159">
        <v>2</v>
      </c>
    </row>
    <row r="160" spans="1:40">
      <c r="A160">
        <v>159</v>
      </c>
      <c r="B160" s="6">
        <v>55</v>
      </c>
      <c r="C160" s="2">
        <f t="shared" si="8"/>
        <v>0</v>
      </c>
      <c r="D160" s="6">
        <v>0</v>
      </c>
      <c r="E160" s="6">
        <v>1.59</v>
      </c>
      <c r="F160">
        <v>22.942130453700404</v>
      </c>
      <c r="G160">
        <v>0</v>
      </c>
      <c r="H160">
        <f t="shared" si="9"/>
        <v>59.000000000000007</v>
      </c>
      <c r="I160" s="5">
        <v>450</v>
      </c>
      <c r="J160" s="5">
        <f t="shared" si="10"/>
        <v>7.6271186440677958</v>
      </c>
      <c r="K160" s="6">
        <v>1</v>
      </c>
      <c r="L160" s="6">
        <v>0</v>
      </c>
      <c r="M160" s="6">
        <v>1</v>
      </c>
      <c r="N160" s="6">
        <v>0</v>
      </c>
      <c r="O160" s="6">
        <v>0</v>
      </c>
      <c r="P160" s="6">
        <v>0</v>
      </c>
      <c r="Q160" s="6">
        <v>0</v>
      </c>
      <c r="R160" s="2">
        <v>0</v>
      </c>
      <c r="S160" s="2">
        <v>0</v>
      </c>
      <c r="T160" s="2">
        <v>69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>
        <v>3</v>
      </c>
      <c r="AB160">
        <f t="shared" si="11"/>
        <v>1</v>
      </c>
      <c r="AC160">
        <v>1</v>
      </c>
      <c r="AD160" s="6">
        <v>300</v>
      </c>
      <c r="AE160" s="6">
        <v>1</v>
      </c>
      <c r="AF160">
        <v>1700</v>
      </c>
      <c r="AG160">
        <v>0</v>
      </c>
      <c r="AH160">
        <v>300</v>
      </c>
      <c r="AI160">
        <v>0</v>
      </c>
      <c r="AJ160" s="6">
        <v>1200</v>
      </c>
      <c r="AK160">
        <v>240</v>
      </c>
      <c r="AL160">
        <v>0</v>
      </c>
      <c r="AM160">
        <v>1</v>
      </c>
      <c r="AN160">
        <v>1</v>
      </c>
    </row>
    <row r="161" spans="1:40">
      <c r="A161">
        <v>160</v>
      </c>
      <c r="B161" s="6">
        <v>41</v>
      </c>
      <c r="C161" s="2">
        <f t="shared" si="8"/>
        <v>0</v>
      </c>
      <c r="D161" s="6">
        <v>0</v>
      </c>
      <c r="E161" s="6">
        <v>1.6</v>
      </c>
      <c r="F161">
        <v>19.531249999999996</v>
      </c>
      <c r="G161">
        <v>0</v>
      </c>
      <c r="H161">
        <f t="shared" si="9"/>
        <v>60.000000000000007</v>
      </c>
      <c r="I161" s="5">
        <v>400</v>
      </c>
      <c r="J161" s="5">
        <f t="shared" si="10"/>
        <v>6.6666666666666661</v>
      </c>
      <c r="K161" s="6">
        <v>1</v>
      </c>
      <c r="L161" s="6">
        <v>0</v>
      </c>
      <c r="M161" s="6">
        <v>1</v>
      </c>
      <c r="N161" s="6">
        <v>0</v>
      </c>
      <c r="O161" s="6">
        <v>0</v>
      </c>
      <c r="P161" s="6">
        <v>0</v>
      </c>
      <c r="Q161" s="6">
        <v>0</v>
      </c>
      <c r="R161" s="2">
        <v>0</v>
      </c>
      <c r="S161" s="2">
        <v>1</v>
      </c>
      <c r="T161" s="2">
        <v>66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>
        <v>3</v>
      </c>
      <c r="AB161">
        <f t="shared" si="11"/>
        <v>1</v>
      </c>
      <c r="AC161">
        <v>1</v>
      </c>
      <c r="AD161" s="6">
        <v>276</v>
      </c>
      <c r="AE161" s="6">
        <v>1</v>
      </c>
      <c r="AF161">
        <v>2100</v>
      </c>
      <c r="AG161">
        <v>1</v>
      </c>
      <c r="AH161">
        <v>500</v>
      </c>
      <c r="AI161">
        <v>0</v>
      </c>
      <c r="AJ161" s="6">
        <v>800</v>
      </c>
      <c r="AK161">
        <v>210</v>
      </c>
      <c r="AL161">
        <v>0</v>
      </c>
      <c r="AM161">
        <v>1</v>
      </c>
      <c r="AN161">
        <v>2</v>
      </c>
    </row>
    <row r="162" spans="1:40">
      <c r="A162">
        <v>161</v>
      </c>
      <c r="B162" s="6">
        <v>73</v>
      </c>
      <c r="C162" s="2">
        <f t="shared" si="8"/>
        <v>1</v>
      </c>
      <c r="D162" s="2">
        <v>1</v>
      </c>
      <c r="E162" s="6">
        <v>1.66</v>
      </c>
      <c r="F162">
        <v>24.314123965742489</v>
      </c>
      <c r="G162">
        <v>0</v>
      </c>
      <c r="H162">
        <f t="shared" si="9"/>
        <v>65.999999999999986</v>
      </c>
      <c r="I162" s="5">
        <v>450</v>
      </c>
      <c r="J162" s="5">
        <f t="shared" si="10"/>
        <v>6.8181818181818192</v>
      </c>
      <c r="K162" s="6">
        <v>1</v>
      </c>
      <c r="L162" s="6">
        <v>0</v>
      </c>
      <c r="M162" s="6">
        <v>1</v>
      </c>
      <c r="N162" s="6">
        <v>0</v>
      </c>
      <c r="O162" s="6">
        <v>0</v>
      </c>
      <c r="P162" s="6">
        <v>0</v>
      </c>
      <c r="Q162" s="6">
        <v>0</v>
      </c>
      <c r="R162" s="2">
        <v>0</v>
      </c>
      <c r="S162" s="2">
        <v>1</v>
      </c>
      <c r="T162" s="2">
        <v>79</v>
      </c>
      <c r="U162" s="2">
        <v>0</v>
      </c>
      <c r="V162" s="2">
        <v>1</v>
      </c>
      <c r="W162" s="2">
        <v>8</v>
      </c>
      <c r="X162" s="2">
        <v>1</v>
      </c>
      <c r="Y162" s="2">
        <v>26</v>
      </c>
      <c r="Z162" s="2">
        <v>0</v>
      </c>
      <c r="AA162">
        <v>3</v>
      </c>
      <c r="AB162">
        <f t="shared" si="11"/>
        <v>1</v>
      </c>
      <c r="AC162">
        <v>2</v>
      </c>
      <c r="AD162" s="6">
        <v>222</v>
      </c>
      <c r="AE162" s="6">
        <v>0</v>
      </c>
      <c r="AF162">
        <v>1700</v>
      </c>
      <c r="AG162">
        <v>0</v>
      </c>
      <c r="AH162">
        <v>300</v>
      </c>
      <c r="AI162">
        <v>0</v>
      </c>
      <c r="AJ162" s="6">
        <v>1000</v>
      </c>
      <c r="AK162">
        <v>180</v>
      </c>
      <c r="AL162">
        <v>0</v>
      </c>
      <c r="AM162">
        <v>1</v>
      </c>
      <c r="AN162">
        <v>1</v>
      </c>
    </row>
    <row r="163" spans="1:40">
      <c r="A163">
        <v>162</v>
      </c>
      <c r="B163" s="6">
        <v>57</v>
      </c>
      <c r="C163" s="2">
        <f t="shared" si="8"/>
        <v>0</v>
      </c>
      <c r="D163" s="6">
        <v>0</v>
      </c>
      <c r="E163" s="6">
        <v>1.6</v>
      </c>
      <c r="F163">
        <v>25.390624999999996</v>
      </c>
      <c r="G163">
        <v>0</v>
      </c>
      <c r="H163">
        <f t="shared" si="9"/>
        <v>60.000000000000007</v>
      </c>
      <c r="I163" s="5">
        <v>450</v>
      </c>
      <c r="J163" s="5">
        <f t="shared" si="10"/>
        <v>7.4999999999999991</v>
      </c>
      <c r="K163" s="6">
        <v>1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2">
        <v>0</v>
      </c>
      <c r="S163" s="2">
        <v>0</v>
      </c>
      <c r="T163" s="2">
        <v>83</v>
      </c>
      <c r="U163" s="2">
        <v>1</v>
      </c>
      <c r="V163" s="2">
        <v>0</v>
      </c>
      <c r="W163" s="2">
        <v>0</v>
      </c>
      <c r="X163" s="2">
        <v>1</v>
      </c>
      <c r="Y163" s="2">
        <v>17</v>
      </c>
      <c r="Z163" s="2">
        <v>0</v>
      </c>
      <c r="AA163">
        <v>3</v>
      </c>
      <c r="AB163">
        <f t="shared" si="11"/>
        <v>1</v>
      </c>
      <c r="AC163">
        <v>1</v>
      </c>
      <c r="AD163" s="6">
        <v>618</v>
      </c>
      <c r="AE163" s="6">
        <v>1</v>
      </c>
      <c r="AF163">
        <v>2600</v>
      </c>
      <c r="AG163">
        <v>1</v>
      </c>
      <c r="AH163">
        <v>1600</v>
      </c>
      <c r="AI163">
        <v>1</v>
      </c>
      <c r="AJ163" s="6">
        <v>1500</v>
      </c>
      <c r="AK163">
        <v>540</v>
      </c>
      <c r="AL163">
        <v>1</v>
      </c>
      <c r="AM163">
        <v>1</v>
      </c>
      <c r="AN163">
        <v>1</v>
      </c>
    </row>
    <row r="164" spans="1:40">
      <c r="A164">
        <v>163</v>
      </c>
      <c r="B164" s="6">
        <v>58</v>
      </c>
      <c r="C164" s="2">
        <f t="shared" si="8"/>
        <v>0</v>
      </c>
      <c r="D164" s="6">
        <v>0</v>
      </c>
      <c r="E164" s="6">
        <v>1.56</v>
      </c>
      <c r="F164">
        <v>22.600262984878366</v>
      </c>
      <c r="G164">
        <v>0</v>
      </c>
      <c r="H164">
        <f t="shared" si="9"/>
        <v>56.000000000000007</v>
      </c>
      <c r="I164" s="5">
        <v>400</v>
      </c>
      <c r="J164" s="5">
        <f t="shared" si="10"/>
        <v>7.1428571428571423</v>
      </c>
      <c r="K164" s="6">
        <v>1</v>
      </c>
      <c r="L164" s="6">
        <v>0</v>
      </c>
      <c r="M164" s="6">
        <v>0</v>
      </c>
      <c r="N164" s="6">
        <v>0</v>
      </c>
      <c r="O164" s="6">
        <v>0</v>
      </c>
      <c r="P164" s="6">
        <v>1</v>
      </c>
      <c r="Q164" s="6">
        <v>0</v>
      </c>
      <c r="R164" s="2">
        <v>0</v>
      </c>
      <c r="S164" s="2">
        <v>0</v>
      </c>
      <c r="T164" s="2">
        <v>91</v>
      </c>
      <c r="U164" s="2">
        <v>0</v>
      </c>
      <c r="V164" s="2">
        <v>0</v>
      </c>
      <c r="W164" s="2">
        <v>0</v>
      </c>
      <c r="X164" s="2">
        <v>1</v>
      </c>
      <c r="Y164" s="2">
        <v>55</v>
      </c>
      <c r="Z164" s="2">
        <v>0</v>
      </c>
      <c r="AA164">
        <v>3</v>
      </c>
      <c r="AB164">
        <f t="shared" si="11"/>
        <v>1</v>
      </c>
      <c r="AC164">
        <v>1</v>
      </c>
      <c r="AD164" s="6">
        <v>180</v>
      </c>
      <c r="AE164" s="6">
        <v>0</v>
      </c>
      <c r="AF164">
        <v>1600</v>
      </c>
      <c r="AG164">
        <v>0</v>
      </c>
      <c r="AH164">
        <v>200</v>
      </c>
      <c r="AI164">
        <v>0</v>
      </c>
      <c r="AJ164" s="6">
        <v>1000</v>
      </c>
      <c r="AK164">
        <v>150</v>
      </c>
      <c r="AL164">
        <v>0</v>
      </c>
      <c r="AM164">
        <v>1</v>
      </c>
      <c r="AN164">
        <v>1</v>
      </c>
    </row>
    <row r="165" spans="1:40">
      <c r="A165">
        <v>164</v>
      </c>
      <c r="B165" s="6">
        <v>47</v>
      </c>
      <c r="C165" s="2">
        <f t="shared" si="8"/>
        <v>0</v>
      </c>
      <c r="D165" s="6">
        <v>0</v>
      </c>
      <c r="E165" s="6">
        <v>1.6</v>
      </c>
      <c r="F165">
        <v>25.390624999999996</v>
      </c>
      <c r="G165">
        <v>0</v>
      </c>
      <c r="H165">
        <f t="shared" si="9"/>
        <v>60.000000000000007</v>
      </c>
      <c r="I165" s="5">
        <v>450</v>
      </c>
      <c r="J165" s="5">
        <f t="shared" si="10"/>
        <v>7.4999999999999991</v>
      </c>
      <c r="K165" s="6">
        <v>1</v>
      </c>
      <c r="L165" s="6">
        <v>0</v>
      </c>
      <c r="M165" s="6">
        <v>0</v>
      </c>
      <c r="N165" s="6">
        <v>1</v>
      </c>
      <c r="O165" s="6">
        <v>0</v>
      </c>
      <c r="P165" s="6">
        <v>0</v>
      </c>
      <c r="Q165" s="6">
        <v>0</v>
      </c>
      <c r="R165" s="2">
        <v>0</v>
      </c>
      <c r="S165" s="2">
        <v>0</v>
      </c>
      <c r="T165" s="2">
        <v>93</v>
      </c>
      <c r="U165" s="2">
        <v>0</v>
      </c>
      <c r="V165" s="2">
        <v>0</v>
      </c>
      <c r="W165" s="2">
        <v>0</v>
      </c>
      <c r="X165" s="2">
        <v>1</v>
      </c>
      <c r="Y165" s="2">
        <v>46</v>
      </c>
      <c r="Z165" s="2">
        <v>0</v>
      </c>
      <c r="AA165">
        <v>3</v>
      </c>
      <c r="AB165">
        <f t="shared" si="11"/>
        <v>1</v>
      </c>
      <c r="AC165">
        <v>1</v>
      </c>
      <c r="AD165" s="6">
        <v>216</v>
      </c>
      <c r="AE165" s="6">
        <v>0</v>
      </c>
      <c r="AF165">
        <v>2100</v>
      </c>
      <c r="AG165">
        <v>1</v>
      </c>
      <c r="AH165">
        <v>100</v>
      </c>
      <c r="AI165">
        <v>0</v>
      </c>
      <c r="AJ165" s="6">
        <v>500</v>
      </c>
      <c r="AK165">
        <v>168</v>
      </c>
      <c r="AL165">
        <v>0</v>
      </c>
      <c r="AM165">
        <v>1</v>
      </c>
      <c r="AN165">
        <v>2</v>
      </c>
    </row>
    <row r="166" spans="1:40">
      <c r="A166">
        <v>165</v>
      </c>
      <c r="B166" s="6">
        <v>62</v>
      </c>
      <c r="C166" s="2">
        <f t="shared" si="8"/>
        <v>0</v>
      </c>
      <c r="D166" s="6">
        <v>0</v>
      </c>
      <c r="E166" s="6">
        <v>1.51</v>
      </c>
      <c r="F166">
        <v>19.735976492259113</v>
      </c>
      <c r="G166">
        <v>0</v>
      </c>
      <c r="H166">
        <f t="shared" si="9"/>
        <v>51</v>
      </c>
      <c r="I166" s="5">
        <v>300</v>
      </c>
      <c r="J166" s="5">
        <f t="shared" si="10"/>
        <v>5.882352941176471</v>
      </c>
      <c r="K166" s="6">
        <v>1</v>
      </c>
      <c r="L166" s="6">
        <v>0</v>
      </c>
      <c r="M166" s="6">
        <v>1</v>
      </c>
      <c r="N166" s="6">
        <v>0</v>
      </c>
      <c r="O166" s="6">
        <v>0</v>
      </c>
      <c r="P166" s="6">
        <v>0</v>
      </c>
      <c r="Q166" s="6">
        <v>0</v>
      </c>
      <c r="R166" s="2">
        <v>0</v>
      </c>
      <c r="S166" s="2">
        <v>0</v>
      </c>
      <c r="T166" s="2">
        <v>69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>
        <v>2</v>
      </c>
      <c r="AB166">
        <f t="shared" si="11"/>
        <v>0</v>
      </c>
      <c r="AC166">
        <v>1</v>
      </c>
      <c r="AD166" s="6">
        <v>270</v>
      </c>
      <c r="AE166" s="6">
        <v>1</v>
      </c>
      <c r="AF166">
        <v>1700</v>
      </c>
      <c r="AG166">
        <v>0</v>
      </c>
      <c r="AH166">
        <v>200</v>
      </c>
      <c r="AI166">
        <v>0</v>
      </c>
      <c r="AJ166" s="6">
        <v>750</v>
      </c>
      <c r="AK166">
        <v>198</v>
      </c>
      <c r="AL166">
        <v>0</v>
      </c>
      <c r="AM166">
        <v>1</v>
      </c>
      <c r="AN166">
        <v>2</v>
      </c>
    </row>
    <row r="167" spans="1:40">
      <c r="A167">
        <v>166</v>
      </c>
      <c r="B167" s="2">
        <v>48</v>
      </c>
      <c r="C167" s="2">
        <f t="shared" si="8"/>
        <v>0</v>
      </c>
      <c r="D167" s="6">
        <v>0</v>
      </c>
      <c r="E167" s="8">
        <v>1.65</v>
      </c>
      <c r="F167">
        <v>30.119375573921033</v>
      </c>
      <c r="G167">
        <v>1</v>
      </c>
      <c r="H167">
        <f t="shared" si="9"/>
        <v>64.999999999999986</v>
      </c>
      <c r="I167" s="5">
        <v>600</v>
      </c>
      <c r="J167" s="5">
        <f t="shared" si="10"/>
        <v>9.2307692307692335</v>
      </c>
      <c r="K167" s="6">
        <v>1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2">
        <v>0</v>
      </c>
      <c r="S167" s="2">
        <v>0</v>
      </c>
      <c r="T167" s="2">
        <v>75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>
        <v>2</v>
      </c>
      <c r="AB167">
        <f t="shared" si="11"/>
        <v>0</v>
      </c>
      <c r="AC167">
        <v>1</v>
      </c>
      <c r="AD167" s="6">
        <v>264</v>
      </c>
      <c r="AE167" s="6">
        <v>1</v>
      </c>
      <c r="AF167">
        <v>1600</v>
      </c>
      <c r="AG167">
        <v>0</v>
      </c>
      <c r="AH167">
        <v>200</v>
      </c>
      <c r="AI167">
        <v>0</v>
      </c>
      <c r="AJ167" s="2">
        <v>200</v>
      </c>
      <c r="AK167">
        <v>228</v>
      </c>
      <c r="AL167">
        <v>0</v>
      </c>
      <c r="AM167">
        <v>1</v>
      </c>
      <c r="AN167">
        <v>1</v>
      </c>
    </row>
    <row r="168" spans="1:40">
      <c r="A168">
        <v>167</v>
      </c>
      <c r="B168" s="2">
        <v>61</v>
      </c>
      <c r="C168" s="2">
        <f t="shared" si="8"/>
        <v>0</v>
      </c>
      <c r="D168" s="6">
        <v>0</v>
      </c>
      <c r="E168" s="8">
        <v>1.5</v>
      </c>
      <c r="F168">
        <v>28.888888888888889</v>
      </c>
      <c r="G168">
        <v>0</v>
      </c>
      <c r="H168">
        <f t="shared" si="9"/>
        <v>50</v>
      </c>
      <c r="I168" s="5">
        <v>500</v>
      </c>
      <c r="J168" s="5">
        <f t="shared" si="10"/>
        <v>10</v>
      </c>
      <c r="K168" s="6">
        <v>1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2">
        <v>0</v>
      </c>
      <c r="S168" s="2">
        <v>0</v>
      </c>
      <c r="T168" s="2">
        <v>101</v>
      </c>
      <c r="U168" s="2">
        <v>0</v>
      </c>
      <c r="V168" s="2">
        <v>0</v>
      </c>
      <c r="W168" s="2">
        <v>0</v>
      </c>
      <c r="X168" s="2">
        <v>1</v>
      </c>
      <c r="Y168" s="2">
        <v>34</v>
      </c>
      <c r="Z168" s="2">
        <v>0</v>
      </c>
      <c r="AA168">
        <v>2</v>
      </c>
      <c r="AB168">
        <f t="shared" si="11"/>
        <v>0</v>
      </c>
      <c r="AC168">
        <v>2</v>
      </c>
      <c r="AD168" s="6">
        <v>366</v>
      </c>
      <c r="AE168" s="6">
        <v>1</v>
      </c>
      <c r="AF168">
        <v>2600</v>
      </c>
      <c r="AG168">
        <v>1</v>
      </c>
      <c r="AH168">
        <v>150</v>
      </c>
      <c r="AI168">
        <v>0</v>
      </c>
      <c r="AJ168" s="2">
        <v>1000</v>
      </c>
      <c r="AK168">
        <v>318</v>
      </c>
      <c r="AL168">
        <v>1</v>
      </c>
      <c r="AM168">
        <v>1</v>
      </c>
      <c r="AN168">
        <v>1</v>
      </c>
    </row>
    <row r="169" spans="1:40">
      <c r="A169">
        <v>168</v>
      </c>
      <c r="B169" s="6">
        <v>65</v>
      </c>
      <c r="C169" s="2">
        <f t="shared" si="8"/>
        <v>0</v>
      </c>
      <c r="D169" s="2">
        <v>1</v>
      </c>
      <c r="E169" s="6">
        <v>1.6</v>
      </c>
      <c r="F169">
        <v>19.921874999999996</v>
      </c>
      <c r="G169">
        <v>0</v>
      </c>
      <c r="H169">
        <f t="shared" si="9"/>
        <v>60.000000000000007</v>
      </c>
      <c r="I169" s="5">
        <v>300</v>
      </c>
      <c r="J169" s="5">
        <f t="shared" si="10"/>
        <v>4.9999999999999991</v>
      </c>
      <c r="K169" s="6">
        <v>1</v>
      </c>
      <c r="L169" s="6">
        <v>0</v>
      </c>
      <c r="M169" s="6">
        <v>1</v>
      </c>
      <c r="N169" s="6">
        <v>0</v>
      </c>
      <c r="O169" s="6">
        <v>0</v>
      </c>
      <c r="P169" s="6">
        <v>0</v>
      </c>
      <c r="Q169" s="6">
        <v>0</v>
      </c>
      <c r="R169" s="6">
        <v>1</v>
      </c>
      <c r="S169" s="2">
        <v>0</v>
      </c>
      <c r="T169" s="2">
        <v>84</v>
      </c>
      <c r="U169" s="2">
        <v>1</v>
      </c>
      <c r="V169" s="2">
        <v>1</v>
      </c>
      <c r="W169" s="2">
        <v>4</v>
      </c>
      <c r="X169" s="2">
        <v>1</v>
      </c>
      <c r="Y169" s="2">
        <v>2</v>
      </c>
      <c r="Z169" s="2">
        <v>1</v>
      </c>
      <c r="AA169">
        <v>3</v>
      </c>
      <c r="AB169">
        <f t="shared" si="11"/>
        <v>1</v>
      </c>
      <c r="AC169">
        <v>1</v>
      </c>
      <c r="AD169" s="6">
        <v>480</v>
      </c>
      <c r="AE169" s="6">
        <v>1</v>
      </c>
      <c r="AF169">
        <v>3300</v>
      </c>
      <c r="AG169">
        <v>1</v>
      </c>
      <c r="AH169">
        <v>600</v>
      </c>
      <c r="AI169">
        <v>1</v>
      </c>
      <c r="AJ169" s="6">
        <v>1300</v>
      </c>
      <c r="AK169">
        <v>390</v>
      </c>
      <c r="AL169">
        <v>1</v>
      </c>
      <c r="AM169">
        <v>1</v>
      </c>
      <c r="AN169">
        <v>2</v>
      </c>
    </row>
    <row r="170" spans="1:40">
      <c r="A170">
        <v>169</v>
      </c>
      <c r="B170" s="6">
        <v>49</v>
      </c>
      <c r="C170" s="2">
        <f t="shared" si="8"/>
        <v>0</v>
      </c>
      <c r="D170" s="2">
        <v>1</v>
      </c>
      <c r="E170" s="6">
        <v>1.66</v>
      </c>
      <c r="F170">
        <v>27.580200319349689</v>
      </c>
      <c r="G170">
        <v>0</v>
      </c>
      <c r="H170">
        <f t="shared" si="9"/>
        <v>65.999999999999986</v>
      </c>
      <c r="I170" s="5">
        <v>550</v>
      </c>
      <c r="J170" s="5">
        <f t="shared" si="10"/>
        <v>8.3333333333333357</v>
      </c>
      <c r="K170" s="6">
        <v>2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2">
        <v>0</v>
      </c>
      <c r="T170" s="2">
        <v>89</v>
      </c>
      <c r="U170" s="2">
        <v>0</v>
      </c>
      <c r="V170" s="2">
        <v>0</v>
      </c>
      <c r="W170" s="2">
        <v>0</v>
      </c>
      <c r="X170" s="2">
        <v>1</v>
      </c>
      <c r="Y170" s="2">
        <v>41</v>
      </c>
      <c r="Z170" s="2">
        <v>0</v>
      </c>
      <c r="AA170">
        <v>3</v>
      </c>
      <c r="AB170">
        <f t="shared" si="11"/>
        <v>1</v>
      </c>
      <c r="AC170">
        <v>2</v>
      </c>
      <c r="AD170" s="6">
        <v>432</v>
      </c>
      <c r="AE170" s="6">
        <v>1</v>
      </c>
      <c r="AF170">
        <v>2350</v>
      </c>
      <c r="AG170">
        <v>1</v>
      </c>
      <c r="AH170">
        <v>200</v>
      </c>
      <c r="AI170">
        <v>0</v>
      </c>
      <c r="AJ170" s="6">
        <v>2500</v>
      </c>
      <c r="AK170">
        <v>318</v>
      </c>
      <c r="AL170">
        <v>1</v>
      </c>
      <c r="AM170">
        <v>1</v>
      </c>
      <c r="AN170">
        <v>2</v>
      </c>
    </row>
    <row r="171" spans="1:40">
      <c r="A171">
        <v>170</v>
      </c>
      <c r="B171" s="6">
        <v>65</v>
      </c>
      <c r="C171" s="2">
        <f t="shared" si="8"/>
        <v>0</v>
      </c>
      <c r="D171" s="6">
        <v>0</v>
      </c>
      <c r="E171" s="9">
        <v>1.55</v>
      </c>
      <c r="F171">
        <v>19.979188345473464</v>
      </c>
      <c r="G171">
        <v>0</v>
      </c>
      <c r="H171">
        <f t="shared" si="9"/>
        <v>55.000000000000007</v>
      </c>
      <c r="I171" s="5">
        <v>300</v>
      </c>
      <c r="J171" s="5">
        <f t="shared" si="10"/>
        <v>5.4545454545454541</v>
      </c>
      <c r="K171" s="6">
        <v>1</v>
      </c>
      <c r="L171" s="6">
        <v>1</v>
      </c>
      <c r="M171" s="6">
        <v>1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2">
        <v>0</v>
      </c>
      <c r="T171" s="2">
        <v>79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>
        <v>2</v>
      </c>
      <c r="AB171">
        <f t="shared" si="11"/>
        <v>0</v>
      </c>
      <c r="AC171">
        <v>2</v>
      </c>
      <c r="AD171" s="6">
        <v>438</v>
      </c>
      <c r="AE171" s="6">
        <v>1</v>
      </c>
      <c r="AF171">
        <v>3100</v>
      </c>
      <c r="AG171">
        <v>1</v>
      </c>
      <c r="AH171">
        <v>950</v>
      </c>
      <c r="AI171">
        <v>1</v>
      </c>
      <c r="AJ171" s="6">
        <v>1000</v>
      </c>
      <c r="AK171">
        <v>270</v>
      </c>
      <c r="AL171">
        <v>1</v>
      </c>
      <c r="AM171">
        <v>1</v>
      </c>
      <c r="AN171">
        <v>2</v>
      </c>
    </row>
    <row r="172" spans="1:40">
      <c r="A172">
        <v>171</v>
      </c>
      <c r="B172" s="2">
        <v>61</v>
      </c>
      <c r="C172" s="2">
        <f t="shared" si="8"/>
        <v>0</v>
      </c>
      <c r="D172" s="6">
        <v>0</v>
      </c>
      <c r="E172" s="8">
        <v>1.56</v>
      </c>
      <c r="F172">
        <v>20.5456936226167</v>
      </c>
      <c r="G172">
        <v>0</v>
      </c>
      <c r="H172">
        <f t="shared" si="9"/>
        <v>56.000000000000007</v>
      </c>
      <c r="I172" s="5">
        <v>300</v>
      </c>
      <c r="J172" s="5">
        <f t="shared" si="10"/>
        <v>5.3571428571428568</v>
      </c>
      <c r="K172" s="6">
        <v>1</v>
      </c>
      <c r="L172" s="6">
        <v>1</v>
      </c>
      <c r="M172" s="6">
        <v>0</v>
      </c>
      <c r="N172" s="6">
        <v>0</v>
      </c>
      <c r="O172" s="6">
        <v>1</v>
      </c>
      <c r="P172" s="6">
        <v>0</v>
      </c>
      <c r="Q172" s="6">
        <v>0</v>
      </c>
      <c r="R172" s="6">
        <v>0</v>
      </c>
      <c r="S172" s="2">
        <v>0</v>
      </c>
      <c r="T172" s="2">
        <v>87</v>
      </c>
      <c r="U172" s="2">
        <v>0</v>
      </c>
      <c r="V172" s="2">
        <v>1</v>
      </c>
      <c r="W172" s="2">
        <v>13</v>
      </c>
      <c r="X172" s="2">
        <v>1</v>
      </c>
      <c r="Y172" s="2">
        <v>26</v>
      </c>
      <c r="Z172" s="2">
        <v>0</v>
      </c>
      <c r="AA172">
        <v>3</v>
      </c>
      <c r="AB172">
        <f t="shared" si="11"/>
        <v>1</v>
      </c>
      <c r="AC172">
        <v>1</v>
      </c>
      <c r="AD172" s="6">
        <v>486</v>
      </c>
      <c r="AE172" s="6">
        <v>1</v>
      </c>
      <c r="AF172">
        <v>2100</v>
      </c>
      <c r="AG172">
        <v>1</v>
      </c>
      <c r="AH172">
        <v>150</v>
      </c>
      <c r="AI172">
        <v>0</v>
      </c>
      <c r="AJ172" s="2">
        <v>1500</v>
      </c>
      <c r="AK172">
        <v>342</v>
      </c>
      <c r="AL172">
        <v>1</v>
      </c>
      <c r="AM172">
        <v>1</v>
      </c>
      <c r="AN172">
        <v>1</v>
      </c>
    </row>
    <row r="173" spans="1:40">
      <c r="A173">
        <v>172</v>
      </c>
      <c r="B173" s="2">
        <v>41</v>
      </c>
      <c r="C173" s="2">
        <f t="shared" si="8"/>
        <v>0</v>
      </c>
      <c r="D173" s="6">
        <v>0</v>
      </c>
      <c r="E173" s="8">
        <v>1.64</v>
      </c>
      <c r="F173">
        <v>19.705532421177875</v>
      </c>
      <c r="G173">
        <v>0</v>
      </c>
      <c r="H173">
        <f t="shared" si="9"/>
        <v>63.999999999999993</v>
      </c>
      <c r="I173" s="5">
        <v>300</v>
      </c>
      <c r="J173" s="5">
        <f t="shared" si="10"/>
        <v>4.6875000000000009</v>
      </c>
      <c r="K173" s="6">
        <v>2</v>
      </c>
      <c r="L173" s="6">
        <v>0</v>
      </c>
      <c r="M173" s="6">
        <v>0</v>
      </c>
      <c r="N173" s="6">
        <v>0</v>
      </c>
      <c r="O173" s="7">
        <v>0</v>
      </c>
      <c r="P173" s="6">
        <v>0</v>
      </c>
      <c r="Q173" s="6">
        <v>0</v>
      </c>
      <c r="R173" s="6">
        <v>0</v>
      </c>
      <c r="S173" s="2">
        <v>0</v>
      </c>
      <c r="T173" s="2">
        <v>76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>
        <v>2</v>
      </c>
      <c r="AB173">
        <f t="shared" si="11"/>
        <v>0</v>
      </c>
      <c r="AC173">
        <v>1</v>
      </c>
      <c r="AD173" s="6">
        <v>300</v>
      </c>
      <c r="AE173" s="6">
        <v>1</v>
      </c>
      <c r="AF173">
        <v>2100</v>
      </c>
      <c r="AG173">
        <v>1</v>
      </c>
      <c r="AH173">
        <v>100</v>
      </c>
      <c r="AI173">
        <v>0</v>
      </c>
      <c r="AJ173" s="2">
        <v>600</v>
      </c>
      <c r="AK173">
        <v>186</v>
      </c>
      <c r="AL173">
        <v>0</v>
      </c>
      <c r="AM173">
        <v>1</v>
      </c>
      <c r="AN173">
        <v>1</v>
      </c>
    </row>
    <row r="174" spans="1:40">
      <c r="A174">
        <v>173</v>
      </c>
      <c r="B174" s="2">
        <v>69</v>
      </c>
      <c r="C174" s="2">
        <f t="shared" si="8"/>
        <v>1</v>
      </c>
      <c r="D174" s="6">
        <v>0</v>
      </c>
      <c r="E174" s="8">
        <v>1.5</v>
      </c>
      <c r="F174">
        <v>23.111111111111111</v>
      </c>
      <c r="G174">
        <v>0</v>
      </c>
      <c r="H174">
        <f t="shared" si="9"/>
        <v>50</v>
      </c>
      <c r="I174" s="5">
        <v>300</v>
      </c>
      <c r="J174" s="5">
        <f t="shared" si="10"/>
        <v>6</v>
      </c>
      <c r="K174" s="6">
        <v>1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2">
        <v>0</v>
      </c>
      <c r="T174" s="2">
        <v>92</v>
      </c>
      <c r="U174" s="2">
        <v>0</v>
      </c>
      <c r="V174" s="2">
        <v>0</v>
      </c>
      <c r="W174" s="2">
        <v>0</v>
      </c>
      <c r="X174" s="2">
        <v>1</v>
      </c>
      <c r="Y174" s="2">
        <v>11</v>
      </c>
      <c r="Z174" s="2">
        <v>0</v>
      </c>
      <c r="AA174">
        <v>2</v>
      </c>
      <c r="AB174">
        <f t="shared" si="11"/>
        <v>0</v>
      </c>
      <c r="AC174">
        <v>1</v>
      </c>
      <c r="AD174" s="6">
        <v>408</v>
      </c>
      <c r="AE174" s="6">
        <v>1</v>
      </c>
      <c r="AF174">
        <v>1600</v>
      </c>
      <c r="AG174">
        <v>0</v>
      </c>
      <c r="AH174">
        <v>300</v>
      </c>
      <c r="AI174">
        <v>0</v>
      </c>
      <c r="AJ174" s="2">
        <v>1500</v>
      </c>
      <c r="AK174">
        <v>288</v>
      </c>
      <c r="AL174">
        <v>1</v>
      </c>
      <c r="AM174">
        <v>3</v>
      </c>
      <c r="AN174">
        <v>1</v>
      </c>
    </row>
    <row r="175" spans="1:40">
      <c r="A175">
        <v>174</v>
      </c>
      <c r="B175" s="2">
        <v>55</v>
      </c>
      <c r="C175" s="2">
        <f t="shared" si="8"/>
        <v>0</v>
      </c>
      <c r="D175" s="6">
        <v>0</v>
      </c>
      <c r="E175" s="8">
        <v>1.64</v>
      </c>
      <c r="F175">
        <v>22.308149910767405</v>
      </c>
      <c r="G175">
        <v>0</v>
      </c>
      <c r="H175">
        <f t="shared" si="9"/>
        <v>63.999999999999993</v>
      </c>
      <c r="I175" s="5">
        <v>400</v>
      </c>
      <c r="J175" s="5">
        <f t="shared" si="10"/>
        <v>6.2500000000000009</v>
      </c>
      <c r="K175" s="6">
        <v>3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2">
        <v>0</v>
      </c>
      <c r="T175" s="2">
        <v>93</v>
      </c>
      <c r="U175" s="2">
        <v>0</v>
      </c>
      <c r="V175" s="2">
        <v>1</v>
      </c>
      <c r="W175" s="2">
        <v>14</v>
      </c>
      <c r="X175" s="2">
        <v>1</v>
      </c>
      <c r="Y175" s="2">
        <v>9</v>
      </c>
      <c r="Z175" s="2">
        <v>0</v>
      </c>
      <c r="AA175">
        <v>2</v>
      </c>
      <c r="AB175">
        <f t="shared" si="11"/>
        <v>0</v>
      </c>
      <c r="AC175">
        <v>2</v>
      </c>
      <c r="AD175" s="6">
        <v>228</v>
      </c>
      <c r="AE175" s="6">
        <v>0</v>
      </c>
      <c r="AF175">
        <v>2100</v>
      </c>
      <c r="AG175">
        <v>1</v>
      </c>
      <c r="AH175">
        <v>300</v>
      </c>
      <c r="AI175">
        <v>0</v>
      </c>
      <c r="AJ175" s="2">
        <v>900</v>
      </c>
      <c r="AK175">
        <v>156</v>
      </c>
      <c r="AL175">
        <v>0</v>
      </c>
      <c r="AM175">
        <v>1</v>
      </c>
      <c r="AN175">
        <v>2</v>
      </c>
    </row>
    <row r="176" spans="1:40">
      <c r="A176">
        <v>175</v>
      </c>
      <c r="B176" s="2">
        <v>55</v>
      </c>
      <c r="C176" s="2">
        <f t="shared" si="8"/>
        <v>0</v>
      </c>
      <c r="D176" s="6">
        <v>0</v>
      </c>
      <c r="E176" s="8">
        <v>1.6</v>
      </c>
      <c r="F176">
        <v>16.796874999999996</v>
      </c>
      <c r="G176">
        <v>0</v>
      </c>
      <c r="H176">
        <f t="shared" si="9"/>
        <v>60.000000000000007</v>
      </c>
      <c r="I176" s="5">
        <v>300</v>
      </c>
      <c r="J176" s="5">
        <f t="shared" si="10"/>
        <v>4.9999999999999991</v>
      </c>
      <c r="K176" s="6">
        <v>2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2">
        <v>0</v>
      </c>
      <c r="T176" s="2">
        <v>79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>
        <v>2</v>
      </c>
      <c r="AB176">
        <f t="shared" si="11"/>
        <v>0</v>
      </c>
      <c r="AC176">
        <v>2</v>
      </c>
      <c r="AD176" s="6">
        <v>342</v>
      </c>
      <c r="AE176" s="6">
        <v>1</v>
      </c>
      <c r="AF176">
        <v>2100</v>
      </c>
      <c r="AG176">
        <v>1</v>
      </c>
      <c r="AH176">
        <v>100</v>
      </c>
      <c r="AI176">
        <v>0</v>
      </c>
      <c r="AJ176" s="2">
        <v>500</v>
      </c>
      <c r="AK176">
        <v>264</v>
      </c>
      <c r="AL176">
        <v>1</v>
      </c>
      <c r="AM176">
        <v>1</v>
      </c>
      <c r="AN176">
        <v>2</v>
      </c>
    </row>
    <row r="177" spans="1:40">
      <c r="A177">
        <v>176</v>
      </c>
      <c r="B177" s="2">
        <v>64</v>
      </c>
      <c r="C177" s="2">
        <f t="shared" si="8"/>
        <v>0</v>
      </c>
      <c r="D177" s="6">
        <v>0</v>
      </c>
      <c r="E177" s="8">
        <v>1.56</v>
      </c>
      <c r="F177">
        <v>17.258382642998026</v>
      </c>
      <c r="G177">
        <v>0</v>
      </c>
      <c r="H177">
        <f t="shared" si="9"/>
        <v>56.000000000000007</v>
      </c>
      <c r="I177" s="5">
        <v>300</v>
      </c>
      <c r="J177" s="5">
        <f t="shared" si="10"/>
        <v>5.3571428571428568</v>
      </c>
      <c r="K177" s="6">
        <v>3</v>
      </c>
      <c r="L177" s="6">
        <v>0</v>
      </c>
      <c r="M177" s="6">
        <v>0</v>
      </c>
      <c r="N177" s="6">
        <v>0</v>
      </c>
      <c r="O177" s="6">
        <v>1</v>
      </c>
      <c r="P177" s="6">
        <v>0</v>
      </c>
      <c r="Q177" s="6">
        <v>0</v>
      </c>
      <c r="R177" s="6">
        <v>0</v>
      </c>
      <c r="S177" s="2">
        <v>0</v>
      </c>
      <c r="T177" s="2">
        <v>86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>
        <v>3</v>
      </c>
      <c r="AB177">
        <f t="shared" si="11"/>
        <v>1</v>
      </c>
      <c r="AC177">
        <v>1</v>
      </c>
      <c r="AD177" s="6">
        <v>312</v>
      </c>
      <c r="AE177" s="6">
        <v>1</v>
      </c>
      <c r="AF177">
        <v>2850</v>
      </c>
      <c r="AG177">
        <v>1</v>
      </c>
      <c r="AH177">
        <v>50</v>
      </c>
      <c r="AI177">
        <v>0</v>
      </c>
      <c r="AJ177" s="2">
        <v>1400</v>
      </c>
      <c r="AK177">
        <v>198</v>
      </c>
      <c r="AL177">
        <v>0</v>
      </c>
      <c r="AM177">
        <v>1</v>
      </c>
      <c r="AN177">
        <v>1</v>
      </c>
    </row>
    <row r="178" spans="1:40">
      <c r="A178">
        <v>177</v>
      </c>
      <c r="B178" s="2">
        <v>50</v>
      </c>
      <c r="C178" s="2">
        <f t="shared" si="8"/>
        <v>0</v>
      </c>
      <c r="D178" s="6">
        <v>0</v>
      </c>
      <c r="E178" s="8">
        <v>1.6</v>
      </c>
      <c r="F178">
        <v>22.656249999999996</v>
      </c>
      <c r="G178">
        <v>0</v>
      </c>
      <c r="H178">
        <f t="shared" si="9"/>
        <v>60.000000000000007</v>
      </c>
      <c r="I178" s="5">
        <v>400</v>
      </c>
      <c r="J178" s="5">
        <f t="shared" si="10"/>
        <v>6.6666666666666661</v>
      </c>
      <c r="K178" s="6">
        <v>1</v>
      </c>
      <c r="L178" s="6">
        <v>0</v>
      </c>
      <c r="M178" s="6">
        <v>0</v>
      </c>
      <c r="N178" s="6">
        <v>0</v>
      </c>
      <c r="O178" s="6">
        <v>1</v>
      </c>
      <c r="P178" s="6">
        <v>0</v>
      </c>
      <c r="Q178" s="6">
        <v>0</v>
      </c>
      <c r="R178" s="6">
        <v>0</v>
      </c>
      <c r="S178" s="2">
        <v>0</v>
      </c>
      <c r="T178" s="2">
        <v>88</v>
      </c>
      <c r="U178" s="2">
        <v>0</v>
      </c>
      <c r="V178" s="2">
        <v>0</v>
      </c>
      <c r="W178" s="2">
        <v>0</v>
      </c>
      <c r="X178" s="2">
        <v>1</v>
      </c>
      <c r="Y178" s="2">
        <v>7</v>
      </c>
      <c r="Z178" s="2">
        <v>0</v>
      </c>
      <c r="AA178">
        <v>2</v>
      </c>
      <c r="AB178">
        <f t="shared" si="11"/>
        <v>0</v>
      </c>
      <c r="AC178">
        <v>2</v>
      </c>
      <c r="AD178" s="6">
        <v>270</v>
      </c>
      <c r="AE178" s="6">
        <v>1</v>
      </c>
      <c r="AF178">
        <v>1600</v>
      </c>
      <c r="AG178">
        <v>0</v>
      </c>
      <c r="AH178">
        <v>200</v>
      </c>
      <c r="AI178">
        <v>0</v>
      </c>
      <c r="AJ178" s="2">
        <v>600</v>
      </c>
      <c r="AK178">
        <v>168</v>
      </c>
      <c r="AL178">
        <v>0</v>
      </c>
      <c r="AM178">
        <v>1</v>
      </c>
      <c r="AN178">
        <v>1</v>
      </c>
    </row>
    <row r="179" spans="1:40">
      <c r="A179">
        <v>178</v>
      </c>
      <c r="B179" s="10">
        <v>53</v>
      </c>
      <c r="C179" s="2">
        <f t="shared" si="8"/>
        <v>0</v>
      </c>
      <c r="D179" s="2">
        <v>1</v>
      </c>
      <c r="E179" s="11">
        <v>1.67</v>
      </c>
      <c r="F179">
        <v>18.286779733945284</v>
      </c>
      <c r="G179">
        <v>0</v>
      </c>
      <c r="H179">
        <f t="shared" si="9"/>
        <v>67</v>
      </c>
      <c r="I179" s="5">
        <v>400</v>
      </c>
      <c r="J179" s="5">
        <f t="shared" si="10"/>
        <v>5.9701492537313436</v>
      </c>
      <c r="K179" s="6">
        <v>2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2">
        <v>0</v>
      </c>
      <c r="T179" s="2">
        <v>101</v>
      </c>
      <c r="U179" s="2">
        <v>1</v>
      </c>
      <c r="V179" s="2">
        <v>0</v>
      </c>
      <c r="W179" s="2">
        <v>0</v>
      </c>
      <c r="X179" s="2">
        <v>1</v>
      </c>
      <c r="Y179" s="2">
        <v>54</v>
      </c>
      <c r="Z179" s="2">
        <v>1</v>
      </c>
      <c r="AA179">
        <v>3</v>
      </c>
      <c r="AB179">
        <f t="shared" si="11"/>
        <v>1</v>
      </c>
      <c r="AC179">
        <v>1</v>
      </c>
      <c r="AD179" s="6">
        <v>678</v>
      </c>
      <c r="AE179" s="6">
        <v>1</v>
      </c>
      <c r="AF179">
        <v>3100</v>
      </c>
      <c r="AG179">
        <v>1</v>
      </c>
      <c r="AH179">
        <v>800</v>
      </c>
      <c r="AI179">
        <v>1</v>
      </c>
      <c r="AJ179" s="10">
        <v>900</v>
      </c>
      <c r="AK179">
        <v>582</v>
      </c>
      <c r="AL179">
        <v>1</v>
      </c>
      <c r="AM179">
        <v>2</v>
      </c>
      <c r="AN179">
        <v>1</v>
      </c>
    </row>
    <row r="180" spans="1:40">
      <c r="A180">
        <v>179</v>
      </c>
      <c r="B180" s="10">
        <v>64</v>
      </c>
      <c r="C180" s="2">
        <f t="shared" si="8"/>
        <v>0</v>
      </c>
      <c r="D180" s="6">
        <v>0</v>
      </c>
      <c r="E180" s="11">
        <v>1.6</v>
      </c>
      <c r="F180">
        <v>27.343749999999996</v>
      </c>
      <c r="G180">
        <v>0</v>
      </c>
      <c r="H180">
        <f t="shared" si="9"/>
        <v>60.000000000000007</v>
      </c>
      <c r="I180" s="5">
        <v>550</v>
      </c>
      <c r="J180" s="5">
        <f t="shared" si="10"/>
        <v>9.1666666666666661</v>
      </c>
      <c r="K180" s="6">
        <v>1</v>
      </c>
      <c r="L180" s="6">
        <v>1</v>
      </c>
      <c r="M180" s="6">
        <v>0</v>
      </c>
      <c r="N180" s="6">
        <v>0</v>
      </c>
      <c r="O180" s="6">
        <v>0</v>
      </c>
      <c r="P180" s="6">
        <v>0</v>
      </c>
      <c r="Q180" s="6">
        <v>1</v>
      </c>
      <c r="R180" s="6">
        <v>0</v>
      </c>
      <c r="S180" s="2">
        <v>0</v>
      </c>
      <c r="T180" s="2">
        <v>68</v>
      </c>
      <c r="U180" s="2">
        <v>1</v>
      </c>
      <c r="V180" s="2">
        <v>1</v>
      </c>
      <c r="W180" s="2">
        <v>44</v>
      </c>
      <c r="X180" s="2">
        <v>1</v>
      </c>
      <c r="Y180" s="2">
        <v>12</v>
      </c>
      <c r="Z180" s="2">
        <v>0</v>
      </c>
      <c r="AA180">
        <v>2</v>
      </c>
      <c r="AB180">
        <f t="shared" si="11"/>
        <v>0</v>
      </c>
      <c r="AC180">
        <v>1</v>
      </c>
      <c r="AD180" s="6">
        <v>546</v>
      </c>
      <c r="AE180" s="6">
        <v>1</v>
      </c>
      <c r="AF180">
        <v>1600</v>
      </c>
      <c r="AG180">
        <v>0</v>
      </c>
      <c r="AH180">
        <v>400</v>
      </c>
      <c r="AI180">
        <v>0</v>
      </c>
      <c r="AJ180" s="10">
        <v>900</v>
      </c>
      <c r="AK180">
        <v>450</v>
      </c>
      <c r="AL180">
        <v>1</v>
      </c>
      <c r="AM180">
        <v>2</v>
      </c>
      <c r="AN180">
        <v>1</v>
      </c>
    </row>
    <row r="181" spans="1:40">
      <c r="A181">
        <v>180</v>
      </c>
      <c r="B181" s="10">
        <v>44</v>
      </c>
      <c r="C181" s="2">
        <f t="shared" si="8"/>
        <v>0</v>
      </c>
      <c r="D181" s="6">
        <v>0</v>
      </c>
      <c r="E181" s="11">
        <v>1.68</v>
      </c>
      <c r="F181">
        <v>20.549886621315196</v>
      </c>
      <c r="G181">
        <v>0</v>
      </c>
      <c r="H181">
        <f t="shared" si="9"/>
        <v>68</v>
      </c>
      <c r="I181" s="5">
        <v>400</v>
      </c>
      <c r="J181" s="5">
        <f t="shared" si="10"/>
        <v>5.882352941176471</v>
      </c>
      <c r="K181" s="6">
        <v>3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2">
        <v>0</v>
      </c>
      <c r="T181" s="2">
        <v>81</v>
      </c>
      <c r="U181" s="2">
        <v>0</v>
      </c>
      <c r="V181" s="2">
        <v>0</v>
      </c>
      <c r="W181" s="2">
        <v>0</v>
      </c>
      <c r="X181" s="2">
        <v>1</v>
      </c>
      <c r="Y181" s="2">
        <v>21</v>
      </c>
      <c r="Z181" s="2">
        <v>0</v>
      </c>
      <c r="AA181">
        <v>2</v>
      </c>
      <c r="AB181">
        <f t="shared" si="11"/>
        <v>0</v>
      </c>
      <c r="AC181">
        <v>1</v>
      </c>
      <c r="AD181" s="6">
        <v>510</v>
      </c>
      <c r="AE181" s="6">
        <v>1</v>
      </c>
      <c r="AF181">
        <v>3100</v>
      </c>
      <c r="AG181">
        <v>1</v>
      </c>
      <c r="AH181">
        <v>300</v>
      </c>
      <c r="AI181">
        <v>0</v>
      </c>
      <c r="AJ181" s="10">
        <v>2500</v>
      </c>
      <c r="AK181">
        <v>408</v>
      </c>
      <c r="AL181">
        <v>1</v>
      </c>
      <c r="AM181">
        <v>2</v>
      </c>
      <c r="AN181">
        <v>1</v>
      </c>
    </row>
    <row r="182" spans="1:40">
      <c r="A182">
        <v>181</v>
      </c>
      <c r="B182" s="10">
        <v>57</v>
      </c>
      <c r="C182" s="2">
        <f t="shared" si="8"/>
        <v>0</v>
      </c>
      <c r="D182" s="2">
        <v>1</v>
      </c>
      <c r="E182" s="11">
        <v>1.62</v>
      </c>
      <c r="F182">
        <v>24.005486968449926</v>
      </c>
      <c r="G182">
        <v>0</v>
      </c>
      <c r="H182">
        <f t="shared" si="9"/>
        <v>62.000000000000014</v>
      </c>
      <c r="I182" s="5">
        <v>450</v>
      </c>
      <c r="J182" s="5">
        <f t="shared" si="10"/>
        <v>7.2580645161290303</v>
      </c>
      <c r="K182" s="6">
        <v>1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2">
        <v>0</v>
      </c>
      <c r="T182" s="2">
        <v>85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>
        <v>2</v>
      </c>
      <c r="AB182">
        <f t="shared" si="11"/>
        <v>0</v>
      </c>
      <c r="AC182">
        <v>2</v>
      </c>
      <c r="AD182" s="6">
        <v>600</v>
      </c>
      <c r="AE182" s="6">
        <v>1</v>
      </c>
      <c r="AF182">
        <v>3100</v>
      </c>
      <c r="AG182">
        <v>1</v>
      </c>
      <c r="AH182">
        <v>500</v>
      </c>
      <c r="AI182">
        <v>0</v>
      </c>
      <c r="AJ182" s="10">
        <v>1200</v>
      </c>
      <c r="AK182">
        <v>491.99999999999994</v>
      </c>
      <c r="AL182">
        <v>1</v>
      </c>
      <c r="AM182">
        <v>2</v>
      </c>
      <c r="AN182">
        <v>2</v>
      </c>
    </row>
    <row r="183" spans="1:40">
      <c r="A183">
        <v>182</v>
      </c>
      <c r="B183" s="10">
        <v>60</v>
      </c>
      <c r="C183" s="2">
        <f t="shared" si="8"/>
        <v>0</v>
      </c>
      <c r="D183" s="6">
        <v>0</v>
      </c>
      <c r="E183" s="11">
        <v>1.55</v>
      </c>
      <c r="F183">
        <v>20.39542143600416</v>
      </c>
      <c r="G183">
        <v>0</v>
      </c>
      <c r="H183">
        <f t="shared" si="9"/>
        <v>55.000000000000007</v>
      </c>
      <c r="I183" s="5">
        <v>300</v>
      </c>
      <c r="J183" s="5">
        <f t="shared" si="10"/>
        <v>5.4545454545454541</v>
      </c>
      <c r="K183" s="6">
        <v>2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2">
        <v>0</v>
      </c>
      <c r="T183" s="2">
        <v>95</v>
      </c>
      <c r="U183" s="2">
        <v>0</v>
      </c>
      <c r="V183" s="2">
        <v>0</v>
      </c>
      <c r="W183" s="2">
        <v>0</v>
      </c>
      <c r="X183" s="2">
        <v>1</v>
      </c>
      <c r="Y183" s="2">
        <v>34</v>
      </c>
      <c r="Z183" s="2">
        <v>0</v>
      </c>
      <c r="AA183">
        <v>2</v>
      </c>
      <c r="AB183">
        <f t="shared" si="11"/>
        <v>0</v>
      </c>
      <c r="AC183">
        <v>2</v>
      </c>
      <c r="AD183" s="6">
        <v>324</v>
      </c>
      <c r="AE183" s="6">
        <v>1</v>
      </c>
      <c r="AF183">
        <v>2850</v>
      </c>
      <c r="AG183">
        <v>1</v>
      </c>
      <c r="AH183">
        <v>100</v>
      </c>
      <c r="AI183">
        <v>0</v>
      </c>
      <c r="AJ183" s="10">
        <v>500</v>
      </c>
      <c r="AK183">
        <v>252</v>
      </c>
      <c r="AL183">
        <v>1</v>
      </c>
      <c r="AM183">
        <v>1</v>
      </c>
      <c r="AN183">
        <v>1</v>
      </c>
    </row>
    <row r="184" spans="1:40">
      <c r="A184">
        <v>183</v>
      </c>
      <c r="B184" s="6">
        <v>37</v>
      </c>
      <c r="C184" s="2">
        <f t="shared" si="8"/>
        <v>0</v>
      </c>
      <c r="D184" s="6">
        <v>0</v>
      </c>
      <c r="E184" s="6">
        <v>1.63</v>
      </c>
      <c r="F184">
        <v>20.700816741315069</v>
      </c>
      <c r="G184">
        <v>0</v>
      </c>
      <c r="H184">
        <f t="shared" si="9"/>
        <v>62.999999999999986</v>
      </c>
      <c r="I184" s="5">
        <v>300</v>
      </c>
      <c r="J184" s="5">
        <f t="shared" si="10"/>
        <v>4.7619047619047628</v>
      </c>
      <c r="K184" s="6">
        <v>1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2">
        <v>0</v>
      </c>
      <c r="T184" s="2">
        <v>73</v>
      </c>
      <c r="U184" s="2">
        <v>0</v>
      </c>
      <c r="V184" s="2">
        <v>1</v>
      </c>
      <c r="W184" s="2">
        <v>6</v>
      </c>
      <c r="X184" s="2">
        <v>1</v>
      </c>
      <c r="Y184" s="2">
        <v>11</v>
      </c>
      <c r="Z184" s="2">
        <v>0</v>
      </c>
      <c r="AA184">
        <v>2</v>
      </c>
      <c r="AB184">
        <f t="shared" si="11"/>
        <v>0</v>
      </c>
      <c r="AC184">
        <v>1</v>
      </c>
      <c r="AD184" s="6">
        <v>420</v>
      </c>
      <c r="AE184" s="6">
        <v>1</v>
      </c>
      <c r="AF184">
        <v>2200</v>
      </c>
      <c r="AG184">
        <v>1</v>
      </c>
      <c r="AH184">
        <v>300</v>
      </c>
      <c r="AI184">
        <v>0</v>
      </c>
      <c r="AJ184" s="6">
        <v>1800</v>
      </c>
      <c r="AK184">
        <v>306</v>
      </c>
      <c r="AL184">
        <v>1</v>
      </c>
      <c r="AM184">
        <v>2</v>
      </c>
      <c r="AN184">
        <v>2</v>
      </c>
    </row>
    <row r="185" spans="1:40">
      <c r="A185">
        <v>184</v>
      </c>
      <c r="B185" s="6">
        <v>63</v>
      </c>
      <c r="C185" s="2">
        <f t="shared" si="8"/>
        <v>0</v>
      </c>
      <c r="D185" s="6">
        <v>0</v>
      </c>
      <c r="E185" s="6">
        <v>1.55</v>
      </c>
      <c r="F185">
        <v>22.892819979188342</v>
      </c>
      <c r="G185">
        <v>0</v>
      </c>
      <c r="H185">
        <f t="shared" si="9"/>
        <v>55.000000000000007</v>
      </c>
      <c r="I185" s="5">
        <v>300</v>
      </c>
      <c r="J185" s="5">
        <f t="shared" si="10"/>
        <v>5.4545454545454541</v>
      </c>
      <c r="K185" s="6">
        <v>3</v>
      </c>
      <c r="L185" s="6">
        <v>0</v>
      </c>
      <c r="M185" s="6">
        <v>1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2">
        <v>0</v>
      </c>
      <c r="T185" s="2">
        <v>68</v>
      </c>
      <c r="U185" s="2">
        <v>0</v>
      </c>
      <c r="V185" s="2">
        <v>1</v>
      </c>
      <c r="W185" s="2">
        <v>21</v>
      </c>
      <c r="X185" s="2">
        <v>1</v>
      </c>
      <c r="Y185" s="2">
        <v>13</v>
      </c>
      <c r="Z185" s="2">
        <v>0</v>
      </c>
      <c r="AA185">
        <v>3</v>
      </c>
      <c r="AB185">
        <f t="shared" si="11"/>
        <v>1</v>
      </c>
      <c r="AC185">
        <v>2</v>
      </c>
      <c r="AD185" s="6">
        <v>288</v>
      </c>
      <c r="AE185" s="6">
        <v>1</v>
      </c>
      <c r="AF185">
        <v>2100</v>
      </c>
      <c r="AG185">
        <v>1</v>
      </c>
      <c r="AH185">
        <v>300</v>
      </c>
      <c r="AI185">
        <v>0</v>
      </c>
      <c r="AJ185" s="6">
        <v>1200</v>
      </c>
      <c r="AK185">
        <v>198</v>
      </c>
      <c r="AL185">
        <v>0</v>
      </c>
      <c r="AM185">
        <v>1</v>
      </c>
      <c r="AN185">
        <v>1</v>
      </c>
    </row>
    <row r="186" spans="1:40">
      <c r="A186">
        <v>185</v>
      </c>
      <c r="B186" s="6">
        <v>39</v>
      </c>
      <c r="C186" s="2">
        <f t="shared" si="8"/>
        <v>0</v>
      </c>
      <c r="D186" s="2">
        <v>1</v>
      </c>
      <c r="E186" s="6">
        <v>1.71</v>
      </c>
      <c r="F186">
        <v>24.280975342840534</v>
      </c>
      <c r="G186">
        <v>0</v>
      </c>
      <c r="H186">
        <f t="shared" si="9"/>
        <v>71</v>
      </c>
      <c r="I186" s="5">
        <v>550</v>
      </c>
      <c r="J186" s="5">
        <f t="shared" si="10"/>
        <v>7.746478873239437</v>
      </c>
      <c r="K186" s="6">
        <v>1</v>
      </c>
      <c r="L186" s="6">
        <v>0</v>
      </c>
      <c r="M186" s="6">
        <v>1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2">
        <v>0</v>
      </c>
      <c r="T186" s="2">
        <v>81</v>
      </c>
      <c r="U186" s="2">
        <v>1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>
        <v>3</v>
      </c>
      <c r="AB186">
        <f t="shared" si="11"/>
        <v>1</v>
      </c>
      <c r="AC186">
        <v>1</v>
      </c>
      <c r="AD186" s="6">
        <v>372</v>
      </c>
      <c r="AE186" s="6">
        <v>1</v>
      </c>
      <c r="AF186">
        <v>3100</v>
      </c>
      <c r="AG186">
        <v>1</v>
      </c>
      <c r="AH186">
        <v>3200</v>
      </c>
      <c r="AI186">
        <v>1</v>
      </c>
      <c r="AJ186" s="6">
        <v>700</v>
      </c>
      <c r="AK186">
        <v>348</v>
      </c>
      <c r="AL186">
        <v>1</v>
      </c>
      <c r="AM186">
        <v>1</v>
      </c>
      <c r="AN186">
        <v>1</v>
      </c>
    </row>
    <row r="187" spans="1:40">
      <c r="A187">
        <v>186</v>
      </c>
      <c r="B187" s="6">
        <v>47</v>
      </c>
      <c r="C187" s="2">
        <f t="shared" si="8"/>
        <v>0</v>
      </c>
      <c r="D187" s="2">
        <v>1</v>
      </c>
      <c r="E187" s="6">
        <v>1.6</v>
      </c>
      <c r="F187">
        <v>27.343749999999996</v>
      </c>
      <c r="G187">
        <v>0</v>
      </c>
      <c r="H187">
        <f t="shared" si="9"/>
        <v>60.000000000000007</v>
      </c>
      <c r="I187" s="5">
        <v>500</v>
      </c>
      <c r="J187" s="5">
        <f t="shared" si="10"/>
        <v>8.3333333333333321</v>
      </c>
      <c r="K187" s="6">
        <v>3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2">
        <v>0</v>
      </c>
      <c r="T187" s="2">
        <v>82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>
        <v>3</v>
      </c>
      <c r="AB187">
        <f t="shared" si="11"/>
        <v>1</v>
      </c>
      <c r="AC187">
        <v>1</v>
      </c>
      <c r="AD187" s="6">
        <v>450</v>
      </c>
      <c r="AE187" s="6">
        <v>1</v>
      </c>
      <c r="AF187">
        <v>2100</v>
      </c>
      <c r="AG187">
        <v>1</v>
      </c>
      <c r="AH187">
        <v>500</v>
      </c>
      <c r="AI187">
        <v>0</v>
      </c>
      <c r="AJ187" s="6">
        <v>1100</v>
      </c>
      <c r="AK187">
        <v>372</v>
      </c>
      <c r="AL187">
        <v>1</v>
      </c>
      <c r="AM187">
        <v>1</v>
      </c>
      <c r="AN187">
        <v>1</v>
      </c>
    </row>
    <row r="188" spans="1:40">
      <c r="A188">
        <v>187</v>
      </c>
      <c r="B188" s="6">
        <v>49</v>
      </c>
      <c r="C188" s="2">
        <f t="shared" si="8"/>
        <v>0</v>
      </c>
      <c r="D188" s="6">
        <v>0</v>
      </c>
      <c r="E188" s="6">
        <v>1.56</v>
      </c>
      <c r="F188">
        <v>24.243918474687703</v>
      </c>
      <c r="G188">
        <v>0</v>
      </c>
      <c r="H188">
        <f t="shared" si="9"/>
        <v>56.000000000000007</v>
      </c>
      <c r="I188" s="5">
        <v>400</v>
      </c>
      <c r="J188" s="5">
        <f t="shared" si="10"/>
        <v>7.1428571428571423</v>
      </c>
      <c r="K188" s="6">
        <v>2</v>
      </c>
      <c r="L188" s="6">
        <v>1</v>
      </c>
      <c r="M188" s="6">
        <v>0</v>
      </c>
      <c r="N188" s="6">
        <v>1</v>
      </c>
      <c r="O188" s="6">
        <v>0</v>
      </c>
      <c r="P188" s="6">
        <v>0</v>
      </c>
      <c r="Q188" s="6">
        <v>0</v>
      </c>
      <c r="R188" s="6">
        <v>0</v>
      </c>
      <c r="S188" s="2">
        <v>0</v>
      </c>
      <c r="T188" s="2">
        <v>92</v>
      </c>
      <c r="U188" s="2">
        <v>1</v>
      </c>
      <c r="V188" s="2">
        <v>1</v>
      </c>
      <c r="W188" s="2">
        <v>25</v>
      </c>
      <c r="X188" s="2">
        <v>1</v>
      </c>
      <c r="Y188" s="2">
        <v>42</v>
      </c>
      <c r="Z188" s="2">
        <v>0</v>
      </c>
      <c r="AA188">
        <v>2</v>
      </c>
      <c r="AB188">
        <f t="shared" si="11"/>
        <v>0</v>
      </c>
      <c r="AC188">
        <v>2</v>
      </c>
      <c r="AD188" s="6">
        <v>318</v>
      </c>
      <c r="AE188" s="6">
        <v>1</v>
      </c>
      <c r="AF188">
        <v>1800</v>
      </c>
      <c r="AG188">
        <v>0</v>
      </c>
      <c r="AH188">
        <v>200</v>
      </c>
      <c r="AI188">
        <v>0</v>
      </c>
      <c r="AJ188" s="6">
        <v>800</v>
      </c>
      <c r="AK188">
        <v>228</v>
      </c>
      <c r="AL188">
        <v>0</v>
      </c>
      <c r="AM188">
        <v>1</v>
      </c>
      <c r="AN188">
        <v>1</v>
      </c>
    </row>
    <row r="189" spans="1:40">
      <c r="A189">
        <v>188</v>
      </c>
      <c r="B189" s="6">
        <v>59</v>
      </c>
      <c r="C189" s="2">
        <f t="shared" si="8"/>
        <v>0</v>
      </c>
      <c r="D189" s="6">
        <v>0</v>
      </c>
      <c r="E189" s="6">
        <v>1.5</v>
      </c>
      <c r="F189">
        <v>20.444444444444443</v>
      </c>
      <c r="G189">
        <v>0</v>
      </c>
      <c r="H189">
        <f t="shared" si="9"/>
        <v>50</v>
      </c>
      <c r="I189" s="5">
        <v>300</v>
      </c>
      <c r="J189" s="5">
        <f t="shared" si="10"/>
        <v>6</v>
      </c>
      <c r="K189" s="6">
        <v>1</v>
      </c>
      <c r="L189" s="6">
        <v>1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2">
        <v>0</v>
      </c>
      <c r="T189" s="2">
        <v>69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>
        <v>2</v>
      </c>
      <c r="AB189">
        <f t="shared" si="11"/>
        <v>0</v>
      </c>
      <c r="AC189">
        <v>2</v>
      </c>
      <c r="AD189" s="6">
        <v>546</v>
      </c>
      <c r="AE189" s="6">
        <v>1</v>
      </c>
      <c r="AF189">
        <v>2600</v>
      </c>
      <c r="AG189">
        <v>1</v>
      </c>
      <c r="AH189">
        <v>200</v>
      </c>
      <c r="AI189">
        <v>0</v>
      </c>
      <c r="AJ189" s="6">
        <v>2100</v>
      </c>
      <c r="AK189">
        <v>378</v>
      </c>
      <c r="AL189">
        <v>1</v>
      </c>
      <c r="AM189">
        <v>2</v>
      </c>
      <c r="AN189">
        <v>1</v>
      </c>
    </row>
    <row r="190" spans="1:40">
      <c r="A190">
        <v>189</v>
      </c>
      <c r="B190" s="6">
        <v>33</v>
      </c>
      <c r="C190" s="2">
        <f t="shared" si="8"/>
        <v>0</v>
      </c>
      <c r="D190" s="6">
        <v>0</v>
      </c>
      <c r="E190" s="6">
        <v>1.7</v>
      </c>
      <c r="F190">
        <v>25.95155709342561</v>
      </c>
      <c r="G190">
        <v>0</v>
      </c>
      <c r="H190">
        <f t="shared" si="9"/>
        <v>70</v>
      </c>
      <c r="I190" s="5">
        <v>550</v>
      </c>
      <c r="J190" s="5">
        <f t="shared" si="10"/>
        <v>7.8571428571428568</v>
      </c>
      <c r="K190" s="6">
        <v>2</v>
      </c>
      <c r="L190" s="6">
        <v>0</v>
      </c>
      <c r="M190" s="6">
        <v>1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2">
        <v>0</v>
      </c>
      <c r="T190" s="2">
        <v>82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>
        <v>2</v>
      </c>
      <c r="AB190">
        <f t="shared" si="11"/>
        <v>0</v>
      </c>
      <c r="AC190">
        <v>1</v>
      </c>
      <c r="AD190" s="6">
        <v>390</v>
      </c>
      <c r="AE190" s="6">
        <v>1</v>
      </c>
      <c r="AF190">
        <v>2350</v>
      </c>
      <c r="AG190">
        <v>1</v>
      </c>
      <c r="AH190">
        <v>400</v>
      </c>
      <c r="AI190">
        <v>0</v>
      </c>
      <c r="AJ190" s="6">
        <v>1800</v>
      </c>
      <c r="AK190">
        <v>300</v>
      </c>
      <c r="AL190">
        <v>1</v>
      </c>
      <c r="AM190">
        <v>1</v>
      </c>
      <c r="AN190">
        <v>1</v>
      </c>
    </row>
    <row r="191" spans="1:40">
      <c r="A191">
        <v>190</v>
      </c>
      <c r="B191" s="6">
        <v>53</v>
      </c>
      <c r="C191" s="2">
        <f t="shared" si="8"/>
        <v>0</v>
      </c>
      <c r="D191" s="6">
        <v>0</v>
      </c>
      <c r="E191" s="6">
        <v>1.6</v>
      </c>
      <c r="F191">
        <v>19.140624999999996</v>
      </c>
      <c r="G191">
        <v>0</v>
      </c>
      <c r="H191">
        <f t="shared" si="9"/>
        <v>60.000000000000007</v>
      </c>
      <c r="I191" s="5">
        <v>300</v>
      </c>
      <c r="J191" s="5">
        <f t="shared" si="10"/>
        <v>4.9999999999999991</v>
      </c>
      <c r="K191" s="6">
        <v>1</v>
      </c>
      <c r="L191" s="6">
        <v>0</v>
      </c>
      <c r="M191" s="6">
        <v>1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2">
        <v>0</v>
      </c>
      <c r="T191" s="2">
        <v>77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1</v>
      </c>
      <c r="AA191">
        <v>3</v>
      </c>
      <c r="AB191">
        <f t="shared" si="11"/>
        <v>1</v>
      </c>
      <c r="AC191">
        <v>1</v>
      </c>
      <c r="AD191" s="6">
        <v>330</v>
      </c>
      <c r="AE191" s="6">
        <v>1</v>
      </c>
      <c r="AF191">
        <v>2100</v>
      </c>
      <c r="AG191">
        <v>1</v>
      </c>
      <c r="AH191">
        <v>100</v>
      </c>
      <c r="AI191">
        <v>0</v>
      </c>
      <c r="AJ191" s="6">
        <v>1000</v>
      </c>
      <c r="AK191">
        <v>192</v>
      </c>
      <c r="AL191">
        <v>0</v>
      </c>
      <c r="AM191">
        <v>1</v>
      </c>
      <c r="AN191">
        <v>1</v>
      </c>
    </row>
    <row r="192" spans="1:40">
      <c r="A192">
        <v>191</v>
      </c>
      <c r="B192" s="6">
        <v>53</v>
      </c>
      <c r="C192" s="2">
        <f t="shared" si="8"/>
        <v>0</v>
      </c>
      <c r="D192" s="2">
        <v>1</v>
      </c>
      <c r="E192" s="6">
        <v>1.68</v>
      </c>
      <c r="F192">
        <v>20.549886621315196</v>
      </c>
      <c r="G192">
        <v>0</v>
      </c>
      <c r="H192">
        <f t="shared" si="9"/>
        <v>68</v>
      </c>
      <c r="I192" s="5">
        <v>400</v>
      </c>
      <c r="J192" s="5">
        <f t="shared" si="10"/>
        <v>5.882352941176471</v>
      </c>
      <c r="K192" s="6">
        <v>2</v>
      </c>
      <c r="L192" s="6">
        <v>0</v>
      </c>
      <c r="M192" s="6">
        <v>1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2">
        <v>0</v>
      </c>
      <c r="T192" s="2">
        <v>80</v>
      </c>
      <c r="U192" s="2">
        <v>0</v>
      </c>
      <c r="V192" s="2">
        <v>0</v>
      </c>
      <c r="W192" s="2">
        <v>0</v>
      </c>
      <c r="X192" s="2">
        <v>1</v>
      </c>
      <c r="Y192" s="2">
        <v>15</v>
      </c>
      <c r="Z192" s="2">
        <v>0</v>
      </c>
      <c r="AA192">
        <v>3</v>
      </c>
      <c r="AB192">
        <f t="shared" si="11"/>
        <v>1</v>
      </c>
      <c r="AC192">
        <v>1</v>
      </c>
      <c r="AD192" s="6">
        <v>378</v>
      </c>
      <c r="AE192" s="6">
        <v>1</v>
      </c>
      <c r="AF192">
        <v>2700</v>
      </c>
      <c r="AG192">
        <v>1</v>
      </c>
      <c r="AH192">
        <v>200</v>
      </c>
      <c r="AI192">
        <v>0</v>
      </c>
      <c r="AJ192" s="6">
        <v>400</v>
      </c>
      <c r="AK192">
        <v>282</v>
      </c>
      <c r="AL192">
        <v>1</v>
      </c>
      <c r="AM192">
        <v>1</v>
      </c>
      <c r="AN192">
        <v>1</v>
      </c>
    </row>
    <row r="193" spans="1:40">
      <c r="A193">
        <v>192</v>
      </c>
      <c r="B193" s="6">
        <v>56</v>
      </c>
      <c r="C193" s="2">
        <f t="shared" si="8"/>
        <v>0</v>
      </c>
      <c r="D193" s="6">
        <v>0</v>
      </c>
      <c r="E193" s="6">
        <v>1.55</v>
      </c>
      <c r="F193">
        <v>21.227887617065555</v>
      </c>
      <c r="G193">
        <v>0</v>
      </c>
      <c r="H193">
        <f t="shared" si="9"/>
        <v>55.000000000000007</v>
      </c>
      <c r="I193" s="5">
        <v>300</v>
      </c>
      <c r="J193" s="5">
        <f t="shared" si="10"/>
        <v>5.4545454545454541</v>
      </c>
      <c r="K193" s="6">
        <v>1</v>
      </c>
      <c r="L193" s="6">
        <v>0</v>
      </c>
      <c r="M193" s="6">
        <v>1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2">
        <v>0</v>
      </c>
      <c r="T193" s="2">
        <v>91</v>
      </c>
      <c r="U193" s="2">
        <v>0</v>
      </c>
      <c r="V193" s="2">
        <v>0</v>
      </c>
      <c r="W193" s="2">
        <v>0</v>
      </c>
      <c r="X193" s="2">
        <v>1</v>
      </c>
      <c r="Y193" s="2">
        <v>13</v>
      </c>
      <c r="Z193" s="2">
        <v>1</v>
      </c>
      <c r="AA193">
        <v>3</v>
      </c>
      <c r="AB193">
        <f t="shared" si="11"/>
        <v>1</v>
      </c>
      <c r="AC193">
        <v>2</v>
      </c>
      <c r="AD193" s="6">
        <v>312</v>
      </c>
      <c r="AE193" s="6">
        <v>1</v>
      </c>
      <c r="AF193">
        <v>2250</v>
      </c>
      <c r="AG193">
        <v>1</v>
      </c>
      <c r="AH193">
        <v>250</v>
      </c>
      <c r="AI193">
        <v>0</v>
      </c>
      <c r="AJ193" s="6">
        <v>2000</v>
      </c>
      <c r="AK193">
        <v>180</v>
      </c>
      <c r="AL193">
        <v>0</v>
      </c>
      <c r="AM193">
        <v>1</v>
      </c>
      <c r="AN193">
        <v>1</v>
      </c>
    </row>
    <row r="194" spans="1:40">
      <c r="A194">
        <v>193</v>
      </c>
      <c r="B194" s="6">
        <v>33</v>
      </c>
      <c r="C194" s="2">
        <f t="shared" ref="C194:C257" si="12">IF(B194&gt;65,1,0)</f>
        <v>0</v>
      </c>
      <c r="D194" s="6">
        <v>0</v>
      </c>
      <c r="E194" s="6">
        <v>1.57</v>
      </c>
      <c r="F194">
        <v>19.879102600511175</v>
      </c>
      <c r="G194">
        <v>0</v>
      </c>
      <c r="H194">
        <f t="shared" ref="H194:H257" si="13">(E194-1)*100</f>
        <v>57.000000000000007</v>
      </c>
      <c r="I194" s="5">
        <v>300</v>
      </c>
      <c r="J194" s="5">
        <f t="shared" ref="J194:J257" si="14">I194/H194</f>
        <v>5.2631578947368416</v>
      </c>
      <c r="K194" s="6">
        <v>1</v>
      </c>
      <c r="L194" s="6">
        <v>1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2">
        <v>0</v>
      </c>
      <c r="T194" s="2">
        <v>82</v>
      </c>
      <c r="U194" s="2">
        <v>0</v>
      </c>
      <c r="V194" s="2">
        <v>1</v>
      </c>
      <c r="W194" s="2">
        <v>32</v>
      </c>
      <c r="X194" s="2">
        <v>1</v>
      </c>
      <c r="Y194" s="2">
        <v>21</v>
      </c>
      <c r="Z194" s="2">
        <v>0</v>
      </c>
      <c r="AA194">
        <v>3</v>
      </c>
      <c r="AB194">
        <f t="shared" ref="AB194:AB257" si="15">IF(AA194&gt;2,1,0)</f>
        <v>1</v>
      </c>
      <c r="AC194">
        <v>1</v>
      </c>
      <c r="AD194" s="6">
        <v>540</v>
      </c>
      <c r="AE194" s="6">
        <v>1</v>
      </c>
      <c r="AF194">
        <v>2100</v>
      </c>
      <c r="AG194">
        <v>1</v>
      </c>
      <c r="AH194">
        <v>700</v>
      </c>
      <c r="AI194">
        <v>1</v>
      </c>
      <c r="AJ194" s="6">
        <v>1200</v>
      </c>
      <c r="AK194">
        <v>390</v>
      </c>
      <c r="AL194">
        <v>1</v>
      </c>
      <c r="AM194">
        <v>1</v>
      </c>
      <c r="AN194">
        <v>1</v>
      </c>
    </row>
    <row r="195" spans="1:40">
      <c r="A195">
        <v>194</v>
      </c>
      <c r="B195" s="6">
        <v>47</v>
      </c>
      <c r="C195" s="2">
        <f t="shared" si="12"/>
        <v>0</v>
      </c>
      <c r="D195" s="6">
        <v>0</v>
      </c>
      <c r="E195" s="6">
        <v>1.53</v>
      </c>
      <c r="F195">
        <v>21.35930624973301</v>
      </c>
      <c r="G195">
        <v>0</v>
      </c>
      <c r="H195">
        <f t="shared" si="13"/>
        <v>53</v>
      </c>
      <c r="I195" s="5">
        <v>300</v>
      </c>
      <c r="J195" s="5">
        <f t="shared" si="14"/>
        <v>5.6603773584905657</v>
      </c>
      <c r="K195" s="6">
        <v>2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2">
        <v>0</v>
      </c>
      <c r="T195" s="2">
        <v>79</v>
      </c>
      <c r="U195" s="2">
        <v>0</v>
      </c>
      <c r="V195" s="2">
        <v>1</v>
      </c>
      <c r="W195" s="2">
        <v>8</v>
      </c>
      <c r="X195" s="2">
        <v>1</v>
      </c>
      <c r="Y195" s="2">
        <v>33</v>
      </c>
      <c r="Z195" s="2">
        <v>1</v>
      </c>
      <c r="AA195">
        <v>3</v>
      </c>
      <c r="AB195">
        <f t="shared" si="15"/>
        <v>1</v>
      </c>
      <c r="AC195">
        <v>2</v>
      </c>
      <c r="AD195" s="6">
        <v>408</v>
      </c>
      <c r="AE195" s="6">
        <v>1</v>
      </c>
      <c r="AF195">
        <v>2600</v>
      </c>
      <c r="AG195">
        <v>1</v>
      </c>
      <c r="AH195">
        <v>200</v>
      </c>
      <c r="AI195">
        <v>0</v>
      </c>
      <c r="AJ195" s="6">
        <v>1700</v>
      </c>
      <c r="AK195">
        <v>312</v>
      </c>
      <c r="AL195">
        <v>1</v>
      </c>
      <c r="AM195">
        <v>1</v>
      </c>
      <c r="AN195">
        <v>1</v>
      </c>
    </row>
    <row r="196" spans="1:40">
      <c r="A196">
        <v>195</v>
      </c>
      <c r="B196" s="6">
        <v>52</v>
      </c>
      <c r="C196" s="2">
        <f t="shared" si="12"/>
        <v>0</v>
      </c>
      <c r="D196" s="6">
        <v>0</v>
      </c>
      <c r="E196" s="6">
        <v>1.56</v>
      </c>
      <c r="F196">
        <v>23.011176857330703</v>
      </c>
      <c r="G196">
        <v>0</v>
      </c>
      <c r="H196">
        <f t="shared" si="13"/>
        <v>56.000000000000007</v>
      </c>
      <c r="I196" s="5">
        <v>300</v>
      </c>
      <c r="J196" s="5">
        <f t="shared" si="14"/>
        <v>5.3571428571428568</v>
      </c>
      <c r="K196" s="6">
        <v>3</v>
      </c>
      <c r="L196" s="6">
        <v>0</v>
      </c>
      <c r="M196" s="6">
        <v>1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2">
        <v>0</v>
      </c>
      <c r="T196" s="2">
        <v>83</v>
      </c>
      <c r="U196" s="2">
        <v>1</v>
      </c>
      <c r="V196" s="2">
        <v>0</v>
      </c>
      <c r="W196" s="2">
        <v>0</v>
      </c>
      <c r="X196" s="2">
        <v>1</v>
      </c>
      <c r="Y196" s="2">
        <v>17</v>
      </c>
      <c r="Z196" s="2">
        <v>0</v>
      </c>
      <c r="AA196">
        <v>3</v>
      </c>
      <c r="AB196">
        <f t="shared" si="15"/>
        <v>1</v>
      </c>
      <c r="AC196">
        <v>1</v>
      </c>
      <c r="AD196" s="6">
        <v>558</v>
      </c>
      <c r="AE196" s="6">
        <v>1</v>
      </c>
      <c r="AF196">
        <v>2400</v>
      </c>
      <c r="AG196">
        <v>1</v>
      </c>
      <c r="AH196">
        <v>500</v>
      </c>
      <c r="AI196">
        <v>0</v>
      </c>
      <c r="AJ196" s="6">
        <v>1500</v>
      </c>
      <c r="AK196">
        <v>438</v>
      </c>
      <c r="AL196">
        <v>1</v>
      </c>
      <c r="AM196">
        <v>3</v>
      </c>
      <c r="AN196">
        <v>1</v>
      </c>
    </row>
    <row r="197" spans="1:40">
      <c r="A197">
        <v>196</v>
      </c>
      <c r="B197" s="6">
        <v>54</v>
      </c>
      <c r="C197" s="2">
        <f t="shared" si="12"/>
        <v>0</v>
      </c>
      <c r="D197" s="6">
        <v>0</v>
      </c>
      <c r="E197" s="6">
        <v>1.6</v>
      </c>
      <c r="F197">
        <v>22.265624999999996</v>
      </c>
      <c r="G197">
        <v>0</v>
      </c>
      <c r="H197">
        <f t="shared" si="13"/>
        <v>60.000000000000007</v>
      </c>
      <c r="I197" s="5">
        <v>350</v>
      </c>
      <c r="J197" s="5">
        <f t="shared" si="14"/>
        <v>5.833333333333333</v>
      </c>
      <c r="K197" s="6">
        <v>3</v>
      </c>
      <c r="L197" s="6">
        <v>0</v>
      </c>
      <c r="M197" s="6">
        <v>1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2">
        <v>0</v>
      </c>
      <c r="T197" s="2">
        <v>90</v>
      </c>
      <c r="U197" s="2">
        <v>0</v>
      </c>
      <c r="V197" s="2">
        <v>0</v>
      </c>
      <c r="W197" s="2">
        <v>0</v>
      </c>
      <c r="X197" s="2">
        <v>1</v>
      </c>
      <c r="Y197" s="2">
        <v>6</v>
      </c>
      <c r="Z197" s="2">
        <v>0</v>
      </c>
      <c r="AA197">
        <v>3</v>
      </c>
      <c r="AB197">
        <f t="shared" si="15"/>
        <v>1</v>
      </c>
      <c r="AC197">
        <v>2</v>
      </c>
      <c r="AD197" s="6">
        <v>348</v>
      </c>
      <c r="AE197" s="6">
        <v>1</v>
      </c>
      <c r="AF197">
        <v>1700</v>
      </c>
      <c r="AG197">
        <v>0</v>
      </c>
      <c r="AH197">
        <v>100</v>
      </c>
      <c r="AI197">
        <v>0</v>
      </c>
      <c r="AJ197" s="6">
        <v>900</v>
      </c>
      <c r="AK197">
        <v>228</v>
      </c>
      <c r="AL197">
        <v>0</v>
      </c>
      <c r="AM197">
        <v>2</v>
      </c>
      <c r="AN197">
        <v>2</v>
      </c>
    </row>
    <row r="198" spans="1:40">
      <c r="A198">
        <v>197</v>
      </c>
      <c r="B198" s="6">
        <v>78</v>
      </c>
      <c r="C198" s="2">
        <f t="shared" si="12"/>
        <v>1</v>
      </c>
      <c r="D198" s="2">
        <v>1</v>
      </c>
      <c r="E198" s="6">
        <v>1.65</v>
      </c>
      <c r="F198">
        <v>23.875114784205696</v>
      </c>
      <c r="G198">
        <v>0</v>
      </c>
      <c r="H198">
        <f t="shared" si="13"/>
        <v>64.999999999999986</v>
      </c>
      <c r="I198" s="5">
        <v>400</v>
      </c>
      <c r="J198" s="5">
        <f t="shared" si="14"/>
        <v>6.1538461538461551</v>
      </c>
      <c r="K198" s="6">
        <v>2</v>
      </c>
      <c r="L198" s="6">
        <v>0</v>
      </c>
      <c r="M198" s="6">
        <v>1</v>
      </c>
      <c r="N198" s="6">
        <v>0</v>
      </c>
      <c r="O198" s="6">
        <v>1</v>
      </c>
      <c r="P198" s="6">
        <v>0</v>
      </c>
      <c r="Q198" s="6">
        <v>0</v>
      </c>
      <c r="R198" s="6">
        <v>0</v>
      </c>
      <c r="S198" s="2">
        <v>0</v>
      </c>
      <c r="T198" s="2">
        <v>85</v>
      </c>
      <c r="U198" s="2">
        <v>0</v>
      </c>
      <c r="V198" s="2">
        <v>1</v>
      </c>
      <c r="W198" s="2">
        <v>11</v>
      </c>
      <c r="X198" s="2">
        <v>1</v>
      </c>
      <c r="Y198" s="2">
        <v>19</v>
      </c>
      <c r="Z198" s="2">
        <v>1</v>
      </c>
      <c r="AA198">
        <v>3</v>
      </c>
      <c r="AB198">
        <f t="shared" si="15"/>
        <v>1</v>
      </c>
      <c r="AC198">
        <v>1</v>
      </c>
      <c r="AD198" s="6">
        <v>432</v>
      </c>
      <c r="AE198" s="6">
        <v>1</v>
      </c>
      <c r="AF198">
        <v>3100</v>
      </c>
      <c r="AG198">
        <v>1</v>
      </c>
      <c r="AH198">
        <v>300</v>
      </c>
      <c r="AI198">
        <v>0</v>
      </c>
      <c r="AJ198" s="6">
        <v>1600</v>
      </c>
      <c r="AK198">
        <v>240</v>
      </c>
      <c r="AL198">
        <v>0</v>
      </c>
      <c r="AM198">
        <v>1</v>
      </c>
      <c r="AN198">
        <v>2</v>
      </c>
    </row>
    <row r="199" spans="1:40">
      <c r="A199">
        <v>198</v>
      </c>
      <c r="B199" s="6">
        <v>53</v>
      </c>
      <c r="C199" s="2">
        <f t="shared" si="12"/>
        <v>0</v>
      </c>
      <c r="D199" s="6">
        <v>0</v>
      </c>
      <c r="E199" s="6">
        <v>1.56</v>
      </c>
      <c r="F199">
        <v>20.5456936226167</v>
      </c>
      <c r="G199">
        <v>0</v>
      </c>
      <c r="H199">
        <f t="shared" si="13"/>
        <v>56.000000000000007</v>
      </c>
      <c r="I199" s="5">
        <v>300</v>
      </c>
      <c r="J199" s="5">
        <f t="shared" si="14"/>
        <v>5.3571428571428568</v>
      </c>
      <c r="K199" s="6">
        <v>2</v>
      </c>
      <c r="L199" s="6">
        <v>1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2">
        <v>0</v>
      </c>
      <c r="T199" s="2">
        <v>91</v>
      </c>
      <c r="U199" s="2">
        <v>0</v>
      </c>
      <c r="V199" s="2">
        <v>0</v>
      </c>
      <c r="W199" s="2">
        <v>0</v>
      </c>
      <c r="X199" s="2">
        <v>1</v>
      </c>
      <c r="Y199" s="2">
        <v>42</v>
      </c>
      <c r="Z199" s="2">
        <v>0</v>
      </c>
      <c r="AA199">
        <v>3</v>
      </c>
      <c r="AB199">
        <f t="shared" si="15"/>
        <v>1</v>
      </c>
      <c r="AC199">
        <v>2</v>
      </c>
      <c r="AD199" s="6">
        <v>330</v>
      </c>
      <c r="AE199" s="6">
        <v>1</v>
      </c>
      <c r="AF199">
        <v>2200</v>
      </c>
      <c r="AG199">
        <v>1</v>
      </c>
      <c r="AH199">
        <v>300</v>
      </c>
      <c r="AI199">
        <v>0</v>
      </c>
      <c r="AJ199" s="6">
        <v>1100</v>
      </c>
      <c r="AK199">
        <v>222</v>
      </c>
      <c r="AL199">
        <v>0</v>
      </c>
      <c r="AM199">
        <v>1</v>
      </c>
      <c r="AN199">
        <v>1</v>
      </c>
    </row>
    <row r="200" spans="1:40">
      <c r="A200">
        <v>199</v>
      </c>
      <c r="B200" s="6">
        <v>36</v>
      </c>
      <c r="C200" s="2">
        <f t="shared" si="12"/>
        <v>0</v>
      </c>
      <c r="D200" s="2">
        <v>1</v>
      </c>
      <c r="E200" s="6">
        <v>1.7</v>
      </c>
      <c r="F200">
        <v>26.643598615916957</v>
      </c>
      <c r="G200">
        <v>0</v>
      </c>
      <c r="H200">
        <f t="shared" si="13"/>
        <v>70</v>
      </c>
      <c r="I200" s="5">
        <v>550</v>
      </c>
      <c r="J200" s="5">
        <f t="shared" si="14"/>
        <v>7.8571428571428568</v>
      </c>
      <c r="K200" s="6">
        <v>2</v>
      </c>
      <c r="L200" s="6">
        <v>0</v>
      </c>
      <c r="M200" s="6">
        <v>1</v>
      </c>
      <c r="N200" s="6">
        <v>0</v>
      </c>
      <c r="O200" s="6">
        <v>1</v>
      </c>
      <c r="P200" s="6">
        <v>0</v>
      </c>
      <c r="Q200" s="6">
        <v>0</v>
      </c>
      <c r="R200" s="6">
        <v>0</v>
      </c>
      <c r="S200" s="2">
        <v>0</v>
      </c>
      <c r="T200" s="2">
        <v>82</v>
      </c>
      <c r="U200" s="2">
        <v>0</v>
      </c>
      <c r="V200" s="2">
        <v>0</v>
      </c>
      <c r="W200" s="2">
        <v>0</v>
      </c>
      <c r="X200" s="2">
        <v>1</v>
      </c>
      <c r="Y200" s="2">
        <v>21</v>
      </c>
      <c r="Z200" s="2">
        <v>0</v>
      </c>
      <c r="AA200">
        <v>3</v>
      </c>
      <c r="AB200">
        <f t="shared" si="15"/>
        <v>1</v>
      </c>
      <c r="AC200">
        <v>1</v>
      </c>
      <c r="AD200" s="6">
        <v>420</v>
      </c>
      <c r="AE200" s="6">
        <v>1</v>
      </c>
      <c r="AF200">
        <v>2600</v>
      </c>
      <c r="AG200">
        <v>1</v>
      </c>
      <c r="AH200">
        <v>400</v>
      </c>
      <c r="AI200">
        <v>0</v>
      </c>
      <c r="AJ200" s="6">
        <v>2000</v>
      </c>
      <c r="AK200">
        <v>312</v>
      </c>
      <c r="AL200">
        <v>1</v>
      </c>
      <c r="AM200">
        <v>1</v>
      </c>
      <c r="AN200">
        <v>2</v>
      </c>
    </row>
    <row r="201" spans="1:40">
      <c r="A201">
        <v>200</v>
      </c>
      <c r="B201" s="6">
        <v>40</v>
      </c>
      <c r="C201" s="2">
        <f t="shared" si="12"/>
        <v>0</v>
      </c>
      <c r="D201" s="2">
        <v>1</v>
      </c>
      <c r="E201" s="6">
        <v>1.68</v>
      </c>
      <c r="F201">
        <v>22.321428571428577</v>
      </c>
      <c r="G201">
        <v>0</v>
      </c>
      <c r="H201">
        <f t="shared" si="13"/>
        <v>68</v>
      </c>
      <c r="I201" s="5">
        <v>450</v>
      </c>
      <c r="J201" s="5">
        <f t="shared" si="14"/>
        <v>6.617647058823529</v>
      </c>
      <c r="K201" s="6">
        <v>3</v>
      </c>
      <c r="L201" s="6">
        <v>1</v>
      </c>
      <c r="M201" s="6">
        <v>1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2">
        <v>0</v>
      </c>
      <c r="T201" s="2">
        <v>79</v>
      </c>
      <c r="U201" s="2">
        <v>0</v>
      </c>
      <c r="V201" s="2">
        <v>1</v>
      </c>
      <c r="W201" s="2">
        <v>5</v>
      </c>
      <c r="X201" s="2">
        <v>1</v>
      </c>
      <c r="Y201" s="2">
        <v>31</v>
      </c>
      <c r="Z201" s="2">
        <v>0</v>
      </c>
      <c r="AA201">
        <v>3</v>
      </c>
      <c r="AB201">
        <f t="shared" si="15"/>
        <v>1</v>
      </c>
      <c r="AC201">
        <v>1</v>
      </c>
      <c r="AD201" s="6">
        <v>522</v>
      </c>
      <c r="AE201" s="6">
        <v>1</v>
      </c>
      <c r="AF201">
        <v>2600</v>
      </c>
      <c r="AG201">
        <v>1</v>
      </c>
      <c r="AH201">
        <v>200</v>
      </c>
      <c r="AI201">
        <v>0</v>
      </c>
      <c r="AJ201" s="6">
        <v>2000</v>
      </c>
      <c r="AK201">
        <v>378</v>
      </c>
      <c r="AL201">
        <v>1</v>
      </c>
      <c r="AM201">
        <v>2</v>
      </c>
      <c r="AN201">
        <v>2</v>
      </c>
    </row>
    <row r="202" spans="1:40">
      <c r="A202">
        <v>201</v>
      </c>
      <c r="B202" s="6">
        <v>54</v>
      </c>
      <c r="C202" s="2">
        <f t="shared" si="12"/>
        <v>0</v>
      </c>
      <c r="D202" s="6">
        <v>0</v>
      </c>
      <c r="E202" s="6">
        <v>1.55</v>
      </c>
      <c r="F202">
        <v>18.730489073881373</v>
      </c>
      <c r="G202">
        <v>0</v>
      </c>
      <c r="H202">
        <f t="shared" si="13"/>
        <v>55.000000000000007</v>
      </c>
      <c r="I202" s="5">
        <v>300</v>
      </c>
      <c r="J202" s="5">
        <f t="shared" si="14"/>
        <v>5.4545454545454541</v>
      </c>
      <c r="K202" s="6">
        <v>2</v>
      </c>
      <c r="L202" s="6">
        <v>0</v>
      </c>
      <c r="M202" s="6">
        <v>1</v>
      </c>
      <c r="N202" s="6">
        <v>1</v>
      </c>
      <c r="O202" s="6">
        <v>0</v>
      </c>
      <c r="P202" s="6">
        <v>0</v>
      </c>
      <c r="Q202" s="6">
        <v>0</v>
      </c>
      <c r="R202" s="6">
        <v>0</v>
      </c>
      <c r="S202" s="2">
        <v>0</v>
      </c>
      <c r="T202" s="2">
        <v>67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>
        <v>3</v>
      </c>
      <c r="AB202">
        <f t="shared" si="15"/>
        <v>1</v>
      </c>
      <c r="AC202">
        <v>1</v>
      </c>
      <c r="AD202" s="6">
        <v>318</v>
      </c>
      <c r="AE202" s="6">
        <v>1</v>
      </c>
      <c r="AF202">
        <v>2200</v>
      </c>
      <c r="AG202">
        <v>1</v>
      </c>
      <c r="AH202">
        <v>100</v>
      </c>
      <c r="AI202">
        <v>0</v>
      </c>
      <c r="AJ202" s="6">
        <v>1200</v>
      </c>
      <c r="AK202">
        <v>234</v>
      </c>
      <c r="AL202">
        <v>0</v>
      </c>
      <c r="AM202">
        <v>1</v>
      </c>
      <c r="AN202">
        <v>2</v>
      </c>
    </row>
    <row r="203" spans="1:40">
      <c r="A203">
        <v>202</v>
      </c>
      <c r="B203" s="6">
        <v>45</v>
      </c>
      <c r="C203" s="2">
        <f t="shared" si="12"/>
        <v>0</v>
      </c>
      <c r="D203" s="2">
        <v>1</v>
      </c>
      <c r="E203" s="6">
        <v>1.65</v>
      </c>
      <c r="F203">
        <v>26.813590449954088</v>
      </c>
      <c r="G203">
        <v>0</v>
      </c>
      <c r="H203">
        <f t="shared" si="13"/>
        <v>64.999999999999986</v>
      </c>
      <c r="I203" s="5">
        <v>550</v>
      </c>
      <c r="J203" s="5">
        <f t="shared" si="14"/>
        <v>8.4615384615384635</v>
      </c>
      <c r="K203" s="6">
        <v>2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1</v>
      </c>
      <c r="T203" s="6">
        <v>69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>
        <v>3</v>
      </c>
      <c r="AB203">
        <f t="shared" si="15"/>
        <v>1</v>
      </c>
      <c r="AC203">
        <v>1</v>
      </c>
      <c r="AD203" s="6">
        <v>630</v>
      </c>
      <c r="AE203" s="6">
        <v>1</v>
      </c>
      <c r="AF203">
        <v>4100</v>
      </c>
      <c r="AG203">
        <v>1</v>
      </c>
      <c r="AH203">
        <v>300</v>
      </c>
      <c r="AI203">
        <v>0</v>
      </c>
      <c r="AJ203" s="6">
        <v>2600</v>
      </c>
      <c r="AK203">
        <v>498.00000000000006</v>
      </c>
      <c r="AL203">
        <v>1</v>
      </c>
      <c r="AM203">
        <v>1</v>
      </c>
      <c r="AN203">
        <v>1</v>
      </c>
    </row>
    <row r="204" spans="1:40">
      <c r="A204">
        <v>203</v>
      </c>
      <c r="B204" s="6">
        <v>47</v>
      </c>
      <c r="C204" s="2">
        <f t="shared" si="12"/>
        <v>0</v>
      </c>
      <c r="D204" s="2">
        <v>1</v>
      </c>
      <c r="E204" s="6">
        <v>1.6</v>
      </c>
      <c r="F204">
        <v>27.343749999999996</v>
      </c>
      <c r="G204">
        <v>0</v>
      </c>
      <c r="H204">
        <f t="shared" si="13"/>
        <v>60.000000000000007</v>
      </c>
      <c r="I204" s="5">
        <v>550</v>
      </c>
      <c r="J204" s="5">
        <f t="shared" si="14"/>
        <v>9.1666666666666661</v>
      </c>
      <c r="K204" s="6">
        <v>3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2">
        <v>0</v>
      </c>
      <c r="T204" s="2">
        <v>82</v>
      </c>
      <c r="U204" s="2">
        <v>0</v>
      </c>
      <c r="V204" s="2">
        <v>1</v>
      </c>
      <c r="W204" s="2">
        <v>14</v>
      </c>
      <c r="X204" s="2">
        <v>1</v>
      </c>
      <c r="Y204" s="2">
        <v>24</v>
      </c>
      <c r="Z204" s="2">
        <v>0</v>
      </c>
      <c r="AA204">
        <v>3</v>
      </c>
      <c r="AB204">
        <f t="shared" si="15"/>
        <v>1</v>
      </c>
      <c r="AC204">
        <v>1</v>
      </c>
      <c r="AD204" s="6">
        <v>456</v>
      </c>
      <c r="AE204" s="6">
        <v>1</v>
      </c>
      <c r="AF204">
        <v>2100</v>
      </c>
      <c r="AG204">
        <v>1</v>
      </c>
      <c r="AH204">
        <v>500</v>
      </c>
      <c r="AI204">
        <v>0</v>
      </c>
      <c r="AJ204" s="6">
        <v>1100</v>
      </c>
      <c r="AK204">
        <v>372</v>
      </c>
      <c r="AL204">
        <v>1</v>
      </c>
      <c r="AM204">
        <v>1</v>
      </c>
      <c r="AN204">
        <v>1</v>
      </c>
    </row>
    <row r="205" spans="1:40">
      <c r="A205">
        <v>204</v>
      </c>
      <c r="B205" s="6">
        <v>61</v>
      </c>
      <c r="C205" s="2">
        <f t="shared" si="12"/>
        <v>0</v>
      </c>
      <c r="D205" s="6">
        <v>0</v>
      </c>
      <c r="E205" s="6">
        <v>1.6</v>
      </c>
      <c r="F205">
        <v>19.531249999999996</v>
      </c>
      <c r="G205">
        <v>0</v>
      </c>
      <c r="H205">
        <f t="shared" si="13"/>
        <v>60.000000000000007</v>
      </c>
      <c r="I205" s="5">
        <v>300</v>
      </c>
      <c r="J205" s="5">
        <f t="shared" si="14"/>
        <v>4.9999999999999991</v>
      </c>
      <c r="K205" s="6">
        <v>1</v>
      </c>
      <c r="L205" s="6">
        <v>0</v>
      </c>
      <c r="M205" s="6">
        <v>1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2">
        <v>0</v>
      </c>
      <c r="T205" s="2">
        <v>77</v>
      </c>
      <c r="U205" s="2">
        <v>0</v>
      </c>
      <c r="V205" s="2">
        <v>1</v>
      </c>
      <c r="W205" s="2">
        <v>13</v>
      </c>
      <c r="X205" s="2">
        <v>1</v>
      </c>
      <c r="Y205" s="2">
        <v>16</v>
      </c>
      <c r="Z205" s="2">
        <v>0</v>
      </c>
      <c r="AA205">
        <v>3</v>
      </c>
      <c r="AB205">
        <f t="shared" si="15"/>
        <v>1</v>
      </c>
      <c r="AC205">
        <v>1</v>
      </c>
      <c r="AD205" s="6">
        <v>510</v>
      </c>
      <c r="AE205" s="6">
        <v>1</v>
      </c>
      <c r="AF205">
        <v>2700</v>
      </c>
      <c r="AG205">
        <v>1</v>
      </c>
      <c r="AH205">
        <v>400</v>
      </c>
      <c r="AI205">
        <v>0</v>
      </c>
      <c r="AJ205" s="6">
        <v>2000</v>
      </c>
      <c r="AK205">
        <v>294</v>
      </c>
      <c r="AL205">
        <v>1</v>
      </c>
      <c r="AM205">
        <v>3</v>
      </c>
      <c r="AN205">
        <v>2</v>
      </c>
    </row>
    <row r="206" spans="1:40">
      <c r="A206">
        <v>205</v>
      </c>
      <c r="B206" s="6">
        <v>44</v>
      </c>
      <c r="C206" s="2">
        <f t="shared" si="12"/>
        <v>0</v>
      </c>
      <c r="D206" s="6">
        <v>0</v>
      </c>
      <c r="E206" s="6">
        <v>1.58</v>
      </c>
      <c r="F206">
        <v>25.63691716071142</v>
      </c>
      <c r="G206">
        <v>0</v>
      </c>
      <c r="H206">
        <f t="shared" si="13"/>
        <v>58.000000000000007</v>
      </c>
      <c r="I206" s="5">
        <v>450</v>
      </c>
      <c r="J206" s="5">
        <f t="shared" si="14"/>
        <v>7.7586206896551717</v>
      </c>
      <c r="K206" s="6">
        <v>2</v>
      </c>
      <c r="L206" s="6">
        <v>0</v>
      </c>
      <c r="M206" s="6">
        <v>1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2">
        <v>0</v>
      </c>
      <c r="T206" s="2">
        <v>68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>
        <v>3</v>
      </c>
      <c r="AB206">
        <f t="shared" si="15"/>
        <v>1</v>
      </c>
      <c r="AC206">
        <v>2</v>
      </c>
      <c r="AD206" s="6">
        <v>390</v>
      </c>
      <c r="AE206" s="6">
        <v>1</v>
      </c>
      <c r="AF206">
        <v>2350</v>
      </c>
      <c r="AG206">
        <v>1</v>
      </c>
      <c r="AH206">
        <v>300</v>
      </c>
      <c r="AI206">
        <v>0</v>
      </c>
      <c r="AJ206" s="6">
        <v>2100</v>
      </c>
      <c r="AK206">
        <v>318</v>
      </c>
      <c r="AL206">
        <v>1</v>
      </c>
      <c r="AM206">
        <v>1</v>
      </c>
      <c r="AN206">
        <v>1</v>
      </c>
    </row>
    <row r="207" spans="1:40">
      <c r="A207">
        <v>206</v>
      </c>
      <c r="B207" s="6">
        <v>71</v>
      </c>
      <c r="C207" s="2">
        <f t="shared" si="12"/>
        <v>1</v>
      </c>
      <c r="D207" s="2">
        <v>1</v>
      </c>
      <c r="E207" s="6">
        <v>1.75</v>
      </c>
      <c r="F207">
        <v>23.510204081632654</v>
      </c>
      <c r="G207">
        <v>0</v>
      </c>
      <c r="H207">
        <f t="shared" si="13"/>
        <v>75</v>
      </c>
      <c r="I207" s="5">
        <v>550</v>
      </c>
      <c r="J207" s="5">
        <f t="shared" si="14"/>
        <v>7.333333333333333</v>
      </c>
      <c r="K207" s="6">
        <v>2</v>
      </c>
      <c r="L207" s="6">
        <v>1</v>
      </c>
      <c r="M207" s="6">
        <v>1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1</v>
      </c>
      <c r="T207" s="6">
        <v>92</v>
      </c>
      <c r="U207" s="2">
        <v>0</v>
      </c>
      <c r="V207" s="2">
        <v>1</v>
      </c>
      <c r="W207" s="2">
        <v>24</v>
      </c>
      <c r="X207" s="2">
        <v>1</v>
      </c>
      <c r="Y207" s="2">
        <v>7</v>
      </c>
      <c r="Z207" s="2">
        <v>0</v>
      </c>
      <c r="AA207">
        <v>3</v>
      </c>
      <c r="AB207">
        <f t="shared" si="15"/>
        <v>1</v>
      </c>
      <c r="AC207">
        <v>1</v>
      </c>
      <c r="AD207" s="6">
        <v>450</v>
      </c>
      <c r="AE207" s="6">
        <v>1</v>
      </c>
      <c r="AF207">
        <v>2700</v>
      </c>
      <c r="AG207">
        <v>1</v>
      </c>
      <c r="AH207">
        <v>200</v>
      </c>
      <c r="AI207">
        <v>0</v>
      </c>
      <c r="AJ207" s="6">
        <v>1000</v>
      </c>
      <c r="AK207">
        <v>300</v>
      </c>
      <c r="AL207">
        <v>1</v>
      </c>
      <c r="AM207">
        <v>1</v>
      </c>
      <c r="AN207">
        <v>2</v>
      </c>
    </row>
    <row r="208" spans="1:40">
      <c r="A208">
        <v>207</v>
      </c>
      <c r="B208" s="6">
        <v>47</v>
      </c>
      <c r="C208" s="2">
        <f t="shared" si="12"/>
        <v>0</v>
      </c>
      <c r="D208" s="6">
        <v>0</v>
      </c>
      <c r="E208" s="6">
        <v>1.55</v>
      </c>
      <c r="F208">
        <v>22.892819979188342</v>
      </c>
      <c r="G208">
        <v>0</v>
      </c>
      <c r="H208">
        <f t="shared" si="13"/>
        <v>55.000000000000007</v>
      </c>
      <c r="I208" s="5">
        <v>400</v>
      </c>
      <c r="J208" s="5">
        <f t="shared" si="14"/>
        <v>7.2727272727272716</v>
      </c>
      <c r="K208" s="6">
        <v>1</v>
      </c>
      <c r="L208" s="6">
        <v>1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2">
        <v>0</v>
      </c>
      <c r="T208" s="2">
        <v>83</v>
      </c>
      <c r="U208" s="2">
        <v>0</v>
      </c>
      <c r="V208" s="2">
        <v>0</v>
      </c>
      <c r="W208" s="2">
        <v>0</v>
      </c>
      <c r="X208" s="2">
        <v>1</v>
      </c>
      <c r="Y208" s="2">
        <v>22</v>
      </c>
      <c r="Z208" s="2">
        <v>0</v>
      </c>
      <c r="AA208">
        <v>3</v>
      </c>
      <c r="AB208">
        <f t="shared" si="15"/>
        <v>1</v>
      </c>
      <c r="AC208">
        <v>1</v>
      </c>
      <c r="AD208" s="6">
        <v>570</v>
      </c>
      <c r="AE208" s="6">
        <v>1</v>
      </c>
      <c r="AF208">
        <v>2100</v>
      </c>
      <c r="AG208">
        <v>1</v>
      </c>
      <c r="AH208">
        <v>300</v>
      </c>
      <c r="AI208">
        <v>0</v>
      </c>
      <c r="AJ208" s="6">
        <v>1300</v>
      </c>
      <c r="AK208">
        <v>462</v>
      </c>
      <c r="AL208">
        <v>1</v>
      </c>
      <c r="AM208">
        <v>2</v>
      </c>
      <c r="AN208">
        <v>2</v>
      </c>
    </row>
    <row r="209" spans="1:40">
      <c r="A209">
        <v>208</v>
      </c>
      <c r="B209" s="6">
        <v>50</v>
      </c>
      <c r="C209" s="2">
        <f t="shared" si="12"/>
        <v>0</v>
      </c>
      <c r="D209" s="6">
        <v>0</v>
      </c>
      <c r="E209" s="6">
        <v>1.56</v>
      </c>
      <c r="F209">
        <v>24.654832347140037</v>
      </c>
      <c r="G209">
        <v>0</v>
      </c>
      <c r="H209">
        <f t="shared" si="13"/>
        <v>56.000000000000007</v>
      </c>
      <c r="I209" s="5">
        <v>400</v>
      </c>
      <c r="J209" s="5">
        <f t="shared" si="14"/>
        <v>7.1428571428571423</v>
      </c>
      <c r="K209" s="6">
        <v>2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2">
        <v>0</v>
      </c>
      <c r="T209" s="2">
        <v>77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>
        <v>3</v>
      </c>
      <c r="AB209">
        <f t="shared" si="15"/>
        <v>1</v>
      </c>
      <c r="AC209">
        <v>2</v>
      </c>
      <c r="AD209" s="6">
        <v>372</v>
      </c>
      <c r="AE209" s="6">
        <v>1</v>
      </c>
      <c r="AF209">
        <v>2200</v>
      </c>
      <c r="AG209">
        <v>1</v>
      </c>
      <c r="AH209">
        <v>100</v>
      </c>
      <c r="AI209">
        <v>0</v>
      </c>
      <c r="AJ209" s="6">
        <v>1300</v>
      </c>
      <c r="AK209">
        <v>120</v>
      </c>
      <c r="AL209">
        <v>0</v>
      </c>
      <c r="AM209">
        <v>2</v>
      </c>
      <c r="AN209">
        <v>1</v>
      </c>
    </row>
    <row r="210" spans="1:40">
      <c r="A210">
        <v>209</v>
      </c>
      <c r="B210" s="6">
        <v>45</v>
      </c>
      <c r="C210" s="2">
        <f t="shared" si="12"/>
        <v>0</v>
      </c>
      <c r="D210" s="6">
        <v>0</v>
      </c>
      <c r="E210" s="6">
        <v>1.58</v>
      </c>
      <c r="F210">
        <v>19.227687870533565</v>
      </c>
      <c r="G210">
        <v>0</v>
      </c>
      <c r="H210">
        <f t="shared" si="13"/>
        <v>58.000000000000007</v>
      </c>
      <c r="I210" s="5">
        <v>300</v>
      </c>
      <c r="J210" s="5">
        <f t="shared" si="14"/>
        <v>5.1724137931034475</v>
      </c>
      <c r="K210" s="6">
        <v>3</v>
      </c>
      <c r="L210" s="6">
        <v>0</v>
      </c>
      <c r="M210" s="6">
        <v>1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2">
        <v>0</v>
      </c>
      <c r="T210" s="2">
        <v>69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>
        <v>2</v>
      </c>
      <c r="AB210">
        <f t="shared" si="15"/>
        <v>0</v>
      </c>
      <c r="AC210">
        <v>1</v>
      </c>
      <c r="AD210" s="6">
        <v>408</v>
      </c>
      <c r="AE210" s="6">
        <v>1</v>
      </c>
      <c r="AF210">
        <v>1700</v>
      </c>
      <c r="AG210">
        <v>0</v>
      </c>
      <c r="AH210">
        <v>500</v>
      </c>
      <c r="AI210">
        <v>0</v>
      </c>
      <c r="AJ210" s="6">
        <v>1200</v>
      </c>
      <c r="AK210">
        <v>252</v>
      </c>
      <c r="AL210">
        <v>1</v>
      </c>
      <c r="AM210">
        <v>2</v>
      </c>
      <c r="AN210">
        <v>1</v>
      </c>
    </row>
    <row r="211" spans="1:40">
      <c r="A211">
        <v>210</v>
      </c>
      <c r="B211" s="6">
        <v>65</v>
      </c>
      <c r="C211" s="2">
        <f t="shared" si="12"/>
        <v>0</v>
      </c>
      <c r="D211" s="6">
        <v>0</v>
      </c>
      <c r="E211" s="6">
        <v>1.55</v>
      </c>
      <c r="F211">
        <v>19.979188345473464</v>
      </c>
      <c r="G211">
        <v>0</v>
      </c>
      <c r="H211">
        <f t="shared" si="13"/>
        <v>55.000000000000007</v>
      </c>
      <c r="I211" s="5">
        <v>300</v>
      </c>
      <c r="J211" s="5">
        <f t="shared" si="14"/>
        <v>5.4545454545454541</v>
      </c>
      <c r="K211" s="6">
        <v>1</v>
      </c>
      <c r="L211" s="6">
        <v>1</v>
      </c>
      <c r="M211" s="6">
        <v>1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2">
        <v>0</v>
      </c>
      <c r="T211" s="2">
        <v>72</v>
      </c>
      <c r="U211" s="2">
        <v>0</v>
      </c>
      <c r="V211" s="2">
        <v>1</v>
      </c>
      <c r="W211" s="2">
        <v>35</v>
      </c>
      <c r="X211" s="2">
        <v>1</v>
      </c>
      <c r="Y211" s="2">
        <v>31</v>
      </c>
      <c r="Z211" s="2">
        <v>0</v>
      </c>
      <c r="AA211">
        <v>2</v>
      </c>
      <c r="AB211">
        <f t="shared" si="15"/>
        <v>0</v>
      </c>
      <c r="AC211">
        <v>1</v>
      </c>
      <c r="AD211" s="6">
        <v>444</v>
      </c>
      <c r="AE211" s="6">
        <v>1</v>
      </c>
      <c r="AF211">
        <v>3100</v>
      </c>
      <c r="AG211">
        <v>1</v>
      </c>
      <c r="AH211">
        <v>950</v>
      </c>
      <c r="AI211">
        <v>1</v>
      </c>
      <c r="AJ211" s="6">
        <v>1000</v>
      </c>
      <c r="AK211">
        <v>270</v>
      </c>
      <c r="AL211">
        <v>1</v>
      </c>
      <c r="AM211">
        <v>1</v>
      </c>
      <c r="AN211">
        <v>2</v>
      </c>
    </row>
    <row r="212" spans="1:40">
      <c r="A212">
        <v>211</v>
      </c>
      <c r="B212" s="6">
        <v>56</v>
      </c>
      <c r="C212" s="2">
        <f t="shared" si="12"/>
        <v>0</v>
      </c>
      <c r="D212" s="6">
        <v>0</v>
      </c>
      <c r="E212" s="6">
        <v>1.53</v>
      </c>
      <c r="F212">
        <v>19.223375624759708</v>
      </c>
      <c r="G212">
        <v>0</v>
      </c>
      <c r="H212">
        <f t="shared" si="13"/>
        <v>53</v>
      </c>
      <c r="I212" s="5">
        <v>300</v>
      </c>
      <c r="J212" s="5">
        <f t="shared" si="14"/>
        <v>5.6603773584905657</v>
      </c>
      <c r="K212" s="6">
        <v>1</v>
      </c>
      <c r="L212" s="6">
        <v>0</v>
      </c>
      <c r="M212" s="6">
        <v>1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1</v>
      </c>
      <c r="T212" s="6">
        <v>79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>
        <v>3</v>
      </c>
      <c r="AB212">
        <f t="shared" si="15"/>
        <v>1</v>
      </c>
      <c r="AC212">
        <v>1</v>
      </c>
      <c r="AD212" s="6">
        <v>324</v>
      </c>
      <c r="AE212" s="6">
        <v>1</v>
      </c>
      <c r="AF212">
        <v>1700</v>
      </c>
      <c r="AG212">
        <v>0</v>
      </c>
      <c r="AH212">
        <v>500</v>
      </c>
      <c r="AI212">
        <v>0</v>
      </c>
      <c r="AJ212" s="6">
        <v>1100</v>
      </c>
      <c r="AK212">
        <v>210</v>
      </c>
      <c r="AL212">
        <v>0</v>
      </c>
      <c r="AM212">
        <v>3</v>
      </c>
      <c r="AN212">
        <v>2</v>
      </c>
    </row>
    <row r="213" spans="1:40">
      <c r="A213">
        <v>212</v>
      </c>
      <c r="B213" s="6">
        <v>43</v>
      </c>
      <c r="C213" s="2">
        <f t="shared" si="12"/>
        <v>0</v>
      </c>
      <c r="D213" s="6">
        <v>0</v>
      </c>
      <c r="E213" s="6">
        <v>1.56</v>
      </c>
      <c r="F213">
        <v>27.12031558185404</v>
      </c>
      <c r="G213">
        <v>0</v>
      </c>
      <c r="H213">
        <f t="shared" si="13"/>
        <v>56.000000000000007</v>
      </c>
      <c r="I213" s="5">
        <v>450</v>
      </c>
      <c r="J213" s="5">
        <f t="shared" si="14"/>
        <v>8.0357142857142847</v>
      </c>
      <c r="K213" s="6">
        <v>1</v>
      </c>
      <c r="L213" s="6">
        <v>1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2">
        <v>0</v>
      </c>
      <c r="T213" s="2">
        <v>76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>
        <v>3</v>
      </c>
      <c r="AB213">
        <f t="shared" si="15"/>
        <v>1</v>
      </c>
      <c r="AC213">
        <v>1</v>
      </c>
      <c r="AD213" s="6">
        <v>570</v>
      </c>
      <c r="AE213" s="6">
        <v>1</v>
      </c>
      <c r="AF213">
        <v>3600</v>
      </c>
      <c r="AG213">
        <v>1</v>
      </c>
      <c r="AH213">
        <v>600</v>
      </c>
      <c r="AI213">
        <v>1</v>
      </c>
      <c r="AJ213" s="6">
        <v>2150</v>
      </c>
      <c r="AK213">
        <v>491.99999999999994</v>
      </c>
      <c r="AL213">
        <v>1</v>
      </c>
      <c r="AM213">
        <v>1</v>
      </c>
      <c r="AN213">
        <v>1</v>
      </c>
    </row>
    <row r="214" spans="1:40">
      <c r="A214">
        <v>213</v>
      </c>
      <c r="B214" s="6">
        <v>71</v>
      </c>
      <c r="C214" s="2">
        <f t="shared" si="12"/>
        <v>1</v>
      </c>
      <c r="D214" s="2">
        <v>1</v>
      </c>
      <c r="E214" s="6">
        <v>1.66</v>
      </c>
      <c r="F214">
        <v>25.402816083611555</v>
      </c>
      <c r="G214">
        <v>0</v>
      </c>
      <c r="H214">
        <f t="shared" si="13"/>
        <v>65.999999999999986</v>
      </c>
      <c r="I214" s="5">
        <v>500</v>
      </c>
      <c r="J214" s="5">
        <f t="shared" si="14"/>
        <v>7.575757575757577</v>
      </c>
      <c r="K214" s="6">
        <v>2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2">
        <v>0</v>
      </c>
      <c r="T214" s="2">
        <v>91</v>
      </c>
      <c r="U214" s="2">
        <v>0</v>
      </c>
      <c r="V214" s="2">
        <v>1</v>
      </c>
      <c r="W214" s="2">
        <v>8</v>
      </c>
      <c r="X214" s="2">
        <v>1</v>
      </c>
      <c r="Y214" s="2">
        <v>14</v>
      </c>
      <c r="Z214" s="2">
        <v>0</v>
      </c>
      <c r="AA214">
        <v>2</v>
      </c>
      <c r="AB214">
        <f t="shared" si="15"/>
        <v>0</v>
      </c>
      <c r="AC214">
        <v>1</v>
      </c>
      <c r="AD214" s="6">
        <v>390</v>
      </c>
      <c r="AE214" s="6">
        <v>1</v>
      </c>
      <c r="AF214">
        <v>2100</v>
      </c>
      <c r="AG214">
        <v>1</v>
      </c>
      <c r="AH214">
        <v>400</v>
      </c>
      <c r="AI214">
        <v>0</v>
      </c>
      <c r="AJ214" s="6">
        <v>650</v>
      </c>
      <c r="AK214">
        <v>270</v>
      </c>
      <c r="AL214">
        <v>1</v>
      </c>
      <c r="AM214">
        <v>1</v>
      </c>
      <c r="AN214">
        <v>2</v>
      </c>
    </row>
    <row r="215" spans="1:40">
      <c r="A215">
        <v>214</v>
      </c>
      <c r="B215" s="6">
        <v>46</v>
      </c>
      <c r="C215" s="2">
        <f t="shared" si="12"/>
        <v>0</v>
      </c>
      <c r="D215" s="6">
        <v>0</v>
      </c>
      <c r="E215" s="6">
        <v>1.65</v>
      </c>
      <c r="F215">
        <v>22.03856749311295</v>
      </c>
      <c r="G215">
        <v>0</v>
      </c>
      <c r="H215">
        <f t="shared" si="13"/>
        <v>64.999999999999986</v>
      </c>
      <c r="I215" s="5">
        <v>400</v>
      </c>
      <c r="J215" s="5">
        <f t="shared" si="14"/>
        <v>6.1538461538461551</v>
      </c>
      <c r="K215" s="6">
        <v>1</v>
      </c>
      <c r="L215" s="6">
        <v>0</v>
      </c>
      <c r="M215" s="6">
        <v>1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2">
        <v>0</v>
      </c>
      <c r="T215" s="2">
        <v>101</v>
      </c>
      <c r="U215" s="2">
        <v>0</v>
      </c>
      <c r="V215" s="2">
        <v>1</v>
      </c>
      <c r="W215" s="2">
        <v>8</v>
      </c>
      <c r="X215" s="2">
        <v>1</v>
      </c>
      <c r="Y215" s="2">
        <v>8</v>
      </c>
      <c r="Z215" s="2">
        <v>0</v>
      </c>
      <c r="AA215">
        <v>3</v>
      </c>
      <c r="AB215">
        <f t="shared" si="15"/>
        <v>1</v>
      </c>
      <c r="AC215">
        <v>1</v>
      </c>
      <c r="AD215" s="6">
        <v>468</v>
      </c>
      <c r="AE215" s="6">
        <v>1</v>
      </c>
      <c r="AF215">
        <v>2100</v>
      </c>
      <c r="AG215">
        <v>1</v>
      </c>
      <c r="AH215">
        <v>550</v>
      </c>
      <c r="AI215">
        <v>1</v>
      </c>
      <c r="AJ215" s="6">
        <v>1400</v>
      </c>
      <c r="AK215">
        <v>348</v>
      </c>
      <c r="AL215">
        <v>1</v>
      </c>
      <c r="AM215">
        <v>1</v>
      </c>
      <c r="AN215">
        <v>2</v>
      </c>
    </row>
    <row r="216" spans="1:40">
      <c r="A216">
        <v>215</v>
      </c>
      <c r="B216" s="6">
        <v>52</v>
      </c>
      <c r="C216" s="2">
        <f t="shared" si="12"/>
        <v>0</v>
      </c>
      <c r="D216" s="6">
        <v>0</v>
      </c>
      <c r="E216" s="6">
        <v>1.61</v>
      </c>
      <c r="F216">
        <v>21.989892365263682</v>
      </c>
      <c r="G216">
        <v>0</v>
      </c>
      <c r="H216">
        <f t="shared" si="13"/>
        <v>61.000000000000007</v>
      </c>
      <c r="I216" s="5">
        <v>400</v>
      </c>
      <c r="J216" s="5">
        <f t="shared" si="14"/>
        <v>6.5573770491803272</v>
      </c>
      <c r="K216" s="6">
        <v>1</v>
      </c>
      <c r="L216" s="6">
        <v>0</v>
      </c>
      <c r="M216" s="6">
        <v>1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2">
        <v>0</v>
      </c>
      <c r="T216" s="2">
        <v>85</v>
      </c>
      <c r="U216" s="2">
        <v>0</v>
      </c>
      <c r="V216" s="2">
        <v>1</v>
      </c>
      <c r="W216" s="2">
        <v>5</v>
      </c>
      <c r="X216" s="2">
        <v>1</v>
      </c>
      <c r="Y216" s="2">
        <v>24</v>
      </c>
      <c r="Z216" s="2">
        <v>0</v>
      </c>
      <c r="AA216">
        <v>3</v>
      </c>
      <c r="AB216">
        <f t="shared" si="15"/>
        <v>1</v>
      </c>
      <c r="AC216">
        <v>1</v>
      </c>
      <c r="AD216" s="6">
        <v>384</v>
      </c>
      <c r="AE216" s="6">
        <v>1</v>
      </c>
      <c r="AF216">
        <v>2700</v>
      </c>
      <c r="AG216">
        <v>1</v>
      </c>
      <c r="AH216">
        <v>200</v>
      </c>
      <c r="AI216">
        <v>0</v>
      </c>
      <c r="AJ216" s="6">
        <v>1700</v>
      </c>
      <c r="AK216">
        <v>312</v>
      </c>
      <c r="AL216">
        <v>1</v>
      </c>
      <c r="AM216">
        <v>1</v>
      </c>
      <c r="AN216">
        <v>1</v>
      </c>
    </row>
    <row r="217" spans="1:40">
      <c r="A217">
        <v>216</v>
      </c>
      <c r="B217" s="6">
        <v>76</v>
      </c>
      <c r="C217" s="2">
        <f t="shared" si="12"/>
        <v>1</v>
      </c>
      <c r="D217" s="6">
        <v>0</v>
      </c>
      <c r="E217" s="6">
        <v>1.6</v>
      </c>
      <c r="F217">
        <v>15.624999999999996</v>
      </c>
      <c r="G217">
        <v>0</v>
      </c>
      <c r="H217">
        <f t="shared" si="13"/>
        <v>60.000000000000007</v>
      </c>
      <c r="I217" s="5">
        <v>300</v>
      </c>
      <c r="J217" s="5">
        <f t="shared" si="14"/>
        <v>4.9999999999999991</v>
      </c>
      <c r="K217" s="6">
        <v>1</v>
      </c>
      <c r="L217" s="6">
        <v>0</v>
      </c>
      <c r="M217" s="6">
        <v>1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2">
        <v>0</v>
      </c>
      <c r="T217" s="2">
        <v>89</v>
      </c>
      <c r="U217" s="2">
        <v>1</v>
      </c>
      <c r="V217" s="2">
        <v>0</v>
      </c>
      <c r="W217" s="2">
        <v>0</v>
      </c>
      <c r="X217" s="2">
        <v>1</v>
      </c>
      <c r="Y217" s="2">
        <v>54</v>
      </c>
      <c r="Z217" s="2">
        <v>0</v>
      </c>
      <c r="AA217">
        <v>3</v>
      </c>
      <c r="AB217">
        <f t="shared" si="15"/>
        <v>1</v>
      </c>
      <c r="AC217">
        <v>1</v>
      </c>
      <c r="AD217" s="6">
        <v>468</v>
      </c>
      <c r="AE217" s="6">
        <v>1</v>
      </c>
      <c r="AF217">
        <v>2200</v>
      </c>
      <c r="AG217">
        <v>1</v>
      </c>
      <c r="AH217">
        <v>500</v>
      </c>
      <c r="AI217">
        <v>0</v>
      </c>
      <c r="AJ217" s="6">
        <v>1300</v>
      </c>
      <c r="AK217">
        <v>336</v>
      </c>
      <c r="AL217">
        <v>1</v>
      </c>
      <c r="AM217">
        <v>1</v>
      </c>
      <c r="AN217">
        <v>2</v>
      </c>
    </row>
    <row r="218" spans="1:40">
      <c r="A218">
        <v>217</v>
      </c>
      <c r="B218" s="6">
        <v>49</v>
      </c>
      <c r="C218" s="2">
        <f t="shared" si="12"/>
        <v>0</v>
      </c>
      <c r="D218" s="2">
        <v>1</v>
      </c>
      <c r="E218" s="6">
        <v>1.68</v>
      </c>
      <c r="F218">
        <v>26.573129251700685</v>
      </c>
      <c r="G218">
        <v>0</v>
      </c>
      <c r="H218">
        <f t="shared" si="13"/>
        <v>68</v>
      </c>
      <c r="I218" s="5">
        <v>550</v>
      </c>
      <c r="J218" s="5">
        <f t="shared" si="14"/>
        <v>8.0882352941176467</v>
      </c>
      <c r="K218" s="6">
        <v>1</v>
      </c>
      <c r="L218" s="6">
        <v>0</v>
      </c>
      <c r="M218" s="6">
        <v>1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2">
        <v>0</v>
      </c>
      <c r="T218" s="2">
        <v>92</v>
      </c>
      <c r="U218" s="2">
        <v>1</v>
      </c>
      <c r="V218" s="2">
        <v>0</v>
      </c>
      <c r="W218" s="2">
        <v>0</v>
      </c>
      <c r="X218" s="2">
        <v>1</v>
      </c>
      <c r="Y218" s="2">
        <v>3</v>
      </c>
      <c r="Z218" s="2">
        <v>1</v>
      </c>
      <c r="AA218">
        <v>3</v>
      </c>
      <c r="AB218">
        <f t="shared" si="15"/>
        <v>1</v>
      </c>
      <c r="AC218">
        <v>2</v>
      </c>
      <c r="AD218" s="6">
        <v>618</v>
      </c>
      <c r="AE218" s="6">
        <v>1</v>
      </c>
      <c r="AF218">
        <v>3400</v>
      </c>
      <c r="AG218">
        <v>1</v>
      </c>
      <c r="AH218">
        <v>1800</v>
      </c>
      <c r="AI218">
        <v>1</v>
      </c>
      <c r="AJ218" s="6">
        <v>1600</v>
      </c>
      <c r="AK218">
        <v>468</v>
      </c>
      <c r="AL218">
        <v>1</v>
      </c>
      <c r="AM218">
        <v>1</v>
      </c>
      <c r="AN218">
        <v>1</v>
      </c>
    </row>
    <row r="219" spans="1:40">
      <c r="A219">
        <v>218</v>
      </c>
      <c r="B219" s="6">
        <v>63</v>
      </c>
      <c r="C219" s="2">
        <f t="shared" si="12"/>
        <v>0</v>
      </c>
      <c r="D219" s="2">
        <v>1</v>
      </c>
      <c r="E219" s="6">
        <v>1.69</v>
      </c>
      <c r="F219">
        <v>26.259584748433181</v>
      </c>
      <c r="G219">
        <v>0</v>
      </c>
      <c r="H219">
        <f t="shared" si="13"/>
        <v>69</v>
      </c>
      <c r="I219" s="5">
        <v>550</v>
      </c>
      <c r="J219" s="5">
        <f t="shared" si="14"/>
        <v>7.9710144927536231</v>
      </c>
      <c r="K219" s="6">
        <v>1</v>
      </c>
      <c r="L219" s="6">
        <v>0</v>
      </c>
      <c r="M219" s="6">
        <v>0</v>
      </c>
      <c r="N219" s="6">
        <v>0</v>
      </c>
      <c r="O219" s="6">
        <v>1</v>
      </c>
      <c r="P219" s="6">
        <v>0</v>
      </c>
      <c r="Q219" s="6">
        <v>1</v>
      </c>
      <c r="R219" s="6">
        <v>0</v>
      </c>
      <c r="S219" s="2">
        <v>0</v>
      </c>
      <c r="T219" s="2">
        <v>93</v>
      </c>
      <c r="U219" s="2">
        <v>0</v>
      </c>
      <c r="V219" s="2">
        <v>0</v>
      </c>
      <c r="W219" s="2">
        <v>0</v>
      </c>
      <c r="X219" s="2">
        <v>1</v>
      </c>
      <c r="Y219" s="2">
        <v>16</v>
      </c>
      <c r="Z219" s="2">
        <v>0</v>
      </c>
      <c r="AA219">
        <v>2</v>
      </c>
      <c r="AB219">
        <f t="shared" si="15"/>
        <v>0</v>
      </c>
      <c r="AC219">
        <v>2</v>
      </c>
      <c r="AD219" s="6">
        <v>432</v>
      </c>
      <c r="AE219" s="6">
        <v>1</v>
      </c>
      <c r="AF219">
        <v>2700</v>
      </c>
      <c r="AG219">
        <v>1</v>
      </c>
      <c r="AH219">
        <v>500</v>
      </c>
      <c r="AI219">
        <v>0</v>
      </c>
      <c r="AJ219" s="6">
        <v>2000</v>
      </c>
      <c r="AK219">
        <v>348</v>
      </c>
      <c r="AL219">
        <v>1</v>
      </c>
      <c r="AM219">
        <v>1</v>
      </c>
      <c r="AN219">
        <v>2</v>
      </c>
    </row>
    <row r="220" spans="1:40">
      <c r="A220">
        <v>219</v>
      </c>
      <c r="B220" s="6">
        <v>49</v>
      </c>
      <c r="C220" s="2">
        <f t="shared" si="12"/>
        <v>0</v>
      </c>
      <c r="D220" s="2">
        <v>1</v>
      </c>
      <c r="E220" s="6">
        <v>1.68</v>
      </c>
      <c r="F220">
        <v>26.573129251700685</v>
      </c>
      <c r="G220">
        <v>0</v>
      </c>
      <c r="H220">
        <f t="shared" si="13"/>
        <v>68</v>
      </c>
      <c r="I220" s="5">
        <v>550</v>
      </c>
      <c r="J220" s="5">
        <f t="shared" si="14"/>
        <v>8.0882352941176467</v>
      </c>
      <c r="K220" s="6">
        <v>1</v>
      </c>
      <c r="L220" s="6">
        <v>0</v>
      </c>
      <c r="M220" s="6">
        <v>1</v>
      </c>
      <c r="N220" s="6">
        <v>0</v>
      </c>
      <c r="O220" s="6">
        <v>0</v>
      </c>
      <c r="P220" s="6">
        <v>0</v>
      </c>
      <c r="Q220" s="6">
        <v>1</v>
      </c>
      <c r="R220" s="6">
        <v>0</v>
      </c>
      <c r="S220" s="2">
        <v>0</v>
      </c>
      <c r="T220" s="2">
        <v>73</v>
      </c>
      <c r="U220" s="2">
        <v>1</v>
      </c>
      <c r="V220" s="2">
        <v>0</v>
      </c>
      <c r="W220" s="2">
        <v>0</v>
      </c>
      <c r="X220" s="2">
        <v>0</v>
      </c>
      <c r="Y220" s="2">
        <v>0</v>
      </c>
      <c r="Z220" s="2">
        <v>1</v>
      </c>
      <c r="AA220">
        <v>3</v>
      </c>
      <c r="AB220">
        <f t="shared" si="15"/>
        <v>1</v>
      </c>
      <c r="AC220">
        <v>2</v>
      </c>
      <c r="AD220" s="6">
        <v>615</v>
      </c>
      <c r="AE220" s="6">
        <v>1</v>
      </c>
      <c r="AF220">
        <v>3400</v>
      </c>
      <c r="AG220">
        <v>1</v>
      </c>
      <c r="AH220">
        <v>1800</v>
      </c>
      <c r="AI220">
        <v>1</v>
      </c>
      <c r="AJ220" s="6">
        <v>1600</v>
      </c>
      <c r="AK220">
        <v>468</v>
      </c>
      <c r="AL220">
        <v>1</v>
      </c>
      <c r="AM220">
        <v>1</v>
      </c>
      <c r="AN220">
        <v>1</v>
      </c>
    </row>
    <row r="221" spans="1:40">
      <c r="A221">
        <v>220</v>
      </c>
      <c r="B221" s="6">
        <v>66</v>
      </c>
      <c r="C221" s="2">
        <f t="shared" si="12"/>
        <v>1</v>
      </c>
      <c r="D221" s="6">
        <v>0</v>
      </c>
      <c r="E221" s="6">
        <v>1.55</v>
      </c>
      <c r="F221">
        <v>20.811654526534856</v>
      </c>
      <c r="G221">
        <v>0</v>
      </c>
      <c r="H221">
        <f t="shared" si="13"/>
        <v>55.000000000000007</v>
      </c>
      <c r="I221" s="5">
        <v>300</v>
      </c>
      <c r="J221" s="5">
        <f t="shared" si="14"/>
        <v>5.4545454545454541</v>
      </c>
      <c r="K221" s="6">
        <v>1</v>
      </c>
      <c r="L221" s="6">
        <v>0</v>
      </c>
      <c r="M221" s="6">
        <v>1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2">
        <v>0</v>
      </c>
      <c r="T221" s="2">
        <v>71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>
        <v>3</v>
      </c>
      <c r="AB221">
        <f t="shared" si="15"/>
        <v>1</v>
      </c>
      <c r="AC221">
        <v>2</v>
      </c>
      <c r="AD221" s="6">
        <v>402</v>
      </c>
      <c r="AE221" s="6">
        <v>1</v>
      </c>
      <c r="AF221">
        <v>2600</v>
      </c>
      <c r="AG221">
        <v>1</v>
      </c>
      <c r="AH221">
        <v>500</v>
      </c>
      <c r="AI221">
        <v>0</v>
      </c>
      <c r="AJ221" s="6">
        <v>800</v>
      </c>
      <c r="AK221">
        <v>300</v>
      </c>
      <c r="AL221">
        <v>1</v>
      </c>
      <c r="AM221">
        <v>1</v>
      </c>
      <c r="AN221">
        <v>2</v>
      </c>
    </row>
    <row r="222" spans="1:40">
      <c r="A222">
        <v>221</v>
      </c>
      <c r="B222" s="6">
        <v>27</v>
      </c>
      <c r="C222" s="2">
        <f t="shared" si="12"/>
        <v>0</v>
      </c>
      <c r="D222" s="2">
        <v>1</v>
      </c>
      <c r="E222" s="6">
        <v>1.58</v>
      </c>
      <c r="F222">
        <v>21.230572023714146</v>
      </c>
      <c r="G222">
        <v>0</v>
      </c>
      <c r="H222">
        <f t="shared" si="13"/>
        <v>58.000000000000007</v>
      </c>
      <c r="I222" s="5">
        <v>300</v>
      </c>
      <c r="J222" s="5">
        <f t="shared" si="14"/>
        <v>5.1724137931034475</v>
      </c>
      <c r="K222" s="6">
        <v>2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2">
        <v>0</v>
      </c>
      <c r="T222" s="2">
        <v>85</v>
      </c>
      <c r="U222" s="2">
        <v>0</v>
      </c>
      <c r="V222" s="2">
        <v>1</v>
      </c>
      <c r="W222" s="2">
        <v>12</v>
      </c>
      <c r="X222" s="2">
        <v>1</v>
      </c>
      <c r="Y222" s="2">
        <v>32</v>
      </c>
      <c r="Z222" s="2">
        <v>0</v>
      </c>
      <c r="AA222">
        <v>2</v>
      </c>
      <c r="AB222">
        <f t="shared" si="15"/>
        <v>0</v>
      </c>
      <c r="AC222">
        <v>1</v>
      </c>
      <c r="AD222" s="6">
        <v>480</v>
      </c>
      <c r="AE222" s="6">
        <v>1</v>
      </c>
      <c r="AF222">
        <v>2600</v>
      </c>
      <c r="AG222">
        <v>1</v>
      </c>
      <c r="AH222">
        <v>200</v>
      </c>
      <c r="AI222">
        <v>0</v>
      </c>
      <c r="AJ222" s="6">
        <v>1000</v>
      </c>
      <c r="AK222">
        <v>342</v>
      </c>
      <c r="AL222">
        <v>1</v>
      </c>
      <c r="AM222">
        <v>1</v>
      </c>
      <c r="AN222">
        <v>1</v>
      </c>
    </row>
    <row r="223" spans="1:40">
      <c r="A223">
        <v>222</v>
      </c>
      <c r="B223" s="6">
        <v>44</v>
      </c>
      <c r="C223" s="2">
        <f t="shared" si="12"/>
        <v>0</v>
      </c>
      <c r="D223" s="2">
        <v>1</v>
      </c>
      <c r="E223" s="6">
        <v>1.7</v>
      </c>
      <c r="F223">
        <v>20.761245674740486</v>
      </c>
      <c r="G223">
        <v>0</v>
      </c>
      <c r="H223">
        <f t="shared" si="13"/>
        <v>70</v>
      </c>
      <c r="I223" s="5">
        <v>400</v>
      </c>
      <c r="J223" s="5">
        <f t="shared" si="14"/>
        <v>5.7142857142857144</v>
      </c>
      <c r="K223" s="6">
        <v>2</v>
      </c>
      <c r="L223" s="6">
        <v>0</v>
      </c>
      <c r="M223" s="6">
        <v>1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2">
        <v>0</v>
      </c>
      <c r="T223" s="2">
        <v>88</v>
      </c>
      <c r="U223" s="2">
        <v>1</v>
      </c>
      <c r="V223" s="2">
        <v>1</v>
      </c>
      <c r="W223" s="2">
        <v>5</v>
      </c>
      <c r="X223" s="2">
        <v>1</v>
      </c>
      <c r="Y223" s="2">
        <v>26</v>
      </c>
      <c r="Z223" s="2">
        <v>0</v>
      </c>
      <c r="AA223">
        <v>2</v>
      </c>
      <c r="AB223">
        <f t="shared" si="15"/>
        <v>0</v>
      </c>
      <c r="AC223">
        <v>2</v>
      </c>
      <c r="AD223" s="6">
        <v>450</v>
      </c>
      <c r="AE223" s="6">
        <v>1</v>
      </c>
      <c r="AF223">
        <v>2100</v>
      </c>
      <c r="AG223">
        <v>1</v>
      </c>
      <c r="AH223">
        <v>400</v>
      </c>
      <c r="AI223">
        <v>0</v>
      </c>
      <c r="AJ223" s="6">
        <v>800</v>
      </c>
      <c r="AK223">
        <v>402</v>
      </c>
      <c r="AL223">
        <v>1</v>
      </c>
      <c r="AM223">
        <v>1</v>
      </c>
      <c r="AN223">
        <v>1</v>
      </c>
    </row>
    <row r="224" spans="1:40">
      <c r="A224">
        <v>223</v>
      </c>
      <c r="B224" s="6">
        <v>60</v>
      </c>
      <c r="C224" s="2">
        <f t="shared" si="12"/>
        <v>0</v>
      </c>
      <c r="D224" s="6">
        <v>0</v>
      </c>
      <c r="E224" s="6">
        <v>1.5</v>
      </c>
      <c r="F224">
        <v>24.444444444444443</v>
      </c>
      <c r="G224">
        <v>0</v>
      </c>
      <c r="H224">
        <f t="shared" si="13"/>
        <v>50</v>
      </c>
      <c r="I224" s="5">
        <v>300</v>
      </c>
      <c r="J224" s="5">
        <f t="shared" si="14"/>
        <v>6</v>
      </c>
      <c r="K224" s="6">
        <v>1</v>
      </c>
      <c r="L224" s="6">
        <v>0</v>
      </c>
      <c r="M224" s="6">
        <v>0</v>
      </c>
      <c r="N224" s="6">
        <v>0</v>
      </c>
      <c r="O224" s="6">
        <v>1</v>
      </c>
      <c r="P224" s="6">
        <v>0</v>
      </c>
      <c r="Q224" s="6">
        <v>0</v>
      </c>
      <c r="R224" s="6">
        <v>0</v>
      </c>
      <c r="S224" s="2">
        <v>0</v>
      </c>
      <c r="T224" s="2">
        <v>78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>
        <v>3</v>
      </c>
      <c r="AB224">
        <f t="shared" si="15"/>
        <v>1</v>
      </c>
      <c r="AC224">
        <v>2</v>
      </c>
      <c r="AD224" s="6">
        <v>318</v>
      </c>
      <c r="AE224" s="6">
        <v>1</v>
      </c>
      <c r="AF224">
        <v>1600</v>
      </c>
      <c r="AG224">
        <v>0</v>
      </c>
      <c r="AH224">
        <v>200</v>
      </c>
      <c r="AI224">
        <v>0</v>
      </c>
      <c r="AJ224" s="6">
        <v>400</v>
      </c>
      <c r="AK224">
        <v>186</v>
      </c>
      <c r="AL224">
        <v>0</v>
      </c>
      <c r="AM224">
        <v>1</v>
      </c>
      <c r="AN224">
        <v>1</v>
      </c>
    </row>
    <row r="225" spans="1:40">
      <c r="A225">
        <v>224</v>
      </c>
      <c r="B225" s="6">
        <v>66</v>
      </c>
      <c r="C225" s="2">
        <f t="shared" si="12"/>
        <v>1</v>
      </c>
      <c r="D225" s="6">
        <v>0</v>
      </c>
      <c r="E225" s="6">
        <v>1.53</v>
      </c>
      <c r="F225">
        <v>25.20398137468495</v>
      </c>
      <c r="G225">
        <v>0</v>
      </c>
      <c r="H225">
        <f t="shared" si="13"/>
        <v>53</v>
      </c>
      <c r="I225" s="5">
        <v>400</v>
      </c>
      <c r="J225" s="5">
        <f t="shared" si="14"/>
        <v>7.5471698113207548</v>
      </c>
      <c r="K225" s="6">
        <v>1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2">
        <v>0</v>
      </c>
      <c r="T225" s="2">
        <v>91</v>
      </c>
      <c r="U225" s="2">
        <v>0</v>
      </c>
      <c r="V225" s="2">
        <v>1</v>
      </c>
      <c r="W225" s="2">
        <v>3</v>
      </c>
      <c r="X225" s="2">
        <v>1</v>
      </c>
      <c r="Y225" s="2">
        <v>14</v>
      </c>
      <c r="Z225" s="2">
        <v>0</v>
      </c>
      <c r="AA225">
        <v>2</v>
      </c>
      <c r="AB225">
        <f t="shared" si="15"/>
        <v>0</v>
      </c>
      <c r="AC225">
        <v>2</v>
      </c>
      <c r="AD225" s="6">
        <v>348</v>
      </c>
      <c r="AE225" s="6">
        <v>1</v>
      </c>
      <c r="AF225">
        <v>3100</v>
      </c>
      <c r="AG225">
        <v>1</v>
      </c>
      <c r="AH225">
        <v>800</v>
      </c>
      <c r="AI225">
        <v>1</v>
      </c>
      <c r="AJ225" s="6">
        <v>2300</v>
      </c>
      <c r="AK225">
        <v>210</v>
      </c>
      <c r="AL225">
        <v>0</v>
      </c>
      <c r="AM225">
        <v>3</v>
      </c>
      <c r="AN225">
        <v>1</v>
      </c>
    </row>
    <row r="226" spans="1:40">
      <c r="A226">
        <v>225</v>
      </c>
      <c r="B226" s="6">
        <v>56</v>
      </c>
      <c r="C226" s="2">
        <f t="shared" si="12"/>
        <v>0</v>
      </c>
      <c r="D226" s="6">
        <v>0</v>
      </c>
      <c r="E226" s="6">
        <v>1.58</v>
      </c>
      <c r="F226">
        <v>20.82999519307803</v>
      </c>
      <c r="G226">
        <v>0</v>
      </c>
      <c r="H226">
        <f t="shared" si="13"/>
        <v>58.000000000000007</v>
      </c>
      <c r="I226" s="5">
        <v>300</v>
      </c>
      <c r="J226" s="5">
        <f t="shared" si="14"/>
        <v>5.1724137931034475</v>
      </c>
      <c r="K226" s="6">
        <v>1</v>
      </c>
      <c r="L226" s="6">
        <v>0</v>
      </c>
      <c r="M226" s="6">
        <v>1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2">
        <v>0</v>
      </c>
      <c r="T226" s="2">
        <v>80</v>
      </c>
      <c r="U226" s="2">
        <v>0</v>
      </c>
      <c r="V226" s="2">
        <v>1</v>
      </c>
      <c r="W226" s="2">
        <v>3</v>
      </c>
      <c r="X226" s="2">
        <v>1</v>
      </c>
      <c r="Y226" s="2">
        <v>22</v>
      </c>
      <c r="Z226" s="2">
        <v>0</v>
      </c>
      <c r="AA226">
        <v>2</v>
      </c>
      <c r="AB226">
        <f t="shared" si="15"/>
        <v>0</v>
      </c>
      <c r="AC226">
        <v>1</v>
      </c>
      <c r="AD226" s="6">
        <v>480</v>
      </c>
      <c r="AE226" s="6">
        <v>1</v>
      </c>
      <c r="AF226">
        <v>2700</v>
      </c>
      <c r="AG226">
        <v>1</v>
      </c>
      <c r="AH226">
        <v>500</v>
      </c>
      <c r="AI226">
        <v>0</v>
      </c>
      <c r="AJ226" s="6">
        <v>2000</v>
      </c>
      <c r="AK226">
        <v>372</v>
      </c>
      <c r="AL226">
        <v>1</v>
      </c>
      <c r="AM226">
        <v>1</v>
      </c>
      <c r="AN226">
        <v>1</v>
      </c>
    </row>
    <row r="227" spans="1:40">
      <c r="A227">
        <v>226</v>
      </c>
      <c r="B227" s="6">
        <v>72</v>
      </c>
      <c r="C227" s="2">
        <f t="shared" si="12"/>
        <v>1</v>
      </c>
      <c r="D227" s="6">
        <v>0</v>
      </c>
      <c r="E227" s="6">
        <v>1.54</v>
      </c>
      <c r="F227">
        <v>26.986001011975038</v>
      </c>
      <c r="G227">
        <v>0</v>
      </c>
      <c r="H227">
        <f t="shared" si="13"/>
        <v>54</v>
      </c>
      <c r="I227" s="5">
        <v>400</v>
      </c>
      <c r="J227" s="5">
        <f t="shared" si="14"/>
        <v>7.4074074074074074</v>
      </c>
      <c r="K227" s="6">
        <v>2</v>
      </c>
      <c r="L227" s="6">
        <v>0</v>
      </c>
      <c r="M227" s="6">
        <v>0</v>
      </c>
      <c r="N227" s="6">
        <v>1</v>
      </c>
      <c r="O227" s="6">
        <v>1</v>
      </c>
      <c r="P227" s="6">
        <v>0</v>
      </c>
      <c r="Q227" s="6">
        <v>0</v>
      </c>
      <c r="R227" s="6">
        <v>0</v>
      </c>
      <c r="S227" s="2">
        <v>0</v>
      </c>
      <c r="T227" s="2">
        <v>76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>
        <v>3</v>
      </c>
      <c r="AB227">
        <f t="shared" si="15"/>
        <v>1</v>
      </c>
      <c r="AC227">
        <v>2</v>
      </c>
      <c r="AD227" s="6">
        <v>645</v>
      </c>
      <c r="AE227" s="6">
        <v>1</v>
      </c>
      <c r="AF227">
        <v>3350</v>
      </c>
      <c r="AG227">
        <v>1</v>
      </c>
      <c r="AH227">
        <v>500</v>
      </c>
      <c r="AI227">
        <v>0</v>
      </c>
      <c r="AJ227" s="6">
        <v>1200</v>
      </c>
      <c r="AK227">
        <v>491.99999999999994</v>
      </c>
      <c r="AL227">
        <v>1</v>
      </c>
      <c r="AM227">
        <v>1</v>
      </c>
      <c r="AN227">
        <v>1</v>
      </c>
    </row>
    <row r="228" spans="1:40">
      <c r="A228">
        <v>227</v>
      </c>
      <c r="B228" s="6">
        <v>63</v>
      </c>
      <c r="C228" s="2">
        <f t="shared" si="12"/>
        <v>0</v>
      </c>
      <c r="D228" s="6">
        <v>0</v>
      </c>
      <c r="E228" s="6">
        <v>1.62</v>
      </c>
      <c r="F228">
        <v>19.433013260173752</v>
      </c>
      <c r="G228">
        <v>0</v>
      </c>
      <c r="H228">
        <f t="shared" si="13"/>
        <v>62.000000000000014</v>
      </c>
      <c r="I228" s="5">
        <v>300</v>
      </c>
      <c r="J228" s="5">
        <f t="shared" si="14"/>
        <v>4.8387096774193541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2">
        <v>0</v>
      </c>
      <c r="T228" s="2">
        <v>81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>
        <v>2</v>
      </c>
      <c r="AB228">
        <f t="shared" si="15"/>
        <v>0</v>
      </c>
      <c r="AC228">
        <v>1</v>
      </c>
      <c r="AD228" s="6">
        <v>312</v>
      </c>
      <c r="AE228" s="6">
        <v>1</v>
      </c>
      <c r="AF228">
        <v>2100</v>
      </c>
      <c r="AG228">
        <v>1</v>
      </c>
      <c r="AH228">
        <v>200</v>
      </c>
      <c r="AI228">
        <v>0</v>
      </c>
      <c r="AJ228" s="6">
        <v>300</v>
      </c>
      <c r="AK228">
        <v>120</v>
      </c>
      <c r="AL228">
        <v>0</v>
      </c>
      <c r="AM228">
        <v>1</v>
      </c>
      <c r="AN228">
        <v>1</v>
      </c>
    </row>
    <row r="229" spans="1:40">
      <c r="A229">
        <v>228</v>
      </c>
      <c r="B229" s="6">
        <v>65</v>
      </c>
      <c r="C229" s="2">
        <f t="shared" si="12"/>
        <v>0</v>
      </c>
      <c r="D229" s="6">
        <v>0</v>
      </c>
      <c r="E229" s="6">
        <v>1.7</v>
      </c>
      <c r="F229">
        <v>24.221453287197235</v>
      </c>
      <c r="G229">
        <v>0</v>
      </c>
      <c r="H229">
        <f t="shared" si="13"/>
        <v>70</v>
      </c>
      <c r="I229" s="5">
        <v>550</v>
      </c>
      <c r="J229" s="5">
        <f t="shared" si="14"/>
        <v>7.8571428571428568</v>
      </c>
      <c r="K229" s="6">
        <v>1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2">
        <v>0</v>
      </c>
      <c r="T229" s="2">
        <v>96</v>
      </c>
      <c r="U229" s="2">
        <v>0</v>
      </c>
      <c r="V229" s="2">
        <v>0</v>
      </c>
      <c r="W229" s="2">
        <v>0</v>
      </c>
      <c r="X229" s="2">
        <v>1</v>
      </c>
      <c r="Y229" s="2">
        <v>15</v>
      </c>
      <c r="Z229" s="2">
        <v>1</v>
      </c>
      <c r="AA229">
        <v>2</v>
      </c>
      <c r="AB229">
        <f t="shared" si="15"/>
        <v>0</v>
      </c>
      <c r="AC229">
        <v>1</v>
      </c>
      <c r="AD229" s="6">
        <v>438</v>
      </c>
      <c r="AE229" s="6">
        <v>1</v>
      </c>
      <c r="AF229">
        <v>2100</v>
      </c>
      <c r="AG229">
        <v>1</v>
      </c>
      <c r="AH229">
        <v>500</v>
      </c>
      <c r="AI229">
        <v>0</v>
      </c>
      <c r="AJ229" s="6">
        <v>1200</v>
      </c>
      <c r="AK229">
        <v>252</v>
      </c>
      <c r="AL229">
        <v>1</v>
      </c>
      <c r="AM229">
        <v>1</v>
      </c>
      <c r="AN229">
        <v>1</v>
      </c>
    </row>
    <row r="230" spans="1:40">
      <c r="A230">
        <v>229</v>
      </c>
      <c r="B230" s="6">
        <v>65</v>
      </c>
      <c r="C230" s="2">
        <f t="shared" si="12"/>
        <v>0</v>
      </c>
      <c r="D230" s="6">
        <v>0</v>
      </c>
      <c r="E230" s="6">
        <v>1.55</v>
      </c>
      <c r="F230">
        <v>26.22268470343392</v>
      </c>
      <c r="G230">
        <v>0</v>
      </c>
      <c r="H230">
        <f t="shared" si="13"/>
        <v>55.000000000000007</v>
      </c>
      <c r="I230" s="5">
        <v>400</v>
      </c>
      <c r="J230" s="5">
        <f t="shared" si="14"/>
        <v>7.2727272727272716</v>
      </c>
      <c r="K230" s="6">
        <v>1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2">
        <v>0</v>
      </c>
      <c r="T230" s="2">
        <v>69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>
        <v>2</v>
      </c>
      <c r="AB230">
        <f t="shared" si="15"/>
        <v>0</v>
      </c>
      <c r="AC230">
        <v>1</v>
      </c>
      <c r="AD230" s="6">
        <v>648</v>
      </c>
      <c r="AE230" s="6">
        <v>1</v>
      </c>
      <c r="AF230">
        <v>2700</v>
      </c>
      <c r="AG230">
        <v>1</v>
      </c>
      <c r="AH230">
        <v>500</v>
      </c>
      <c r="AI230">
        <v>0</v>
      </c>
      <c r="AJ230" s="6">
        <v>1100</v>
      </c>
      <c r="AK230">
        <v>390</v>
      </c>
      <c r="AL230">
        <v>1</v>
      </c>
      <c r="AM230">
        <v>3</v>
      </c>
      <c r="AN230">
        <v>1</v>
      </c>
    </row>
    <row r="231" spans="1:40">
      <c r="A231">
        <v>230</v>
      </c>
      <c r="B231" s="6">
        <v>51</v>
      </c>
      <c r="C231" s="2">
        <f t="shared" si="12"/>
        <v>0</v>
      </c>
      <c r="D231" s="6">
        <v>0</v>
      </c>
      <c r="E231" s="9">
        <v>1.65</v>
      </c>
      <c r="F231">
        <v>18.732782369146008</v>
      </c>
      <c r="G231">
        <v>0</v>
      </c>
      <c r="H231">
        <f t="shared" si="13"/>
        <v>64.999999999999986</v>
      </c>
      <c r="I231" s="5">
        <v>300</v>
      </c>
      <c r="J231" s="5">
        <f t="shared" si="14"/>
        <v>4.6153846153846168</v>
      </c>
      <c r="K231" s="6">
        <v>1</v>
      </c>
      <c r="L231" s="6">
        <v>0</v>
      </c>
      <c r="M231" s="6">
        <v>1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2">
        <v>0</v>
      </c>
      <c r="T231" s="2">
        <v>88</v>
      </c>
      <c r="U231" s="2">
        <v>1</v>
      </c>
      <c r="V231" s="2">
        <v>0</v>
      </c>
      <c r="W231" s="2">
        <v>0</v>
      </c>
      <c r="X231" s="2">
        <v>1</v>
      </c>
      <c r="Y231" s="2">
        <v>8</v>
      </c>
      <c r="Z231" s="2">
        <v>0</v>
      </c>
      <c r="AA231">
        <v>3</v>
      </c>
      <c r="AB231">
        <f t="shared" si="15"/>
        <v>1</v>
      </c>
      <c r="AC231">
        <v>2</v>
      </c>
      <c r="AD231" s="6">
        <v>546</v>
      </c>
      <c r="AE231" s="6">
        <v>1</v>
      </c>
      <c r="AF231">
        <v>2600</v>
      </c>
      <c r="AG231">
        <v>1</v>
      </c>
      <c r="AH231">
        <v>600</v>
      </c>
      <c r="AI231">
        <v>1</v>
      </c>
      <c r="AJ231" s="6">
        <v>1000</v>
      </c>
      <c r="AK231">
        <v>420</v>
      </c>
      <c r="AL231">
        <v>1</v>
      </c>
      <c r="AM231">
        <v>3</v>
      </c>
      <c r="AN231">
        <v>1</v>
      </c>
    </row>
    <row r="232" spans="1:40">
      <c r="A232">
        <v>231</v>
      </c>
      <c r="B232" s="6">
        <v>51</v>
      </c>
      <c r="C232" s="2">
        <f t="shared" si="12"/>
        <v>0</v>
      </c>
      <c r="D232" s="6">
        <v>0</v>
      </c>
      <c r="E232" s="9">
        <v>1.54</v>
      </c>
      <c r="F232">
        <v>21.504469556417607</v>
      </c>
      <c r="G232">
        <v>0</v>
      </c>
      <c r="H232">
        <f t="shared" si="13"/>
        <v>54</v>
      </c>
      <c r="I232" s="5">
        <v>300</v>
      </c>
      <c r="J232" s="5">
        <f t="shared" si="14"/>
        <v>5.5555555555555554</v>
      </c>
      <c r="K232" s="6">
        <v>1</v>
      </c>
      <c r="L232" s="6">
        <v>0</v>
      </c>
      <c r="M232" s="6">
        <v>0</v>
      </c>
      <c r="N232" s="6">
        <v>0</v>
      </c>
      <c r="O232" s="6">
        <v>1</v>
      </c>
      <c r="P232" s="6">
        <v>0</v>
      </c>
      <c r="Q232" s="6">
        <v>0</v>
      </c>
      <c r="R232" s="6">
        <v>0</v>
      </c>
      <c r="S232" s="2">
        <v>0</v>
      </c>
      <c r="T232" s="2">
        <v>86</v>
      </c>
      <c r="U232" s="2">
        <v>0</v>
      </c>
      <c r="V232" s="2">
        <v>0</v>
      </c>
      <c r="W232" s="2">
        <v>0</v>
      </c>
      <c r="X232" s="2">
        <v>1</v>
      </c>
      <c r="Y232" s="2">
        <v>19</v>
      </c>
      <c r="Z232" s="2">
        <v>1</v>
      </c>
      <c r="AA232">
        <v>3</v>
      </c>
      <c r="AB232">
        <f t="shared" si="15"/>
        <v>1</v>
      </c>
      <c r="AC232">
        <v>1</v>
      </c>
      <c r="AD232" s="6">
        <v>330</v>
      </c>
      <c r="AE232" s="6">
        <v>1</v>
      </c>
      <c r="AF232">
        <v>2100</v>
      </c>
      <c r="AG232">
        <v>1</v>
      </c>
      <c r="AH232">
        <v>300</v>
      </c>
      <c r="AI232">
        <v>0</v>
      </c>
      <c r="AJ232" s="6">
        <v>800</v>
      </c>
      <c r="AK232">
        <v>126</v>
      </c>
      <c r="AL232">
        <v>0</v>
      </c>
      <c r="AM232">
        <v>1</v>
      </c>
      <c r="AN232">
        <v>2</v>
      </c>
    </row>
    <row r="233" spans="1:40">
      <c r="A233">
        <v>232</v>
      </c>
      <c r="B233" s="6">
        <v>56</v>
      </c>
      <c r="C233" s="2">
        <f t="shared" si="12"/>
        <v>0</v>
      </c>
      <c r="D233" s="2">
        <v>1</v>
      </c>
      <c r="E233" s="9">
        <v>1.68</v>
      </c>
      <c r="F233">
        <v>22.321428571428577</v>
      </c>
      <c r="G233">
        <v>0</v>
      </c>
      <c r="H233">
        <f t="shared" si="13"/>
        <v>68</v>
      </c>
      <c r="I233" s="5">
        <v>400</v>
      </c>
      <c r="J233" s="5">
        <f t="shared" si="14"/>
        <v>5.882352941176471</v>
      </c>
      <c r="K233" s="6">
        <v>3</v>
      </c>
      <c r="L233" s="6">
        <v>1</v>
      </c>
      <c r="M233" s="6">
        <v>0</v>
      </c>
      <c r="N233" s="6">
        <v>0</v>
      </c>
      <c r="O233" s="6">
        <v>1</v>
      </c>
      <c r="P233" s="6">
        <v>0</v>
      </c>
      <c r="Q233" s="6">
        <v>0</v>
      </c>
      <c r="R233" s="6">
        <v>0</v>
      </c>
      <c r="S233" s="2">
        <v>0</v>
      </c>
      <c r="T233" s="2">
        <v>74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1</v>
      </c>
      <c r="AA233">
        <v>3</v>
      </c>
      <c r="AB233">
        <f t="shared" si="15"/>
        <v>1</v>
      </c>
      <c r="AC233">
        <v>1</v>
      </c>
      <c r="AD233" s="6">
        <v>450</v>
      </c>
      <c r="AE233" s="6">
        <v>1</v>
      </c>
      <c r="AF233">
        <v>2700</v>
      </c>
      <c r="AG233">
        <v>1</v>
      </c>
      <c r="AH233">
        <v>500</v>
      </c>
      <c r="AI233">
        <v>0</v>
      </c>
      <c r="AJ233" s="6">
        <v>1800</v>
      </c>
      <c r="AK233">
        <v>342</v>
      </c>
      <c r="AL233">
        <v>1</v>
      </c>
      <c r="AM233">
        <v>1</v>
      </c>
      <c r="AN233">
        <v>2</v>
      </c>
    </row>
    <row r="234" spans="1:40">
      <c r="A234">
        <v>233</v>
      </c>
      <c r="B234" s="6">
        <v>49</v>
      </c>
      <c r="C234" s="2">
        <f t="shared" si="12"/>
        <v>0</v>
      </c>
      <c r="D234" s="6">
        <v>0</v>
      </c>
      <c r="E234" s="9">
        <v>1.56</v>
      </c>
      <c r="F234">
        <v>20.134779750164363</v>
      </c>
      <c r="G234">
        <v>0</v>
      </c>
      <c r="H234">
        <f t="shared" si="13"/>
        <v>56.000000000000007</v>
      </c>
      <c r="I234" s="5">
        <v>300</v>
      </c>
      <c r="J234" s="5">
        <f t="shared" si="14"/>
        <v>5.3571428571428568</v>
      </c>
      <c r="K234" s="6">
        <v>3</v>
      </c>
      <c r="L234" s="6">
        <v>0</v>
      </c>
      <c r="M234" s="6">
        <v>1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2">
        <v>0</v>
      </c>
      <c r="T234" s="2">
        <v>84</v>
      </c>
      <c r="U234" s="2">
        <v>0</v>
      </c>
      <c r="V234" s="2">
        <v>0</v>
      </c>
      <c r="W234" s="2">
        <v>0</v>
      </c>
      <c r="X234" s="2">
        <v>1</v>
      </c>
      <c r="Y234" s="2">
        <v>31</v>
      </c>
      <c r="Z234" s="2">
        <v>0</v>
      </c>
      <c r="AA234">
        <v>3</v>
      </c>
      <c r="AB234">
        <f t="shared" si="15"/>
        <v>1</v>
      </c>
      <c r="AC234">
        <v>2</v>
      </c>
      <c r="AD234" s="6">
        <v>426</v>
      </c>
      <c r="AE234" s="6">
        <v>1</v>
      </c>
      <c r="AF234">
        <v>3200</v>
      </c>
      <c r="AG234">
        <v>1</v>
      </c>
      <c r="AH234">
        <v>500</v>
      </c>
      <c r="AI234">
        <v>0</v>
      </c>
      <c r="AJ234" s="6">
        <v>1300</v>
      </c>
      <c r="AK234">
        <v>318</v>
      </c>
      <c r="AL234">
        <v>1</v>
      </c>
      <c r="AM234">
        <v>1</v>
      </c>
      <c r="AN234">
        <v>2</v>
      </c>
    </row>
    <row r="235" spans="1:40">
      <c r="A235">
        <v>234</v>
      </c>
      <c r="B235" s="6">
        <v>43</v>
      </c>
      <c r="C235" s="2">
        <f t="shared" si="12"/>
        <v>0</v>
      </c>
      <c r="D235" s="6">
        <v>0</v>
      </c>
      <c r="E235" s="9">
        <v>1.56</v>
      </c>
      <c r="F235">
        <v>23.011176857330703</v>
      </c>
      <c r="G235">
        <v>0</v>
      </c>
      <c r="H235">
        <f t="shared" si="13"/>
        <v>56.000000000000007</v>
      </c>
      <c r="I235" s="5">
        <v>300</v>
      </c>
      <c r="J235" s="5">
        <f t="shared" si="14"/>
        <v>5.3571428571428568</v>
      </c>
      <c r="K235" s="6">
        <v>3</v>
      </c>
      <c r="L235" s="6">
        <v>1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2">
        <v>0</v>
      </c>
      <c r="T235" s="2">
        <v>76</v>
      </c>
      <c r="U235" s="2">
        <v>1</v>
      </c>
      <c r="V235" s="2">
        <v>1</v>
      </c>
      <c r="W235" s="2">
        <v>35</v>
      </c>
      <c r="X235" s="2">
        <v>1</v>
      </c>
      <c r="Y235" s="2">
        <v>5</v>
      </c>
      <c r="Z235" s="2">
        <v>0</v>
      </c>
      <c r="AA235">
        <v>3</v>
      </c>
      <c r="AB235">
        <f t="shared" si="15"/>
        <v>1</v>
      </c>
      <c r="AC235">
        <v>2</v>
      </c>
      <c r="AD235" s="6">
        <v>534</v>
      </c>
      <c r="AE235" s="6">
        <v>1</v>
      </c>
      <c r="AF235">
        <v>2100</v>
      </c>
      <c r="AG235">
        <v>1</v>
      </c>
      <c r="AH235">
        <v>500</v>
      </c>
      <c r="AI235">
        <v>0</v>
      </c>
      <c r="AJ235" s="6">
        <v>1000</v>
      </c>
      <c r="AK235">
        <v>444</v>
      </c>
      <c r="AL235">
        <v>1</v>
      </c>
      <c r="AM235">
        <v>2</v>
      </c>
      <c r="AN235">
        <v>1</v>
      </c>
    </row>
    <row r="236" spans="1:40">
      <c r="A236">
        <v>235</v>
      </c>
      <c r="B236" s="6">
        <v>65</v>
      </c>
      <c r="C236" s="2">
        <f t="shared" si="12"/>
        <v>0</v>
      </c>
      <c r="D236" s="2">
        <v>1</v>
      </c>
      <c r="E236" s="9">
        <v>1.59</v>
      </c>
      <c r="F236">
        <v>21.75546853368142</v>
      </c>
      <c r="G236">
        <v>0</v>
      </c>
      <c r="H236">
        <f t="shared" si="13"/>
        <v>59.000000000000007</v>
      </c>
      <c r="I236" s="5">
        <v>300</v>
      </c>
      <c r="J236" s="5">
        <f t="shared" si="14"/>
        <v>5.0847457627118642</v>
      </c>
      <c r="K236" s="6">
        <v>3</v>
      </c>
      <c r="L236" s="6">
        <v>0</v>
      </c>
      <c r="M236" s="6">
        <v>1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2">
        <v>0</v>
      </c>
      <c r="T236" s="2">
        <v>77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>
        <v>3</v>
      </c>
      <c r="AB236">
        <f t="shared" si="15"/>
        <v>1</v>
      </c>
      <c r="AC236">
        <v>1</v>
      </c>
      <c r="AD236" s="6">
        <v>480</v>
      </c>
      <c r="AE236" s="6">
        <v>1</v>
      </c>
      <c r="AF236">
        <v>2200</v>
      </c>
      <c r="AG236">
        <v>1</v>
      </c>
      <c r="AH236">
        <v>600</v>
      </c>
      <c r="AI236">
        <v>1</v>
      </c>
      <c r="AJ236" s="6">
        <v>1800</v>
      </c>
      <c r="AK236">
        <v>372</v>
      </c>
      <c r="AL236">
        <v>1</v>
      </c>
      <c r="AM236">
        <v>2</v>
      </c>
      <c r="AN236">
        <v>1</v>
      </c>
    </row>
    <row r="237" spans="1:40">
      <c r="A237">
        <v>236</v>
      </c>
      <c r="B237" s="6">
        <v>56</v>
      </c>
      <c r="C237" s="2">
        <f t="shared" si="12"/>
        <v>0</v>
      </c>
      <c r="D237" s="6">
        <v>0</v>
      </c>
      <c r="E237" s="9">
        <v>1.6</v>
      </c>
      <c r="F237">
        <v>20.703124999999996</v>
      </c>
      <c r="G237">
        <v>0</v>
      </c>
      <c r="H237">
        <f t="shared" si="13"/>
        <v>60.000000000000007</v>
      </c>
      <c r="I237" s="5">
        <v>300</v>
      </c>
      <c r="J237" s="5">
        <f t="shared" si="14"/>
        <v>4.9999999999999991</v>
      </c>
      <c r="K237" s="6">
        <v>3</v>
      </c>
      <c r="L237" s="6">
        <v>1</v>
      </c>
      <c r="M237" s="6">
        <v>1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2">
        <v>0</v>
      </c>
      <c r="T237" s="2">
        <v>75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>
        <v>3</v>
      </c>
      <c r="AB237">
        <f t="shared" si="15"/>
        <v>1</v>
      </c>
      <c r="AC237">
        <v>2</v>
      </c>
      <c r="AD237" s="6">
        <v>378</v>
      </c>
      <c r="AE237" s="6">
        <v>1</v>
      </c>
      <c r="AF237">
        <v>1600</v>
      </c>
      <c r="AG237">
        <v>0</v>
      </c>
      <c r="AH237">
        <v>300</v>
      </c>
      <c r="AI237">
        <v>0</v>
      </c>
      <c r="AJ237" s="6">
        <v>1200</v>
      </c>
      <c r="AK237">
        <v>270</v>
      </c>
      <c r="AL237">
        <v>1</v>
      </c>
      <c r="AM237">
        <v>1</v>
      </c>
      <c r="AN237">
        <v>1</v>
      </c>
    </row>
    <row r="238" spans="1:40">
      <c r="A238">
        <v>237</v>
      </c>
      <c r="B238" s="6">
        <v>53</v>
      </c>
      <c r="C238" s="2">
        <f t="shared" si="12"/>
        <v>0</v>
      </c>
      <c r="D238" s="6">
        <v>0</v>
      </c>
      <c r="E238" s="9">
        <v>1.58</v>
      </c>
      <c r="F238">
        <v>22.031725684986377</v>
      </c>
      <c r="G238">
        <v>0</v>
      </c>
      <c r="H238">
        <f t="shared" si="13"/>
        <v>58.000000000000007</v>
      </c>
      <c r="I238" s="5">
        <v>350</v>
      </c>
      <c r="J238" s="5">
        <f t="shared" si="14"/>
        <v>6.0344827586206886</v>
      </c>
      <c r="K238" s="6">
        <v>2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2">
        <v>0</v>
      </c>
      <c r="T238" s="2">
        <v>73</v>
      </c>
      <c r="U238" s="2">
        <v>0</v>
      </c>
      <c r="V238" s="2">
        <v>1</v>
      </c>
      <c r="W238" s="2">
        <v>5</v>
      </c>
      <c r="X238" s="2">
        <v>1</v>
      </c>
      <c r="Y238" s="2">
        <v>6</v>
      </c>
      <c r="Z238" s="2">
        <v>1</v>
      </c>
      <c r="AA238">
        <v>3</v>
      </c>
      <c r="AB238">
        <f t="shared" si="15"/>
        <v>1</v>
      </c>
      <c r="AC238">
        <v>1</v>
      </c>
      <c r="AD238" s="6">
        <v>384</v>
      </c>
      <c r="AE238" s="6">
        <v>1</v>
      </c>
      <c r="AF238">
        <v>1600</v>
      </c>
      <c r="AG238">
        <v>0</v>
      </c>
      <c r="AH238">
        <v>200</v>
      </c>
      <c r="AI238">
        <v>0</v>
      </c>
      <c r="AJ238" s="6">
        <v>1000</v>
      </c>
      <c r="AK238">
        <v>245.99999999999997</v>
      </c>
      <c r="AL238">
        <v>1</v>
      </c>
      <c r="AM238">
        <v>1</v>
      </c>
      <c r="AN238">
        <v>1</v>
      </c>
    </row>
    <row r="239" spans="1:40">
      <c r="A239">
        <v>238</v>
      </c>
      <c r="B239" s="6">
        <v>54</v>
      </c>
      <c r="C239" s="2">
        <f t="shared" si="12"/>
        <v>0</v>
      </c>
      <c r="D239" s="6">
        <v>0</v>
      </c>
      <c r="E239" s="9">
        <v>1.62</v>
      </c>
      <c r="F239">
        <v>23.243408017070564</v>
      </c>
      <c r="G239">
        <v>0</v>
      </c>
      <c r="H239">
        <f t="shared" si="13"/>
        <v>62.000000000000014</v>
      </c>
      <c r="I239" s="5">
        <v>450</v>
      </c>
      <c r="J239" s="5">
        <f t="shared" si="14"/>
        <v>7.2580645161290303</v>
      </c>
      <c r="K239" s="6">
        <v>1</v>
      </c>
      <c r="L239" s="6">
        <v>1</v>
      </c>
      <c r="M239" s="6">
        <v>1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2">
        <v>0</v>
      </c>
      <c r="T239" s="2">
        <v>81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>
        <v>3</v>
      </c>
      <c r="AB239">
        <f t="shared" si="15"/>
        <v>1</v>
      </c>
      <c r="AC239">
        <v>1</v>
      </c>
      <c r="AD239" s="6">
        <v>450</v>
      </c>
      <c r="AE239" s="6">
        <v>1</v>
      </c>
      <c r="AF239">
        <v>2600</v>
      </c>
      <c r="AG239">
        <v>1</v>
      </c>
      <c r="AH239">
        <v>1000</v>
      </c>
      <c r="AI239">
        <v>1</v>
      </c>
      <c r="AJ239" s="6">
        <v>2000</v>
      </c>
      <c r="AK239">
        <v>342</v>
      </c>
      <c r="AL239">
        <v>1</v>
      </c>
      <c r="AM239">
        <v>1</v>
      </c>
      <c r="AN239">
        <v>1</v>
      </c>
    </row>
    <row r="240" spans="1:40">
      <c r="A240">
        <v>239</v>
      </c>
      <c r="B240" s="6">
        <v>53</v>
      </c>
      <c r="C240" s="2">
        <f t="shared" si="12"/>
        <v>0</v>
      </c>
      <c r="D240" s="6">
        <v>0</v>
      </c>
      <c r="E240" s="9">
        <v>1.58</v>
      </c>
      <c r="F240">
        <v>22.031725684986377</v>
      </c>
      <c r="G240">
        <v>0</v>
      </c>
      <c r="H240">
        <f t="shared" si="13"/>
        <v>58.000000000000007</v>
      </c>
      <c r="I240" s="5">
        <v>400</v>
      </c>
      <c r="J240" s="5">
        <f t="shared" si="14"/>
        <v>6.8965517241379306</v>
      </c>
      <c r="K240" s="6">
        <v>2</v>
      </c>
      <c r="L240" s="6">
        <v>0</v>
      </c>
      <c r="M240" s="6">
        <v>1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2">
        <v>0</v>
      </c>
      <c r="T240" s="2">
        <v>89</v>
      </c>
      <c r="U240" s="2">
        <v>0</v>
      </c>
      <c r="V240" s="2">
        <v>1</v>
      </c>
      <c r="W240" s="2">
        <v>6</v>
      </c>
      <c r="X240" s="2">
        <v>1</v>
      </c>
      <c r="Y240" s="2">
        <v>17</v>
      </c>
      <c r="Z240" s="2">
        <v>0</v>
      </c>
      <c r="AA240">
        <v>3</v>
      </c>
      <c r="AB240">
        <f t="shared" si="15"/>
        <v>1</v>
      </c>
      <c r="AC240">
        <v>2</v>
      </c>
      <c r="AD240" s="6">
        <v>300</v>
      </c>
      <c r="AE240" s="6">
        <v>1</v>
      </c>
      <c r="AF240">
        <v>2200</v>
      </c>
      <c r="AG240">
        <v>1</v>
      </c>
      <c r="AH240">
        <v>400</v>
      </c>
      <c r="AI240">
        <v>0</v>
      </c>
      <c r="AJ240" s="6">
        <v>800</v>
      </c>
      <c r="AK240">
        <v>198</v>
      </c>
      <c r="AL240">
        <v>0</v>
      </c>
      <c r="AM240">
        <v>1</v>
      </c>
      <c r="AN240">
        <v>2</v>
      </c>
    </row>
    <row r="241" spans="1:40">
      <c r="A241">
        <v>240</v>
      </c>
      <c r="B241" s="6">
        <v>64</v>
      </c>
      <c r="C241" s="2">
        <f t="shared" si="12"/>
        <v>0</v>
      </c>
      <c r="D241" s="6">
        <v>0</v>
      </c>
      <c r="E241" s="9">
        <v>1.6</v>
      </c>
      <c r="F241">
        <v>24.999999999999996</v>
      </c>
      <c r="G241">
        <v>0</v>
      </c>
      <c r="H241">
        <f t="shared" si="13"/>
        <v>60.000000000000007</v>
      </c>
      <c r="I241" s="5">
        <v>400</v>
      </c>
      <c r="J241" s="5">
        <f t="shared" si="14"/>
        <v>6.6666666666666661</v>
      </c>
      <c r="K241" s="6">
        <v>2</v>
      </c>
      <c r="L241" s="6">
        <v>1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2">
        <v>0</v>
      </c>
      <c r="T241" s="2">
        <v>64</v>
      </c>
      <c r="U241" s="2">
        <v>0</v>
      </c>
      <c r="V241" s="2">
        <v>1</v>
      </c>
      <c r="W241" s="2">
        <v>26</v>
      </c>
      <c r="X241" s="2">
        <v>1</v>
      </c>
      <c r="Y241" s="2">
        <v>34</v>
      </c>
      <c r="Z241" s="2">
        <v>0</v>
      </c>
      <c r="AA241">
        <v>3</v>
      </c>
      <c r="AB241">
        <f t="shared" si="15"/>
        <v>1</v>
      </c>
      <c r="AC241">
        <v>2</v>
      </c>
      <c r="AD241" s="6">
        <v>618</v>
      </c>
      <c r="AE241" s="6">
        <v>1</v>
      </c>
      <c r="AF241">
        <v>2600</v>
      </c>
      <c r="AG241">
        <v>1</v>
      </c>
      <c r="AH241">
        <v>200</v>
      </c>
      <c r="AI241">
        <v>0</v>
      </c>
      <c r="AJ241" s="6">
        <v>800</v>
      </c>
      <c r="AK241">
        <v>378</v>
      </c>
      <c r="AL241">
        <v>1</v>
      </c>
      <c r="AM241">
        <v>1</v>
      </c>
      <c r="AN241">
        <v>1</v>
      </c>
    </row>
    <row r="242" spans="1:40">
      <c r="A242">
        <v>241</v>
      </c>
      <c r="B242" s="6">
        <v>67</v>
      </c>
      <c r="C242" s="2">
        <f t="shared" si="12"/>
        <v>1</v>
      </c>
      <c r="D242" s="2">
        <v>1</v>
      </c>
      <c r="E242" s="9">
        <v>1.6</v>
      </c>
      <c r="F242">
        <v>21.484374999999996</v>
      </c>
      <c r="G242">
        <v>0</v>
      </c>
      <c r="H242">
        <f t="shared" si="13"/>
        <v>60.000000000000007</v>
      </c>
      <c r="I242" s="5">
        <v>400</v>
      </c>
      <c r="J242" s="5">
        <f t="shared" si="14"/>
        <v>6.6666666666666661</v>
      </c>
      <c r="K242" s="6">
        <v>1</v>
      </c>
      <c r="L242" s="6">
        <v>1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1</v>
      </c>
      <c r="T242" s="6">
        <v>92</v>
      </c>
      <c r="U242" s="2">
        <v>0</v>
      </c>
      <c r="V242" s="2">
        <v>0</v>
      </c>
      <c r="W242" s="2">
        <v>0</v>
      </c>
      <c r="X242" s="2">
        <v>1</v>
      </c>
      <c r="Y242" s="2">
        <v>15</v>
      </c>
      <c r="Z242" s="2">
        <v>0</v>
      </c>
      <c r="AA242">
        <v>3</v>
      </c>
      <c r="AB242">
        <f t="shared" si="15"/>
        <v>1</v>
      </c>
      <c r="AC242">
        <v>1</v>
      </c>
      <c r="AD242" s="6">
        <v>324</v>
      </c>
      <c r="AE242" s="6">
        <v>1</v>
      </c>
      <c r="AF242">
        <v>1600</v>
      </c>
      <c r="AG242">
        <v>0</v>
      </c>
      <c r="AH242">
        <v>500</v>
      </c>
      <c r="AI242">
        <v>0</v>
      </c>
      <c r="AJ242" s="6">
        <v>500</v>
      </c>
      <c r="AK242">
        <v>198</v>
      </c>
      <c r="AL242">
        <v>0</v>
      </c>
      <c r="AM242">
        <v>1</v>
      </c>
      <c r="AN242">
        <v>2</v>
      </c>
    </row>
    <row r="243" spans="1:40">
      <c r="A243">
        <v>242</v>
      </c>
      <c r="B243" s="6">
        <v>67</v>
      </c>
      <c r="C243" s="2">
        <f t="shared" si="12"/>
        <v>1</v>
      </c>
      <c r="D243" s="6">
        <v>0</v>
      </c>
      <c r="E243" s="9">
        <v>1.5</v>
      </c>
      <c r="F243">
        <v>23.111111111111111</v>
      </c>
      <c r="G243">
        <v>0</v>
      </c>
      <c r="H243">
        <f t="shared" si="13"/>
        <v>50</v>
      </c>
      <c r="I243" s="5">
        <v>400</v>
      </c>
      <c r="J243" s="5">
        <f t="shared" si="14"/>
        <v>8</v>
      </c>
      <c r="K243" s="6">
        <v>1</v>
      </c>
      <c r="L243" s="6">
        <v>0</v>
      </c>
      <c r="M243" s="6">
        <v>0</v>
      </c>
      <c r="N243" s="6">
        <v>1</v>
      </c>
      <c r="O243" s="6">
        <v>1</v>
      </c>
      <c r="P243" s="6">
        <v>0</v>
      </c>
      <c r="Q243" s="6">
        <v>0</v>
      </c>
      <c r="R243" s="6">
        <v>0</v>
      </c>
      <c r="S243" s="2">
        <v>0</v>
      </c>
      <c r="T243" s="2">
        <v>88</v>
      </c>
      <c r="U243" s="2">
        <v>0</v>
      </c>
      <c r="V243" s="2">
        <v>1</v>
      </c>
      <c r="W243" s="2">
        <v>14</v>
      </c>
      <c r="X243" s="2">
        <v>1</v>
      </c>
      <c r="Y243" s="2">
        <v>25</v>
      </c>
      <c r="Z243" s="2">
        <v>1</v>
      </c>
      <c r="AA243">
        <v>3</v>
      </c>
      <c r="AB243">
        <f t="shared" si="15"/>
        <v>1</v>
      </c>
      <c r="AC243">
        <v>2</v>
      </c>
      <c r="AD243" s="6">
        <v>450</v>
      </c>
      <c r="AE243" s="6">
        <v>1</v>
      </c>
      <c r="AF243">
        <v>2200</v>
      </c>
      <c r="AG243">
        <v>1</v>
      </c>
      <c r="AH243">
        <v>300</v>
      </c>
      <c r="AI243">
        <v>0</v>
      </c>
      <c r="AJ243" s="6">
        <v>1000</v>
      </c>
      <c r="AK243">
        <v>288</v>
      </c>
      <c r="AL243">
        <v>1</v>
      </c>
      <c r="AM243">
        <v>1</v>
      </c>
      <c r="AN243">
        <v>2</v>
      </c>
    </row>
    <row r="244" spans="1:40">
      <c r="A244">
        <v>243</v>
      </c>
      <c r="B244" s="6">
        <v>65</v>
      </c>
      <c r="C244" s="2">
        <f t="shared" si="12"/>
        <v>0</v>
      </c>
      <c r="D244" s="6">
        <v>0</v>
      </c>
      <c r="E244" s="9">
        <v>1.53</v>
      </c>
      <c r="F244">
        <v>16.233072749797088</v>
      </c>
      <c r="G244">
        <v>0</v>
      </c>
      <c r="H244">
        <f t="shared" si="13"/>
        <v>53</v>
      </c>
      <c r="I244" s="5">
        <v>300</v>
      </c>
      <c r="J244" s="5">
        <f t="shared" si="14"/>
        <v>5.6603773584905657</v>
      </c>
      <c r="K244" s="6">
        <v>1</v>
      </c>
      <c r="L244" s="6">
        <v>1</v>
      </c>
      <c r="M244" s="6">
        <v>1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2">
        <v>0</v>
      </c>
      <c r="T244" s="2">
        <v>88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>
        <v>3</v>
      </c>
      <c r="AB244">
        <f t="shared" si="15"/>
        <v>1</v>
      </c>
      <c r="AC244">
        <v>2</v>
      </c>
      <c r="AD244" s="6">
        <v>258</v>
      </c>
      <c r="AE244" s="6">
        <v>1</v>
      </c>
      <c r="AF244">
        <v>1600</v>
      </c>
      <c r="AG244">
        <v>0</v>
      </c>
      <c r="AH244">
        <v>200</v>
      </c>
      <c r="AI244">
        <v>0</v>
      </c>
      <c r="AJ244" s="6">
        <v>500</v>
      </c>
      <c r="AK244">
        <v>156</v>
      </c>
      <c r="AL244">
        <v>0</v>
      </c>
      <c r="AM244">
        <v>1</v>
      </c>
      <c r="AN244">
        <v>2</v>
      </c>
    </row>
    <row r="245" spans="1:40">
      <c r="A245">
        <v>244</v>
      </c>
      <c r="B245" s="6">
        <v>45</v>
      </c>
      <c r="C245" s="2">
        <f t="shared" si="12"/>
        <v>0</v>
      </c>
      <c r="D245" s="6">
        <v>0</v>
      </c>
      <c r="E245" s="9">
        <v>1.58</v>
      </c>
      <c r="F245">
        <v>26.037493991347535</v>
      </c>
      <c r="G245">
        <v>0</v>
      </c>
      <c r="H245">
        <f t="shared" si="13"/>
        <v>58.000000000000007</v>
      </c>
      <c r="I245" s="5">
        <v>500</v>
      </c>
      <c r="J245" s="5">
        <f t="shared" si="14"/>
        <v>8.6206896551724128</v>
      </c>
      <c r="K245" s="6">
        <v>3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2">
        <v>0</v>
      </c>
      <c r="T245" s="2">
        <v>74</v>
      </c>
      <c r="U245" s="2">
        <v>0</v>
      </c>
      <c r="V245" s="2">
        <v>1</v>
      </c>
      <c r="W245" s="2">
        <v>8</v>
      </c>
      <c r="X245" s="2">
        <v>1</v>
      </c>
      <c r="Y245" s="2">
        <v>52</v>
      </c>
      <c r="Z245" s="2">
        <v>0</v>
      </c>
      <c r="AA245">
        <v>2</v>
      </c>
      <c r="AB245">
        <f t="shared" si="15"/>
        <v>0</v>
      </c>
      <c r="AC245">
        <v>1</v>
      </c>
      <c r="AD245" s="6">
        <v>552</v>
      </c>
      <c r="AE245" s="6">
        <v>1</v>
      </c>
      <c r="AF245">
        <v>3200</v>
      </c>
      <c r="AG245">
        <v>1</v>
      </c>
      <c r="AH245">
        <v>400</v>
      </c>
      <c r="AI245">
        <v>0</v>
      </c>
      <c r="AJ245" s="6">
        <v>2100</v>
      </c>
      <c r="AK245">
        <v>432</v>
      </c>
      <c r="AL245">
        <v>1</v>
      </c>
      <c r="AM245">
        <v>2</v>
      </c>
      <c r="AN245">
        <v>1</v>
      </c>
    </row>
    <row r="246" spans="1:40">
      <c r="A246">
        <v>245</v>
      </c>
      <c r="B246" s="6">
        <v>48</v>
      </c>
      <c r="C246" s="2">
        <f t="shared" si="12"/>
        <v>0</v>
      </c>
      <c r="D246" s="6">
        <v>0</v>
      </c>
      <c r="E246" s="9">
        <v>1.65</v>
      </c>
      <c r="F246">
        <v>21.30394857667585</v>
      </c>
      <c r="G246">
        <v>0</v>
      </c>
      <c r="H246">
        <f t="shared" si="13"/>
        <v>64.999999999999986</v>
      </c>
      <c r="I246" s="5">
        <v>450</v>
      </c>
      <c r="J246" s="5">
        <f t="shared" si="14"/>
        <v>6.9230769230769242</v>
      </c>
      <c r="K246" s="6">
        <v>1</v>
      </c>
      <c r="L246" s="6">
        <v>1</v>
      </c>
      <c r="M246" s="6">
        <v>1</v>
      </c>
      <c r="N246" s="6">
        <v>0</v>
      </c>
      <c r="O246" s="6">
        <v>0</v>
      </c>
      <c r="P246" s="6">
        <v>0</v>
      </c>
      <c r="Q246" s="6">
        <v>1</v>
      </c>
      <c r="R246" s="6">
        <v>0</v>
      </c>
      <c r="S246" s="2">
        <v>0</v>
      </c>
      <c r="T246" s="2">
        <v>65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>
        <v>3</v>
      </c>
      <c r="AB246">
        <f t="shared" si="15"/>
        <v>1</v>
      </c>
      <c r="AC246">
        <v>1</v>
      </c>
      <c r="AD246" s="6">
        <v>582</v>
      </c>
      <c r="AE246" s="6">
        <v>1</v>
      </c>
      <c r="AF246">
        <v>2600</v>
      </c>
      <c r="AG246">
        <v>1</v>
      </c>
      <c r="AH246">
        <v>300</v>
      </c>
      <c r="AI246">
        <v>0</v>
      </c>
      <c r="AJ246" s="6">
        <v>1200</v>
      </c>
      <c r="AK246">
        <v>384</v>
      </c>
      <c r="AL246">
        <v>1</v>
      </c>
      <c r="AM246">
        <v>3</v>
      </c>
      <c r="AN246">
        <v>2</v>
      </c>
    </row>
    <row r="247" spans="1:40">
      <c r="A247">
        <v>246</v>
      </c>
      <c r="B247" s="6">
        <v>76</v>
      </c>
      <c r="C247" s="2">
        <f t="shared" si="12"/>
        <v>1</v>
      </c>
      <c r="D247" s="2">
        <v>1</v>
      </c>
      <c r="E247" s="9">
        <v>1.68</v>
      </c>
      <c r="F247">
        <v>19.486961451247168</v>
      </c>
      <c r="G247">
        <v>0</v>
      </c>
      <c r="H247">
        <f t="shared" si="13"/>
        <v>68</v>
      </c>
      <c r="I247" s="5">
        <v>400</v>
      </c>
      <c r="J247" s="5">
        <f t="shared" si="14"/>
        <v>5.882352941176471</v>
      </c>
      <c r="K247" s="6">
        <v>2</v>
      </c>
      <c r="L247" s="6">
        <v>0</v>
      </c>
      <c r="M247" s="6">
        <v>1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1</v>
      </c>
      <c r="T247" s="6">
        <v>88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>
        <v>3</v>
      </c>
      <c r="AB247">
        <f t="shared" si="15"/>
        <v>1</v>
      </c>
      <c r="AC247">
        <v>2</v>
      </c>
      <c r="AD247" s="6">
        <v>462</v>
      </c>
      <c r="AE247" s="6">
        <v>1</v>
      </c>
      <c r="AF247">
        <v>2600</v>
      </c>
      <c r="AG247">
        <v>1</v>
      </c>
      <c r="AH247">
        <v>300</v>
      </c>
      <c r="AI247">
        <v>0</v>
      </c>
      <c r="AJ247" s="6">
        <v>1100</v>
      </c>
      <c r="AK247">
        <v>342</v>
      </c>
      <c r="AL247">
        <v>1</v>
      </c>
      <c r="AM247">
        <v>1</v>
      </c>
      <c r="AN247">
        <v>1</v>
      </c>
    </row>
    <row r="248" spans="1:40">
      <c r="A248">
        <v>247</v>
      </c>
      <c r="B248" s="6">
        <v>57</v>
      </c>
      <c r="C248" s="2">
        <f t="shared" si="12"/>
        <v>0</v>
      </c>
      <c r="D248" s="6">
        <v>0</v>
      </c>
      <c r="E248" s="9">
        <v>1.6</v>
      </c>
      <c r="F248">
        <v>22.265624999999996</v>
      </c>
      <c r="G248">
        <v>0</v>
      </c>
      <c r="H248">
        <f t="shared" si="13"/>
        <v>60.000000000000007</v>
      </c>
      <c r="I248" s="5">
        <v>400</v>
      </c>
      <c r="J248" s="5">
        <f t="shared" si="14"/>
        <v>6.6666666666666661</v>
      </c>
      <c r="K248" s="6">
        <v>1</v>
      </c>
      <c r="L248" s="6">
        <v>1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2">
        <v>0</v>
      </c>
      <c r="T248" s="2">
        <v>101</v>
      </c>
      <c r="U248" s="2">
        <v>0</v>
      </c>
      <c r="V248" s="2">
        <v>1</v>
      </c>
      <c r="W248" s="2">
        <v>32</v>
      </c>
      <c r="X248" s="2">
        <v>1</v>
      </c>
      <c r="Y248" s="2">
        <v>11</v>
      </c>
      <c r="Z248" s="2">
        <v>0</v>
      </c>
      <c r="AA248">
        <v>3</v>
      </c>
      <c r="AB248">
        <f t="shared" si="15"/>
        <v>1</v>
      </c>
      <c r="AC248">
        <v>2</v>
      </c>
      <c r="AD248" s="6">
        <v>540</v>
      </c>
      <c r="AE248" s="6">
        <v>1</v>
      </c>
      <c r="AF248">
        <v>2100</v>
      </c>
      <c r="AG248">
        <v>1</v>
      </c>
      <c r="AH248">
        <v>500</v>
      </c>
      <c r="AI248">
        <v>0</v>
      </c>
      <c r="AJ248" s="6">
        <v>500</v>
      </c>
      <c r="AK248">
        <v>414</v>
      </c>
      <c r="AL248">
        <v>1</v>
      </c>
      <c r="AM248">
        <v>1</v>
      </c>
      <c r="AN248">
        <v>1</v>
      </c>
    </row>
    <row r="249" spans="1:40">
      <c r="A249">
        <v>248</v>
      </c>
      <c r="B249" s="6">
        <v>43</v>
      </c>
      <c r="C249" s="2">
        <f t="shared" si="12"/>
        <v>0</v>
      </c>
      <c r="D249" s="6">
        <v>0</v>
      </c>
      <c r="E249" s="9">
        <v>1.5</v>
      </c>
      <c r="F249">
        <v>22.666666666666668</v>
      </c>
      <c r="G249">
        <v>0</v>
      </c>
      <c r="H249">
        <f t="shared" si="13"/>
        <v>50</v>
      </c>
      <c r="I249" s="5">
        <v>300</v>
      </c>
      <c r="J249" s="5">
        <f t="shared" si="14"/>
        <v>6</v>
      </c>
      <c r="K249" s="6">
        <v>3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2">
        <v>0</v>
      </c>
      <c r="T249" s="2">
        <v>89</v>
      </c>
      <c r="U249" s="2">
        <v>1</v>
      </c>
      <c r="V249" s="2">
        <v>1</v>
      </c>
      <c r="W249" s="2">
        <v>21</v>
      </c>
      <c r="X249" s="2">
        <v>1</v>
      </c>
      <c r="Y249" s="2">
        <v>41</v>
      </c>
      <c r="Z249" s="2">
        <v>0</v>
      </c>
      <c r="AA249">
        <v>3</v>
      </c>
      <c r="AB249">
        <f t="shared" si="15"/>
        <v>1</v>
      </c>
      <c r="AC249">
        <v>1</v>
      </c>
      <c r="AD249" s="6">
        <v>528</v>
      </c>
      <c r="AE249" s="6">
        <v>1</v>
      </c>
      <c r="AF249">
        <v>3100</v>
      </c>
      <c r="AG249">
        <v>1</v>
      </c>
      <c r="AH249">
        <v>1500</v>
      </c>
      <c r="AI249">
        <v>1</v>
      </c>
      <c r="AJ249" s="6">
        <v>2300</v>
      </c>
      <c r="AK249">
        <v>426</v>
      </c>
      <c r="AL249">
        <v>1</v>
      </c>
      <c r="AM249">
        <v>2</v>
      </c>
      <c r="AN249">
        <v>2</v>
      </c>
    </row>
    <row r="250" spans="1:40">
      <c r="A250">
        <v>249</v>
      </c>
      <c r="B250" s="6">
        <v>47</v>
      </c>
      <c r="C250" s="2">
        <f t="shared" si="12"/>
        <v>0</v>
      </c>
      <c r="D250" s="6">
        <v>0</v>
      </c>
      <c r="E250" s="9">
        <v>1.48</v>
      </c>
      <c r="F250">
        <v>24.196493791088386</v>
      </c>
      <c r="G250">
        <v>0</v>
      </c>
      <c r="H250">
        <f t="shared" si="13"/>
        <v>48</v>
      </c>
      <c r="I250" s="5">
        <v>300</v>
      </c>
      <c r="J250" s="5">
        <f t="shared" si="14"/>
        <v>6.25</v>
      </c>
      <c r="K250" s="6">
        <v>1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2">
        <v>0</v>
      </c>
      <c r="T250" s="2">
        <v>91</v>
      </c>
      <c r="U250" s="2">
        <v>1</v>
      </c>
      <c r="V250" s="2">
        <v>0</v>
      </c>
      <c r="W250" s="2">
        <v>0</v>
      </c>
      <c r="X250" s="2">
        <v>1</v>
      </c>
      <c r="Y250" s="2">
        <v>6</v>
      </c>
      <c r="Z250" s="2">
        <v>0</v>
      </c>
      <c r="AA250">
        <v>2</v>
      </c>
      <c r="AB250">
        <f t="shared" si="15"/>
        <v>0</v>
      </c>
      <c r="AC250">
        <v>1</v>
      </c>
      <c r="AD250" s="6">
        <v>491.99999999999994</v>
      </c>
      <c r="AE250" s="6">
        <v>1</v>
      </c>
      <c r="AF250">
        <v>3100</v>
      </c>
      <c r="AG250">
        <v>1</v>
      </c>
      <c r="AH250">
        <v>1500</v>
      </c>
      <c r="AI250">
        <v>1</v>
      </c>
      <c r="AJ250" s="6">
        <v>2000</v>
      </c>
      <c r="AK250">
        <v>390</v>
      </c>
      <c r="AL250">
        <v>1</v>
      </c>
      <c r="AM250">
        <v>1</v>
      </c>
      <c r="AN250">
        <v>1</v>
      </c>
    </row>
    <row r="251" spans="1:40">
      <c r="A251">
        <v>250</v>
      </c>
      <c r="B251" s="6">
        <v>30</v>
      </c>
      <c r="C251" s="2">
        <f t="shared" si="12"/>
        <v>0</v>
      </c>
      <c r="D251" s="6">
        <v>0</v>
      </c>
      <c r="E251" s="9">
        <v>1.63</v>
      </c>
      <c r="F251">
        <v>24.464601603372351</v>
      </c>
      <c r="G251">
        <v>0</v>
      </c>
      <c r="H251">
        <f t="shared" si="13"/>
        <v>62.999999999999986</v>
      </c>
      <c r="I251" s="5">
        <v>400</v>
      </c>
      <c r="J251" s="5">
        <f t="shared" si="14"/>
        <v>6.3492063492063506</v>
      </c>
      <c r="K251" s="6">
        <v>1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2">
        <v>0</v>
      </c>
      <c r="T251" s="2">
        <v>79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1</v>
      </c>
      <c r="AA251">
        <v>3</v>
      </c>
      <c r="AB251">
        <f t="shared" si="15"/>
        <v>1</v>
      </c>
      <c r="AC251">
        <v>1</v>
      </c>
      <c r="AD251" s="6">
        <v>450</v>
      </c>
      <c r="AE251" s="6">
        <v>1</v>
      </c>
      <c r="AF251">
        <v>2700</v>
      </c>
      <c r="AG251">
        <v>1</v>
      </c>
      <c r="AH251">
        <v>600</v>
      </c>
      <c r="AI251">
        <v>1</v>
      </c>
      <c r="AJ251" s="6">
        <v>1400</v>
      </c>
      <c r="AK251">
        <v>294</v>
      </c>
      <c r="AL251">
        <v>1</v>
      </c>
      <c r="AM251">
        <v>1</v>
      </c>
      <c r="AN251">
        <v>1</v>
      </c>
    </row>
    <row r="252" spans="1:40">
      <c r="A252">
        <v>251</v>
      </c>
      <c r="B252" s="6">
        <v>44</v>
      </c>
      <c r="C252" s="2">
        <f t="shared" si="12"/>
        <v>0</v>
      </c>
      <c r="D252" s="2">
        <v>1</v>
      </c>
      <c r="E252" s="6">
        <v>1.7</v>
      </c>
      <c r="F252">
        <v>20.761245674740486</v>
      </c>
      <c r="G252">
        <v>0</v>
      </c>
      <c r="H252">
        <f t="shared" si="13"/>
        <v>70</v>
      </c>
      <c r="I252" s="5">
        <v>400</v>
      </c>
      <c r="J252" s="5">
        <f t="shared" si="14"/>
        <v>5.7142857142857144</v>
      </c>
      <c r="K252" s="6">
        <v>2</v>
      </c>
      <c r="L252" s="6">
        <v>0</v>
      </c>
      <c r="M252" s="6">
        <v>1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2">
        <v>0</v>
      </c>
      <c r="T252" s="2">
        <v>82</v>
      </c>
      <c r="U252" s="2">
        <v>1</v>
      </c>
      <c r="V252" s="2">
        <v>1</v>
      </c>
      <c r="W252" s="2">
        <v>25</v>
      </c>
      <c r="X252" s="2">
        <v>1</v>
      </c>
      <c r="Y252" s="2">
        <v>18</v>
      </c>
      <c r="Z252" s="2">
        <v>0</v>
      </c>
      <c r="AA252">
        <v>2</v>
      </c>
      <c r="AB252">
        <f t="shared" si="15"/>
        <v>0</v>
      </c>
      <c r="AC252">
        <v>2</v>
      </c>
      <c r="AD252" s="6">
        <v>450</v>
      </c>
      <c r="AE252" s="6">
        <v>1</v>
      </c>
      <c r="AF252">
        <v>2100</v>
      </c>
      <c r="AG252">
        <v>1</v>
      </c>
      <c r="AH252">
        <v>400</v>
      </c>
      <c r="AI252">
        <v>0</v>
      </c>
      <c r="AJ252" s="6">
        <v>800</v>
      </c>
      <c r="AK252">
        <v>402</v>
      </c>
      <c r="AL252">
        <v>1</v>
      </c>
      <c r="AM252">
        <v>1</v>
      </c>
      <c r="AN252">
        <v>1</v>
      </c>
    </row>
    <row r="253" spans="1:40">
      <c r="A253">
        <v>252</v>
      </c>
      <c r="B253" s="6">
        <v>60</v>
      </c>
      <c r="C253" s="2">
        <f t="shared" si="12"/>
        <v>0</v>
      </c>
      <c r="D253" s="6">
        <v>0</v>
      </c>
      <c r="E253" s="6">
        <v>1.5</v>
      </c>
      <c r="F253">
        <v>24.444444444444443</v>
      </c>
      <c r="G253">
        <v>0</v>
      </c>
      <c r="H253">
        <f t="shared" si="13"/>
        <v>50</v>
      </c>
      <c r="I253" s="5">
        <v>300</v>
      </c>
      <c r="J253" s="5">
        <f t="shared" si="14"/>
        <v>6</v>
      </c>
      <c r="K253" s="6">
        <v>1</v>
      </c>
      <c r="L253" s="6">
        <v>0</v>
      </c>
      <c r="M253" s="6">
        <v>0</v>
      </c>
      <c r="N253" s="6">
        <v>0</v>
      </c>
      <c r="O253" s="6">
        <v>1</v>
      </c>
      <c r="P253" s="6">
        <v>0</v>
      </c>
      <c r="Q253" s="6">
        <v>0</v>
      </c>
      <c r="R253" s="6">
        <v>0</v>
      </c>
      <c r="S253" s="2">
        <v>0</v>
      </c>
      <c r="T253" s="2">
        <v>93</v>
      </c>
      <c r="U253" s="2">
        <v>0</v>
      </c>
      <c r="V253" s="2">
        <v>1</v>
      </c>
      <c r="W253" s="2">
        <v>14</v>
      </c>
      <c r="X253" s="2">
        <v>1</v>
      </c>
      <c r="Y253" s="2">
        <v>22</v>
      </c>
      <c r="Z253" s="2">
        <v>0</v>
      </c>
      <c r="AA253">
        <v>3</v>
      </c>
      <c r="AB253">
        <f t="shared" si="15"/>
        <v>1</v>
      </c>
      <c r="AC253">
        <v>2</v>
      </c>
      <c r="AD253" s="6">
        <v>318</v>
      </c>
      <c r="AE253" s="6">
        <v>1</v>
      </c>
      <c r="AF253">
        <v>1600</v>
      </c>
      <c r="AG253">
        <v>0</v>
      </c>
      <c r="AH253">
        <v>200</v>
      </c>
      <c r="AI253">
        <v>0</v>
      </c>
      <c r="AJ253" s="6">
        <v>400</v>
      </c>
      <c r="AK253">
        <v>186</v>
      </c>
      <c r="AL253">
        <v>0</v>
      </c>
      <c r="AM253">
        <v>1</v>
      </c>
      <c r="AN253">
        <v>1</v>
      </c>
    </row>
    <row r="254" spans="1:40">
      <c r="A254">
        <v>253</v>
      </c>
      <c r="B254" s="6">
        <v>66</v>
      </c>
      <c r="C254" s="2">
        <f t="shared" si="12"/>
        <v>1</v>
      </c>
      <c r="D254" s="6">
        <v>0</v>
      </c>
      <c r="E254" s="6">
        <v>1.53</v>
      </c>
      <c r="F254">
        <v>25.20398137468495</v>
      </c>
      <c r="G254">
        <v>0</v>
      </c>
      <c r="H254">
        <f t="shared" si="13"/>
        <v>53</v>
      </c>
      <c r="I254" s="5">
        <v>400</v>
      </c>
      <c r="J254" s="5">
        <f t="shared" si="14"/>
        <v>7.5471698113207548</v>
      </c>
      <c r="K254" s="6">
        <v>1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2">
        <v>0</v>
      </c>
      <c r="T254" s="2">
        <v>92</v>
      </c>
      <c r="U254" s="2">
        <v>0</v>
      </c>
      <c r="V254" s="2">
        <v>0</v>
      </c>
      <c r="W254" s="2">
        <v>0</v>
      </c>
      <c r="X254" s="2">
        <v>1</v>
      </c>
      <c r="Y254" s="2">
        <v>19</v>
      </c>
      <c r="Z254" s="2">
        <v>0</v>
      </c>
      <c r="AA254">
        <v>2</v>
      </c>
      <c r="AB254">
        <f t="shared" si="15"/>
        <v>0</v>
      </c>
      <c r="AC254">
        <v>2</v>
      </c>
      <c r="AD254" s="6">
        <v>348</v>
      </c>
      <c r="AE254" s="6">
        <v>1</v>
      </c>
      <c r="AF254">
        <v>3100</v>
      </c>
      <c r="AG254">
        <v>1</v>
      </c>
      <c r="AH254">
        <v>800</v>
      </c>
      <c r="AI254">
        <v>1</v>
      </c>
      <c r="AJ254" s="6">
        <v>2300</v>
      </c>
      <c r="AK254">
        <v>210</v>
      </c>
      <c r="AL254">
        <v>0</v>
      </c>
      <c r="AM254">
        <v>3</v>
      </c>
      <c r="AN254">
        <v>1</v>
      </c>
    </row>
    <row r="255" spans="1:40">
      <c r="A255">
        <v>254</v>
      </c>
      <c r="B255" s="6">
        <v>56</v>
      </c>
      <c r="C255" s="2">
        <f t="shared" si="12"/>
        <v>0</v>
      </c>
      <c r="D255" s="6">
        <v>0</v>
      </c>
      <c r="E255" s="6">
        <v>1.58</v>
      </c>
      <c r="F255">
        <v>20.82999519307803</v>
      </c>
      <c r="G255">
        <v>0</v>
      </c>
      <c r="H255">
        <f t="shared" si="13"/>
        <v>58.000000000000007</v>
      </c>
      <c r="I255" s="5">
        <v>300</v>
      </c>
      <c r="J255" s="5">
        <f t="shared" si="14"/>
        <v>5.1724137931034475</v>
      </c>
      <c r="K255" s="6">
        <v>1</v>
      </c>
      <c r="L255" s="6">
        <v>0</v>
      </c>
      <c r="M255" s="6">
        <v>1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2">
        <v>0</v>
      </c>
      <c r="T255" s="2">
        <v>79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>
        <v>2</v>
      </c>
      <c r="AB255">
        <f t="shared" si="15"/>
        <v>0</v>
      </c>
      <c r="AC255">
        <v>1</v>
      </c>
      <c r="AD255" s="6">
        <v>480</v>
      </c>
      <c r="AE255" s="6">
        <v>1</v>
      </c>
      <c r="AF255">
        <v>2700</v>
      </c>
      <c r="AG255">
        <v>1</v>
      </c>
      <c r="AH255">
        <v>500</v>
      </c>
      <c r="AI255">
        <v>0</v>
      </c>
      <c r="AJ255" s="6">
        <v>2000</v>
      </c>
      <c r="AK255">
        <v>372</v>
      </c>
      <c r="AL255">
        <v>1</v>
      </c>
      <c r="AM255">
        <v>1</v>
      </c>
      <c r="AN255">
        <v>1</v>
      </c>
    </row>
    <row r="256" spans="1:40">
      <c r="A256">
        <v>255</v>
      </c>
      <c r="B256" s="6">
        <v>72</v>
      </c>
      <c r="C256" s="2">
        <f t="shared" si="12"/>
        <v>1</v>
      </c>
      <c r="D256" s="6">
        <v>0</v>
      </c>
      <c r="E256" s="6">
        <v>1.54</v>
      </c>
      <c r="F256">
        <v>26.986001011975038</v>
      </c>
      <c r="G256">
        <v>0</v>
      </c>
      <c r="H256">
        <f t="shared" si="13"/>
        <v>54</v>
      </c>
      <c r="I256" s="5">
        <v>400</v>
      </c>
      <c r="J256" s="5">
        <f t="shared" si="14"/>
        <v>7.4074074074074074</v>
      </c>
      <c r="K256" s="6">
        <v>2</v>
      </c>
      <c r="L256" s="6">
        <v>0</v>
      </c>
      <c r="M256" s="6">
        <v>0</v>
      </c>
      <c r="N256" s="6">
        <v>1</v>
      </c>
      <c r="O256" s="6">
        <v>1</v>
      </c>
      <c r="P256" s="6">
        <v>0</v>
      </c>
      <c r="Q256" s="6">
        <v>0</v>
      </c>
      <c r="R256" s="6">
        <v>0</v>
      </c>
      <c r="S256" s="2">
        <v>0</v>
      </c>
      <c r="T256" s="2">
        <v>103</v>
      </c>
      <c r="U256" s="2">
        <v>0</v>
      </c>
      <c r="V256" s="2">
        <v>0</v>
      </c>
      <c r="W256" s="2">
        <v>0</v>
      </c>
      <c r="X256" s="2">
        <v>1</v>
      </c>
      <c r="Y256" s="2">
        <v>45</v>
      </c>
      <c r="Z256" s="2">
        <v>0</v>
      </c>
      <c r="AA256">
        <v>3</v>
      </c>
      <c r="AB256">
        <f t="shared" si="15"/>
        <v>1</v>
      </c>
      <c r="AC256">
        <v>2</v>
      </c>
      <c r="AD256" s="6">
        <v>645</v>
      </c>
      <c r="AE256" s="6">
        <v>1</v>
      </c>
      <c r="AF256">
        <v>3350</v>
      </c>
      <c r="AG256">
        <v>1</v>
      </c>
      <c r="AH256">
        <v>500</v>
      </c>
      <c r="AI256">
        <v>0</v>
      </c>
      <c r="AJ256" s="6">
        <v>1200</v>
      </c>
      <c r="AK256">
        <v>491.99999999999994</v>
      </c>
      <c r="AL256">
        <v>1</v>
      </c>
      <c r="AM256">
        <v>1</v>
      </c>
      <c r="AN256">
        <v>1</v>
      </c>
    </row>
    <row r="257" spans="1:40">
      <c r="A257">
        <v>256</v>
      </c>
      <c r="B257" s="6">
        <v>63</v>
      </c>
      <c r="C257" s="2">
        <f t="shared" si="12"/>
        <v>0</v>
      </c>
      <c r="D257" s="6">
        <v>0</v>
      </c>
      <c r="E257" s="6">
        <v>1.62</v>
      </c>
      <c r="F257">
        <v>19.433013260173752</v>
      </c>
      <c r="G257">
        <v>0</v>
      </c>
      <c r="H257">
        <f t="shared" si="13"/>
        <v>62.000000000000014</v>
      </c>
      <c r="I257" s="5">
        <v>300</v>
      </c>
      <c r="J257" s="5">
        <f t="shared" si="14"/>
        <v>4.8387096774193541</v>
      </c>
      <c r="K257" s="6">
        <v>1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2">
        <v>0</v>
      </c>
      <c r="T257" s="2">
        <v>88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>
        <v>2</v>
      </c>
      <c r="AB257">
        <f t="shared" si="15"/>
        <v>0</v>
      </c>
      <c r="AC257">
        <v>1</v>
      </c>
      <c r="AD257" s="6">
        <v>312</v>
      </c>
      <c r="AE257" s="6">
        <v>1</v>
      </c>
      <c r="AF257">
        <v>2100</v>
      </c>
      <c r="AG257">
        <v>1</v>
      </c>
      <c r="AH257">
        <v>200</v>
      </c>
      <c r="AI257">
        <v>0</v>
      </c>
      <c r="AJ257" s="6">
        <v>300</v>
      </c>
      <c r="AK257">
        <v>120</v>
      </c>
      <c r="AL257">
        <v>0</v>
      </c>
      <c r="AM257">
        <v>1</v>
      </c>
      <c r="AN257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yuan chang</cp:lastModifiedBy>
  <dcterms:created xsi:type="dcterms:W3CDTF">2023-07-18T01:49:57Z</dcterms:created>
  <dcterms:modified xsi:type="dcterms:W3CDTF">2025-06-02T13:43:33Z</dcterms:modified>
</cp:coreProperties>
</file>