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tha\OneDrive\Desktop\Versão final paper fecundidade coral profundo\Resposta PeerJ 26.11.24\FINAL\Resposta PeerJ 10.03.25\Ressubmetido 24.03\"/>
    </mc:Choice>
  </mc:AlternateContent>
  <xr:revisionPtr revIDLastSave="0" documentId="13_ncr:1_{C905C05F-7C6F-4038-AB26-CFA41A7960CA}" xr6:coauthVersionLast="47" xr6:coauthVersionMax="47" xr10:uidLastSave="{00000000-0000-0000-0000-000000000000}"/>
  <bookViews>
    <workbookView xWindow="-110" yWindow="-110" windowWidth="19420" windowHeight="10300" xr2:uid="{C4B88D24-D867-4901-92EA-1ACD7E52C4E8}"/>
  </bookViews>
  <sheets>
    <sheet name="Planilha1" sheetId="1" r:id="rId1"/>
  </sheets>
  <definedNames>
    <definedName name="_xlnm._FilterDatabase" localSheetId="0" hidden="1">Planilha1!$A$1:$M$218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9" i="1" l="1"/>
  <c r="K61" i="1"/>
</calcChain>
</file>

<file path=xl/sharedStrings.xml><?xml version="1.0" encoding="utf-8"?>
<sst xmlns="http://schemas.openxmlformats.org/spreadsheetml/2006/main" count="665" uniqueCount="237">
  <si>
    <t>ID</t>
  </si>
  <si>
    <t>Collection date</t>
  </si>
  <si>
    <t>Basin</t>
  </si>
  <si>
    <t>Depth</t>
  </si>
  <si>
    <t>Cyst</t>
  </si>
  <si>
    <t xml:space="preserve">Oocyte I </t>
  </si>
  <si>
    <t>Oocyte II</t>
  </si>
  <si>
    <t>Oocyte III</t>
  </si>
  <si>
    <t>Oocyte total</t>
  </si>
  <si>
    <t xml:space="preserve">Fecunditity (Oocyte/mm³) </t>
  </si>
  <si>
    <t>Fertile</t>
  </si>
  <si>
    <t>Polyp volume mm3*</t>
  </si>
  <si>
    <t>IEAPM002540</t>
  </si>
  <si>
    <t>BES</t>
  </si>
  <si>
    <t>IEAPM002531</t>
  </si>
  <si>
    <t>IEAPM002551</t>
  </si>
  <si>
    <t>Enallopsammia rostrata</t>
  </si>
  <si>
    <t>IEAPM002526</t>
  </si>
  <si>
    <t xml:space="preserve">IEAPM002516 </t>
  </si>
  <si>
    <t>Solenosmilia variabilis</t>
  </si>
  <si>
    <t xml:space="preserve">IEAPM002547 </t>
  </si>
  <si>
    <t>Madrepora oculata</t>
  </si>
  <si>
    <t>IEAPM002554</t>
  </si>
  <si>
    <t>IEAPM002523</t>
  </si>
  <si>
    <t>IEAPM002553</t>
  </si>
  <si>
    <t>IEAPM002546</t>
  </si>
  <si>
    <t xml:space="preserve">IEAPM002542 </t>
  </si>
  <si>
    <t>IEAPM002530</t>
  </si>
  <si>
    <t xml:space="preserve">IEAPM002544 </t>
  </si>
  <si>
    <t xml:space="preserve">IEAPM002524 </t>
  </si>
  <si>
    <t xml:space="preserve">IEAPM002543 </t>
  </si>
  <si>
    <t xml:space="preserve">IEAPM002529 </t>
  </si>
  <si>
    <t xml:space="preserve">IEAPM002534 </t>
  </si>
  <si>
    <t xml:space="preserve">IEAPM002528 </t>
  </si>
  <si>
    <t xml:space="preserve">IEAPM002518 </t>
  </si>
  <si>
    <t xml:space="preserve">IEAPM002517 </t>
  </si>
  <si>
    <t xml:space="preserve">IEAPM002538 </t>
  </si>
  <si>
    <t xml:space="preserve">IEAPM002533 </t>
  </si>
  <si>
    <t xml:space="preserve">IEAPM002549 </t>
  </si>
  <si>
    <t>IEAPM002537</t>
  </si>
  <si>
    <t xml:space="preserve">IEAPM002525 </t>
  </si>
  <si>
    <t xml:space="preserve">IEAPM002550 </t>
  </si>
  <si>
    <t xml:space="preserve">IEAPM002522 </t>
  </si>
  <si>
    <t xml:space="preserve">IEAPM002512 </t>
  </si>
  <si>
    <t xml:space="preserve">IEAPM002513 </t>
  </si>
  <si>
    <t xml:space="preserve">IEAPM002539 </t>
  </si>
  <si>
    <t>IEAPM002515</t>
  </si>
  <si>
    <t>IEAPM002521</t>
  </si>
  <si>
    <t>IEAPM002527</t>
  </si>
  <si>
    <t>IEAPM002577</t>
  </si>
  <si>
    <t>BC</t>
  </si>
  <si>
    <t>IEAPM002581</t>
  </si>
  <si>
    <t>IEAPM002584</t>
  </si>
  <si>
    <t>IEAPM002585</t>
  </si>
  <si>
    <t>IEAPM002601</t>
  </si>
  <si>
    <t xml:space="preserve">IEAPM002583 </t>
  </si>
  <si>
    <t xml:space="preserve">IEAPM002566 </t>
  </si>
  <si>
    <t xml:space="preserve">IEAPM002604 </t>
  </si>
  <si>
    <t xml:space="preserve">IEAPM002589 </t>
  </si>
  <si>
    <t xml:space="preserve">IEAPM002571 </t>
  </si>
  <si>
    <t>IEAPM002614</t>
  </si>
  <si>
    <t>IEAPM002582</t>
  </si>
  <si>
    <t>IEAPM002586</t>
  </si>
  <si>
    <t>IEAPM002598</t>
  </si>
  <si>
    <t xml:space="preserve">IEAPM002608 </t>
  </si>
  <si>
    <t xml:space="preserve">IEAPM002607 </t>
  </si>
  <si>
    <t xml:space="preserve">IEAPM002555 </t>
  </si>
  <si>
    <t xml:space="preserve">IEAPM002560 </t>
  </si>
  <si>
    <t xml:space="preserve">IEAPM002605 </t>
  </si>
  <si>
    <t xml:space="preserve">IEAPM002564 </t>
  </si>
  <si>
    <t xml:space="preserve">IEAPM002594 </t>
  </si>
  <si>
    <t xml:space="preserve">IEAPM002597 </t>
  </si>
  <si>
    <t xml:space="preserve">IEAPM002600 </t>
  </si>
  <si>
    <t xml:space="preserve">IEAPM002557 </t>
  </si>
  <si>
    <t xml:space="preserve">IEAPM002568 </t>
  </si>
  <si>
    <t>IEAPM002592</t>
  </si>
  <si>
    <t xml:space="preserve">IEAPM002593 </t>
  </si>
  <si>
    <t xml:space="preserve">IEAPM002603 </t>
  </si>
  <si>
    <t xml:space="preserve">IEAPM002578 </t>
  </si>
  <si>
    <t xml:space="preserve">IEAPM002596 </t>
  </si>
  <si>
    <t xml:space="preserve">IEAPM002610 </t>
  </si>
  <si>
    <t xml:space="preserve">IEAPM002556 </t>
  </si>
  <si>
    <t xml:space="preserve">IEAPM002559 </t>
  </si>
  <si>
    <t xml:space="preserve">IEAPM002616 </t>
  </si>
  <si>
    <t xml:space="preserve">IEAPM002579 </t>
  </si>
  <si>
    <t>IEAPM002670</t>
  </si>
  <si>
    <t>BS</t>
  </si>
  <si>
    <t>IEAPM002661</t>
  </si>
  <si>
    <t>IEAPM002634</t>
  </si>
  <si>
    <t xml:space="preserve">IEAPM002625 </t>
  </si>
  <si>
    <t xml:space="preserve">IEAPM002639 </t>
  </si>
  <si>
    <t xml:space="preserve">IEAPM002622 </t>
  </si>
  <si>
    <t>IEAPM002659</t>
  </si>
  <si>
    <t>IEAPM002617</t>
  </si>
  <si>
    <t>IEAPM002638</t>
  </si>
  <si>
    <t>IEAPM002666</t>
  </si>
  <si>
    <t xml:space="preserve">IEAPM002669 </t>
  </si>
  <si>
    <t>IEAPM002654</t>
  </si>
  <si>
    <t xml:space="preserve">IEAPM002667 </t>
  </si>
  <si>
    <t xml:space="preserve">IEAPM002618 </t>
  </si>
  <si>
    <t xml:space="preserve">IEAPM002630 </t>
  </si>
  <si>
    <t xml:space="preserve">IEAPM002631 </t>
  </si>
  <si>
    <t xml:space="preserve">IEAPM002629 </t>
  </si>
  <si>
    <t xml:space="preserve">IEAPM002619 </t>
  </si>
  <si>
    <t xml:space="preserve">IEAPM002646 </t>
  </si>
  <si>
    <t xml:space="preserve">IEAPM002628 </t>
  </si>
  <si>
    <t xml:space="preserve">IEAPM002650 </t>
  </si>
  <si>
    <t xml:space="preserve">IEAPM002651 </t>
  </si>
  <si>
    <t xml:space="preserve">IEAPM002636 </t>
  </si>
  <si>
    <t xml:space="preserve">IEAPM002644 </t>
  </si>
  <si>
    <t xml:space="preserve">IEAPM002637 </t>
  </si>
  <si>
    <t xml:space="preserve">IEAPM002624 </t>
  </si>
  <si>
    <t xml:space="preserve">IEAPM002649 </t>
  </si>
  <si>
    <t xml:space="preserve">IEAPM002652 </t>
  </si>
  <si>
    <t xml:space="preserve">IEAPM002655 </t>
  </si>
  <si>
    <t>IEAPM002647</t>
  </si>
  <si>
    <t>IEAPM002645</t>
  </si>
  <si>
    <t>IEAPM002656</t>
  </si>
  <si>
    <t>IEAPM002657</t>
  </si>
  <si>
    <t>IEAPM002662</t>
  </si>
  <si>
    <t>IEAPM002667</t>
  </si>
  <si>
    <t>IEAPM002632</t>
  </si>
  <si>
    <t>IEAPM 002520</t>
  </si>
  <si>
    <t>IEAPM002671</t>
  </si>
  <si>
    <t>IEAPM002672</t>
  </si>
  <si>
    <t>IEAPM002675</t>
  </si>
  <si>
    <t>IEAPM 002677</t>
  </si>
  <si>
    <t>IEAPM002721</t>
  </si>
  <si>
    <t>IEAPM002680</t>
  </si>
  <si>
    <t>IEAPM002681</t>
  </si>
  <si>
    <t>IEAPM002684</t>
  </si>
  <si>
    <t>IEAPM002685</t>
  </si>
  <si>
    <t>IEAPM 002674</t>
  </si>
  <si>
    <t>IEAPM 002723</t>
  </si>
  <si>
    <t>IEAPM 002724</t>
  </si>
  <si>
    <t>IEAPM 002678</t>
  </si>
  <si>
    <t>IEAPM 002686</t>
  </si>
  <si>
    <t>IEAPM 002682</t>
  </si>
  <si>
    <t>IEAPM 002683</t>
  </si>
  <si>
    <t>IEAPM 002689</t>
  </si>
  <si>
    <t>IEAPM 002691</t>
  </si>
  <si>
    <t>IEAPM 002687</t>
  </si>
  <si>
    <t>IEAPM 002688</t>
  </si>
  <si>
    <t>IEAPM 002690</t>
  </si>
  <si>
    <t>IEAPM 002676</t>
  </si>
  <si>
    <t>IEAPM 002679</t>
  </si>
  <si>
    <t>IEAPM 002852</t>
  </si>
  <si>
    <t>IEAPM 002286</t>
  </si>
  <si>
    <t>IEAPM 002287</t>
  </si>
  <si>
    <t>IEAPM 002288</t>
  </si>
  <si>
    <t>IEAPM 002941</t>
  </si>
  <si>
    <t>IEAPM 002673</t>
  </si>
  <si>
    <t>IEAPM 002703</t>
  </si>
  <si>
    <t>IEAPM 002704</t>
  </si>
  <si>
    <t>IEAPM 002706</t>
  </si>
  <si>
    <t>IEAPM 002692</t>
  </si>
  <si>
    <t>IEAPM 002693</t>
  </si>
  <si>
    <t>IEAPM 002709</t>
  </si>
  <si>
    <t>IEAPM 002715</t>
  </si>
  <si>
    <t>IEAPM 002716</t>
  </si>
  <si>
    <t>IEAPM 002694</t>
  </si>
  <si>
    <t>IEAPM 002696</t>
  </si>
  <si>
    <t>IEAPM002695</t>
  </si>
  <si>
    <t>IEAPM002705</t>
  </si>
  <si>
    <t>IEAPM002711</t>
  </si>
  <si>
    <t>IEAPM002712</t>
  </si>
  <si>
    <t>IEAPM002717</t>
  </si>
  <si>
    <t>IEAPM002718</t>
  </si>
  <si>
    <t>IEAPM002697</t>
  </si>
  <si>
    <t>IEAPM002698</t>
  </si>
  <si>
    <t>IEAPM002707</t>
  </si>
  <si>
    <t>IEAPM002708</t>
  </si>
  <si>
    <t>IEAPM002713</t>
  </si>
  <si>
    <t>IEAPM002719</t>
  </si>
  <si>
    <t>IEAPM002916</t>
  </si>
  <si>
    <t>IEAPM002701</t>
  </si>
  <si>
    <t>IEAPM002702</t>
  </si>
  <si>
    <t>IEAPM002908</t>
  </si>
  <si>
    <t>IEAPM002914</t>
  </si>
  <si>
    <t>IEAPM002904</t>
  </si>
  <si>
    <t>IEAPM002906</t>
  </si>
  <si>
    <t>IEAPM002907</t>
  </si>
  <si>
    <t>IEAPM002699</t>
  </si>
  <si>
    <t>IEAPM002714</t>
  </si>
  <si>
    <t>IEAPM002710</t>
  </si>
  <si>
    <t>IEAPM002700</t>
  </si>
  <si>
    <t>IEAPM002918</t>
  </si>
  <si>
    <t>IEAPM002871</t>
  </si>
  <si>
    <t>IEAPM002870</t>
  </si>
  <si>
    <t>IEAPM002867</t>
  </si>
  <si>
    <t>IEAPM002866</t>
  </si>
  <si>
    <t>IEAPM002869</t>
  </si>
  <si>
    <t>IEAPM002861</t>
  </si>
  <si>
    <t>IEAPM002868</t>
  </si>
  <si>
    <t>IEAPM002865</t>
  </si>
  <si>
    <t>IEAPM001588</t>
  </si>
  <si>
    <t>IEAPM001584</t>
  </si>
  <si>
    <t>IEAPM001566</t>
  </si>
  <si>
    <t>IEAPM002926</t>
  </si>
  <si>
    <t>IEAPM002933</t>
  </si>
  <si>
    <t>IEAPM002929</t>
  </si>
  <si>
    <t>IEAPM001572</t>
  </si>
  <si>
    <t>IEAPM002935</t>
  </si>
  <si>
    <t>IEAPM002928</t>
  </si>
  <si>
    <t>IEAPM002938</t>
  </si>
  <si>
    <t>IEAPM001582</t>
  </si>
  <si>
    <t>IEAPM002936</t>
  </si>
  <si>
    <t>IEAPM002912</t>
  </si>
  <si>
    <t>IEAPM002919</t>
  </si>
  <si>
    <t>IEAPM002925</t>
  </si>
  <si>
    <t>IEAPM002923</t>
  </si>
  <si>
    <t>IEAPM002939</t>
  </si>
  <si>
    <t>IEAPM002930</t>
  </si>
  <si>
    <t>IEAPM002915</t>
  </si>
  <si>
    <t>IEAPM002922</t>
  </si>
  <si>
    <t>IEAPM002934</t>
  </si>
  <si>
    <t>IEAPM001198</t>
  </si>
  <si>
    <t>IEAPM002913</t>
  </si>
  <si>
    <t>IEAPM002921</t>
  </si>
  <si>
    <t xml:space="preserve">IEAPM001569 </t>
  </si>
  <si>
    <t>IEAPM002920</t>
  </si>
  <si>
    <t>IEAPM002905</t>
  </si>
  <si>
    <t>IEAPM002927</t>
  </si>
  <si>
    <t>IEAPM002924</t>
  </si>
  <si>
    <t>IEAPM002725</t>
  </si>
  <si>
    <t>IEAPM001557</t>
  </si>
  <si>
    <t>IEAPM001149</t>
  </si>
  <si>
    <t>IEAPM001578</t>
  </si>
  <si>
    <t>IEAPM001192</t>
  </si>
  <si>
    <t>IEAPM001197</t>
  </si>
  <si>
    <t>IEAPM001194</t>
  </si>
  <si>
    <t>IEAPM001193</t>
  </si>
  <si>
    <t>IEAPM001570</t>
  </si>
  <si>
    <t>IEAPM 002850</t>
  </si>
  <si>
    <t>*Polyp volume mm3 is the average volume of the reproductive polyps of one fragment</t>
  </si>
  <si>
    <t>Sp</t>
  </si>
  <si>
    <t>Desmophyllum pertusum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</si>
</sst>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14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3" fillId="0" borderId="0" xfId="0" applyFont="1" applyAlignment="1">
      <alignment horizontal="center" vertical="center"/>
    </xf>
    <xf numFmtId="14" fontId="1" fillId="0" borderId="1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4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ECBE2-3DBE-4C83-B239-83E274DC9728}">
  <dimension ref="A1:T222"/>
  <sheetViews>
    <sheetView tabSelected="1" topLeftCell="A202" zoomScale="90" zoomScaleNormal="90" workbookViewId="0">
      <selection activeCell="D221" sqref="D221"/>
    </sheetView>
  </sheetViews>
  <sheetFormatPr defaultRowHeight="14.5" x14ac:dyDescent="0.35"/>
  <cols>
    <col min="1" max="1" width="14.54296875" bestFit="1" customWidth="1"/>
    <col min="2" max="2" width="13.26953125" style="1" bestFit="1" customWidth="1"/>
    <col min="3" max="3" width="8.7265625" style="1"/>
    <col min="4" max="4" width="21" style="1" bestFit="1" customWidth="1"/>
    <col min="5" max="5" width="8.81640625" style="1" bestFit="1" customWidth="1"/>
    <col min="6" max="6" width="10.54296875" style="1" bestFit="1" customWidth="1"/>
    <col min="7" max="8" width="8.81640625" style="1" bestFit="1" customWidth="1"/>
    <col min="9" max="9" width="12.7265625" style="1" bestFit="1" customWidth="1"/>
    <col min="10" max="11" width="9.26953125" style="1" bestFit="1" customWidth="1"/>
    <col min="12" max="12" width="10.54296875" style="1" customWidth="1"/>
    <col min="13" max="13" width="9.26953125" style="1" bestFit="1" customWidth="1"/>
    <col min="16" max="16" width="11.81640625" style="1" customWidth="1"/>
    <col min="17" max="18" width="8.7265625" style="1"/>
  </cols>
  <sheetData>
    <row r="1" spans="1:18" x14ac:dyDescent="0.35">
      <c r="A1" s="1" t="s">
        <v>0</v>
      </c>
      <c r="B1" s="1" t="s">
        <v>1</v>
      </c>
      <c r="C1" s="1" t="s">
        <v>2</v>
      </c>
      <c r="D1" s="1" t="s">
        <v>235</v>
      </c>
      <c r="E1" s="1" t="s">
        <v>3</v>
      </c>
      <c r="F1" s="1" t="s">
        <v>10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11</v>
      </c>
      <c r="M1" s="1" t="s">
        <v>9</v>
      </c>
      <c r="Q1"/>
      <c r="R1"/>
    </row>
    <row r="2" spans="1:18" x14ac:dyDescent="0.35">
      <c r="A2" s="1" t="s">
        <v>12</v>
      </c>
      <c r="B2" s="2">
        <v>42616</v>
      </c>
      <c r="C2" s="1" t="s">
        <v>13</v>
      </c>
      <c r="D2" s="3" t="s">
        <v>236</v>
      </c>
      <c r="E2" s="1">
        <v>503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0</v>
      </c>
    </row>
    <row r="3" spans="1:18" x14ac:dyDescent="0.35">
      <c r="A3" s="1" t="s">
        <v>14</v>
      </c>
      <c r="B3" s="2">
        <v>42615</v>
      </c>
      <c r="C3" s="1" t="s">
        <v>13</v>
      </c>
      <c r="D3" s="3" t="s">
        <v>236</v>
      </c>
      <c r="E3" s="1">
        <v>668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0</v>
      </c>
    </row>
    <row r="4" spans="1:18" x14ac:dyDescent="0.35">
      <c r="A4" s="1" t="s">
        <v>15</v>
      </c>
      <c r="B4" s="2">
        <v>42617</v>
      </c>
      <c r="C4" s="1" t="s">
        <v>13</v>
      </c>
      <c r="D4" s="3" t="s">
        <v>16</v>
      </c>
      <c r="E4" s="1">
        <v>525</v>
      </c>
      <c r="F4" s="1">
        <v>1</v>
      </c>
      <c r="G4" s="1">
        <v>1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</row>
    <row r="5" spans="1:18" x14ac:dyDescent="0.35">
      <c r="A5" s="1" t="s">
        <v>17</v>
      </c>
      <c r="B5" s="2">
        <v>42615</v>
      </c>
      <c r="C5" s="1" t="s">
        <v>13</v>
      </c>
      <c r="D5" s="3" t="s">
        <v>16</v>
      </c>
      <c r="E5" s="1">
        <v>668</v>
      </c>
      <c r="F5" s="1">
        <v>1</v>
      </c>
      <c r="G5" s="1">
        <v>0</v>
      </c>
      <c r="H5" s="1">
        <v>98</v>
      </c>
      <c r="I5" s="1">
        <v>115</v>
      </c>
      <c r="J5" s="1">
        <v>67</v>
      </c>
      <c r="K5" s="1">
        <v>280</v>
      </c>
      <c r="L5" s="4">
        <v>34.191111111111105</v>
      </c>
      <c r="M5" s="1">
        <v>2.73</v>
      </c>
    </row>
    <row r="6" spans="1:18" x14ac:dyDescent="0.35">
      <c r="A6" s="1" t="s">
        <v>18</v>
      </c>
      <c r="B6" s="2">
        <v>42614</v>
      </c>
      <c r="C6" s="1" t="s">
        <v>13</v>
      </c>
      <c r="D6" s="3" t="s">
        <v>19</v>
      </c>
      <c r="E6" s="1">
        <v>934</v>
      </c>
      <c r="F6" s="1">
        <v>0</v>
      </c>
      <c r="G6" s="1">
        <v>1</v>
      </c>
      <c r="H6" s="1">
        <v>0</v>
      </c>
      <c r="I6" s="1">
        <v>0</v>
      </c>
      <c r="J6" s="1">
        <v>0</v>
      </c>
      <c r="K6" s="1">
        <v>0</v>
      </c>
      <c r="L6" s="4">
        <v>0</v>
      </c>
      <c r="M6" s="1">
        <v>0</v>
      </c>
    </row>
    <row r="7" spans="1:18" x14ac:dyDescent="0.35">
      <c r="A7" s="1" t="s">
        <v>20</v>
      </c>
      <c r="B7" s="2">
        <v>42617</v>
      </c>
      <c r="C7" s="1" t="s">
        <v>13</v>
      </c>
      <c r="D7" s="3" t="s">
        <v>21</v>
      </c>
      <c r="E7" s="1">
        <v>484</v>
      </c>
      <c r="F7" s="1">
        <v>1</v>
      </c>
      <c r="G7" s="1">
        <v>0</v>
      </c>
      <c r="H7" s="1">
        <v>104</v>
      </c>
      <c r="I7" s="1">
        <v>35</v>
      </c>
      <c r="J7" s="1">
        <v>4</v>
      </c>
      <c r="K7" s="1">
        <v>143</v>
      </c>
      <c r="L7" s="4">
        <v>14.424375000000003</v>
      </c>
      <c r="M7" s="1">
        <v>3.3</v>
      </c>
    </row>
    <row r="8" spans="1:18" x14ac:dyDescent="0.35">
      <c r="A8" s="1" t="s">
        <v>22</v>
      </c>
      <c r="B8" s="2">
        <v>42617</v>
      </c>
      <c r="C8" s="1" t="s">
        <v>13</v>
      </c>
      <c r="D8" s="3" t="s">
        <v>236</v>
      </c>
      <c r="E8" s="1">
        <v>456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</row>
    <row r="9" spans="1:18" x14ac:dyDescent="0.35">
      <c r="A9" s="1" t="s">
        <v>23</v>
      </c>
      <c r="B9" s="2">
        <v>42615</v>
      </c>
      <c r="C9" s="1" t="s">
        <v>13</v>
      </c>
      <c r="D9" s="3" t="s">
        <v>19</v>
      </c>
      <c r="E9" s="1">
        <v>656</v>
      </c>
      <c r="F9" s="1">
        <v>1</v>
      </c>
      <c r="G9" s="1">
        <v>1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</row>
    <row r="10" spans="1:18" x14ac:dyDescent="0.35">
      <c r="A10" s="1" t="s">
        <v>24</v>
      </c>
      <c r="B10" s="2">
        <v>42617</v>
      </c>
      <c r="C10" s="1" t="s">
        <v>13</v>
      </c>
      <c r="D10" s="3" t="s">
        <v>21</v>
      </c>
      <c r="E10" s="1">
        <v>465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</row>
    <row r="11" spans="1:18" x14ac:dyDescent="0.35">
      <c r="A11" s="1" t="s">
        <v>25</v>
      </c>
      <c r="B11" s="2">
        <v>42616</v>
      </c>
      <c r="C11" s="1" t="s">
        <v>13</v>
      </c>
      <c r="D11" s="3" t="s">
        <v>16</v>
      </c>
      <c r="E11" s="1">
        <v>487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</row>
    <row r="12" spans="1:18" x14ac:dyDescent="0.35">
      <c r="A12" s="1" t="s">
        <v>26</v>
      </c>
      <c r="B12" s="2">
        <v>42616</v>
      </c>
      <c r="C12" s="1" t="s">
        <v>13</v>
      </c>
      <c r="D12" s="3" t="s">
        <v>16</v>
      </c>
      <c r="E12" s="1">
        <v>516</v>
      </c>
      <c r="F12" s="1">
        <v>1</v>
      </c>
      <c r="G12" s="1">
        <v>1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</row>
    <row r="13" spans="1:18" x14ac:dyDescent="0.35">
      <c r="A13" s="1" t="s">
        <v>27</v>
      </c>
      <c r="B13" s="2">
        <v>42615</v>
      </c>
      <c r="C13" s="1" t="s">
        <v>13</v>
      </c>
      <c r="D13" s="3" t="s">
        <v>19</v>
      </c>
      <c r="E13" s="1">
        <v>668</v>
      </c>
      <c r="F13" s="1">
        <v>1</v>
      </c>
      <c r="G13" s="1">
        <v>1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</row>
    <row r="14" spans="1:18" x14ac:dyDescent="0.35">
      <c r="A14" s="1" t="s">
        <v>28</v>
      </c>
      <c r="B14" s="2">
        <v>42616</v>
      </c>
      <c r="C14" s="1" t="s">
        <v>13</v>
      </c>
      <c r="D14" s="3" t="s">
        <v>236</v>
      </c>
      <c r="E14" s="1">
        <v>524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</row>
    <row r="15" spans="1:18" x14ac:dyDescent="0.35">
      <c r="A15" s="1" t="s">
        <v>29</v>
      </c>
      <c r="B15" s="2">
        <v>42615</v>
      </c>
      <c r="C15" s="1" t="s">
        <v>13</v>
      </c>
      <c r="D15" s="3" t="s">
        <v>16</v>
      </c>
      <c r="E15" s="1">
        <v>655</v>
      </c>
      <c r="F15" s="1">
        <v>1</v>
      </c>
      <c r="G15" s="1">
        <v>0</v>
      </c>
      <c r="H15" s="1">
        <v>96</v>
      </c>
      <c r="I15" s="1">
        <v>292</v>
      </c>
      <c r="J15" s="1">
        <v>45</v>
      </c>
      <c r="K15" s="1">
        <v>433</v>
      </c>
      <c r="L15" s="4">
        <v>82.347546666666673</v>
      </c>
      <c r="M15" s="1">
        <v>1.75</v>
      </c>
    </row>
    <row r="16" spans="1:18" x14ac:dyDescent="0.35">
      <c r="A16" s="1" t="s">
        <v>30</v>
      </c>
      <c r="B16" s="2">
        <v>42616</v>
      </c>
      <c r="C16" s="1" t="s">
        <v>13</v>
      </c>
      <c r="D16" s="3" t="s">
        <v>21</v>
      </c>
      <c r="E16" s="1">
        <v>523</v>
      </c>
      <c r="F16" s="1">
        <v>1</v>
      </c>
      <c r="G16" s="1">
        <v>1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</row>
    <row r="17" spans="1:13" x14ac:dyDescent="0.35">
      <c r="A17" s="1" t="s">
        <v>31</v>
      </c>
      <c r="B17" s="2">
        <v>42615</v>
      </c>
      <c r="C17" s="1" t="s">
        <v>13</v>
      </c>
      <c r="D17" s="3" t="s">
        <v>19</v>
      </c>
      <c r="E17" s="1">
        <v>692</v>
      </c>
      <c r="F17" s="1">
        <v>1</v>
      </c>
      <c r="G17" s="1">
        <v>1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</row>
    <row r="18" spans="1:13" x14ac:dyDescent="0.35">
      <c r="A18" s="1" t="s">
        <v>32</v>
      </c>
      <c r="B18" s="2">
        <v>42615</v>
      </c>
      <c r="C18" s="1" t="s">
        <v>13</v>
      </c>
      <c r="D18" s="3" t="s">
        <v>236</v>
      </c>
      <c r="E18" s="1">
        <v>627</v>
      </c>
      <c r="F18" s="1">
        <v>1</v>
      </c>
      <c r="G18" s="1">
        <v>1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</row>
    <row r="19" spans="1:13" x14ac:dyDescent="0.35">
      <c r="A19" s="1" t="s">
        <v>33</v>
      </c>
      <c r="B19" s="2">
        <v>42615</v>
      </c>
      <c r="C19" s="1" t="s">
        <v>13</v>
      </c>
      <c r="D19" s="3" t="s">
        <v>236</v>
      </c>
      <c r="E19" s="1">
        <v>692</v>
      </c>
      <c r="F19" s="1">
        <v>1</v>
      </c>
      <c r="G19" s="1">
        <v>1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</row>
    <row r="20" spans="1:13" x14ac:dyDescent="0.35">
      <c r="A20" s="1" t="s">
        <v>34</v>
      </c>
      <c r="B20" s="2">
        <v>42614</v>
      </c>
      <c r="C20" s="1" t="s">
        <v>13</v>
      </c>
      <c r="D20" s="3" t="s">
        <v>19</v>
      </c>
      <c r="E20" s="1">
        <v>941</v>
      </c>
      <c r="F20" s="1">
        <v>1</v>
      </c>
      <c r="G20" s="1">
        <v>1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</row>
    <row r="21" spans="1:13" x14ac:dyDescent="0.35">
      <c r="A21" s="1" t="s">
        <v>35</v>
      </c>
      <c r="B21" s="2">
        <v>42614</v>
      </c>
      <c r="C21" s="1" t="s">
        <v>13</v>
      </c>
      <c r="D21" s="3" t="s">
        <v>19</v>
      </c>
      <c r="E21" s="1">
        <v>949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</row>
    <row r="22" spans="1:13" x14ac:dyDescent="0.35">
      <c r="A22" s="1" t="s">
        <v>36</v>
      </c>
      <c r="B22" s="2">
        <v>42616</v>
      </c>
      <c r="C22" s="1" t="s">
        <v>13</v>
      </c>
      <c r="D22" s="3" t="s">
        <v>236</v>
      </c>
      <c r="E22" s="1">
        <v>484</v>
      </c>
      <c r="F22" s="1">
        <v>1</v>
      </c>
      <c r="G22" s="1">
        <v>1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</row>
    <row r="23" spans="1:13" x14ac:dyDescent="0.35">
      <c r="A23" s="1" t="s">
        <v>37</v>
      </c>
      <c r="B23" s="2">
        <v>42615</v>
      </c>
      <c r="C23" s="1" t="s">
        <v>13</v>
      </c>
      <c r="D23" s="3" t="s">
        <v>19</v>
      </c>
      <c r="E23" s="1">
        <v>662</v>
      </c>
      <c r="F23" s="1">
        <v>1</v>
      </c>
      <c r="G23" s="1">
        <v>1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</row>
    <row r="24" spans="1:13" x14ac:dyDescent="0.35">
      <c r="A24" s="1" t="s">
        <v>38</v>
      </c>
      <c r="B24" s="2">
        <v>42617</v>
      </c>
      <c r="C24" s="1" t="s">
        <v>13</v>
      </c>
      <c r="D24" s="3" t="s">
        <v>21</v>
      </c>
      <c r="E24" s="1">
        <v>505</v>
      </c>
      <c r="F24" s="1">
        <v>1</v>
      </c>
      <c r="G24" s="1">
        <v>0</v>
      </c>
      <c r="H24" s="1">
        <v>250</v>
      </c>
      <c r="I24" s="1">
        <v>170</v>
      </c>
      <c r="J24" s="1">
        <v>101</v>
      </c>
      <c r="K24" s="1">
        <v>521</v>
      </c>
      <c r="L24" s="4">
        <v>14.160789444444445</v>
      </c>
      <c r="M24" s="1">
        <v>12.26</v>
      </c>
    </row>
    <row r="25" spans="1:13" x14ac:dyDescent="0.35">
      <c r="A25" s="1" t="s">
        <v>39</v>
      </c>
      <c r="B25" s="2">
        <v>42616</v>
      </c>
      <c r="C25" s="1" t="s">
        <v>13</v>
      </c>
      <c r="D25" s="3" t="s">
        <v>236</v>
      </c>
      <c r="E25" s="1">
        <v>513</v>
      </c>
      <c r="F25" s="1">
        <v>1</v>
      </c>
      <c r="G25" s="1">
        <v>0</v>
      </c>
      <c r="H25" s="1">
        <v>912</v>
      </c>
      <c r="I25" s="1">
        <v>1256</v>
      </c>
      <c r="J25" s="1">
        <v>592</v>
      </c>
      <c r="K25" s="1">
        <v>2760</v>
      </c>
      <c r="L25" s="4">
        <v>312.03802333333334</v>
      </c>
      <c r="M25" s="1">
        <v>2.95</v>
      </c>
    </row>
    <row r="26" spans="1:13" x14ac:dyDescent="0.35">
      <c r="A26" s="1" t="s">
        <v>40</v>
      </c>
      <c r="B26" s="2">
        <v>42615</v>
      </c>
      <c r="C26" s="1" t="s">
        <v>13</v>
      </c>
      <c r="D26" s="3" t="s">
        <v>19</v>
      </c>
      <c r="E26" s="1">
        <v>681</v>
      </c>
      <c r="F26" s="1">
        <v>1</v>
      </c>
      <c r="G26" s="1">
        <v>1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</row>
    <row r="27" spans="1:13" x14ac:dyDescent="0.35">
      <c r="A27" s="1" t="s">
        <v>41</v>
      </c>
      <c r="B27" s="2">
        <v>42617</v>
      </c>
      <c r="C27" s="1" t="s">
        <v>13</v>
      </c>
      <c r="D27" s="3" t="s">
        <v>16</v>
      </c>
      <c r="E27" s="1">
        <v>520</v>
      </c>
      <c r="F27" s="1">
        <v>1</v>
      </c>
      <c r="G27" s="1">
        <v>0</v>
      </c>
      <c r="H27" s="1">
        <v>44</v>
      </c>
      <c r="I27" s="1">
        <v>47</v>
      </c>
      <c r="J27" s="1">
        <v>52</v>
      </c>
      <c r="K27" s="1">
        <v>143</v>
      </c>
      <c r="L27" s="4">
        <v>29.368943333333334</v>
      </c>
      <c r="M27" s="1">
        <v>1.62</v>
      </c>
    </row>
    <row r="28" spans="1:13" x14ac:dyDescent="0.35">
      <c r="A28" s="1" t="s">
        <v>42</v>
      </c>
      <c r="B28" s="2">
        <v>42615</v>
      </c>
      <c r="C28" s="1" t="s">
        <v>13</v>
      </c>
      <c r="D28" s="3" t="s">
        <v>236</v>
      </c>
      <c r="E28" s="1">
        <v>657</v>
      </c>
      <c r="F28" s="1">
        <v>1</v>
      </c>
      <c r="G28" s="1">
        <v>1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</row>
    <row r="29" spans="1:13" x14ac:dyDescent="0.35">
      <c r="A29" s="1" t="s">
        <v>43</v>
      </c>
      <c r="B29" s="2">
        <v>42613</v>
      </c>
      <c r="C29" s="1" t="s">
        <v>13</v>
      </c>
      <c r="D29" s="3" t="s">
        <v>19</v>
      </c>
      <c r="E29" s="1">
        <v>931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</row>
    <row r="30" spans="1:13" x14ac:dyDescent="0.35">
      <c r="A30" s="1" t="s">
        <v>44</v>
      </c>
      <c r="B30" s="2">
        <v>42614</v>
      </c>
      <c r="C30" s="1" t="s">
        <v>13</v>
      </c>
      <c r="D30" s="3" t="s">
        <v>19</v>
      </c>
      <c r="E30" s="1">
        <v>939</v>
      </c>
      <c r="F30" s="1">
        <v>1</v>
      </c>
      <c r="G30" s="1">
        <v>1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</row>
    <row r="31" spans="1:13" x14ac:dyDescent="0.35">
      <c r="A31" s="1" t="s">
        <v>45</v>
      </c>
      <c r="B31" s="2">
        <v>42616</v>
      </c>
      <c r="C31" s="1" t="s">
        <v>13</v>
      </c>
      <c r="D31" s="3" t="s">
        <v>21</v>
      </c>
      <c r="E31" s="1">
        <v>473</v>
      </c>
      <c r="F31" s="1">
        <v>1</v>
      </c>
      <c r="G31" s="1">
        <v>0</v>
      </c>
      <c r="H31" s="1">
        <v>614</v>
      </c>
      <c r="I31" s="1">
        <v>1406</v>
      </c>
      <c r="J31" s="1">
        <v>643</v>
      </c>
      <c r="K31" s="1">
        <v>2663</v>
      </c>
      <c r="L31" s="4">
        <v>8.9813594444444451</v>
      </c>
      <c r="M31" s="1">
        <v>99</v>
      </c>
    </row>
    <row r="32" spans="1:13" x14ac:dyDescent="0.35">
      <c r="A32" s="1" t="s">
        <v>46</v>
      </c>
      <c r="B32" s="2">
        <v>42614</v>
      </c>
      <c r="C32" s="1" t="s">
        <v>13</v>
      </c>
      <c r="D32" s="3" t="s">
        <v>19</v>
      </c>
      <c r="E32" s="1">
        <v>938</v>
      </c>
      <c r="F32" s="1">
        <v>1</v>
      </c>
      <c r="G32" s="1">
        <v>0</v>
      </c>
      <c r="H32" s="1">
        <v>234</v>
      </c>
      <c r="I32" s="1">
        <v>624</v>
      </c>
      <c r="J32" s="1">
        <v>998</v>
      </c>
      <c r="K32" s="1">
        <v>1856</v>
      </c>
      <c r="L32" s="4">
        <v>8.8104911111111104</v>
      </c>
      <c r="M32" s="1">
        <v>70.22</v>
      </c>
    </row>
    <row r="33" spans="1:13" x14ac:dyDescent="0.35">
      <c r="A33" s="1" t="s">
        <v>47</v>
      </c>
      <c r="B33" s="2">
        <v>42614</v>
      </c>
      <c r="C33" s="1" t="s">
        <v>13</v>
      </c>
      <c r="D33" s="3" t="s">
        <v>19</v>
      </c>
      <c r="E33" s="1">
        <v>948</v>
      </c>
      <c r="F33" s="1">
        <v>1</v>
      </c>
      <c r="G33" s="1">
        <v>0</v>
      </c>
      <c r="H33" s="1">
        <v>85</v>
      </c>
      <c r="I33" s="1">
        <v>24</v>
      </c>
      <c r="J33" s="1">
        <v>69</v>
      </c>
      <c r="K33" s="1">
        <v>178</v>
      </c>
      <c r="L33" s="4">
        <v>9.8357883333333351</v>
      </c>
      <c r="M33" s="1">
        <v>9.0500000000000007</v>
      </c>
    </row>
    <row r="34" spans="1:13" x14ac:dyDescent="0.35">
      <c r="A34" s="1" t="s">
        <v>48</v>
      </c>
      <c r="B34" s="2">
        <v>42615</v>
      </c>
      <c r="C34" s="1" t="s">
        <v>13</v>
      </c>
      <c r="D34" s="3" t="s">
        <v>19</v>
      </c>
      <c r="E34" s="1">
        <v>668</v>
      </c>
      <c r="F34" s="1">
        <v>1</v>
      </c>
      <c r="G34" s="1">
        <v>1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</row>
    <row r="35" spans="1:13" x14ac:dyDescent="0.35">
      <c r="A35" s="1" t="s">
        <v>49</v>
      </c>
      <c r="B35" s="2">
        <v>42620</v>
      </c>
      <c r="C35" s="1" t="s">
        <v>50</v>
      </c>
      <c r="D35" s="5" t="s">
        <v>236</v>
      </c>
      <c r="E35" s="1">
        <v>603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</row>
    <row r="36" spans="1:13" x14ac:dyDescent="0.35">
      <c r="A36" s="1" t="s">
        <v>51</v>
      </c>
      <c r="B36" s="2">
        <v>42620</v>
      </c>
      <c r="C36" s="1" t="s">
        <v>50</v>
      </c>
      <c r="D36" s="3" t="s">
        <v>21</v>
      </c>
      <c r="E36" s="1">
        <v>596</v>
      </c>
      <c r="F36" s="1">
        <v>1</v>
      </c>
      <c r="G36" s="1">
        <v>1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</row>
    <row r="37" spans="1:13" x14ac:dyDescent="0.35">
      <c r="A37" s="1" t="s">
        <v>52</v>
      </c>
      <c r="B37" s="2">
        <v>42621</v>
      </c>
      <c r="C37" s="1" t="s">
        <v>50</v>
      </c>
      <c r="D37" s="3" t="s">
        <v>236</v>
      </c>
      <c r="E37" s="1">
        <v>592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</row>
    <row r="38" spans="1:13" x14ac:dyDescent="0.35">
      <c r="A38" s="1" t="s">
        <v>53</v>
      </c>
      <c r="B38" s="2">
        <v>42621</v>
      </c>
      <c r="C38" s="1" t="s">
        <v>50</v>
      </c>
      <c r="D38" s="3" t="s">
        <v>16</v>
      </c>
      <c r="E38" s="1">
        <v>601</v>
      </c>
      <c r="F38" s="1">
        <v>1</v>
      </c>
      <c r="G38" s="1">
        <v>0</v>
      </c>
      <c r="H38" s="1">
        <v>58</v>
      </c>
      <c r="I38" s="1">
        <v>58</v>
      </c>
      <c r="J38" s="1">
        <v>186</v>
      </c>
      <c r="K38" s="1">
        <v>302</v>
      </c>
      <c r="L38" s="4">
        <v>41.059861111111111</v>
      </c>
      <c r="M38" s="1">
        <v>2.4500000000000002</v>
      </c>
    </row>
    <row r="39" spans="1:13" x14ac:dyDescent="0.35">
      <c r="A39" s="1" t="s">
        <v>54</v>
      </c>
      <c r="B39" s="2">
        <v>42622</v>
      </c>
      <c r="C39" s="1" t="s">
        <v>50</v>
      </c>
      <c r="D39" s="3" t="s">
        <v>16</v>
      </c>
      <c r="E39" s="1">
        <v>1128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</row>
    <row r="40" spans="1:13" x14ac:dyDescent="0.35">
      <c r="A40" s="1" t="s">
        <v>55</v>
      </c>
      <c r="B40" s="2">
        <v>42620</v>
      </c>
      <c r="C40" s="1" t="s">
        <v>50</v>
      </c>
      <c r="D40" s="3" t="s">
        <v>236</v>
      </c>
      <c r="E40" s="1">
        <v>572</v>
      </c>
      <c r="F40" s="1">
        <v>1</v>
      </c>
      <c r="G40" s="1">
        <v>1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</row>
    <row r="41" spans="1:13" x14ac:dyDescent="0.35">
      <c r="A41" s="1" t="s">
        <v>56</v>
      </c>
      <c r="B41" s="2">
        <v>42619</v>
      </c>
      <c r="C41" s="1" t="s">
        <v>50</v>
      </c>
      <c r="D41" s="3" t="s">
        <v>236</v>
      </c>
      <c r="E41" s="1">
        <v>657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</row>
    <row r="42" spans="1:13" x14ac:dyDescent="0.35">
      <c r="A42" s="1" t="s">
        <v>57</v>
      </c>
      <c r="B42" s="2">
        <v>42622</v>
      </c>
      <c r="C42" s="1" t="s">
        <v>50</v>
      </c>
      <c r="D42" s="3" t="s">
        <v>19</v>
      </c>
      <c r="E42" s="1">
        <v>1015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</row>
    <row r="43" spans="1:13" x14ac:dyDescent="0.35">
      <c r="A43" s="1" t="s">
        <v>58</v>
      </c>
      <c r="B43" s="2">
        <v>42621</v>
      </c>
      <c r="C43" s="1" t="s">
        <v>50</v>
      </c>
      <c r="D43" s="3" t="s">
        <v>16</v>
      </c>
      <c r="E43" s="1">
        <v>618</v>
      </c>
      <c r="F43" s="1">
        <v>1</v>
      </c>
      <c r="G43" s="1">
        <v>0</v>
      </c>
      <c r="H43" s="1">
        <v>1</v>
      </c>
      <c r="I43" s="1">
        <v>11</v>
      </c>
      <c r="J43" s="1">
        <v>9</v>
      </c>
      <c r="K43" s="1">
        <v>21</v>
      </c>
      <c r="L43" s="4">
        <v>27.922013888888888</v>
      </c>
      <c r="M43" s="1">
        <v>0.38</v>
      </c>
    </row>
    <row r="44" spans="1:13" x14ac:dyDescent="0.35">
      <c r="A44" s="1" t="s">
        <v>59</v>
      </c>
      <c r="B44" s="2">
        <v>42620</v>
      </c>
      <c r="C44" s="1" t="s">
        <v>50</v>
      </c>
      <c r="D44" s="3" t="s">
        <v>21</v>
      </c>
      <c r="E44" s="1">
        <v>624</v>
      </c>
      <c r="F44" s="1">
        <v>1</v>
      </c>
      <c r="G44" s="1">
        <v>0</v>
      </c>
      <c r="H44" s="1">
        <v>216</v>
      </c>
      <c r="I44" s="1">
        <v>198</v>
      </c>
      <c r="J44" s="1">
        <v>45</v>
      </c>
      <c r="K44" s="1">
        <v>459</v>
      </c>
      <c r="L44" s="4">
        <v>16.971263888888888</v>
      </c>
      <c r="M44" s="1">
        <v>9.02</v>
      </c>
    </row>
    <row r="45" spans="1:13" x14ac:dyDescent="0.35">
      <c r="A45" s="1" t="s">
        <v>60</v>
      </c>
      <c r="B45" s="2">
        <v>42623</v>
      </c>
      <c r="C45" s="1" t="s">
        <v>50</v>
      </c>
      <c r="D45" s="3" t="s">
        <v>16</v>
      </c>
      <c r="E45" s="1">
        <v>1124</v>
      </c>
      <c r="F45" s="1">
        <v>1</v>
      </c>
      <c r="G45" s="1">
        <v>0</v>
      </c>
      <c r="H45" s="1">
        <v>7</v>
      </c>
      <c r="I45" s="1">
        <v>31</v>
      </c>
      <c r="J45" s="1">
        <v>8</v>
      </c>
      <c r="K45" s="1">
        <v>46</v>
      </c>
      <c r="L45" s="4">
        <v>29.045000000000002</v>
      </c>
      <c r="M45" s="1">
        <v>0.53</v>
      </c>
    </row>
    <row r="46" spans="1:13" x14ac:dyDescent="0.35">
      <c r="A46" s="1" t="s">
        <v>61</v>
      </c>
      <c r="B46" s="2">
        <v>42620</v>
      </c>
      <c r="C46" s="1" t="s">
        <v>50</v>
      </c>
      <c r="D46" s="3" t="s">
        <v>21</v>
      </c>
      <c r="E46" s="1">
        <v>572</v>
      </c>
      <c r="F46" s="1">
        <v>1</v>
      </c>
      <c r="G46" s="1">
        <v>0</v>
      </c>
      <c r="H46" s="1">
        <v>0</v>
      </c>
      <c r="I46" s="1">
        <v>36</v>
      </c>
      <c r="J46" s="1">
        <v>22</v>
      </c>
      <c r="K46" s="1">
        <v>58</v>
      </c>
      <c r="L46" s="4">
        <v>12.56</v>
      </c>
      <c r="M46" s="1">
        <v>1.54</v>
      </c>
    </row>
    <row r="47" spans="1:13" x14ac:dyDescent="0.35">
      <c r="A47" s="1" t="s">
        <v>62</v>
      </c>
      <c r="B47" s="2">
        <v>42621</v>
      </c>
      <c r="C47" s="1" t="s">
        <v>50</v>
      </c>
      <c r="D47" s="3" t="s">
        <v>19</v>
      </c>
      <c r="E47" s="1">
        <v>599</v>
      </c>
      <c r="F47" s="1">
        <v>1</v>
      </c>
      <c r="G47" s="1">
        <v>0</v>
      </c>
      <c r="H47" s="1">
        <v>336</v>
      </c>
      <c r="I47" s="1">
        <v>533</v>
      </c>
      <c r="J47" s="1">
        <v>433</v>
      </c>
      <c r="K47" s="1">
        <v>1302</v>
      </c>
      <c r="L47" s="4">
        <v>30.484166666666667</v>
      </c>
      <c r="M47" s="1">
        <v>14.24</v>
      </c>
    </row>
    <row r="48" spans="1:13" x14ac:dyDescent="0.35">
      <c r="A48" s="1" t="s">
        <v>63</v>
      </c>
      <c r="B48" s="2">
        <v>42622</v>
      </c>
      <c r="C48" s="1" t="s">
        <v>50</v>
      </c>
      <c r="D48" s="3" t="s">
        <v>19</v>
      </c>
      <c r="E48" s="1">
        <v>1127</v>
      </c>
      <c r="F48" s="1">
        <v>1</v>
      </c>
      <c r="G48" s="1">
        <v>0</v>
      </c>
      <c r="H48" s="1">
        <v>387</v>
      </c>
      <c r="I48" s="1">
        <v>923</v>
      </c>
      <c r="J48" s="1">
        <v>319</v>
      </c>
      <c r="K48" s="1">
        <v>1629</v>
      </c>
      <c r="L48" s="4">
        <v>10.030555555555557</v>
      </c>
      <c r="M48" s="1">
        <v>54.13</v>
      </c>
    </row>
    <row r="49" spans="1:13" x14ac:dyDescent="0.35">
      <c r="A49" s="1" t="s">
        <v>64</v>
      </c>
      <c r="B49" s="2">
        <v>42623</v>
      </c>
      <c r="C49" s="1" t="s">
        <v>50</v>
      </c>
      <c r="D49" s="3" t="s">
        <v>19</v>
      </c>
      <c r="E49" s="1">
        <v>875</v>
      </c>
      <c r="F49" s="1">
        <v>1</v>
      </c>
      <c r="G49" s="1">
        <v>1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</row>
    <row r="50" spans="1:13" x14ac:dyDescent="0.35">
      <c r="A50" s="1" t="s">
        <v>65</v>
      </c>
      <c r="B50" s="2">
        <v>42622</v>
      </c>
      <c r="C50" s="1" t="s">
        <v>50</v>
      </c>
      <c r="D50" s="3" t="s">
        <v>19</v>
      </c>
      <c r="E50" s="1">
        <v>970</v>
      </c>
      <c r="F50" s="1">
        <v>1</v>
      </c>
      <c r="G50" s="1">
        <v>0</v>
      </c>
      <c r="H50" s="1">
        <v>45</v>
      </c>
      <c r="I50" s="1">
        <v>58</v>
      </c>
      <c r="J50" s="1">
        <v>16</v>
      </c>
      <c r="K50" s="1">
        <v>119</v>
      </c>
      <c r="L50" s="4">
        <v>16.223333333333333</v>
      </c>
      <c r="M50" s="1">
        <v>2.4500000000000002</v>
      </c>
    </row>
    <row r="51" spans="1:13" x14ac:dyDescent="0.35">
      <c r="A51" s="1" t="s">
        <v>66</v>
      </c>
      <c r="B51" s="2">
        <v>42619</v>
      </c>
      <c r="C51" s="1" t="s">
        <v>50</v>
      </c>
      <c r="D51" s="3" t="s">
        <v>16</v>
      </c>
      <c r="E51" s="1">
        <v>711</v>
      </c>
      <c r="F51" s="1">
        <v>1</v>
      </c>
      <c r="G51" s="1">
        <v>1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</row>
    <row r="52" spans="1:13" x14ac:dyDescent="0.35">
      <c r="A52" s="1" t="s">
        <v>67</v>
      </c>
      <c r="B52" s="2">
        <v>42619</v>
      </c>
      <c r="C52" s="1" t="s">
        <v>50</v>
      </c>
      <c r="D52" s="3" t="s">
        <v>21</v>
      </c>
      <c r="E52" s="1">
        <v>665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</row>
    <row r="53" spans="1:13" x14ac:dyDescent="0.35">
      <c r="A53" s="1" t="s">
        <v>68</v>
      </c>
      <c r="B53" s="2">
        <v>42622</v>
      </c>
      <c r="C53" s="1" t="s">
        <v>50</v>
      </c>
      <c r="D53" s="3" t="s">
        <v>16</v>
      </c>
      <c r="E53" s="1">
        <v>999</v>
      </c>
      <c r="F53" s="1">
        <v>1</v>
      </c>
      <c r="G53" s="1">
        <v>0</v>
      </c>
      <c r="H53" s="1">
        <v>237</v>
      </c>
      <c r="I53" s="1">
        <v>152</v>
      </c>
      <c r="J53" s="1">
        <v>30</v>
      </c>
      <c r="K53" s="1">
        <v>419</v>
      </c>
      <c r="L53" s="4">
        <v>45.167155555555553</v>
      </c>
      <c r="M53" s="1">
        <v>3.09</v>
      </c>
    </row>
    <row r="54" spans="1:13" x14ac:dyDescent="0.35">
      <c r="A54" s="1" t="s">
        <v>69</v>
      </c>
      <c r="B54" s="2">
        <v>42619</v>
      </c>
      <c r="C54" s="1" t="s">
        <v>50</v>
      </c>
      <c r="D54" s="3" t="s">
        <v>19</v>
      </c>
      <c r="E54" s="1">
        <v>652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</row>
    <row r="55" spans="1:13" x14ac:dyDescent="0.35">
      <c r="A55" s="1" t="s">
        <v>70</v>
      </c>
      <c r="B55" s="2">
        <v>42621</v>
      </c>
      <c r="C55" s="1" t="s">
        <v>50</v>
      </c>
      <c r="D55" s="3" t="s">
        <v>19</v>
      </c>
      <c r="E55" s="1">
        <v>679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</row>
    <row r="56" spans="1:13" x14ac:dyDescent="0.35">
      <c r="A56" s="1" t="s">
        <v>71</v>
      </c>
      <c r="B56" s="2">
        <v>42622</v>
      </c>
      <c r="C56" s="1" t="s">
        <v>50</v>
      </c>
      <c r="D56" s="3" t="s">
        <v>19</v>
      </c>
      <c r="E56" s="1">
        <v>1122</v>
      </c>
      <c r="F56" s="1">
        <v>1</v>
      </c>
      <c r="G56" s="1">
        <v>1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</row>
    <row r="57" spans="1:13" x14ac:dyDescent="0.35">
      <c r="A57" s="1" t="s">
        <v>72</v>
      </c>
      <c r="B57" s="2">
        <v>42622</v>
      </c>
      <c r="C57" s="1" t="s">
        <v>50</v>
      </c>
      <c r="D57" s="3" t="s">
        <v>19</v>
      </c>
      <c r="E57" s="1">
        <v>1128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</row>
    <row r="58" spans="1:13" x14ac:dyDescent="0.35">
      <c r="A58" s="1" t="s">
        <v>73</v>
      </c>
      <c r="B58" s="2">
        <v>42619</v>
      </c>
      <c r="C58" s="1" t="s">
        <v>50</v>
      </c>
      <c r="D58" s="3" t="s">
        <v>16</v>
      </c>
      <c r="E58" s="1">
        <v>672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</row>
    <row r="59" spans="1:13" x14ac:dyDescent="0.35">
      <c r="A59" s="1" t="s">
        <v>74</v>
      </c>
      <c r="B59" s="2">
        <v>42619</v>
      </c>
      <c r="C59" s="1" t="s">
        <v>50</v>
      </c>
      <c r="D59" s="3" t="s">
        <v>21</v>
      </c>
      <c r="E59" s="1">
        <v>629</v>
      </c>
      <c r="F59" s="1">
        <v>1</v>
      </c>
      <c r="G59" s="1">
        <v>1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</row>
    <row r="60" spans="1:13" x14ac:dyDescent="0.35">
      <c r="A60" s="1" t="s">
        <v>75</v>
      </c>
      <c r="B60" s="2">
        <v>42621</v>
      </c>
      <c r="C60" s="1" t="s">
        <v>50</v>
      </c>
      <c r="D60" s="3" t="s">
        <v>236</v>
      </c>
      <c r="E60" s="1">
        <v>613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</row>
    <row r="61" spans="1:13" x14ac:dyDescent="0.35">
      <c r="A61" s="1" t="s">
        <v>76</v>
      </c>
      <c r="B61" s="2">
        <v>42621</v>
      </c>
      <c r="C61" s="1" t="s">
        <v>50</v>
      </c>
      <c r="D61" s="3" t="s">
        <v>19</v>
      </c>
      <c r="E61" s="1">
        <v>612</v>
      </c>
      <c r="F61" s="1">
        <v>1</v>
      </c>
      <c r="G61" s="1">
        <v>0</v>
      </c>
      <c r="H61" s="1">
        <v>5306</v>
      </c>
      <c r="I61" s="1">
        <v>6261</v>
      </c>
      <c r="J61" s="1">
        <v>898</v>
      </c>
      <c r="K61" s="1">
        <f>SUM(H61:J61)</f>
        <v>12465</v>
      </c>
      <c r="L61" s="4">
        <v>35.68740833333333</v>
      </c>
      <c r="M61" s="1">
        <v>116.43</v>
      </c>
    </row>
    <row r="62" spans="1:13" x14ac:dyDescent="0.35">
      <c r="A62" s="1" t="s">
        <v>77</v>
      </c>
      <c r="B62" s="2">
        <v>42622</v>
      </c>
      <c r="C62" s="1" t="s">
        <v>50</v>
      </c>
      <c r="D62" s="3" t="s">
        <v>19</v>
      </c>
      <c r="E62" s="1">
        <v>1021</v>
      </c>
      <c r="F62" s="1">
        <v>1</v>
      </c>
      <c r="G62" s="1">
        <v>1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</row>
    <row r="63" spans="1:13" x14ac:dyDescent="0.35">
      <c r="A63" s="1" t="s">
        <v>78</v>
      </c>
      <c r="B63" s="2">
        <v>42620</v>
      </c>
      <c r="C63" s="1" t="s">
        <v>50</v>
      </c>
      <c r="D63" s="3" t="s">
        <v>21</v>
      </c>
      <c r="E63" s="1">
        <v>595</v>
      </c>
      <c r="F63" s="1">
        <v>1</v>
      </c>
      <c r="G63" s="1">
        <v>1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</row>
    <row r="64" spans="1:13" x14ac:dyDescent="0.35">
      <c r="A64" s="1" t="s">
        <v>79</v>
      </c>
      <c r="B64" s="2">
        <v>42622</v>
      </c>
      <c r="C64" s="1" t="s">
        <v>50</v>
      </c>
      <c r="D64" s="3" t="s">
        <v>16</v>
      </c>
      <c r="E64" s="1">
        <v>1123</v>
      </c>
      <c r="F64" s="1">
        <v>1</v>
      </c>
      <c r="G64" s="1">
        <v>1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</row>
    <row r="65" spans="1:13" x14ac:dyDescent="0.35">
      <c r="A65" s="1" t="s">
        <v>80</v>
      </c>
      <c r="B65" s="2">
        <v>42623</v>
      </c>
      <c r="C65" s="1" t="s">
        <v>50</v>
      </c>
      <c r="D65" s="3" t="s">
        <v>19</v>
      </c>
      <c r="E65" s="1">
        <v>889</v>
      </c>
      <c r="F65" s="1">
        <v>1</v>
      </c>
      <c r="G65" s="1">
        <v>0</v>
      </c>
      <c r="H65" s="1">
        <v>2066</v>
      </c>
      <c r="I65" s="1">
        <v>4594</v>
      </c>
      <c r="J65" s="1">
        <v>2688</v>
      </c>
      <c r="K65" s="1">
        <v>9348</v>
      </c>
      <c r="L65" s="4">
        <v>37.920733333333338</v>
      </c>
      <c r="M65" s="1">
        <v>82.17</v>
      </c>
    </row>
    <row r="66" spans="1:13" x14ac:dyDescent="0.35">
      <c r="A66" s="1" t="s">
        <v>81</v>
      </c>
      <c r="B66" s="2">
        <v>42619</v>
      </c>
      <c r="C66" s="1" t="s">
        <v>50</v>
      </c>
      <c r="D66" s="3" t="s">
        <v>236</v>
      </c>
      <c r="E66" s="1">
        <v>677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</row>
    <row r="67" spans="1:13" x14ac:dyDescent="0.35">
      <c r="A67" s="1" t="s">
        <v>82</v>
      </c>
      <c r="B67" s="2">
        <v>42619</v>
      </c>
      <c r="C67" s="1" t="s">
        <v>50</v>
      </c>
      <c r="D67" s="3" t="s">
        <v>16</v>
      </c>
      <c r="E67" s="1">
        <v>669</v>
      </c>
      <c r="F67" s="1">
        <v>1</v>
      </c>
      <c r="G67" s="1">
        <v>0</v>
      </c>
      <c r="H67" s="1">
        <v>121</v>
      </c>
      <c r="I67" s="1">
        <v>229</v>
      </c>
      <c r="J67" s="1">
        <v>281</v>
      </c>
      <c r="K67" s="1">
        <v>631</v>
      </c>
      <c r="L67" s="4">
        <v>23.44411222222222</v>
      </c>
      <c r="M67" s="1">
        <v>8.9700000000000006</v>
      </c>
    </row>
    <row r="68" spans="1:13" x14ac:dyDescent="0.35">
      <c r="A68" s="1" t="s">
        <v>83</v>
      </c>
      <c r="B68" s="2">
        <v>42623</v>
      </c>
      <c r="C68" s="1" t="s">
        <v>50</v>
      </c>
      <c r="D68" s="3" t="s">
        <v>16</v>
      </c>
      <c r="E68" s="1">
        <v>1127</v>
      </c>
      <c r="F68" s="1">
        <v>1</v>
      </c>
      <c r="G68" s="1">
        <v>0</v>
      </c>
      <c r="H68" s="1">
        <v>157</v>
      </c>
      <c r="I68" s="1">
        <v>140</v>
      </c>
      <c r="J68" s="1">
        <v>36</v>
      </c>
      <c r="K68" s="1">
        <v>333</v>
      </c>
      <c r="L68" s="4">
        <v>33.48932111111111</v>
      </c>
      <c r="M68" s="1">
        <v>3.31</v>
      </c>
    </row>
    <row r="69" spans="1:13" x14ac:dyDescent="0.35">
      <c r="A69" s="1" t="s">
        <v>84</v>
      </c>
      <c r="B69" s="2">
        <v>42620</v>
      </c>
      <c r="C69" s="1" t="s">
        <v>50</v>
      </c>
      <c r="D69" s="3" t="s">
        <v>19</v>
      </c>
      <c r="E69" s="1">
        <v>588</v>
      </c>
      <c r="F69" s="1">
        <v>1</v>
      </c>
      <c r="G69" s="1">
        <v>0</v>
      </c>
      <c r="H69" s="1">
        <v>192</v>
      </c>
      <c r="I69" s="1">
        <v>12</v>
      </c>
      <c r="J69" s="1">
        <v>199</v>
      </c>
      <c r="K69" s="1">
        <v>403</v>
      </c>
      <c r="L69" s="4">
        <v>28.968418888888888</v>
      </c>
      <c r="M69" s="1">
        <v>4.6399999999999997</v>
      </c>
    </row>
    <row r="70" spans="1:13" x14ac:dyDescent="0.35">
      <c r="A70" s="1" t="s">
        <v>85</v>
      </c>
      <c r="B70" s="6">
        <v>42648</v>
      </c>
      <c r="C70" s="1" t="s">
        <v>86</v>
      </c>
      <c r="D70" s="3" t="s">
        <v>236</v>
      </c>
      <c r="E70" s="1">
        <v>208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</row>
    <row r="71" spans="1:13" x14ac:dyDescent="0.35">
      <c r="A71" s="1" t="s">
        <v>87</v>
      </c>
      <c r="B71" s="6">
        <v>42647</v>
      </c>
      <c r="C71" s="1" t="s">
        <v>86</v>
      </c>
      <c r="D71" s="3" t="s">
        <v>236</v>
      </c>
      <c r="E71" s="1">
        <v>484</v>
      </c>
      <c r="F71" s="1">
        <v>1</v>
      </c>
      <c r="G71" s="1">
        <v>0</v>
      </c>
      <c r="H71" s="1">
        <v>0</v>
      </c>
      <c r="I71" s="1">
        <v>60</v>
      </c>
      <c r="J71" s="1">
        <v>72</v>
      </c>
      <c r="K71" s="1">
        <v>132</v>
      </c>
      <c r="L71" s="4">
        <v>55.767708333333331</v>
      </c>
      <c r="M71" s="1">
        <v>2.37</v>
      </c>
    </row>
    <row r="72" spans="1:13" x14ac:dyDescent="0.35">
      <c r="A72" s="1" t="s">
        <v>88</v>
      </c>
      <c r="B72" s="6">
        <v>42645</v>
      </c>
      <c r="C72" s="1" t="s">
        <v>86</v>
      </c>
      <c r="D72" s="3" t="s">
        <v>16</v>
      </c>
      <c r="E72" s="1">
        <v>789</v>
      </c>
      <c r="F72" s="1">
        <v>1</v>
      </c>
      <c r="G72" s="1">
        <v>1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</row>
    <row r="73" spans="1:13" x14ac:dyDescent="0.35">
      <c r="A73" s="1" t="s">
        <v>89</v>
      </c>
      <c r="B73" s="6">
        <v>42643</v>
      </c>
      <c r="C73" s="1" t="s">
        <v>86</v>
      </c>
      <c r="D73" s="3" t="s">
        <v>19</v>
      </c>
      <c r="E73" s="1">
        <v>830</v>
      </c>
      <c r="F73" s="1">
        <v>1</v>
      </c>
      <c r="G73" s="1">
        <v>0</v>
      </c>
      <c r="H73" s="1">
        <v>2726</v>
      </c>
      <c r="I73" s="1">
        <v>2113</v>
      </c>
      <c r="J73" s="1">
        <v>2449</v>
      </c>
      <c r="K73" s="1">
        <v>7288</v>
      </c>
      <c r="L73" s="4">
        <v>30.996597222222221</v>
      </c>
      <c r="M73" s="1">
        <v>78.37</v>
      </c>
    </row>
    <row r="74" spans="1:13" x14ac:dyDescent="0.35">
      <c r="A74" s="1" t="s">
        <v>90</v>
      </c>
      <c r="B74" s="6">
        <v>42646</v>
      </c>
      <c r="C74" s="1" t="s">
        <v>86</v>
      </c>
      <c r="D74" s="3" t="s">
        <v>21</v>
      </c>
      <c r="E74" s="1">
        <v>810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</row>
    <row r="75" spans="1:13" x14ac:dyDescent="0.35">
      <c r="A75" s="1" t="s">
        <v>91</v>
      </c>
      <c r="B75" s="6">
        <v>42643</v>
      </c>
      <c r="C75" s="1" t="s">
        <v>86</v>
      </c>
      <c r="D75" s="3" t="s">
        <v>19</v>
      </c>
      <c r="E75" s="1">
        <v>825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</row>
    <row r="76" spans="1:13" x14ac:dyDescent="0.35">
      <c r="A76" s="1" t="s">
        <v>92</v>
      </c>
      <c r="B76" s="6">
        <v>42647</v>
      </c>
      <c r="C76" s="1" t="s">
        <v>86</v>
      </c>
      <c r="D76" s="3" t="s">
        <v>21</v>
      </c>
      <c r="E76" s="1">
        <v>478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</row>
    <row r="77" spans="1:13" x14ac:dyDescent="0.35">
      <c r="A77" s="1" t="s">
        <v>93</v>
      </c>
      <c r="B77" s="6">
        <v>42643</v>
      </c>
      <c r="C77" s="1" t="s">
        <v>86</v>
      </c>
      <c r="D77" s="3" t="s">
        <v>19</v>
      </c>
      <c r="E77" s="1">
        <v>850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</row>
    <row r="78" spans="1:13" x14ac:dyDescent="0.35">
      <c r="A78" s="1" t="s">
        <v>94</v>
      </c>
      <c r="B78" s="6">
        <v>42646</v>
      </c>
      <c r="C78" s="1" t="s">
        <v>86</v>
      </c>
      <c r="D78" s="3" t="s">
        <v>16</v>
      </c>
      <c r="E78" s="1">
        <v>811</v>
      </c>
      <c r="F78" s="1">
        <v>1</v>
      </c>
      <c r="G78" s="1">
        <v>1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</row>
    <row r="79" spans="1:13" x14ac:dyDescent="0.35">
      <c r="A79" s="1" t="s">
        <v>95</v>
      </c>
      <c r="B79" s="6">
        <v>42648</v>
      </c>
      <c r="C79" s="1" t="s">
        <v>86</v>
      </c>
      <c r="D79" s="3" t="s">
        <v>21</v>
      </c>
      <c r="E79" s="1">
        <v>481</v>
      </c>
      <c r="F79" s="1">
        <v>1</v>
      </c>
      <c r="G79" s="1">
        <v>1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</row>
    <row r="80" spans="1:13" x14ac:dyDescent="0.35">
      <c r="A80" s="1" t="s">
        <v>96</v>
      </c>
      <c r="B80" s="6">
        <v>42648</v>
      </c>
      <c r="C80" s="1" t="s">
        <v>86</v>
      </c>
      <c r="D80" s="3" t="s">
        <v>236</v>
      </c>
      <c r="E80" s="1">
        <v>240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</row>
    <row r="81" spans="1:13" x14ac:dyDescent="0.35">
      <c r="A81" s="1" t="s">
        <v>97</v>
      </c>
      <c r="B81" s="6">
        <v>42647</v>
      </c>
      <c r="C81" s="1" t="s">
        <v>86</v>
      </c>
      <c r="D81" s="3" t="s">
        <v>21</v>
      </c>
      <c r="E81" s="1">
        <v>533</v>
      </c>
      <c r="F81" s="1">
        <v>1</v>
      </c>
      <c r="G81" s="1">
        <v>0</v>
      </c>
      <c r="H81" s="1">
        <v>18</v>
      </c>
      <c r="I81" s="1">
        <v>127</v>
      </c>
      <c r="J81" s="1">
        <v>57</v>
      </c>
      <c r="K81" s="1">
        <v>202</v>
      </c>
      <c r="L81" s="7">
        <v>1.1338888888888887</v>
      </c>
      <c r="M81" s="1">
        <v>59.38</v>
      </c>
    </row>
    <row r="82" spans="1:13" x14ac:dyDescent="0.35">
      <c r="A82" s="1" t="s">
        <v>98</v>
      </c>
      <c r="B82" s="6">
        <v>42648</v>
      </c>
      <c r="C82" s="1" t="s">
        <v>86</v>
      </c>
      <c r="D82" s="3" t="s">
        <v>236</v>
      </c>
      <c r="E82" s="1">
        <v>251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</row>
    <row r="83" spans="1:13" x14ac:dyDescent="0.35">
      <c r="A83" s="1" t="s">
        <v>99</v>
      </c>
      <c r="B83" s="6">
        <v>42647</v>
      </c>
      <c r="C83" s="1" t="s">
        <v>86</v>
      </c>
      <c r="D83" s="3" t="s">
        <v>236</v>
      </c>
      <c r="E83" s="1">
        <v>472</v>
      </c>
      <c r="F83" s="1">
        <v>1</v>
      </c>
      <c r="G83" s="1">
        <v>1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</row>
    <row r="84" spans="1:13" x14ac:dyDescent="0.35">
      <c r="A84" s="1" t="s">
        <v>100</v>
      </c>
      <c r="B84" s="6">
        <v>42644</v>
      </c>
      <c r="C84" s="1" t="s">
        <v>86</v>
      </c>
      <c r="D84" s="3" t="s">
        <v>21</v>
      </c>
      <c r="E84" s="1">
        <v>892</v>
      </c>
      <c r="F84" s="1">
        <v>1</v>
      </c>
      <c r="G84" s="1">
        <v>1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</row>
    <row r="85" spans="1:13" x14ac:dyDescent="0.35">
      <c r="A85" s="1" t="s">
        <v>101</v>
      </c>
      <c r="B85" s="6">
        <v>42644</v>
      </c>
      <c r="C85" s="1" t="s">
        <v>86</v>
      </c>
      <c r="D85" s="3" t="s">
        <v>16</v>
      </c>
      <c r="E85" s="1">
        <v>890</v>
      </c>
      <c r="F85" s="1">
        <v>1</v>
      </c>
      <c r="G85" s="1">
        <v>1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</row>
    <row r="86" spans="1:13" x14ac:dyDescent="0.35">
      <c r="A86" s="1" t="s">
        <v>102</v>
      </c>
      <c r="B86" s="6">
        <v>42644</v>
      </c>
      <c r="C86" s="1" t="s">
        <v>86</v>
      </c>
      <c r="D86" s="3" t="s">
        <v>21</v>
      </c>
      <c r="E86" s="1">
        <v>850</v>
      </c>
      <c r="F86" s="1">
        <v>1</v>
      </c>
      <c r="G86" s="1">
        <v>1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</row>
    <row r="87" spans="1:13" x14ac:dyDescent="0.35">
      <c r="A87" s="1" t="s">
        <v>103</v>
      </c>
      <c r="B87" s="6">
        <v>42643</v>
      </c>
      <c r="C87" s="1" t="s">
        <v>86</v>
      </c>
      <c r="D87" s="3" t="s">
        <v>19</v>
      </c>
      <c r="E87" s="1">
        <v>818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</row>
    <row r="88" spans="1:13" x14ac:dyDescent="0.35">
      <c r="A88" s="1" t="s">
        <v>104</v>
      </c>
      <c r="B88" s="6">
        <v>42646</v>
      </c>
      <c r="C88" s="1" t="s">
        <v>86</v>
      </c>
      <c r="D88" s="3" t="s">
        <v>236</v>
      </c>
      <c r="E88" s="1">
        <v>205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</row>
    <row r="89" spans="1:13" x14ac:dyDescent="0.35">
      <c r="A89" s="1" t="s">
        <v>105</v>
      </c>
      <c r="B89" s="6">
        <v>42644</v>
      </c>
      <c r="C89" s="1" t="s">
        <v>86</v>
      </c>
      <c r="D89" s="3" t="s">
        <v>19</v>
      </c>
      <c r="E89" s="1">
        <v>837</v>
      </c>
      <c r="F89" s="1">
        <v>1</v>
      </c>
      <c r="G89" s="1">
        <v>1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</row>
    <row r="90" spans="1:13" x14ac:dyDescent="0.35">
      <c r="A90" s="1" t="s">
        <v>106</v>
      </c>
      <c r="B90" s="6">
        <v>42647</v>
      </c>
      <c r="C90" s="1" t="s">
        <v>86</v>
      </c>
      <c r="D90" s="3" t="s">
        <v>21</v>
      </c>
      <c r="E90" s="1">
        <v>532</v>
      </c>
      <c r="F90" s="1">
        <v>1</v>
      </c>
      <c r="G90" s="1">
        <v>1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</row>
    <row r="91" spans="1:13" x14ac:dyDescent="0.35">
      <c r="A91" s="1" t="s">
        <v>107</v>
      </c>
      <c r="B91" s="6">
        <v>42647</v>
      </c>
      <c r="C91" s="1" t="s">
        <v>86</v>
      </c>
      <c r="D91" s="3" t="s">
        <v>21</v>
      </c>
      <c r="E91" s="1">
        <v>532</v>
      </c>
      <c r="F91" s="1">
        <v>1</v>
      </c>
      <c r="G91" s="1">
        <v>0</v>
      </c>
      <c r="H91" s="1">
        <v>127</v>
      </c>
      <c r="I91" s="1">
        <v>150</v>
      </c>
      <c r="J91" s="1">
        <v>1</v>
      </c>
      <c r="K91" s="1">
        <v>278</v>
      </c>
      <c r="L91" s="4">
        <v>7.9280638888888886</v>
      </c>
      <c r="M91" s="1">
        <v>11.69</v>
      </c>
    </row>
    <row r="92" spans="1:13" x14ac:dyDescent="0.35">
      <c r="A92" s="1" t="s">
        <v>108</v>
      </c>
      <c r="B92" s="6">
        <v>42646</v>
      </c>
      <c r="C92" s="1" t="s">
        <v>86</v>
      </c>
      <c r="D92" s="3" t="s">
        <v>16</v>
      </c>
      <c r="E92" s="1">
        <v>819</v>
      </c>
      <c r="F92" s="1">
        <v>1</v>
      </c>
      <c r="G92" s="1">
        <v>0</v>
      </c>
      <c r="H92" s="1">
        <v>54</v>
      </c>
      <c r="I92" s="1">
        <v>50</v>
      </c>
      <c r="J92" s="1">
        <v>0</v>
      </c>
      <c r="K92" s="1">
        <v>104</v>
      </c>
      <c r="L92" s="4">
        <v>27.778794999999999</v>
      </c>
      <c r="M92" s="1">
        <v>1.25</v>
      </c>
    </row>
    <row r="93" spans="1:13" x14ac:dyDescent="0.35">
      <c r="A93" s="1" t="s">
        <v>109</v>
      </c>
      <c r="B93" s="6">
        <v>42646</v>
      </c>
      <c r="C93" s="1" t="s">
        <v>86</v>
      </c>
      <c r="D93" s="3" t="s">
        <v>236</v>
      </c>
      <c r="E93" s="1">
        <v>243</v>
      </c>
      <c r="F93" s="1">
        <v>1</v>
      </c>
      <c r="G93" s="1">
        <v>0</v>
      </c>
      <c r="H93" s="1">
        <v>201</v>
      </c>
      <c r="I93" s="1">
        <v>50</v>
      </c>
      <c r="J93" s="1">
        <v>124</v>
      </c>
      <c r="K93" s="1">
        <v>376</v>
      </c>
      <c r="L93" s="4">
        <v>196.37839111111111</v>
      </c>
      <c r="M93" s="1">
        <v>0.64</v>
      </c>
    </row>
    <row r="94" spans="1:13" x14ac:dyDescent="0.35">
      <c r="A94" s="1" t="s">
        <v>110</v>
      </c>
      <c r="B94" s="6">
        <v>42646</v>
      </c>
      <c r="C94" s="1" t="s">
        <v>86</v>
      </c>
      <c r="D94" s="3" t="s">
        <v>16</v>
      </c>
      <c r="E94" s="1">
        <v>821</v>
      </c>
      <c r="F94" s="1">
        <v>1</v>
      </c>
      <c r="G94" s="1">
        <v>0</v>
      </c>
      <c r="H94" s="1">
        <v>221</v>
      </c>
      <c r="I94" s="1">
        <v>241</v>
      </c>
      <c r="J94" s="1">
        <v>2</v>
      </c>
      <c r="K94" s="1">
        <v>464</v>
      </c>
      <c r="L94" s="4">
        <v>56.544596666666678</v>
      </c>
      <c r="M94" s="1">
        <v>2.74</v>
      </c>
    </row>
    <row r="95" spans="1:13" x14ac:dyDescent="0.35">
      <c r="A95" s="1" t="s">
        <v>111</v>
      </c>
      <c r="B95" s="6">
        <v>42643</v>
      </c>
      <c r="C95" s="1" t="s">
        <v>86</v>
      </c>
      <c r="D95" s="3" t="s">
        <v>21</v>
      </c>
      <c r="E95" s="1">
        <v>828</v>
      </c>
      <c r="F95" s="1">
        <v>1</v>
      </c>
      <c r="G95" s="1">
        <v>1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</row>
    <row r="96" spans="1:13" x14ac:dyDescent="0.35">
      <c r="A96" s="1" t="s">
        <v>112</v>
      </c>
      <c r="B96" s="6">
        <v>42647</v>
      </c>
      <c r="C96" s="1" t="s">
        <v>86</v>
      </c>
      <c r="D96" s="3" t="s">
        <v>236</v>
      </c>
      <c r="E96" s="1">
        <v>530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</row>
    <row r="97" spans="1:16" x14ac:dyDescent="0.35">
      <c r="A97" s="1" t="s">
        <v>113</v>
      </c>
      <c r="B97" s="6">
        <v>42647</v>
      </c>
      <c r="C97" s="1" t="s">
        <v>86</v>
      </c>
      <c r="D97" s="3" t="s">
        <v>236</v>
      </c>
      <c r="E97" s="1">
        <v>532</v>
      </c>
      <c r="F97" s="1">
        <v>1</v>
      </c>
      <c r="G97" s="1">
        <v>0</v>
      </c>
      <c r="H97" s="1">
        <v>2985</v>
      </c>
      <c r="I97" s="1">
        <v>17674</v>
      </c>
      <c r="J97" s="1">
        <v>6386</v>
      </c>
      <c r="K97" s="1">
        <v>27045</v>
      </c>
      <c r="L97" s="4">
        <v>107.83667111111112</v>
      </c>
      <c r="M97" s="1">
        <v>83.6</v>
      </c>
    </row>
    <row r="98" spans="1:16" x14ac:dyDescent="0.35">
      <c r="A98" s="1" t="s">
        <v>114</v>
      </c>
      <c r="B98" s="6">
        <v>42647</v>
      </c>
      <c r="C98" s="1" t="s">
        <v>86</v>
      </c>
      <c r="D98" s="3" t="s">
        <v>236</v>
      </c>
      <c r="E98" s="1">
        <v>534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P98" s="8"/>
    </row>
    <row r="99" spans="1:16" x14ac:dyDescent="0.35">
      <c r="A99" s="1" t="s">
        <v>115</v>
      </c>
      <c r="B99" s="6">
        <v>42647</v>
      </c>
      <c r="C99" s="1" t="s">
        <v>86</v>
      </c>
      <c r="D99" s="5" t="s">
        <v>236</v>
      </c>
      <c r="E99" s="1">
        <v>533</v>
      </c>
      <c r="F99" s="1">
        <v>1</v>
      </c>
      <c r="G99" s="1">
        <v>0</v>
      </c>
      <c r="H99" s="1">
        <v>12752</v>
      </c>
      <c r="I99" s="1">
        <v>8599</v>
      </c>
      <c r="J99" s="1">
        <v>3182</v>
      </c>
      <c r="K99" s="1">
        <f>SUM(H99:J99)</f>
        <v>24533</v>
      </c>
      <c r="L99" s="4">
        <v>65.626174444444445</v>
      </c>
      <c r="M99" s="1">
        <v>124.61</v>
      </c>
    </row>
    <row r="100" spans="1:16" x14ac:dyDescent="0.35">
      <c r="A100" s="1" t="s">
        <v>116</v>
      </c>
      <c r="B100" s="6">
        <v>42646</v>
      </c>
      <c r="C100" s="1" t="s">
        <v>86</v>
      </c>
      <c r="D100" s="5" t="s">
        <v>236</v>
      </c>
      <c r="E100" s="1">
        <v>206</v>
      </c>
      <c r="F100" s="1">
        <v>1</v>
      </c>
      <c r="G100" s="1">
        <v>0</v>
      </c>
      <c r="H100" s="1">
        <v>404</v>
      </c>
      <c r="I100" s="1">
        <v>534</v>
      </c>
      <c r="J100" s="1">
        <v>53</v>
      </c>
      <c r="K100" s="1">
        <v>991</v>
      </c>
      <c r="L100" s="4">
        <v>46.884386666666671</v>
      </c>
      <c r="M100" s="1">
        <v>21.14</v>
      </c>
    </row>
    <row r="101" spans="1:16" x14ac:dyDescent="0.35">
      <c r="A101" s="1" t="s">
        <v>117</v>
      </c>
      <c r="B101" s="6">
        <v>42647</v>
      </c>
      <c r="C101" s="1" t="s">
        <v>86</v>
      </c>
      <c r="D101" s="3" t="s">
        <v>21</v>
      </c>
      <c r="E101" s="1">
        <v>530</v>
      </c>
      <c r="F101" s="1">
        <v>1</v>
      </c>
      <c r="G101" s="1">
        <v>0</v>
      </c>
      <c r="H101" s="1">
        <v>13</v>
      </c>
      <c r="I101" s="1">
        <v>26</v>
      </c>
      <c r="J101" s="1">
        <v>8</v>
      </c>
      <c r="K101" s="1">
        <v>47</v>
      </c>
      <c r="L101" s="4">
        <v>1.4928083333333333</v>
      </c>
      <c r="M101" s="1">
        <v>15.74</v>
      </c>
    </row>
    <row r="102" spans="1:16" ht="13.5" customHeight="1" x14ac:dyDescent="0.35">
      <c r="A102" s="1" t="s">
        <v>118</v>
      </c>
      <c r="B102" s="6">
        <v>42647</v>
      </c>
      <c r="C102" s="1" t="s">
        <v>86</v>
      </c>
      <c r="D102" s="5" t="s">
        <v>236</v>
      </c>
      <c r="E102" s="1">
        <v>480</v>
      </c>
      <c r="F102" s="1">
        <v>1</v>
      </c>
      <c r="G102" s="1">
        <v>0</v>
      </c>
      <c r="H102" s="1">
        <v>784</v>
      </c>
      <c r="I102" s="1">
        <v>9805</v>
      </c>
      <c r="J102" s="1">
        <v>768</v>
      </c>
      <c r="K102" s="1">
        <v>11357</v>
      </c>
      <c r="L102" s="4">
        <v>116.75688777777778</v>
      </c>
      <c r="M102" s="1">
        <v>97.27</v>
      </c>
    </row>
    <row r="103" spans="1:16" x14ac:dyDescent="0.35">
      <c r="A103" s="1" t="s">
        <v>119</v>
      </c>
      <c r="B103" s="6">
        <v>42647</v>
      </c>
      <c r="C103" s="1" t="s">
        <v>86</v>
      </c>
      <c r="D103" s="3" t="s">
        <v>21</v>
      </c>
      <c r="E103" s="1">
        <v>485</v>
      </c>
      <c r="F103" s="1">
        <v>1</v>
      </c>
      <c r="G103" s="1">
        <v>1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P103" s="9"/>
    </row>
    <row r="104" spans="1:16" x14ac:dyDescent="0.35">
      <c r="A104" s="1" t="s">
        <v>120</v>
      </c>
      <c r="B104" s="6">
        <v>42648</v>
      </c>
      <c r="C104" s="1" t="s">
        <v>86</v>
      </c>
      <c r="D104" s="5" t="s">
        <v>236</v>
      </c>
      <c r="E104" s="1">
        <v>251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P104" s="8"/>
    </row>
    <row r="105" spans="1:16" x14ac:dyDescent="0.35">
      <c r="A105" s="1" t="s">
        <v>121</v>
      </c>
      <c r="B105" s="6">
        <v>42644</v>
      </c>
      <c r="C105" s="1" t="s">
        <v>86</v>
      </c>
      <c r="D105" s="3" t="s">
        <v>21</v>
      </c>
      <c r="E105" s="1">
        <v>878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P105" s="9"/>
    </row>
    <row r="106" spans="1:16" x14ac:dyDescent="0.35">
      <c r="A106" s="1" t="s">
        <v>122</v>
      </c>
      <c r="B106" s="2">
        <v>42614</v>
      </c>
      <c r="C106" s="1" t="s">
        <v>13</v>
      </c>
      <c r="D106" s="3" t="s">
        <v>19</v>
      </c>
      <c r="E106" s="1">
        <v>943</v>
      </c>
      <c r="F106" s="1">
        <v>1</v>
      </c>
      <c r="G106" s="1">
        <v>0</v>
      </c>
      <c r="H106" s="1">
        <v>379</v>
      </c>
      <c r="I106" s="1">
        <v>389</v>
      </c>
      <c r="J106" s="1">
        <v>212</v>
      </c>
      <c r="K106" s="1">
        <v>980</v>
      </c>
      <c r="L106" s="4">
        <v>22.772152222222228</v>
      </c>
      <c r="M106" s="4">
        <v>14.345006281307425</v>
      </c>
      <c r="P106" s="7"/>
    </row>
    <row r="107" spans="1:16" x14ac:dyDescent="0.35">
      <c r="A107" s="1" t="s">
        <v>123</v>
      </c>
      <c r="B107" s="6">
        <v>42882</v>
      </c>
      <c r="C107" s="1" t="s">
        <v>13</v>
      </c>
      <c r="D107" s="3" t="s">
        <v>236</v>
      </c>
      <c r="E107" s="10">
        <v>680</v>
      </c>
      <c r="F107" s="1">
        <v>1</v>
      </c>
      <c r="G107" s="1">
        <v>0</v>
      </c>
      <c r="H107" s="1">
        <v>20922</v>
      </c>
      <c r="I107" s="1">
        <v>21252</v>
      </c>
      <c r="J107" s="1">
        <v>16037</v>
      </c>
      <c r="K107" s="1">
        <v>58211</v>
      </c>
      <c r="L107" s="4">
        <v>271.78304888888903</v>
      </c>
      <c r="M107" s="7">
        <v>71.393954648729107</v>
      </c>
    </row>
    <row r="108" spans="1:16" x14ac:dyDescent="0.35">
      <c r="A108" s="1" t="s">
        <v>124</v>
      </c>
      <c r="B108" s="6">
        <v>42882</v>
      </c>
      <c r="C108" s="1" t="s">
        <v>13</v>
      </c>
      <c r="D108" s="3" t="s">
        <v>236</v>
      </c>
      <c r="E108" s="1">
        <v>656</v>
      </c>
      <c r="F108" s="1">
        <v>1</v>
      </c>
      <c r="G108" s="1">
        <v>1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P108" s="8"/>
    </row>
    <row r="109" spans="1:16" x14ac:dyDescent="0.35">
      <c r="A109" s="1" t="s">
        <v>125</v>
      </c>
      <c r="B109" s="6">
        <v>42884</v>
      </c>
      <c r="C109" s="1" t="s">
        <v>13</v>
      </c>
      <c r="D109" s="3" t="s">
        <v>236</v>
      </c>
      <c r="E109" s="1">
        <v>462</v>
      </c>
      <c r="F109" s="1">
        <v>1</v>
      </c>
      <c r="G109" s="1">
        <v>1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P109" s="8"/>
    </row>
    <row r="110" spans="1:16" x14ac:dyDescent="0.35">
      <c r="A110" s="1" t="s">
        <v>126</v>
      </c>
      <c r="B110" s="6">
        <v>42884</v>
      </c>
      <c r="C110" s="1" t="s">
        <v>13</v>
      </c>
      <c r="D110" s="3" t="s">
        <v>236</v>
      </c>
      <c r="E110" s="1">
        <v>508</v>
      </c>
      <c r="F110" s="1">
        <v>1</v>
      </c>
      <c r="G110" s="1">
        <v>0</v>
      </c>
      <c r="H110" s="1">
        <v>8463</v>
      </c>
      <c r="I110" s="1">
        <v>43226</v>
      </c>
      <c r="J110" s="1">
        <v>14138</v>
      </c>
      <c r="K110" s="1">
        <v>65827</v>
      </c>
      <c r="L110" s="4">
        <v>271.78304888888903</v>
      </c>
      <c r="M110" s="7">
        <v>77.887626023408259</v>
      </c>
    </row>
    <row r="111" spans="1:16" x14ac:dyDescent="0.35">
      <c r="A111" s="9" t="s">
        <v>127</v>
      </c>
      <c r="B111" s="6">
        <v>42884</v>
      </c>
      <c r="C111" s="1" t="s">
        <v>13</v>
      </c>
      <c r="D111" s="3" t="s">
        <v>21</v>
      </c>
      <c r="E111" s="1">
        <v>522</v>
      </c>
      <c r="F111" s="1">
        <v>1</v>
      </c>
      <c r="G111" s="1">
        <v>1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1">
        <v>0</v>
      </c>
      <c r="P111" s="9"/>
    </row>
    <row r="112" spans="1:16" x14ac:dyDescent="0.35">
      <c r="A112" s="9" t="s">
        <v>128</v>
      </c>
      <c r="B112" s="6">
        <v>42884</v>
      </c>
      <c r="C112" s="1" t="s">
        <v>13</v>
      </c>
      <c r="D112" s="3" t="s">
        <v>16</v>
      </c>
      <c r="E112" s="1">
        <v>486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1">
        <v>0</v>
      </c>
      <c r="P112" s="9"/>
    </row>
    <row r="113" spans="1:16" x14ac:dyDescent="0.35">
      <c r="A113" s="9" t="s">
        <v>129</v>
      </c>
      <c r="B113" s="6">
        <v>42884</v>
      </c>
      <c r="C113" s="1" t="s">
        <v>13</v>
      </c>
      <c r="D113" s="3" t="s">
        <v>16</v>
      </c>
      <c r="E113" s="1">
        <v>522</v>
      </c>
      <c r="F113" s="1">
        <v>1</v>
      </c>
      <c r="G113" s="1">
        <v>0</v>
      </c>
      <c r="H113" s="1">
        <v>1</v>
      </c>
      <c r="I113" s="1">
        <v>0</v>
      </c>
      <c r="J113" s="1">
        <v>0</v>
      </c>
      <c r="K113" s="1">
        <v>1</v>
      </c>
      <c r="L113" s="4">
        <v>29.559611111111099</v>
      </c>
      <c r="M113" s="7">
        <v>3.3829944387330321E-2</v>
      </c>
      <c r="P113" s="7"/>
    </row>
    <row r="114" spans="1:16" x14ac:dyDescent="0.35">
      <c r="A114" s="9" t="s">
        <v>130</v>
      </c>
      <c r="B114" s="6">
        <v>42883</v>
      </c>
      <c r="C114" s="1" t="s">
        <v>13</v>
      </c>
      <c r="D114" s="3" t="s">
        <v>19</v>
      </c>
      <c r="E114" s="1">
        <v>699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1">
        <v>0</v>
      </c>
      <c r="P114" s="9"/>
    </row>
    <row r="115" spans="1:16" x14ac:dyDescent="0.35">
      <c r="A115" s="9" t="s">
        <v>131</v>
      </c>
      <c r="B115" s="6">
        <v>42882</v>
      </c>
      <c r="C115" s="1" t="s">
        <v>13</v>
      </c>
      <c r="D115" s="3" t="s">
        <v>19</v>
      </c>
      <c r="E115" s="1">
        <v>949</v>
      </c>
      <c r="F115" s="1">
        <v>1</v>
      </c>
      <c r="G115" s="1">
        <v>0</v>
      </c>
      <c r="H115" s="1">
        <v>68</v>
      </c>
      <c r="I115" s="1">
        <v>270</v>
      </c>
      <c r="J115" s="1">
        <v>4147</v>
      </c>
      <c r="K115" s="1">
        <v>4485</v>
      </c>
      <c r="L115" s="4">
        <v>12.684378888888888</v>
      </c>
      <c r="M115" s="7">
        <v>117.86150611675376</v>
      </c>
      <c r="P115" s="7"/>
    </row>
    <row r="116" spans="1:16" x14ac:dyDescent="0.35">
      <c r="A116" s="8" t="s">
        <v>132</v>
      </c>
      <c r="B116" s="6">
        <v>42883</v>
      </c>
      <c r="C116" s="1" t="s">
        <v>13</v>
      </c>
      <c r="D116" s="5" t="s">
        <v>236</v>
      </c>
      <c r="E116" s="1">
        <v>691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P116" s="8"/>
    </row>
    <row r="117" spans="1:16" x14ac:dyDescent="0.35">
      <c r="A117" s="1" t="s">
        <v>233</v>
      </c>
      <c r="B117" s="15">
        <v>42884</v>
      </c>
      <c r="C117" s="1" t="s">
        <v>13</v>
      </c>
      <c r="D117" s="3" t="s">
        <v>236</v>
      </c>
      <c r="E117" s="1">
        <v>640</v>
      </c>
      <c r="F117" s="1">
        <v>1</v>
      </c>
      <c r="G117" s="1">
        <v>1</v>
      </c>
      <c r="H117" s="1">
        <v>0</v>
      </c>
      <c r="I117" s="1">
        <v>0</v>
      </c>
      <c r="J117" s="1">
        <v>45</v>
      </c>
      <c r="K117" s="1">
        <v>45</v>
      </c>
      <c r="L117" s="11">
        <v>304.19901333333331</v>
      </c>
      <c r="M117" s="1">
        <v>0.1</v>
      </c>
    </row>
    <row r="118" spans="1:16" x14ac:dyDescent="0.35">
      <c r="A118" s="9" t="s">
        <v>133</v>
      </c>
      <c r="B118" s="6">
        <v>42884</v>
      </c>
      <c r="C118" s="1" t="s">
        <v>13</v>
      </c>
      <c r="D118" s="5" t="s">
        <v>21</v>
      </c>
      <c r="E118" s="1">
        <v>490</v>
      </c>
      <c r="F118" s="1">
        <v>1</v>
      </c>
      <c r="G118" s="1">
        <v>1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1">
        <v>0</v>
      </c>
      <c r="P118" s="9"/>
    </row>
    <row r="119" spans="1:16" x14ac:dyDescent="0.35">
      <c r="A119" s="9" t="s">
        <v>134</v>
      </c>
      <c r="B119" s="6">
        <v>42884</v>
      </c>
      <c r="C119" s="1" t="s">
        <v>13</v>
      </c>
      <c r="D119" s="5" t="s">
        <v>21</v>
      </c>
      <c r="E119" s="1">
        <v>494</v>
      </c>
      <c r="F119" s="1">
        <v>1</v>
      </c>
      <c r="G119" s="1">
        <v>1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1">
        <v>0</v>
      </c>
      <c r="P119" s="9"/>
    </row>
    <row r="120" spans="1:16" x14ac:dyDescent="0.35">
      <c r="A120" s="9" t="s">
        <v>135</v>
      </c>
      <c r="B120" s="6">
        <v>42882</v>
      </c>
      <c r="C120" s="1" t="s">
        <v>13</v>
      </c>
      <c r="D120" s="3" t="s">
        <v>16</v>
      </c>
      <c r="E120" s="1">
        <v>656</v>
      </c>
      <c r="F120" s="1">
        <v>1</v>
      </c>
      <c r="G120" s="1">
        <v>1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1">
        <v>0</v>
      </c>
      <c r="P120" s="9"/>
    </row>
    <row r="121" spans="1:16" x14ac:dyDescent="0.35">
      <c r="A121" s="9" t="s">
        <v>136</v>
      </c>
      <c r="B121" s="6">
        <v>42882</v>
      </c>
      <c r="C121" s="1" t="s">
        <v>13</v>
      </c>
      <c r="D121" s="3" t="s">
        <v>19</v>
      </c>
      <c r="E121" s="1">
        <v>657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P121" s="9"/>
    </row>
    <row r="122" spans="1:16" x14ac:dyDescent="0.35">
      <c r="A122" s="9" t="s">
        <v>137</v>
      </c>
      <c r="B122" s="6">
        <v>42886</v>
      </c>
      <c r="C122" s="1" t="s">
        <v>13</v>
      </c>
      <c r="D122" s="3" t="s">
        <v>16</v>
      </c>
      <c r="E122" s="1">
        <v>739</v>
      </c>
      <c r="F122" s="1">
        <v>1</v>
      </c>
      <c r="G122" s="1">
        <v>1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</row>
    <row r="123" spans="1:16" x14ac:dyDescent="0.35">
      <c r="A123" s="9" t="s">
        <v>138</v>
      </c>
      <c r="B123" s="6">
        <v>42887</v>
      </c>
      <c r="C123" s="1" t="s">
        <v>13</v>
      </c>
      <c r="D123" s="3" t="s">
        <v>16</v>
      </c>
      <c r="E123" s="1">
        <v>736</v>
      </c>
      <c r="F123" s="1">
        <v>1</v>
      </c>
      <c r="G123" s="1">
        <v>1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P123" s="9"/>
    </row>
    <row r="124" spans="1:16" x14ac:dyDescent="0.35">
      <c r="A124" s="9" t="s">
        <v>139</v>
      </c>
      <c r="B124" s="6">
        <v>42882</v>
      </c>
      <c r="C124" s="1" t="s">
        <v>13</v>
      </c>
      <c r="D124" s="3" t="s">
        <v>19</v>
      </c>
      <c r="E124" s="1">
        <v>681</v>
      </c>
      <c r="F124" s="1">
        <v>1</v>
      </c>
      <c r="G124" s="1">
        <v>1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P124" s="9"/>
    </row>
    <row r="125" spans="1:16" x14ac:dyDescent="0.35">
      <c r="A125" s="9" t="s">
        <v>140</v>
      </c>
      <c r="B125" s="6">
        <v>42886</v>
      </c>
      <c r="C125" s="1" t="s">
        <v>13</v>
      </c>
      <c r="D125" s="3" t="s">
        <v>19</v>
      </c>
      <c r="E125" s="1">
        <v>737</v>
      </c>
      <c r="F125" s="1">
        <v>1</v>
      </c>
      <c r="G125" s="1">
        <v>1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P125" s="9"/>
    </row>
    <row r="126" spans="1:16" x14ac:dyDescent="0.35">
      <c r="A126" s="9" t="s">
        <v>141</v>
      </c>
      <c r="B126" s="6">
        <v>42882</v>
      </c>
      <c r="C126" s="1" t="s">
        <v>13</v>
      </c>
      <c r="D126" s="3" t="s">
        <v>19</v>
      </c>
      <c r="E126" s="1">
        <v>940</v>
      </c>
      <c r="F126" s="1">
        <v>1</v>
      </c>
      <c r="G126" s="1">
        <v>0</v>
      </c>
      <c r="H126" s="1">
        <v>2154</v>
      </c>
      <c r="I126" s="1">
        <v>2773</v>
      </c>
      <c r="J126" s="1">
        <v>3256</v>
      </c>
      <c r="K126" s="1">
        <v>8183</v>
      </c>
      <c r="L126" s="4">
        <v>40.169671111111114</v>
      </c>
      <c r="M126" s="4">
        <v>67.903634538650266</v>
      </c>
      <c r="P126" s="7"/>
    </row>
    <row r="127" spans="1:16" x14ac:dyDescent="0.35">
      <c r="A127" s="9" t="s">
        <v>142</v>
      </c>
      <c r="B127" s="6">
        <v>42882</v>
      </c>
      <c r="C127" s="1" t="s">
        <v>13</v>
      </c>
      <c r="D127" s="3" t="s">
        <v>19</v>
      </c>
      <c r="E127" s="1">
        <v>938</v>
      </c>
      <c r="F127" s="1">
        <v>1</v>
      </c>
      <c r="G127" s="1">
        <v>0</v>
      </c>
      <c r="H127" s="1">
        <v>390</v>
      </c>
      <c r="I127" s="1">
        <v>389</v>
      </c>
      <c r="J127" s="1">
        <v>898</v>
      </c>
      <c r="K127" s="1">
        <v>1677</v>
      </c>
      <c r="L127" s="4">
        <v>30.935105555555555</v>
      </c>
      <c r="M127" s="4">
        <v>18.070085424344402</v>
      </c>
      <c r="P127" s="7"/>
    </row>
    <row r="128" spans="1:16" x14ac:dyDescent="0.35">
      <c r="A128" s="1" t="s">
        <v>143</v>
      </c>
      <c r="B128" s="6">
        <v>42887</v>
      </c>
      <c r="C128" s="1" t="s">
        <v>13</v>
      </c>
      <c r="D128" s="3" t="s">
        <v>19</v>
      </c>
      <c r="E128" s="1">
        <v>736</v>
      </c>
      <c r="F128" s="1">
        <v>1</v>
      </c>
      <c r="G128" s="1">
        <v>0</v>
      </c>
      <c r="H128" s="1">
        <v>2519</v>
      </c>
      <c r="I128" s="1">
        <v>4082</v>
      </c>
      <c r="J128" s="1">
        <v>2174</v>
      </c>
      <c r="K128" s="1">
        <v>8775</v>
      </c>
      <c r="L128" s="4">
        <v>14.573437777777778</v>
      </c>
      <c r="M128" s="4">
        <v>200.70761920431494</v>
      </c>
      <c r="P128" s="7"/>
    </row>
    <row r="129" spans="1:16" x14ac:dyDescent="0.35">
      <c r="A129" s="1" t="s">
        <v>144</v>
      </c>
      <c r="B129" s="6">
        <v>42884</v>
      </c>
      <c r="C129" s="1" t="s">
        <v>13</v>
      </c>
      <c r="D129" s="3" t="s">
        <v>236</v>
      </c>
      <c r="E129" s="1">
        <v>512</v>
      </c>
      <c r="F129" s="1">
        <v>1</v>
      </c>
      <c r="G129" s="1">
        <v>0</v>
      </c>
      <c r="H129" s="1">
        <v>5270</v>
      </c>
      <c r="I129" s="1">
        <v>8180</v>
      </c>
      <c r="J129" s="1">
        <v>51910</v>
      </c>
      <c r="K129" s="1">
        <v>65360</v>
      </c>
      <c r="L129" s="4">
        <v>595.94557166666675</v>
      </c>
      <c r="M129" s="7">
        <v>36.558148432475832</v>
      </c>
    </row>
    <row r="130" spans="1:16" x14ac:dyDescent="0.35">
      <c r="A130" s="1" t="s">
        <v>145</v>
      </c>
      <c r="B130" s="12">
        <v>42882</v>
      </c>
      <c r="C130" s="1" t="s">
        <v>13</v>
      </c>
      <c r="D130" s="3" t="s">
        <v>16</v>
      </c>
      <c r="E130" s="1">
        <v>668</v>
      </c>
      <c r="F130" s="1">
        <v>1</v>
      </c>
      <c r="G130" s="1">
        <v>0</v>
      </c>
      <c r="H130" s="1">
        <v>169</v>
      </c>
      <c r="I130" s="1">
        <v>158</v>
      </c>
      <c r="J130" s="1">
        <v>24</v>
      </c>
      <c r="K130" s="1">
        <v>351</v>
      </c>
      <c r="L130" s="4">
        <v>31.602268333333342</v>
      </c>
      <c r="M130" s="4">
        <v>3.7022658869265754</v>
      </c>
      <c r="P130" s="7"/>
    </row>
    <row r="131" spans="1:16" x14ac:dyDescent="0.35">
      <c r="A131" s="1" t="s">
        <v>146</v>
      </c>
      <c r="B131" s="13">
        <v>42883</v>
      </c>
      <c r="C131" s="1" t="s">
        <v>13</v>
      </c>
      <c r="D131" s="3" t="s">
        <v>236</v>
      </c>
      <c r="E131" s="1">
        <v>519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P131" s="8"/>
    </row>
    <row r="132" spans="1:16" x14ac:dyDescent="0.35">
      <c r="A132" s="1" t="s">
        <v>147</v>
      </c>
      <c r="B132" s="12">
        <v>42883</v>
      </c>
      <c r="C132" s="1" t="s">
        <v>13</v>
      </c>
      <c r="D132" s="3" t="s">
        <v>236</v>
      </c>
      <c r="E132" s="1">
        <v>509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P132" s="8"/>
    </row>
    <row r="133" spans="1:16" x14ac:dyDescent="0.35">
      <c r="A133" s="1" t="s">
        <v>148</v>
      </c>
      <c r="B133" s="12">
        <v>42883</v>
      </c>
      <c r="C133" s="1" t="s">
        <v>13</v>
      </c>
      <c r="D133" s="3" t="s">
        <v>236</v>
      </c>
      <c r="E133" s="1">
        <v>641</v>
      </c>
      <c r="F133" s="1">
        <v>1</v>
      </c>
      <c r="G133" s="1">
        <v>0</v>
      </c>
      <c r="H133" s="1">
        <v>150</v>
      </c>
      <c r="I133" s="1">
        <v>472</v>
      </c>
      <c r="J133" s="1">
        <v>5584</v>
      </c>
      <c r="K133" s="1">
        <v>6206</v>
      </c>
      <c r="L133" s="4">
        <v>110.54291500000001</v>
      </c>
      <c r="M133" s="1">
        <v>18.71</v>
      </c>
    </row>
    <row r="134" spans="1:16" x14ac:dyDescent="0.35">
      <c r="A134" s="1" t="s">
        <v>149</v>
      </c>
      <c r="B134" s="12">
        <v>42883</v>
      </c>
      <c r="C134" s="1" t="s">
        <v>13</v>
      </c>
      <c r="D134" s="3" t="s">
        <v>236</v>
      </c>
      <c r="E134" s="1">
        <v>656</v>
      </c>
      <c r="F134" s="1">
        <v>1</v>
      </c>
      <c r="G134" s="1">
        <v>1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</row>
    <row r="135" spans="1:16" x14ac:dyDescent="0.35">
      <c r="A135" s="1" t="s">
        <v>150</v>
      </c>
      <c r="B135" s="12">
        <v>42884</v>
      </c>
      <c r="C135" s="1" t="s">
        <v>13</v>
      </c>
      <c r="D135" s="3" t="s">
        <v>236</v>
      </c>
      <c r="E135" s="1">
        <v>487</v>
      </c>
      <c r="F135" s="1">
        <v>1</v>
      </c>
      <c r="G135" s="1">
        <v>0</v>
      </c>
      <c r="H135" s="1">
        <v>1542</v>
      </c>
      <c r="I135" s="1">
        <v>25446</v>
      </c>
      <c r="J135" s="1">
        <v>216078</v>
      </c>
      <c r="K135" s="1">
        <v>241832</v>
      </c>
      <c r="L135" s="4">
        <v>719.94862000000001</v>
      </c>
      <c r="M135" s="1">
        <v>167.95</v>
      </c>
    </row>
    <row r="136" spans="1:16" x14ac:dyDescent="0.35">
      <c r="A136" s="1" t="s">
        <v>151</v>
      </c>
      <c r="B136" s="6">
        <v>42883</v>
      </c>
      <c r="C136" s="1" t="s">
        <v>13</v>
      </c>
      <c r="D136" s="3" t="s">
        <v>236</v>
      </c>
      <c r="E136" s="1">
        <v>662</v>
      </c>
      <c r="F136" s="1">
        <v>1</v>
      </c>
      <c r="G136" s="1">
        <v>0</v>
      </c>
      <c r="H136" s="1">
        <v>2279</v>
      </c>
      <c r="I136" s="1">
        <v>2642</v>
      </c>
      <c r="J136" s="1">
        <v>2967</v>
      </c>
      <c r="K136" s="1">
        <v>7888</v>
      </c>
      <c r="L136" s="4">
        <v>280.33920000000001</v>
      </c>
      <c r="M136" s="7">
        <v>14.06867109558706</v>
      </c>
    </row>
    <row r="137" spans="1:16" x14ac:dyDescent="0.35">
      <c r="A137" s="1" t="s">
        <v>152</v>
      </c>
      <c r="B137" s="6">
        <v>42937</v>
      </c>
      <c r="C137" s="1" t="s">
        <v>50</v>
      </c>
      <c r="D137" s="3" t="s">
        <v>236</v>
      </c>
      <c r="E137" s="1">
        <v>669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</row>
    <row r="138" spans="1:16" x14ac:dyDescent="0.35">
      <c r="A138" s="1" t="s">
        <v>153</v>
      </c>
      <c r="B138" s="6">
        <v>42937</v>
      </c>
      <c r="C138" s="1" t="s">
        <v>50</v>
      </c>
      <c r="D138" s="3" t="s">
        <v>236</v>
      </c>
      <c r="E138" s="1">
        <v>680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</row>
    <row r="139" spans="1:16" x14ac:dyDescent="0.35">
      <c r="A139" s="1" t="s">
        <v>154</v>
      </c>
      <c r="B139" s="6">
        <v>42941</v>
      </c>
      <c r="C139" s="1" t="s">
        <v>50</v>
      </c>
      <c r="D139" s="3" t="s">
        <v>236</v>
      </c>
      <c r="E139" s="1">
        <v>602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</row>
    <row r="140" spans="1:16" x14ac:dyDescent="0.35">
      <c r="A140" s="9" t="s">
        <v>155</v>
      </c>
      <c r="B140" s="6">
        <v>42936</v>
      </c>
      <c r="C140" s="1" t="s">
        <v>50</v>
      </c>
      <c r="D140" s="3" t="s">
        <v>16</v>
      </c>
      <c r="E140" s="1">
        <v>685</v>
      </c>
      <c r="F140" s="1">
        <v>1</v>
      </c>
      <c r="G140" s="1">
        <v>0</v>
      </c>
      <c r="H140" s="1">
        <v>64</v>
      </c>
      <c r="I140" s="1">
        <v>0</v>
      </c>
      <c r="J140" s="1">
        <v>0</v>
      </c>
      <c r="K140" s="1">
        <v>64</v>
      </c>
      <c r="L140" s="4">
        <v>16.368732777777776</v>
      </c>
      <c r="M140" s="4">
        <v>3.9098933844705761</v>
      </c>
      <c r="P140" s="7"/>
    </row>
    <row r="141" spans="1:16" x14ac:dyDescent="0.35">
      <c r="A141" s="9" t="s">
        <v>156</v>
      </c>
      <c r="B141" s="6">
        <v>42937</v>
      </c>
      <c r="C141" s="1" t="s">
        <v>50</v>
      </c>
      <c r="D141" s="3" t="s">
        <v>16</v>
      </c>
      <c r="E141" s="1">
        <v>674</v>
      </c>
      <c r="F141" s="1">
        <v>1</v>
      </c>
      <c r="G141" s="1">
        <v>1</v>
      </c>
      <c r="H141" s="1">
        <v>45</v>
      </c>
      <c r="I141" s="1">
        <v>0</v>
      </c>
      <c r="J141" s="1">
        <v>0</v>
      </c>
      <c r="K141" s="1">
        <v>45</v>
      </c>
      <c r="L141" s="4">
        <v>44.856382777777803</v>
      </c>
      <c r="M141" s="4">
        <v>1.0032017120714725</v>
      </c>
      <c r="P141" s="7"/>
    </row>
    <row r="142" spans="1:16" x14ac:dyDescent="0.35">
      <c r="A142" s="9" t="s">
        <v>157</v>
      </c>
      <c r="B142" s="6">
        <v>42938</v>
      </c>
      <c r="C142" s="1" t="s">
        <v>50</v>
      </c>
      <c r="D142" s="3" t="s">
        <v>21</v>
      </c>
      <c r="E142" s="1">
        <v>648</v>
      </c>
      <c r="F142" s="1">
        <v>1</v>
      </c>
      <c r="G142" s="1">
        <v>0</v>
      </c>
      <c r="H142" s="1">
        <v>95</v>
      </c>
      <c r="I142" s="1">
        <v>131</v>
      </c>
      <c r="J142" s="1">
        <v>51</v>
      </c>
      <c r="K142" s="1">
        <v>277</v>
      </c>
      <c r="L142" s="4">
        <v>8.268492222222223</v>
      </c>
      <c r="M142" s="4">
        <v>11.166888817429161</v>
      </c>
      <c r="P142" s="7"/>
    </row>
    <row r="143" spans="1:16" x14ac:dyDescent="0.35">
      <c r="A143" s="9" t="s">
        <v>158</v>
      </c>
      <c r="B143" s="6">
        <v>42937</v>
      </c>
      <c r="C143" s="1" t="s">
        <v>50</v>
      </c>
      <c r="D143" s="3" t="s">
        <v>19</v>
      </c>
      <c r="E143" s="1">
        <v>675</v>
      </c>
      <c r="F143" s="1">
        <v>1</v>
      </c>
      <c r="G143" s="1">
        <v>1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</row>
    <row r="144" spans="1:16" x14ac:dyDescent="0.35">
      <c r="A144" s="9" t="s">
        <v>159</v>
      </c>
      <c r="B144" s="6">
        <v>42936</v>
      </c>
      <c r="C144" s="1" t="s">
        <v>50</v>
      </c>
      <c r="D144" s="3" t="s">
        <v>19</v>
      </c>
      <c r="E144" s="1">
        <v>708</v>
      </c>
      <c r="F144" s="1">
        <v>1</v>
      </c>
      <c r="G144" s="1">
        <v>1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</row>
    <row r="145" spans="1:16" x14ac:dyDescent="0.35">
      <c r="A145" s="9" t="s">
        <v>160</v>
      </c>
      <c r="B145" s="6">
        <v>42942</v>
      </c>
      <c r="C145" s="1" t="s">
        <v>50</v>
      </c>
      <c r="D145" s="3" t="s">
        <v>16</v>
      </c>
      <c r="E145" s="1">
        <v>1122</v>
      </c>
      <c r="F145" s="1">
        <v>1</v>
      </c>
      <c r="G145" s="1">
        <v>1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</row>
    <row r="146" spans="1:16" x14ac:dyDescent="0.35">
      <c r="A146" s="9" t="s">
        <v>161</v>
      </c>
      <c r="B146" s="6">
        <v>42941</v>
      </c>
      <c r="C146" s="1" t="s">
        <v>50</v>
      </c>
      <c r="D146" s="3" t="s">
        <v>16</v>
      </c>
      <c r="E146" s="1">
        <v>598</v>
      </c>
      <c r="F146" s="1">
        <v>1</v>
      </c>
      <c r="G146" s="1">
        <v>0</v>
      </c>
      <c r="H146" s="1">
        <v>6</v>
      </c>
      <c r="I146" s="1">
        <v>45</v>
      </c>
      <c r="J146" s="1">
        <v>107</v>
      </c>
      <c r="K146" s="1">
        <v>158</v>
      </c>
      <c r="L146" s="4">
        <v>22.460071111111109</v>
      </c>
      <c r="M146" s="7">
        <v>2.3449020444379718</v>
      </c>
      <c r="P146" s="7"/>
    </row>
    <row r="147" spans="1:16" x14ac:dyDescent="0.35">
      <c r="A147" s="9" t="s">
        <v>162</v>
      </c>
      <c r="B147" s="6">
        <v>42938</v>
      </c>
      <c r="C147" s="1" t="s">
        <v>50</v>
      </c>
      <c r="D147" s="3" t="s">
        <v>16</v>
      </c>
      <c r="E147" s="1">
        <v>627</v>
      </c>
      <c r="F147" s="1">
        <v>1</v>
      </c>
      <c r="G147" s="1">
        <v>1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</row>
    <row r="148" spans="1:16" x14ac:dyDescent="0.35">
      <c r="A148" s="8" t="s">
        <v>163</v>
      </c>
      <c r="B148" s="6">
        <v>42938</v>
      </c>
      <c r="C148" s="1" t="s">
        <v>50</v>
      </c>
      <c r="D148" s="5" t="s">
        <v>236</v>
      </c>
      <c r="E148" s="1">
        <v>645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</row>
    <row r="149" spans="1:16" x14ac:dyDescent="0.35">
      <c r="A149" s="9" t="s">
        <v>164</v>
      </c>
      <c r="B149" s="6">
        <v>42938</v>
      </c>
      <c r="C149" s="1" t="s">
        <v>50</v>
      </c>
      <c r="D149" s="3" t="s">
        <v>21</v>
      </c>
      <c r="E149" s="1">
        <v>625</v>
      </c>
      <c r="F149" s="1">
        <v>1</v>
      </c>
      <c r="G149" s="1">
        <v>1</v>
      </c>
      <c r="H149" s="1">
        <v>7</v>
      </c>
      <c r="I149" s="1">
        <v>0</v>
      </c>
      <c r="J149" s="1">
        <v>0</v>
      </c>
      <c r="K149" s="1">
        <v>7</v>
      </c>
      <c r="L149" s="4">
        <v>29.30352666666667</v>
      </c>
      <c r="M149" s="7">
        <v>0.23887909737371768</v>
      </c>
      <c r="P149" s="7"/>
    </row>
    <row r="150" spans="1:16" x14ac:dyDescent="0.35">
      <c r="A150" s="9" t="s">
        <v>165</v>
      </c>
      <c r="B150" s="6">
        <v>42941</v>
      </c>
      <c r="C150" s="1" t="s">
        <v>50</v>
      </c>
      <c r="D150" s="3" t="s">
        <v>21</v>
      </c>
      <c r="E150" s="1">
        <v>594</v>
      </c>
      <c r="F150" s="1">
        <v>1</v>
      </c>
      <c r="G150" s="1">
        <v>1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</row>
    <row r="151" spans="1:16" x14ac:dyDescent="0.35">
      <c r="A151" s="9" t="s">
        <v>166</v>
      </c>
      <c r="B151" s="6">
        <v>42936</v>
      </c>
      <c r="C151" s="1" t="s">
        <v>50</v>
      </c>
      <c r="D151" s="3" t="s">
        <v>19</v>
      </c>
      <c r="E151" s="1">
        <v>710</v>
      </c>
      <c r="F151" s="1">
        <v>1</v>
      </c>
      <c r="G151" s="1">
        <v>0</v>
      </c>
      <c r="H151" s="1">
        <v>8</v>
      </c>
      <c r="I151" s="1">
        <v>14</v>
      </c>
      <c r="J151" s="1">
        <v>16</v>
      </c>
      <c r="K151" s="1">
        <v>38</v>
      </c>
      <c r="L151" s="4">
        <v>4.5844000000000014</v>
      </c>
      <c r="M151" s="7">
        <v>2.7629933397318434</v>
      </c>
      <c r="P151" s="7"/>
    </row>
    <row r="152" spans="1:16" x14ac:dyDescent="0.35">
      <c r="A152" s="9" t="s">
        <v>167</v>
      </c>
      <c r="B152" s="6">
        <v>42937</v>
      </c>
      <c r="C152" s="1" t="s">
        <v>50</v>
      </c>
      <c r="D152" s="3" t="s">
        <v>19</v>
      </c>
      <c r="E152" s="1">
        <v>668</v>
      </c>
      <c r="F152" s="1">
        <v>1</v>
      </c>
      <c r="G152" s="1">
        <v>0</v>
      </c>
      <c r="H152" s="1">
        <v>580</v>
      </c>
      <c r="I152" s="1">
        <v>483</v>
      </c>
      <c r="J152" s="1">
        <v>442</v>
      </c>
      <c r="K152" s="1">
        <v>1505</v>
      </c>
      <c r="L152" s="4">
        <v>17.597606666666668</v>
      </c>
      <c r="M152" s="7">
        <v>28.507664489224101</v>
      </c>
      <c r="P152" s="7"/>
    </row>
    <row r="153" spans="1:16" x14ac:dyDescent="0.35">
      <c r="A153" s="9" t="s">
        <v>168</v>
      </c>
      <c r="B153" s="6">
        <v>42942</v>
      </c>
      <c r="C153" s="1" t="s">
        <v>50</v>
      </c>
      <c r="D153" s="3" t="s">
        <v>16</v>
      </c>
      <c r="E153" s="1">
        <v>618</v>
      </c>
      <c r="F153" s="1">
        <v>1</v>
      </c>
      <c r="G153" s="1">
        <v>0</v>
      </c>
      <c r="H153" s="1">
        <v>185</v>
      </c>
      <c r="I153" s="1">
        <v>149</v>
      </c>
      <c r="J153" s="1">
        <v>0</v>
      </c>
      <c r="K153" s="1">
        <v>334</v>
      </c>
      <c r="L153" s="4">
        <v>44.856382777777803</v>
      </c>
      <c r="M153" s="7">
        <v>2.8701304634702138</v>
      </c>
      <c r="P153" s="7"/>
    </row>
    <row r="154" spans="1:16" x14ac:dyDescent="0.35">
      <c r="A154" s="9" t="s">
        <v>169</v>
      </c>
      <c r="B154" s="6">
        <v>42942</v>
      </c>
      <c r="C154" s="1" t="s">
        <v>50</v>
      </c>
      <c r="D154" s="3" t="s">
        <v>16</v>
      </c>
      <c r="E154" s="1">
        <v>1125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  <c r="M154" s="1">
        <v>0</v>
      </c>
    </row>
    <row r="155" spans="1:16" x14ac:dyDescent="0.35">
      <c r="A155" s="8" t="s">
        <v>170</v>
      </c>
      <c r="B155" s="6">
        <v>42942</v>
      </c>
      <c r="C155" s="1" t="s">
        <v>50</v>
      </c>
      <c r="D155" s="3" t="s">
        <v>236</v>
      </c>
      <c r="E155" s="1">
        <v>624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  <c r="M155" s="1">
        <v>0</v>
      </c>
    </row>
    <row r="156" spans="1:16" x14ac:dyDescent="0.35">
      <c r="A156" s="8" t="s">
        <v>171</v>
      </c>
      <c r="B156" s="6">
        <v>42941</v>
      </c>
      <c r="C156" s="1" t="s">
        <v>50</v>
      </c>
      <c r="D156" s="3" t="s">
        <v>236</v>
      </c>
      <c r="E156" s="1">
        <v>598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v>0</v>
      </c>
    </row>
    <row r="157" spans="1:16" x14ac:dyDescent="0.35">
      <c r="A157" s="9" t="s">
        <v>172</v>
      </c>
      <c r="B157" s="6">
        <v>42942</v>
      </c>
      <c r="C157" s="1" t="s">
        <v>50</v>
      </c>
      <c r="D157" s="3" t="s">
        <v>21</v>
      </c>
      <c r="E157" s="1">
        <v>594</v>
      </c>
      <c r="F157" s="1">
        <v>1</v>
      </c>
      <c r="G157" s="1">
        <v>1</v>
      </c>
      <c r="H157" s="1">
        <v>0</v>
      </c>
      <c r="I157" s="1">
        <v>0</v>
      </c>
      <c r="J157" s="1">
        <v>0</v>
      </c>
      <c r="K157" s="1">
        <v>0</v>
      </c>
      <c r="L157" s="1">
        <v>0</v>
      </c>
      <c r="M157" s="1">
        <v>0</v>
      </c>
    </row>
    <row r="158" spans="1:16" x14ac:dyDescent="0.35">
      <c r="A158" s="9" t="s">
        <v>173</v>
      </c>
      <c r="B158" s="6">
        <v>42938</v>
      </c>
      <c r="C158" s="1" t="s">
        <v>50</v>
      </c>
      <c r="D158" s="3" t="s">
        <v>19</v>
      </c>
      <c r="E158" s="1">
        <v>620</v>
      </c>
      <c r="F158" s="1">
        <v>1</v>
      </c>
      <c r="G158" s="1">
        <v>1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0</v>
      </c>
    </row>
    <row r="159" spans="1:16" x14ac:dyDescent="0.35">
      <c r="A159" s="1" t="s">
        <v>174</v>
      </c>
      <c r="B159" s="13">
        <v>42942</v>
      </c>
      <c r="C159" s="1" t="s">
        <v>50</v>
      </c>
      <c r="D159" s="3" t="s">
        <v>19</v>
      </c>
      <c r="E159" s="1">
        <v>619</v>
      </c>
      <c r="F159" s="1">
        <v>1</v>
      </c>
      <c r="G159" s="1">
        <v>1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</row>
    <row r="160" spans="1:16" x14ac:dyDescent="0.35">
      <c r="A160" s="9" t="s">
        <v>175</v>
      </c>
      <c r="B160" s="6">
        <v>42943</v>
      </c>
      <c r="C160" s="1" t="s">
        <v>50</v>
      </c>
      <c r="D160" s="3" t="s">
        <v>16</v>
      </c>
      <c r="E160" s="1">
        <v>998</v>
      </c>
      <c r="F160" s="1">
        <v>1</v>
      </c>
      <c r="G160" s="1">
        <v>1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  <c r="M160" s="1">
        <v>0</v>
      </c>
    </row>
    <row r="161" spans="1:16" x14ac:dyDescent="0.35">
      <c r="A161" s="9" t="s">
        <v>176</v>
      </c>
      <c r="B161" s="6">
        <v>42938</v>
      </c>
      <c r="C161" s="1" t="s">
        <v>50</v>
      </c>
      <c r="D161" s="3" t="s">
        <v>16</v>
      </c>
      <c r="E161" s="1">
        <v>628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  <c r="M161" s="1">
        <v>0</v>
      </c>
    </row>
    <row r="162" spans="1:16" x14ac:dyDescent="0.35">
      <c r="A162" s="9" t="s">
        <v>177</v>
      </c>
      <c r="B162" s="13">
        <v>42942</v>
      </c>
      <c r="C162" s="1" t="s">
        <v>50</v>
      </c>
      <c r="D162" s="3" t="s">
        <v>19</v>
      </c>
      <c r="E162" s="1">
        <v>1126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0</v>
      </c>
    </row>
    <row r="163" spans="1:16" x14ac:dyDescent="0.35">
      <c r="A163" s="9" t="s">
        <v>178</v>
      </c>
      <c r="B163" s="13">
        <v>42943</v>
      </c>
      <c r="C163" s="1" t="s">
        <v>50</v>
      </c>
      <c r="D163" s="3" t="s">
        <v>19</v>
      </c>
      <c r="E163" s="1">
        <v>1127</v>
      </c>
      <c r="F163" s="1">
        <v>1</v>
      </c>
      <c r="G163" s="1">
        <v>1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0</v>
      </c>
    </row>
    <row r="164" spans="1:16" x14ac:dyDescent="0.35">
      <c r="A164" s="9" t="s">
        <v>179</v>
      </c>
      <c r="B164" s="13">
        <v>42943</v>
      </c>
      <c r="C164" s="1" t="s">
        <v>50</v>
      </c>
      <c r="D164" s="3" t="s">
        <v>19</v>
      </c>
      <c r="E164" s="1">
        <v>996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v>0</v>
      </c>
    </row>
    <row r="165" spans="1:16" x14ac:dyDescent="0.35">
      <c r="A165" s="9" t="s">
        <v>180</v>
      </c>
      <c r="B165" s="13">
        <v>42943</v>
      </c>
      <c r="C165" s="1" t="s">
        <v>50</v>
      </c>
      <c r="D165" s="3" t="s">
        <v>19</v>
      </c>
      <c r="E165" s="1">
        <v>994</v>
      </c>
      <c r="F165" s="1">
        <v>1</v>
      </c>
      <c r="G165" s="1">
        <v>1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0</v>
      </c>
    </row>
    <row r="166" spans="1:16" x14ac:dyDescent="0.35">
      <c r="A166" s="1" t="s">
        <v>181</v>
      </c>
      <c r="B166" s="13">
        <v>42942</v>
      </c>
      <c r="C166" s="1" t="s">
        <v>50</v>
      </c>
      <c r="D166" s="3" t="s">
        <v>19</v>
      </c>
      <c r="E166" s="1">
        <v>874</v>
      </c>
      <c r="F166" s="1">
        <v>1</v>
      </c>
      <c r="G166" s="1">
        <v>0</v>
      </c>
      <c r="H166" s="1">
        <v>232</v>
      </c>
      <c r="I166" s="1">
        <v>405</v>
      </c>
      <c r="J166" s="1">
        <v>800</v>
      </c>
      <c r="K166" s="1">
        <v>1437</v>
      </c>
      <c r="L166" s="4">
        <v>12.683419444444446</v>
      </c>
      <c r="M166" s="4">
        <v>37.765840836385031</v>
      </c>
      <c r="P166" s="7"/>
    </row>
    <row r="167" spans="1:16" x14ac:dyDescent="0.35">
      <c r="A167" s="1" t="s">
        <v>182</v>
      </c>
      <c r="B167" s="6">
        <v>42943</v>
      </c>
      <c r="C167" s="1" t="s">
        <v>50</v>
      </c>
      <c r="D167" s="3" t="s">
        <v>16</v>
      </c>
      <c r="E167" s="1">
        <v>1126</v>
      </c>
      <c r="F167" s="1">
        <v>1</v>
      </c>
      <c r="G167" s="1">
        <v>0</v>
      </c>
      <c r="H167" s="1">
        <v>45</v>
      </c>
      <c r="I167" s="1">
        <v>78</v>
      </c>
      <c r="J167" s="1">
        <v>2</v>
      </c>
      <c r="K167" s="1">
        <v>125</v>
      </c>
      <c r="L167" s="4">
        <v>30.954817777777787</v>
      </c>
      <c r="M167" s="4">
        <v>1.3460478742206916</v>
      </c>
      <c r="P167" s="7"/>
    </row>
    <row r="168" spans="1:16" x14ac:dyDescent="0.35">
      <c r="A168" s="1" t="s">
        <v>183</v>
      </c>
      <c r="B168" s="6">
        <v>42942</v>
      </c>
      <c r="C168" s="1" t="s">
        <v>50</v>
      </c>
      <c r="D168" s="3" t="s">
        <v>21</v>
      </c>
      <c r="E168" s="1">
        <v>620</v>
      </c>
      <c r="F168" s="1">
        <v>1</v>
      </c>
      <c r="G168" s="1">
        <v>0</v>
      </c>
      <c r="H168" s="1">
        <v>141</v>
      </c>
      <c r="I168" s="1">
        <v>573</v>
      </c>
      <c r="J168" s="1">
        <v>496</v>
      </c>
      <c r="K168" s="1">
        <v>1210</v>
      </c>
      <c r="L168" s="4">
        <v>15.319798333333333</v>
      </c>
      <c r="M168" s="4">
        <v>26.327587645572791</v>
      </c>
      <c r="P168" s="7"/>
    </row>
    <row r="169" spans="1:16" x14ac:dyDescent="0.35">
      <c r="A169" s="1" t="s">
        <v>184</v>
      </c>
      <c r="B169" s="6">
        <v>42937</v>
      </c>
      <c r="C169" s="1" t="s">
        <v>50</v>
      </c>
      <c r="D169" s="3" t="s">
        <v>21</v>
      </c>
      <c r="E169" s="1">
        <v>673</v>
      </c>
      <c r="F169" s="1">
        <v>1</v>
      </c>
      <c r="G169" s="1">
        <v>0</v>
      </c>
      <c r="H169" s="1">
        <v>435</v>
      </c>
      <c r="I169" s="1">
        <v>460</v>
      </c>
      <c r="J169" s="1">
        <v>489</v>
      </c>
      <c r="K169" s="1">
        <v>1384</v>
      </c>
      <c r="L169" s="4">
        <v>12.436929444444445</v>
      </c>
      <c r="M169" s="4">
        <v>37.093828938573751</v>
      </c>
      <c r="P169" s="7"/>
    </row>
    <row r="170" spans="1:16" x14ac:dyDescent="0.35">
      <c r="A170" s="1" t="s">
        <v>185</v>
      </c>
      <c r="B170" s="6">
        <v>42943</v>
      </c>
      <c r="C170" s="1" t="s">
        <v>50</v>
      </c>
      <c r="D170" s="3" t="s">
        <v>16</v>
      </c>
      <c r="E170" s="1">
        <v>1123</v>
      </c>
      <c r="F170" s="1">
        <v>1</v>
      </c>
      <c r="G170" s="1">
        <v>0</v>
      </c>
      <c r="H170" s="1">
        <v>20</v>
      </c>
      <c r="I170" s="1">
        <v>190</v>
      </c>
      <c r="J170" s="1">
        <v>219</v>
      </c>
      <c r="K170" s="1">
        <v>429</v>
      </c>
      <c r="L170" s="4">
        <v>20.552870000000002</v>
      </c>
      <c r="M170" s="7">
        <v>6.96</v>
      </c>
      <c r="P170" s="7"/>
    </row>
    <row r="171" spans="1:16" x14ac:dyDescent="0.35">
      <c r="A171" s="1" t="s">
        <v>186</v>
      </c>
      <c r="B171" s="13">
        <v>42942</v>
      </c>
      <c r="C171" s="1" t="s">
        <v>50</v>
      </c>
      <c r="D171" s="3" t="s">
        <v>19</v>
      </c>
      <c r="E171" s="1">
        <v>876</v>
      </c>
      <c r="F171" s="1">
        <v>1</v>
      </c>
      <c r="G171" s="1">
        <v>0</v>
      </c>
      <c r="H171" s="1">
        <v>754</v>
      </c>
      <c r="I171" s="1">
        <v>527</v>
      </c>
      <c r="J171" s="1">
        <v>878</v>
      </c>
      <c r="K171" s="1">
        <v>2159</v>
      </c>
      <c r="L171" s="4">
        <v>10.213373333333335</v>
      </c>
      <c r="M171" s="7">
        <v>70.463170509776063</v>
      </c>
      <c r="P171" s="7"/>
    </row>
    <row r="172" spans="1:16" x14ac:dyDescent="0.35">
      <c r="A172" s="1" t="s">
        <v>187</v>
      </c>
      <c r="B172" s="13">
        <v>42937</v>
      </c>
      <c r="C172" s="1" t="s">
        <v>50</v>
      </c>
      <c r="D172" s="3" t="s">
        <v>236</v>
      </c>
      <c r="E172" s="1">
        <v>677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0</v>
      </c>
    </row>
    <row r="173" spans="1:16" x14ac:dyDescent="0.35">
      <c r="A173" s="1" t="s">
        <v>188</v>
      </c>
      <c r="B173" s="13">
        <v>42942</v>
      </c>
      <c r="C173" s="1" t="s">
        <v>50</v>
      </c>
      <c r="D173" s="3" t="s">
        <v>236</v>
      </c>
      <c r="E173" s="1">
        <v>596</v>
      </c>
      <c r="F173" s="1">
        <v>1</v>
      </c>
      <c r="G173" s="1">
        <v>0</v>
      </c>
      <c r="H173" s="1">
        <v>5380</v>
      </c>
      <c r="I173" s="1">
        <v>9230</v>
      </c>
      <c r="J173" s="1">
        <v>18020</v>
      </c>
      <c r="K173" s="1">
        <v>32630</v>
      </c>
      <c r="L173" s="4">
        <v>398.95671222222222</v>
      </c>
      <c r="M173" s="1">
        <v>27.26</v>
      </c>
    </row>
    <row r="174" spans="1:16" x14ac:dyDescent="0.35">
      <c r="A174" s="1" t="s">
        <v>189</v>
      </c>
      <c r="B174" s="13">
        <v>42938</v>
      </c>
      <c r="C174" s="1" t="s">
        <v>50</v>
      </c>
      <c r="D174" s="3" t="s">
        <v>236</v>
      </c>
      <c r="E174" s="1">
        <v>649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0</v>
      </c>
    </row>
    <row r="175" spans="1:16" x14ac:dyDescent="0.35">
      <c r="A175" s="1" t="s">
        <v>190</v>
      </c>
      <c r="B175" s="13">
        <v>42942</v>
      </c>
      <c r="C175" s="1" t="s">
        <v>50</v>
      </c>
      <c r="D175" s="3" t="s">
        <v>236</v>
      </c>
      <c r="E175" s="1">
        <v>601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  <c r="L175" s="1">
        <v>0</v>
      </c>
      <c r="M175" s="1">
        <v>0</v>
      </c>
    </row>
    <row r="176" spans="1:16" x14ac:dyDescent="0.35">
      <c r="A176" s="1" t="s">
        <v>191</v>
      </c>
      <c r="B176" s="13">
        <v>42941</v>
      </c>
      <c r="C176" s="1" t="s">
        <v>50</v>
      </c>
      <c r="D176" s="3" t="s">
        <v>236</v>
      </c>
      <c r="E176" s="1">
        <v>599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0</v>
      </c>
      <c r="M176" s="1">
        <v>0</v>
      </c>
    </row>
    <row r="177" spans="1:16" x14ac:dyDescent="0.35">
      <c r="A177" s="1" t="s">
        <v>192</v>
      </c>
      <c r="B177" s="13">
        <v>42941</v>
      </c>
      <c r="C177" s="1" t="s">
        <v>50</v>
      </c>
      <c r="D177" s="3" t="s">
        <v>236</v>
      </c>
      <c r="E177" s="1">
        <v>602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0</v>
      </c>
      <c r="M177" s="1">
        <v>0</v>
      </c>
    </row>
    <row r="178" spans="1:16" x14ac:dyDescent="0.35">
      <c r="A178" s="1" t="s">
        <v>193</v>
      </c>
      <c r="B178" s="13">
        <v>42942</v>
      </c>
      <c r="C178" s="1" t="s">
        <v>50</v>
      </c>
      <c r="D178" s="3" t="s">
        <v>236</v>
      </c>
      <c r="E178" s="1">
        <v>623</v>
      </c>
      <c r="F178" s="1">
        <v>1</v>
      </c>
      <c r="G178" s="1">
        <v>0</v>
      </c>
      <c r="H178" s="1">
        <v>2490</v>
      </c>
      <c r="I178" s="1">
        <v>2405</v>
      </c>
      <c r="J178" s="1">
        <v>90</v>
      </c>
      <c r="K178" s="1">
        <v>4985</v>
      </c>
      <c r="L178" s="4">
        <v>248.81743777777774</v>
      </c>
      <c r="M178" s="1">
        <v>6.68</v>
      </c>
    </row>
    <row r="179" spans="1:16" x14ac:dyDescent="0.35">
      <c r="A179" s="1" t="s">
        <v>194</v>
      </c>
      <c r="B179" s="13">
        <v>42938</v>
      </c>
      <c r="C179" s="1" t="s">
        <v>50</v>
      </c>
      <c r="D179" s="3" t="s">
        <v>236</v>
      </c>
      <c r="E179" s="1">
        <v>645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0</v>
      </c>
      <c r="M179" s="1">
        <v>0</v>
      </c>
    </row>
    <row r="180" spans="1:16" x14ac:dyDescent="0.35">
      <c r="A180" s="1" t="s">
        <v>195</v>
      </c>
      <c r="B180" s="13">
        <v>42937</v>
      </c>
      <c r="C180" s="1" t="s">
        <v>50</v>
      </c>
      <c r="D180" s="3" t="s">
        <v>236</v>
      </c>
      <c r="E180" s="1">
        <v>684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0</v>
      </c>
    </row>
    <row r="181" spans="1:16" x14ac:dyDescent="0.35">
      <c r="A181" s="1" t="s">
        <v>196</v>
      </c>
      <c r="B181" s="13">
        <v>42945</v>
      </c>
      <c r="C181" s="1" t="s">
        <v>50</v>
      </c>
      <c r="D181" s="3" t="s">
        <v>236</v>
      </c>
      <c r="E181" s="1">
        <v>531</v>
      </c>
      <c r="F181" s="1">
        <v>1</v>
      </c>
      <c r="G181" s="1">
        <v>1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0</v>
      </c>
    </row>
    <row r="182" spans="1:16" x14ac:dyDescent="0.35">
      <c r="A182" s="1" t="s">
        <v>197</v>
      </c>
      <c r="B182" s="13">
        <v>42944</v>
      </c>
      <c r="C182" s="1" t="s">
        <v>86</v>
      </c>
      <c r="D182" s="3" t="s">
        <v>236</v>
      </c>
      <c r="E182" s="1">
        <v>240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>
        <v>0</v>
      </c>
      <c r="M182" s="1">
        <v>0</v>
      </c>
    </row>
    <row r="183" spans="1:16" x14ac:dyDescent="0.35">
      <c r="A183" s="1" t="s">
        <v>198</v>
      </c>
      <c r="B183" s="13">
        <v>42945</v>
      </c>
      <c r="C183" s="1" t="s">
        <v>86</v>
      </c>
      <c r="D183" s="3" t="s">
        <v>236</v>
      </c>
      <c r="E183" s="1">
        <v>534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0</v>
      </c>
    </row>
    <row r="184" spans="1:16" x14ac:dyDescent="0.35">
      <c r="A184" s="1" t="s">
        <v>199</v>
      </c>
      <c r="B184" s="13">
        <v>42945</v>
      </c>
      <c r="C184" s="1" t="s">
        <v>86</v>
      </c>
      <c r="D184" s="3" t="s">
        <v>236</v>
      </c>
      <c r="E184" s="1">
        <v>242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</row>
    <row r="185" spans="1:16" x14ac:dyDescent="0.35">
      <c r="A185" s="1" t="s">
        <v>200</v>
      </c>
      <c r="B185" s="13">
        <v>42948</v>
      </c>
      <c r="C185" s="1" t="s">
        <v>86</v>
      </c>
      <c r="D185" s="3" t="s">
        <v>21</v>
      </c>
      <c r="E185" s="1">
        <v>823</v>
      </c>
      <c r="F185" s="1">
        <v>1</v>
      </c>
      <c r="G185" s="1">
        <v>1</v>
      </c>
      <c r="H185" s="1">
        <v>1</v>
      </c>
      <c r="I185" s="1">
        <v>0</v>
      </c>
      <c r="J185" s="1">
        <v>0</v>
      </c>
      <c r="K185" s="1">
        <v>1</v>
      </c>
      <c r="L185" s="4">
        <v>16.785916666666665</v>
      </c>
      <c r="M185" s="7">
        <v>5.9573749820037637E-2</v>
      </c>
      <c r="P185" s="7"/>
    </row>
    <row r="186" spans="1:16" x14ac:dyDescent="0.35">
      <c r="A186" s="1" t="s">
        <v>201</v>
      </c>
      <c r="B186" s="13">
        <v>42945</v>
      </c>
      <c r="C186" s="1" t="s">
        <v>86</v>
      </c>
      <c r="D186" s="3" t="s">
        <v>21</v>
      </c>
      <c r="E186" s="1">
        <v>533</v>
      </c>
      <c r="F186" s="1">
        <v>1</v>
      </c>
      <c r="G186" s="1">
        <v>1</v>
      </c>
      <c r="H186" s="1">
        <v>0</v>
      </c>
      <c r="I186" s="1">
        <v>0</v>
      </c>
      <c r="J186" s="1">
        <v>0</v>
      </c>
      <c r="K186" s="1">
        <v>0</v>
      </c>
      <c r="L186" s="1">
        <v>0</v>
      </c>
      <c r="M186" s="1">
        <v>0</v>
      </c>
    </row>
    <row r="187" spans="1:16" x14ac:dyDescent="0.35">
      <c r="A187" s="1" t="s">
        <v>202</v>
      </c>
      <c r="B187" s="13">
        <v>42946</v>
      </c>
      <c r="C187" s="1" t="s">
        <v>86</v>
      </c>
      <c r="D187" s="3" t="s">
        <v>19</v>
      </c>
      <c r="E187" s="1">
        <v>814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0</v>
      </c>
      <c r="M187" s="1">
        <v>0</v>
      </c>
    </row>
    <row r="188" spans="1:16" x14ac:dyDescent="0.35">
      <c r="A188" s="1" t="s">
        <v>203</v>
      </c>
      <c r="B188" s="13">
        <v>42946</v>
      </c>
      <c r="C188" s="1" t="s">
        <v>86</v>
      </c>
      <c r="D188" s="3" t="s">
        <v>19</v>
      </c>
      <c r="E188" s="1">
        <v>816</v>
      </c>
      <c r="F188" s="1">
        <v>1</v>
      </c>
      <c r="G188" s="1">
        <v>0</v>
      </c>
      <c r="H188" s="1">
        <v>649</v>
      </c>
      <c r="I188" s="1">
        <v>148</v>
      </c>
      <c r="J188" s="1">
        <v>4576</v>
      </c>
      <c r="K188" s="1">
        <v>5373</v>
      </c>
      <c r="L188" s="4">
        <v>27.797635</v>
      </c>
      <c r="M188" s="4">
        <v>64.429941611939284</v>
      </c>
      <c r="P188" s="7"/>
    </row>
    <row r="189" spans="1:16" x14ac:dyDescent="0.35">
      <c r="A189" s="1" t="s">
        <v>204</v>
      </c>
      <c r="B189" s="13">
        <v>42948</v>
      </c>
      <c r="C189" s="1" t="s">
        <v>86</v>
      </c>
      <c r="D189" s="3" t="s">
        <v>16</v>
      </c>
      <c r="E189" s="1">
        <v>827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0</v>
      </c>
    </row>
    <row r="190" spans="1:16" x14ac:dyDescent="0.35">
      <c r="A190" s="1" t="s">
        <v>205</v>
      </c>
      <c r="B190" s="13">
        <v>42945</v>
      </c>
      <c r="C190" s="1" t="s">
        <v>86</v>
      </c>
      <c r="D190" s="5" t="s">
        <v>236</v>
      </c>
      <c r="E190" s="1">
        <v>244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</row>
    <row r="191" spans="1:16" x14ac:dyDescent="0.35">
      <c r="A191" s="1" t="s">
        <v>206</v>
      </c>
      <c r="B191" s="13">
        <v>42945</v>
      </c>
      <c r="C191" s="1" t="s">
        <v>86</v>
      </c>
      <c r="D191" s="5" t="s">
        <v>236</v>
      </c>
      <c r="E191" s="1">
        <v>241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</row>
    <row r="192" spans="1:16" x14ac:dyDescent="0.35">
      <c r="A192" s="1" t="s">
        <v>207</v>
      </c>
      <c r="B192" s="13">
        <v>42945</v>
      </c>
      <c r="C192" s="1" t="s">
        <v>86</v>
      </c>
      <c r="D192" s="3" t="s">
        <v>21</v>
      </c>
      <c r="E192" s="1">
        <v>528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0</v>
      </c>
    </row>
    <row r="193" spans="1:16" x14ac:dyDescent="0.35">
      <c r="A193" s="14" t="s">
        <v>208</v>
      </c>
      <c r="B193" s="13">
        <v>42945</v>
      </c>
      <c r="C193" s="1" t="s">
        <v>86</v>
      </c>
      <c r="D193" s="3" t="s">
        <v>21</v>
      </c>
      <c r="E193" s="1">
        <v>527</v>
      </c>
      <c r="F193" s="1">
        <v>1</v>
      </c>
      <c r="G193" s="1">
        <v>1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</row>
    <row r="194" spans="1:16" x14ac:dyDescent="0.35">
      <c r="A194" s="1" t="s">
        <v>209</v>
      </c>
      <c r="B194" s="13">
        <v>42946</v>
      </c>
      <c r="C194" s="1" t="s">
        <v>86</v>
      </c>
      <c r="D194" s="3" t="s">
        <v>19</v>
      </c>
      <c r="E194" s="1">
        <v>819</v>
      </c>
      <c r="F194" s="1">
        <v>1</v>
      </c>
      <c r="G194" s="1">
        <v>1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</row>
    <row r="195" spans="1:16" x14ac:dyDescent="0.35">
      <c r="A195" s="1" t="s">
        <v>210</v>
      </c>
      <c r="B195" s="13">
        <v>42946</v>
      </c>
      <c r="C195" s="1" t="s">
        <v>86</v>
      </c>
      <c r="D195" s="3" t="s">
        <v>19</v>
      </c>
      <c r="E195" s="1">
        <v>820</v>
      </c>
      <c r="F195" s="1">
        <v>1</v>
      </c>
      <c r="G195" s="1">
        <v>1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</row>
    <row r="196" spans="1:16" x14ac:dyDescent="0.35">
      <c r="A196" s="1" t="s">
        <v>211</v>
      </c>
      <c r="B196" s="13">
        <v>42948</v>
      </c>
      <c r="C196" s="1" t="s">
        <v>86</v>
      </c>
      <c r="D196" s="3" t="s">
        <v>16</v>
      </c>
      <c r="E196" s="1">
        <v>827</v>
      </c>
      <c r="F196" s="1">
        <v>1</v>
      </c>
      <c r="G196" s="1">
        <v>1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</row>
    <row r="197" spans="1:16" x14ac:dyDescent="0.35">
      <c r="A197" s="1" t="s">
        <v>212</v>
      </c>
      <c r="B197" s="13">
        <v>42944</v>
      </c>
      <c r="C197" s="1" t="s">
        <v>86</v>
      </c>
      <c r="D197" s="5" t="s">
        <v>236</v>
      </c>
      <c r="E197" s="1">
        <v>241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</row>
    <row r="198" spans="1:16" x14ac:dyDescent="0.35">
      <c r="A198" s="14" t="s">
        <v>213</v>
      </c>
      <c r="B198" s="13">
        <v>42945</v>
      </c>
      <c r="C198" s="1" t="s">
        <v>86</v>
      </c>
      <c r="D198" s="3" t="s">
        <v>21</v>
      </c>
      <c r="E198" s="1">
        <v>529</v>
      </c>
      <c r="F198" s="1">
        <v>1</v>
      </c>
      <c r="G198" s="1">
        <v>1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  <c r="M198" s="1">
        <v>0</v>
      </c>
    </row>
    <row r="199" spans="1:16" x14ac:dyDescent="0.35">
      <c r="A199" s="14" t="s">
        <v>214</v>
      </c>
      <c r="B199" s="13">
        <v>42947</v>
      </c>
      <c r="C199" s="1" t="s">
        <v>86</v>
      </c>
      <c r="D199" s="3" t="s">
        <v>21</v>
      </c>
      <c r="E199" s="1">
        <v>837</v>
      </c>
      <c r="F199" s="1">
        <v>1</v>
      </c>
      <c r="G199" s="1">
        <v>1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0</v>
      </c>
    </row>
    <row r="200" spans="1:16" x14ac:dyDescent="0.35">
      <c r="A200" s="1" t="s">
        <v>215</v>
      </c>
      <c r="B200" s="13">
        <v>42948</v>
      </c>
      <c r="C200" s="1" t="s">
        <v>86</v>
      </c>
      <c r="D200" s="3" t="s">
        <v>16</v>
      </c>
      <c r="E200" s="1">
        <v>827</v>
      </c>
      <c r="F200" s="1">
        <v>1</v>
      </c>
      <c r="G200" s="1">
        <v>1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0</v>
      </c>
    </row>
    <row r="201" spans="1:16" x14ac:dyDescent="0.35">
      <c r="A201" s="1" t="s">
        <v>198</v>
      </c>
      <c r="B201" s="13">
        <v>42945</v>
      </c>
      <c r="C201" s="1" t="s">
        <v>86</v>
      </c>
      <c r="D201" s="5" t="s">
        <v>236</v>
      </c>
      <c r="E201" s="1">
        <v>534</v>
      </c>
      <c r="F201" s="1">
        <v>0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  <c r="L201" s="1">
        <v>0</v>
      </c>
      <c r="M201" s="1">
        <v>0</v>
      </c>
    </row>
    <row r="202" spans="1:16" x14ac:dyDescent="0.35">
      <c r="A202" s="1" t="s">
        <v>216</v>
      </c>
      <c r="B202" s="13">
        <v>42945</v>
      </c>
      <c r="C202" s="1" t="s">
        <v>86</v>
      </c>
      <c r="D202" s="5" t="s">
        <v>236</v>
      </c>
      <c r="E202" s="1">
        <v>533</v>
      </c>
      <c r="F202" s="1">
        <v>1</v>
      </c>
      <c r="G202" s="1">
        <v>1</v>
      </c>
      <c r="H202" s="1">
        <v>0</v>
      </c>
      <c r="I202" s="1">
        <v>0</v>
      </c>
      <c r="J202" s="1">
        <v>0</v>
      </c>
      <c r="K202" s="1">
        <v>0</v>
      </c>
      <c r="L202" s="1">
        <v>0</v>
      </c>
      <c r="M202" s="1">
        <v>0</v>
      </c>
    </row>
    <row r="203" spans="1:16" x14ac:dyDescent="0.35">
      <c r="A203" s="1" t="s">
        <v>217</v>
      </c>
      <c r="B203" s="13">
        <v>42945</v>
      </c>
      <c r="C203" s="1" t="s">
        <v>86</v>
      </c>
      <c r="D203" s="5" t="s">
        <v>236</v>
      </c>
      <c r="E203" s="1">
        <v>530</v>
      </c>
      <c r="F203" s="1">
        <v>1</v>
      </c>
      <c r="G203" s="1">
        <v>1</v>
      </c>
      <c r="H203" s="1">
        <v>0</v>
      </c>
      <c r="I203" s="1">
        <v>0</v>
      </c>
      <c r="J203" s="1">
        <v>0</v>
      </c>
      <c r="K203" s="1">
        <v>0</v>
      </c>
      <c r="L203" s="1">
        <v>0</v>
      </c>
      <c r="M203" s="1">
        <v>0</v>
      </c>
    </row>
    <row r="204" spans="1:16" x14ac:dyDescent="0.35">
      <c r="A204" s="1" t="s">
        <v>218</v>
      </c>
      <c r="B204" s="13">
        <v>42948</v>
      </c>
      <c r="C204" s="1" t="s">
        <v>86</v>
      </c>
      <c r="D204" s="3" t="s">
        <v>19</v>
      </c>
      <c r="E204" s="1">
        <v>819</v>
      </c>
      <c r="F204" s="1">
        <v>1</v>
      </c>
      <c r="G204" s="1">
        <v>0</v>
      </c>
      <c r="H204" s="1">
        <v>1357</v>
      </c>
      <c r="I204" s="1">
        <v>2147</v>
      </c>
      <c r="J204" s="1">
        <v>62</v>
      </c>
      <c r="K204" s="1">
        <v>3566</v>
      </c>
      <c r="L204" s="4">
        <v>25.360733333333339</v>
      </c>
      <c r="M204" s="4">
        <v>49.870358638420001</v>
      </c>
      <c r="P204" s="7"/>
    </row>
    <row r="205" spans="1:16" x14ac:dyDescent="0.35">
      <c r="A205" s="1" t="s">
        <v>219</v>
      </c>
      <c r="B205" s="13">
        <v>42945</v>
      </c>
      <c r="C205" s="1" t="s">
        <v>86</v>
      </c>
      <c r="D205" s="3" t="s">
        <v>21</v>
      </c>
      <c r="E205" s="1">
        <v>533</v>
      </c>
      <c r="F205" s="1">
        <v>1</v>
      </c>
      <c r="G205" s="1">
        <v>0</v>
      </c>
      <c r="H205" s="1">
        <v>106</v>
      </c>
      <c r="I205" s="1">
        <v>366</v>
      </c>
      <c r="J205" s="1">
        <v>221</v>
      </c>
      <c r="K205" s="1">
        <v>693</v>
      </c>
      <c r="L205" s="4">
        <v>4.6786872222222229</v>
      </c>
      <c r="M205" s="4">
        <v>46.570358638419997</v>
      </c>
      <c r="P205" s="7"/>
    </row>
    <row r="206" spans="1:16" x14ac:dyDescent="0.35">
      <c r="A206" s="1" t="s">
        <v>220</v>
      </c>
      <c r="B206" s="13">
        <v>42945</v>
      </c>
      <c r="C206" s="1" t="s">
        <v>86</v>
      </c>
      <c r="D206" s="3" t="s">
        <v>236</v>
      </c>
      <c r="E206" s="1">
        <v>527</v>
      </c>
      <c r="F206" s="1">
        <v>1</v>
      </c>
      <c r="G206" s="1">
        <v>0</v>
      </c>
      <c r="H206" s="1">
        <v>790</v>
      </c>
      <c r="I206" s="1">
        <v>1289</v>
      </c>
      <c r="J206" s="1">
        <v>1993</v>
      </c>
      <c r="K206" s="1">
        <v>4072</v>
      </c>
      <c r="L206" s="4">
        <v>62.390230000000003</v>
      </c>
      <c r="M206" s="4">
        <v>21.755543028665436</v>
      </c>
    </row>
    <row r="207" spans="1:16" x14ac:dyDescent="0.35">
      <c r="A207" s="1" t="s">
        <v>221</v>
      </c>
      <c r="B207" s="13">
        <v>42945</v>
      </c>
      <c r="C207" s="1" t="s">
        <v>86</v>
      </c>
      <c r="D207" s="3" t="s">
        <v>236</v>
      </c>
      <c r="E207" s="1">
        <v>531</v>
      </c>
      <c r="F207" s="1">
        <v>1</v>
      </c>
      <c r="G207" s="1">
        <v>0</v>
      </c>
      <c r="H207" s="1">
        <v>1814</v>
      </c>
      <c r="I207" s="1">
        <v>2120</v>
      </c>
      <c r="J207" s="1">
        <v>2126</v>
      </c>
      <c r="K207" s="1">
        <v>6060</v>
      </c>
      <c r="L207" s="4">
        <v>27.980540000000005</v>
      </c>
      <c r="M207" s="4">
        <v>72.193031299610354</v>
      </c>
    </row>
    <row r="208" spans="1:16" x14ac:dyDescent="0.35">
      <c r="A208" s="1" t="s">
        <v>222</v>
      </c>
      <c r="B208" s="13">
        <v>42948</v>
      </c>
      <c r="C208" s="1" t="s">
        <v>86</v>
      </c>
      <c r="D208" s="3" t="s">
        <v>16</v>
      </c>
      <c r="E208" s="1">
        <v>826</v>
      </c>
      <c r="F208" s="1">
        <v>1</v>
      </c>
      <c r="G208" s="1">
        <v>1</v>
      </c>
      <c r="H208" s="1">
        <v>371</v>
      </c>
      <c r="I208" s="1">
        <v>317</v>
      </c>
      <c r="J208" s="1">
        <v>86</v>
      </c>
      <c r="K208" s="1">
        <v>774</v>
      </c>
      <c r="L208" s="4">
        <v>22.330110000000001</v>
      </c>
      <c r="M208" s="4">
        <v>11.55390636230632</v>
      </c>
      <c r="P208" s="7"/>
    </row>
    <row r="209" spans="1:20" x14ac:dyDescent="0.35">
      <c r="A209" s="1" t="s">
        <v>223</v>
      </c>
      <c r="B209" s="13">
        <v>42948</v>
      </c>
      <c r="C209" s="1" t="s">
        <v>86</v>
      </c>
      <c r="D209" s="3" t="s">
        <v>19</v>
      </c>
      <c r="E209" s="1">
        <v>819</v>
      </c>
      <c r="F209" s="1">
        <v>1</v>
      </c>
      <c r="G209" s="1">
        <v>0</v>
      </c>
      <c r="H209" s="1">
        <v>78</v>
      </c>
      <c r="I209" s="1">
        <v>275</v>
      </c>
      <c r="J209" s="1">
        <v>1070</v>
      </c>
      <c r="K209" s="1">
        <v>1423</v>
      </c>
      <c r="L209" s="4">
        <v>22.891995555555557</v>
      </c>
      <c r="M209" s="4">
        <v>20.720488617176034</v>
      </c>
      <c r="P209" s="7"/>
    </row>
    <row r="210" spans="1:20" x14ac:dyDescent="0.35">
      <c r="A210" s="1" t="s">
        <v>224</v>
      </c>
      <c r="B210" s="6">
        <v>42883</v>
      </c>
      <c r="C210" s="1" t="s">
        <v>86</v>
      </c>
      <c r="D210" s="3" t="s">
        <v>21</v>
      </c>
      <c r="E210" s="1">
        <v>473</v>
      </c>
      <c r="F210" s="1">
        <v>1</v>
      </c>
      <c r="G210" s="1">
        <v>0</v>
      </c>
      <c r="H210" s="1">
        <v>149</v>
      </c>
      <c r="I210" s="1">
        <v>111</v>
      </c>
      <c r="J210" s="1">
        <v>20</v>
      </c>
      <c r="K210" s="1">
        <v>280</v>
      </c>
      <c r="L210" s="4">
        <v>4.7045922222222218</v>
      </c>
      <c r="M210" s="4">
        <v>19.83877218783633</v>
      </c>
      <c r="P210" s="7"/>
    </row>
    <row r="211" spans="1:20" x14ac:dyDescent="0.35">
      <c r="A211" s="1" t="s">
        <v>225</v>
      </c>
      <c r="B211" s="13">
        <v>42945</v>
      </c>
      <c r="C211" s="1" t="s">
        <v>86</v>
      </c>
      <c r="D211" s="3" t="s">
        <v>236</v>
      </c>
      <c r="E211" s="1">
        <v>239</v>
      </c>
      <c r="F211" s="1">
        <v>0</v>
      </c>
      <c r="G211" s="1">
        <v>0</v>
      </c>
      <c r="H211" s="1">
        <v>0</v>
      </c>
      <c r="I211" s="1">
        <v>0</v>
      </c>
      <c r="J211" s="1">
        <v>0</v>
      </c>
      <c r="K211" s="1">
        <v>0</v>
      </c>
      <c r="L211" s="1">
        <v>0</v>
      </c>
      <c r="M211" s="1">
        <v>0</v>
      </c>
    </row>
    <row r="212" spans="1:20" x14ac:dyDescent="0.35">
      <c r="A212" s="1" t="s">
        <v>226</v>
      </c>
      <c r="B212" s="13">
        <v>42944</v>
      </c>
      <c r="C212" s="1" t="s">
        <v>86</v>
      </c>
      <c r="D212" s="3" t="s">
        <v>236</v>
      </c>
      <c r="E212" s="1">
        <v>241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">
        <v>0</v>
      </c>
      <c r="M212" s="1">
        <v>0</v>
      </c>
    </row>
    <row r="213" spans="1:20" x14ac:dyDescent="0.35">
      <c r="A213" s="1" t="s">
        <v>227</v>
      </c>
      <c r="B213" s="13">
        <v>42945</v>
      </c>
      <c r="C213" s="1" t="s">
        <v>86</v>
      </c>
      <c r="D213" s="3" t="s">
        <v>236</v>
      </c>
      <c r="E213" s="1">
        <v>526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  <c r="M213" s="1">
        <v>0</v>
      </c>
    </row>
    <row r="214" spans="1:20" x14ac:dyDescent="0.35">
      <c r="A214" s="1" t="s">
        <v>228</v>
      </c>
      <c r="B214" s="13">
        <v>42945</v>
      </c>
      <c r="C214" s="1" t="s">
        <v>86</v>
      </c>
      <c r="D214" s="3" t="s">
        <v>236</v>
      </c>
      <c r="E214" s="1">
        <v>529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0</v>
      </c>
      <c r="M214" s="1">
        <v>0</v>
      </c>
    </row>
    <row r="215" spans="1:20" x14ac:dyDescent="0.35">
      <c r="A215" s="1" t="s">
        <v>229</v>
      </c>
      <c r="B215" s="13">
        <v>42945</v>
      </c>
      <c r="C215" s="1" t="s">
        <v>86</v>
      </c>
      <c r="D215" s="3" t="s">
        <v>236</v>
      </c>
      <c r="E215" s="1">
        <v>244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0</v>
      </c>
      <c r="M215" s="1">
        <v>0</v>
      </c>
    </row>
    <row r="216" spans="1:20" x14ac:dyDescent="0.35">
      <c r="A216" s="1" t="s">
        <v>230</v>
      </c>
      <c r="B216" s="6">
        <v>42945</v>
      </c>
      <c r="C216" s="1" t="s">
        <v>86</v>
      </c>
      <c r="D216" s="3" t="s">
        <v>236</v>
      </c>
      <c r="E216" s="1">
        <v>532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0</v>
      </c>
    </row>
    <row r="217" spans="1:20" x14ac:dyDescent="0.35">
      <c r="A217" s="1" t="s">
        <v>231</v>
      </c>
      <c r="B217" s="13">
        <v>42945</v>
      </c>
      <c r="C217" s="1" t="s">
        <v>86</v>
      </c>
      <c r="D217" s="3" t="s">
        <v>236</v>
      </c>
      <c r="E217" s="1">
        <v>243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0</v>
      </c>
    </row>
    <row r="218" spans="1:20" x14ac:dyDescent="0.35">
      <c r="A218" s="1" t="s">
        <v>232</v>
      </c>
      <c r="B218" s="13">
        <v>42945</v>
      </c>
      <c r="C218" s="1" t="s">
        <v>86</v>
      </c>
      <c r="D218" s="3" t="s">
        <v>236</v>
      </c>
      <c r="E218" s="1">
        <v>242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0</v>
      </c>
    </row>
    <row r="219" spans="1:20" x14ac:dyDescent="0.35">
      <c r="A219" s="1"/>
      <c r="B219" s="15"/>
      <c r="D219" s="3"/>
      <c r="L219" s="11"/>
    </row>
    <row r="222" spans="1:20" ht="101.5" x14ac:dyDescent="0.35">
      <c r="A222" s="16" t="s">
        <v>234</v>
      </c>
      <c r="N222" s="1"/>
      <c r="O222" s="1"/>
      <c r="P222"/>
      <c r="Q222"/>
      <c r="S222" s="1"/>
      <c r="T222" s="1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Nathalia B. Dias</dc:creator>
  <cp:lastModifiedBy>Nathalia B. Dias</cp:lastModifiedBy>
  <dcterms:created xsi:type="dcterms:W3CDTF">2025-02-11T19:50:07Z</dcterms:created>
  <dcterms:modified xsi:type="dcterms:W3CDTF">2025-03-28T15:30:24Z</dcterms:modified>
</cp:coreProperties>
</file>