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A Genetically Engineered Mouse Model for Ovarian Hyperstimulation Syndrome\PeerJ\rawdata\"/>
    </mc:Choice>
  </mc:AlternateContent>
  <xr:revisionPtr revIDLastSave="0" documentId="13_ncr:1_{91F4EFF6-5162-433F-B311-201A3437E860}" xr6:coauthVersionLast="47" xr6:coauthVersionMax="47" xr10:uidLastSave="{00000000-0000-0000-0000-000000000000}"/>
  <bookViews>
    <workbookView xWindow="-98" yWindow="-98" windowWidth="19095" windowHeight="12075" tabRatio="996" firstSheet="13" activeTab="23" xr2:uid="{00000000-000D-0000-FFFF-FFFF00000000}"/>
  </bookViews>
  <sheets>
    <sheet name="figure1a" sheetId="1" r:id="rId1"/>
    <sheet name="figure1c" sheetId="2" r:id="rId2"/>
    <sheet name="figure1f" sheetId="3" r:id="rId3"/>
    <sheet name="figure2a" sheetId="4" r:id="rId4"/>
    <sheet name="figure2b" sheetId="5" r:id="rId5"/>
    <sheet name="figure2c" sheetId="6" r:id="rId6"/>
    <sheet name="figure2d" sheetId="7" r:id="rId7"/>
    <sheet name="figure2e" sheetId="8" r:id="rId8"/>
    <sheet name="figure2f-i" sheetId="9" r:id="rId9"/>
    <sheet name="figure3a" sheetId="10" r:id="rId10"/>
    <sheet name="figure3b" sheetId="11" r:id="rId11"/>
    <sheet name="figure3c" sheetId="12" r:id="rId12"/>
    <sheet name="figure3d" sheetId="13" r:id="rId13"/>
    <sheet name="figure3e" sheetId="14" r:id="rId14"/>
    <sheet name="figure3f" sheetId="15" r:id="rId15"/>
    <sheet name="figure3g" sheetId="16" r:id="rId16"/>
    <sheet name="figure3h" sheetId="17" r:id="rId17"/>
    <sheet name=" figure4a-b" sheetId="21" r:id="rId18"/>
    <sheet name="figure4c-d_x0009_" sheetId="22" r:id="rId19"/>
    <sheet name=" figure 4e" sheetId="23" r:id="rId20"/>
    <sheet name="figure4f" sheetId="24" r:id="rId21"/>
    <sheet name="figure5b" sheetId="18" r:id="rId22"/>
    <sheet name="figure5c" sheetId="19" r:id="rId23"/>
    <sheet name="figure5d" sheetId="20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9" l="1"/>
  <c r="N2" i="9"/>
  <c r="M2" i="9"/>
  <c r="L2" i="9"/>
  <c r="O17" i="9"/>
  <c r="N17" i="9"/>
  <c r="M17" i="9"/>
  <c r="L17" i="9"/>
  <c r="O16" i="9"/>
  <c r="N16" i="9"/>
  <c r="M16" i="9"/>
  <c r="L16" i="9"/>
  <c r="O15" i="9"/>
  <c r="N15" i="9"/>
  <c r="M15" i="9"/>
  <c r="L15" i="9"/>
  <c r="O14" i="9"/>
  <c r="N14" i="9"/>
  <c r="M14" i="9"/>
  <c r="L14" i="9"/>
  <c r="O13" i="9"/>
  <c r="N13" i="9"/>
  <c r="M13" i="9"/>
  <c r="L13" i="9"/>
  <c r="O12" i="9"/>
  <c r="N12" i="9"/>
  <c r="M12" i="9"/>
  <c r="L12" i="9"/>
  <c r="O11" i="9"/>
  <c r="N11" i="9"/>
  <c r="M11" i="9"/>
  <c r="L11" i="9"/>
  <c r="O10" i="9"/>
  <c r="N10" i="9"/>
  <c r="M10" i="9"/>
  <c r="L10" i="9"/>
  <c r="O9" i="9"/>
  <c r="N9" i="9"/>
  <c r="M9" i="9"/>
  <c r="L9" i="9"/>
  <c r="O8" i="9"/>
  <c r="N8" i="9"/>
  <c r="M8" i="9"/>
  <c r="L8" i="9"/>
  <c r="O7" i="9"/>
  <c r="N7" i="9"/>
  <c r="M7" i="9"/>
  <c r="L7" i="9"/>
  <c r="O6" i="9"/>
  <c r="N6" i="9"/>
  <c r="M6" i="9"/>
  <c r="L6" i="9"/>
  <c r="O5" i="9"/>
  <c r="N5" i="9"/>
  <c r="M5" i="9"/>
  <c r="L5" i="9"/>
  <c r="O4" i="9"/>
  <c r="N4" i="9"/>
  <c r="M4" i="9"/>
  <c r="L4" i="9"/>
  <c r="O3" i="9"/>
  <c r="N3" i="9"/>
  <c r="M3" i="9"/>
  <c r="L3" i="9"/>
</calcChain>
</file>

<file path=xl/sharedStrings.xml><?xml version="1.0" encoding="utf-8"?>
<sst xmlns="http://schemas.openxmlformats.org/spreadsheetml/2006/main" count="509" uniqueCount="142">
  <si>
    <t>mice</t>
    <phoneticPr fontId="1" type="noConversion"/>
  </si>
  <si>
    <t>group</t>
    <phoneticPr fontId="1" type="noConversion"/>
  </si>
  <si>
    <t>FSH after Dox</t>
    <phoneticPr fontId="1" type="noConversion"/>
  </si>
  <si>
    <t>FSH before Dox</t>
    <phoneticPr fontId="1" type="noConversion"/>
  </si>
  <si>
    <t>WT</t>
    <phoneticPr fontId="1" type="noConversion"/>
  </si>
  <si>
    <t>FKI</t>
    <phoneticPr fontId="1" type="noConversion"/>
  </si>
  <si>
    <t>ASS509-WT</t>
  </si>
  <si>
    <t>ASS508-WT</t>
  </si>
  <si>
    <t>ASS511-WT</t>
  </si>
  <si>
    <t>ASS488-WT</t>
  </si>
  <si>
    <t>ASS490-WT</t>
  </si>
  <si>
    <t>weight（g)</t>
    <phoneticPr fontId="1" type="noConversion"/>
  </si>
  <si>
    <t>wt</t>
    <phoneticPr fontId="1" type="noConversion"/>
  </si>
  <si>
    <t>ASS507-FKI</t>
  </si>
  <si>
    <t>ASS510-FKI</t>
  </si>
  <si>
    <t>ASS491-FKI</t>
  </si>
  <si>
    <t>ASS487-FKI</t>
  </si>
  <si>
    <t>ASS489-FKI</t>
  </si>
  <si>
    <t>ASS497-FKI</t>
  </si>
  <si>
    <t>FKI</t>
  </si>
  <si>
    <t>WT</t>
  </si>
  <si>
    <t>diameter(mean)</t>
    <phoneticPr fontId="1" type="noConversion"/>
  </si>
  <si>
    <t>E2</t>
    <phoneticPr fontId="1" type="noConversion"/>
  </si>
  <si>
    <t>ASS389</t>
    <phoneticPr fontId="5" type="noConversion"/>
  </si>
  <si>
    <t>ASS390</t>
    <phoneticPr fontId="5" type="noConversion"/>
  </si>
  <si>
    <t>ASS399</t>
    <phoneticPr fontId="5" type="noConversion"/>
  </si>
  <si>
    <t>ASS400</t>
    <phoneticPr fontId="5" type="noConversion"/>
  </si>
  <si>
    <t>ASS401</t>
    <phoneticPr fontId="5" type="noConversion"/>
  </si>
  <si>
    <t>ASS403</t>
    <phoneticPr fontId="5" type="noConversion"/>
  </si>
  <si>
    <t>ASS409</t>
    <phoneticPr fontId="5" type="noConversion"/>
  </si>
  <si>
    <t>ASS410</t>
    <phoneticPr fontId="5" type="noConversion"/>
  </si>
  <si>
    <t>ASS385</t>
    <phoneticPr fontId="5" type="noConversion"/>
  </si>
  <si>
    <t>ASS386</t>
    <phoneticPr fontId="5" type="noConversion"/>
  </si>
  <si>
    <t>ASS396</t>
    <phoneticPr fontId="5" type="noConversion"/>
  </si>
  <si>
    <t>ASS397</t>
    <phoneticPr fontId="5" type="noConversion"/>
  </si>
  <si>
    <t>ASS405</t>
    <phoneticPr fontId="5" type="noConversion"/>
  </si>
  <si>
    <t>ASS406</t>
    <phoneticPr fontId="5" type="noConversion"/>
  </si>
  <si>
    <t>ASS407</t>
    <phoneticPr fontId="5" type="noConversion"/>
  </si>
  <si>
    <t>ASS408</t>
    <phoneticPr fontId="5" type="noConversion"/>
  </si>
  <si>
    <t>LH</t>
    <phoneticPr fontId="1" type="noConversion"/>
  </si>
  <si>
    <t>T</t>
    <phoneticPr fontId="1" type="noConversion"/>
  </si>
  <si>
    <t>T4</t>
    <phoneticPr fontId="1" type="noConversion"/>
  </si>
  <si>
    <t>WT</t>
    <phoneticPr fontId="5" type="noConversion"/>
  </si>
  <si>
    <t>FKI</t>
    <phoneticPr fontId="5" type="noConversion"/>
  </si>
  <si>
    <t>TSH</t>
    <phoneticPr fontId="1" type="noConversion"/>
  </si>
  <si>
    <t>HCT</t>
    <phoneticPr fontId="5" type="noConversion"/>
  </si>
  <si>
    <t>WBC10^9/L</t>
    <phoneticPr fontId="5" type="noConversion"/>
  </si>
  <si>
    <t>LYM10^9/L</t>
    <phoneticPr fontId="5" type="noConversion"/>
  </si>
  <si>
    <t>MON10^9/L</t>
    <phoneticPr fontId="5" type="noConversion"/>
  </si>
  <si>
    <t>NEU10^9/L</t>
    <phoneticPr fontId="5" type="noConversion"/>
  </si>
  <si>
    <t>EOS10^9/L</t>
    <phoneticPr fontId="5" type="noConversion"/>
  </si>
  <si>
    <t>RBC10^12/L</t>
    <phoneticPr fontId="5" type="noConversion"/>
  </si>
  <si>
    <t>PLT10^9/L</t>
    <phoneticPr fontId="5" type="noConversion"/>
  </si>
  <si>
    <t>NEU/LYM</t>
    <phoneticPr fontId="5" type="noConversion"/>
  </si>
  <si>
    <t>PLT/LYM</t>
    <phoneticPr fontId="5" type="noConversion"/>
  </si>
  <si>
    <t>LYM/MON</t>
    <phoneticPr fontId="5" type="noConversion"/>
  </si>
  <si>
    <t>NEU/PLT</t>
    <phoneticPr fontId="5" type="noConversion"/>
  </si>
  <si>
    <t xml:space="preserve">	The normalized absorbance values (optical density, OD) of ascites.</t>
    <phoneticPr fontId="1" type="noConversion"/>
  </si>
  <si>
    <t>OD</t>
    <phoneticPr fontId="1" type="noConversion"/>
  </si>
  <si>
    <t xml:space="preserve">normalized absorbance values (optical density, OD) of Evans blue extracted in formamide from ovarian tissue. </t>
    <phoneticPr fontId="1" type="noConversion"/>
  </si>
  <si>
    <t>Plasma Osmotic pressure</t>
  </si>
  <si>
    <t>VEGF</t>
    <phoneticPr fontId="1" type="noConversion"/>
  </si>
  <si>
    <t>f</t>
    <phoneticPr fontId="1" type="noConversion"/>
  </si>
  <si>
    <t>IL-11</t>
    <phoneticPr fontId="1" type="noConversion"/>
  </si>
  <si>
    <t>GC</t>
    <phoneticPr fontId="1" type="noConversion"/>
  </si>
  <si>
    <t>FSH</t>
    <phoneticPr fontId="1" type="noConversion"/>
  </si>
  <si>
    <t xml:space="preserve">weight </t>
    <phoneticPr fontId="1" type="noConversion"/>
  </si>
  <si>
    <t>groupp</t>
    <phoneticPr fontId="1" type="noConversion"/>
  </si>
  <si>
    <t>ASS351</t>
    <phoneticPr fontId="5" type="noConversion"/>
  </si>
  <si>
    <t>ASS358</t>
    <phoneticPr fontId="1" type="noConversion"/>
  </si>
  <si>
    <t>ASS353</t>
    <phoneticPr fontId="5" type="noConversion"/>
  </si>
  <si>
    <t>ASS354</t>
    <phoneticPr fontId="1" type="noConversion"/>
  </si>
  <si>
    <t>ASS337</t>
    <phoneticPr fontId="1" type="noConversion"/>
  </si>
  <si>
    <t>ASS359</t>
    <phoneticPr fontId="1" type="noConversion"/>
  </si>
  <si>
    <t>ASS361</t>
    <phoneticPr fontId="1" type="noConversion"/>
  </si>
  <si>
    <t>ASS360</t>
    <phoneticPr fontId="1" type="noConversion"/>
  </si>
  <si>
    <t>ASS339</t>
    <phoneticPr fontId="1" type="noConversion"/>
  </si>
  <si>
    <t>ASS338</t>
    <phoneticPr fontId="1" type="noConversion"/>
  </si>
  <si>
    <t>ASS355</t>
    <phoneticPr fontId="1" type="noConversion"/>
  </si>
  <si>
    <t>ASS356</t>
    <phoneticPr fontId="1" type="noConversion"/>
  </si>
  <si>
    <t>ASS357</t>
    <phoneticPr fontId="1" type="noConversion"/>
  </si>
  <si>
    <t>ASS352</t>
    <phoneticPr fontId="5" type="noConversion"/>
  </si>
  <si>
    <t>ASS369</t>
    <phoneticPr fontId="1" type="noConversion"/>
  </si>
  <si>
    <t>ASS370</t>
    <phoneticPr fontId="5" type="noConversion"/>
  </si>
  <si>
    <t>IL-6</t>
    <phoneticPr fontId="1" type="noConversion"/>
  </si>
  <si>
    <t>death time（up to 70days)</t>
    <phoneticPr fontId="1" type="noConversion"/>
  </si>
  <si>
    <t>7:10</t>
  </si>
  <si>
    <t>7:37</t>
  </si>
  <si>
    <t>8:04</t>
  </si>
  <si>
    <t>8:31</t>
  </si>
  <si>
    <t>8:58</t>
  </si>
  <si>
    <t>9:25</t>
  </si>
  <si>
    <t>9:52</t>
  </si>
  <si>
    <t>10:19</t>
  </si>
  <si>
    <t>10:46</t>
  </si>
  <si>
    <t>10:55</t>
  </si>
  <si>
    <t>11:22</t>
  </si>
  <si>
    <t>11:49</t>
  </si>
  <si>
    <t>12:16</t>
  </si>
  <si>
    <t>12:43</t>
  </si>
  <si>
    <t>13:10</t>
  </si>
  <si>
    <t>13:37</t>
  </si>
  <si>
    <t>14:04</t>
  </si>
  <si>
    <t>14:31</t>
  </si>
  <si>
    <t>14:58</t>
  </si>
  <si>
    <t>15:25</t>
  </si>
  <si>
    <t>15:52</t>
  </si>
  <si>
    <t>16:19</t>
  </si>
  <si>
    <t>16:46</t>
  </si>
  <si>
    <t>17:13</t>
  </si>
  <si>
    <t>17:40</t>
  </si>
  <si>
    <t>18:07</t>
  </si>
  <si>
    <t>18:34</t>
  </si>
  <si>
    <t>19:01</t>
  </si>
  <si>
    <t>19:28</t>
  </si>
  <si>
    <t>19:55</t>
  </si>
  <si>
    <t>20:22</t>
  </si>
  <si>
    <t>20:49</t>
  </si>
  <si>
    <t>21:16</t>
  </si>
  <si>
    <t>21:43</t>
  </si>
  <si>
    <t>22:10</t>
  </si>
  <si>
    <t>22:37</t>
  </si>
  <si>
    <t>23:04</t>
  </si>
  <si>
    <t>23:31</t>
  </si>
  <si>
    <t>23:58</t>
  </si>
  <si>
    <t>0:25</t>
  </si>
  <si>
    <t>0:52</t>
  </si>
  <si>
    <t>1:19</t>
  </si>
  <si>
    <t>1:46</t>
  </si>
  <si>
    <t>2:13</t>
  </si>
  <si>
    <t>2:40</t>
  </si>
  <si>
    <t>3:07</t>
  </si>
  <si>
    <t>3:34</t>
  </si>
  <si>
    <t>4:01</t>
  </si>
  <si>
    <t>4:28</t>
  </si>
  <si>
    <t>4:55</t>
  </si>
  <si>
    <t>5:22</t>
  </si>
  <si>
    <t>5:49</t>
  </si>
  <si>
    <t>6:16</t>
  </si>
  <si>
    <t>6:43</t>
  </si>
  <si>
    <t>feed</t>
    <phoneticPr fontId="1" type="noConversion"/>
  </si>
  <si>
    <t>body weight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</si>
</sst>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0_ "/>
  </numFmts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9"/>
      <name val="Arial"/>
      <family val="2"/>
    </font>
    <font>
      <sz val="11"/>
      <name val="等线"/>
      <family val="2"/>
      <scheme val="minor"/>
    </font>
    <font>
      <sz val="9"/>
      <name val="等线"/>
      <family val="2"/>
      <charset val="134"/>
      <scheme val="minor"/>
    </font>
    <font>
      <sz val="12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name val="等线"/>
      <family val="2"/>
      <charset val="134"/>
      <scheme val="minor"/>
    </font>
    <font>
      <sz val="12"/>
      <name val="等线"/>
      <family val="2"/>
      <scheme val="minor"/>
    </font>
    <font>
      <sz val="10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0" fillId="2" borderId="0" xfId="0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10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0" fontId="10" fillId="0" borderId="0" xfId="0" applyFont="1" applyAlignment="1">
      <alignment vertical="center"/>
    </xf>
    <xf numFmtId="10" fontId="9" fillId="0" borderId="0" xfId="0" applyNumberFormat="1" applyFont="1" applyAlignment="1">
      <alignment vertical="center"/>
    </xf>
    <xf numFmtId="176" fontId="9" fillId="0" borderId="0" xfId="0" applyNumberFormat="1" applyFont="1" applyAlignment="1">
      <alignment vertical="center"/>
    </xf>
    <xf numFmtId="177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/>
    <xf numFmtId="0" fontId="9" fillId="0" borderId="0" xfId="0" applyFont="1" applyAlignment="1">
      <alignment vertical="center"/>
    </xf>
    <xf numFmtId="14" fontId="9" fillId="0" borderId="0" xfId="0" applyNumberFormat="1" applyFont="1" applyAlignment="1">
      <alignment vertical="center"/>
    </xf>
    <xf numFmtId="0" fontId="1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workbookViewId="0">
      <selection activeCell="H8" sqref="H8"/>
    </sheetView>
  </sheetViews>
  <sheetFormatPr defaultRowHeight="13.9" x14ac:dyDescent="0.4"/>
  <cols>
    <col min="3" max="3" width="15" customWidth="1"/>
    <col min="4" max="4" width="13.59765625" customWidth="1"/>
  </cols>
  <sheetData>
    <row r="1" spans="1:16" x14ac:dyDescent="0.4">
      <c r="A1" t="s">
        <v>0</v>
      </c>
      <c r="B1" t="s">
        <v>1</v>
      </c>
      <c r="C1" t="s">
        <v>3</v>
      </c>
      <c r="D1" t="s">
        <v>2</v>
      </c>
    </row>
    <row r="2" spans="1:16" x14ac:dyDescent="0.4">
      <c r="A2">
        <v>111</v>
      </c>
      <c r="B2" t="s">
        <v>4</v>
      </c>
      <c r="C2" s="28">
        <v>3.1191599999999999</v>
      </c>
      <c r="D2" s="28">
        <v>3.4228999999999998</v>
      </c>
    </row>
    <row r="3" spans="1:16" x14ac:dyDescent="0.4">
      <c r="A3">
        <v>104</v>
      </c>
      <c r="B3" t="s">
        <v>4</v>
      </c>
      <c r="C3" s="28">
        <v>2.9088799999999999</v>
      </c>
      <c r="D3" s="28">
        <v>2.3014000000000001</v>
      </c>
    </row>
    <row r="4" spans="1:16" x14ac:dyDescent="0.4">
      <c r="A4">
        <v>106</v>
      </c>
      <c r="B4" t="s">
        <v>4</v>
      </c>
      <c r="C4" s="28">
        <v>2.8658899999999998</v>
      </c>
      <c r="D4" s="28">
        <v>3.1696300000000002</v>
      </c>
    </row>
    <row r="5" spans="1:16" x14ac:dyDescent="0.4">
      <c r="A5">
        <v>103</v>
      </c>
      <c r="B5" t="s">
        <v>4</v>
      </c>
      <c r="C5" s="28">
        <v>2.6556099999999998</v>
      </c>
      <c r="D5" s="28">
        <v>2.04813</v>
      </c>
    </row>
    <row r="6" spans="1:16" x14ac:dyDescent="0.4">
      <c r="A6">
        <v>108</v>
      </c>
      <c r="B6" t="s">
        <v>4</v>
      </c>
      <c r="C6" s="28">
        <v>2.3872599999999999</v>
      </c>
      <c r="D6" s="28">
        <v>2.6909999999999998</v>
      </c>
    </row>
    <row r="7" spans="1:16" x14ac:dyDescent="0.4">
      <c r="A7">
        <v>122</v>
      </c>
      <c r="B7" t="s">
        <v>4</v>
      </c>
      <c r="C7" s="28">
        <v>2.1769799999999999</v>
      </c>
      <c r="D7" s="28">
        <v>1.5694999999999999</v>
      </c>
    </row>
    <row r="8" spans="1:16" x14ac:dyDescent="0.4">
      <c r="A8">
        <v>101</v>
      </c>
      <c r="B8" t="s">
        <v>4</v>
      </c>
      <c r="C8" s="28">
        <v>2.9106800000000002</v>
      </c>
      <c r="D8" s="28">
        <v>3.2144200000000001</v>
      </c>
    </row>
    <row r="9" spans="1:16" x14ac:dyDescent="0.4">
      <c r="A9">
        <v>120</v>
      </c>
      <c r="B9" t="s">
        <v>4</v>
      </c>
      <c r="C9" s="28">
        <v>2.7004000000000001</v>
      </c>
      <c r="D9" s="28">
        <v>2.0929199999999999</v>
      </c>
    </row>
    <row r="10" spans="1:16" x14ac:dyDescent="0.4">
      <c r="A10">
        <v>117</v>
      </c>
      <c r="B10" t="s">
        <v>4</v>
      </c>
      <c r="C10" s="28">
        <v>2.3872599999999999</v>
      </c>
      <c r="D10" s="28">
        <v>2.6909999999999998</v>
      </c>
    </row>
    <row r="11" spans="1:16" x14ac:dyDescent="0.4">
      <c r="A11">
        <v>105</v>
      </c>
      <c r="B11" t="s">
        <v>5</v>
      </c>
      <c r="C11" s="28">
        <v>3.9836399999999998</v>
      </c>
      <c r="D11" s="28">
        <v>10.301399999999999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4">
      <c r="A12">
        <v>112</v>
      </c>
      <c r="B12" t="s">
        <v>5</v>
      </c>
      <c r="C12" s="28">
        <v>2.9228999999999998</v>
      </c>
      <c r="D12" s="28">
        <v>6.4275700000000002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4">
      <c r="A13">
        <v>118</v>
      </c>
      <c r="B13" t="s">
        <v>5</v>
      </c>
      <c r="C13" s="28">
        <v>3.7303700000000002</v>
      </c>
      <c r="D13" s="28">
        <v>12.04813</v>
      </c>
    </row>
    <row r="14" spans="1:16" x14ac:dyDescent="0.4">
      <c r="A14">
        <v>129</v>
      </c>
      <c r="B14" t="s">
        <v>5</v>
      </c>
      <c r="C14" s="28">
        <v>1.6696299999999999</v>
      </c>
      <c r="D14" s="28">
        <v>8.1743000000000006</v>
      </c>
    </row>
    <row r="15" spans="1:16" x14ac:dyDescent="0.4">
      <c r="A15">
        <v>109</v>
      </c>
      <c r="B15" t="s">
        <v>5</v>
      </c>
      <c r="C15" s="28">
        <v>3.2517399999999999</v>
      </c>
      <c r="D15" s="28">
        <v>11.5695</v>
      </c>
    </row>
    <row r="16" spans="1:16" x14ac:dyDescent="0.4">
      <c r="A16">
        <v>123</v>
      </c>
      <c r="B16" t="s">
        <v>5</v>
      </c>
      <c r="C16" s="28">
        <v>1.1910000000000001</v>
      </c>
      <c r="D16" s="28">
        <v>8.6956699999999998</v>
      </c>
    </row>
    <row r="17" spans="1:17" x14ac:dyDescent="0.4">
      <c r="A17">
        <v>126</v>
      </c>
      <c r="B17" t="s">
        <v>5</v>
      </c>
      <c r="C17" s="28">
        <v>3.7751600000000001</v>
      </c>
      <c r="D17" s="28">
        <v>12.092919999999999</v>
      </c>
    </row>
    <row r="18" spans="1:17" x14ac:dyDescent="0.4">
      <c r="A18">
        <v>107</v>
      </c>
      <c r="B18" t="s">
        <v>5</v>
      </c>
      <c r="C18" s="28">
        <v>2.7144200000000001</v>
      </c>
      <c r="D18" s="28">
        <v>9.2190899999999996</v>
      </c>
    </row>
    <row r="19" spans="1:17" x14ac:dyDescent="0.4">
      <c r="A19">
        <v>116</v>
      </c>
      <c r="B19" t="s">
        <v>5</v>
      </c>
      <c r="C19" s="28">
        <v>3.2517399999999999</v>
      </c>
      <c r="D19" s="28">
        <v>11.5695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4">
      <c r="A20">
        <v>115</v>
      </c>
      <c r="B20" t="s">
        <v>5</v>
      </c>
      <c r="C20" s="28">
        <v>1.1910000000000001</v>
      </c>
      <c r="D20" s="28">
        <v>8.6956699999999998</v>
      </c>
      <c r="H20" s="1"/>
      <c r="I20" s="1"/>
      <c r="J20" s="1"/>
      <c r="K20" s="1"/>
      <c r="L20" s="1"/>
      <c r="M20" s="1"/>
      <c r="N20" s="1"/>
      <c r="O20" s="1"/>
      <c r="P20" s="1"/>
      <c r="Q20" s="1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C4B83-3BD9-45AF-BBE4-1630CE1746B2}">
  <dimension ref="A1:C20"/>
  <sheetViews>
    <sheetView workbookViewId="0">
      <selection activeCell="C13" sqref="C13"/>
    </sheetView>
  </sheetViews>
  <sheetFormatPr defaultRowHeight="13.9" x14ac:dyDescent="0.4"/>
  <sheetData>
    <row r="1" spans="1:3" x14ac:dyDescent="0.4">
      <c r="A1" t="s">
        <v>57</v>
      </c>
    </row>
    <row r="3" spans="1:3" x14ac:dyDescent="0.4">
      <c r="A3" t="s">
        <v>0</v>
      </c>
      <c r="B3" t="s">
        <v>1</v>
      </c>
      <c r="C3" t="s">
        <v>58</v>
      </c>
    </row>
    <row r="4" spans="1:3" x14ac:dyDescent="0.4">
      <c r="A4" s="4">
        <v>46</v>
      </c>
      <c r="B4" s="23" t="s">
        <v>20</v>
      </c>
      <c r="C4">
        <v>7.1833333333333332E-2</v>
      </c>
    </row>
    <row r="5" spans="1:3" x14ac:dyDescent="0.4">
      <c r="A5" s="4">
        <v>60</v>
      </c>
      <c r="B5" s="23" t="s">
        <v>20</v>
      </c>
      <c r="C5">
        <v>6.3666666666666663E-2</v>
      </c>
    </row>
    <row r="6" spans="1:3" x14ac:dyDescent="0.4">
      <c r="A6" s="4">
        <v>68</v>
      </c>
      <c r="B6" s="23" t="s">
        <v>20</v>
      </c>
      <c r="C6">
        <v>5.9166666666666666E-2</v>
      </c>
    </row>
    <row r="7" spans="1:3" x14ac:dyDescent="0.4">
      <c r="A7" s="4">
        <v>72</v>
      </c>
      <c r="B7" s="23" t="s">
        <v>20</v>
      </c>
      <c r="C7">
        <v>7.0866666666666675E-2</v>
      </c>
    </row>
    <row r="8" spans="1:3" x14ac:dyDescent="0.4">
      <c r="A8" s="4">
        <v>96</v>
      </c>
      <c r="B8" s="23" t="s">
        <v>20</v>
      </c>
      <c r="C8">
        <v>5.2033333333333341E-2</v>
      </c>
    </row>
    <row r="9" spans="1:3" x14ac:dyDescent="0.4">
      <c r="A9" s="4">
        <v>87</v>
      </c>
      <c r="B9" s="23" t="s">
        <v>20</v>
      </c>
      <c r="C9">
        <v>6.8699999999999997E-2</v>
      </c>
    </row>
    <row r="10" spans="1:3" x14ac:dyDescent="0.4">
      <c r="A10" s="4">
        <v>80</v>
      </c>
      <c r="B10" s="23" t="s">
        <v>20</v>
      </c>
      <c r="C10">
        <v>6.3133333333333333E-2</v>
      </c>
    </row>
    <row r="11" spans="1:3" x14ac:dyDescent="0.4">
      <c r="A11" s="4">
        <v>69</v>
      </c>
      <c r="B11" s="23" t="s">
        <v>20</v>
      </c>
      <c r="C11">
        <v>4.9333333333333333E-2</v>
      </c>
    </row>
    <row r="12" spans="1:3" x14ac:dyDescent="0.4">
      <c r="A12" s="4">
        <v>59</v>
      </c>
      <c r="B12" s="23" t="s">
        <v>20</v>
      </c>
      <c r="C12">
        <v>6.2733333333333322E-2</v>
      </c>
    </row>
    <row r="13" spans="1:3" x14ac:dyDescent="0.4">
      <c r="A13" s="4">
        <v>75</v>
      </c>
      <c r="B13" s="23" t="s">
        <v>19</v>
      </c>
      <c r="C13">
        <v>6.8066666666666678E-2</v>
      </c>
    </row>
    <row r="14" spans="1:3" x14ac:dyDescent="0.4">
      <c r="A14" s="4">
        <v>82</v>
      </c>
      <c r="B14" s="23" t="s">
        <v>19</v>
      </c>
      <c r="C14">
        <v>8.8166666666666657E-2</v>
      </c>
    </row>
    <row r="15" spans="1:3" x14ac:dyDescent="0.4">
      <c r="A15" s="4">
        <v>98</v>
      </c>
      <c r="B15" s="23" t="s">
        <v>19</v>
      </c>
      <c r="C15">
        <v>9.69E-2</v>
      </c>
    </row>
    <row r="16" spans="1:3" x14ac:dyDescent="0.4">
      <c r="A16" s="4">
        <v>43</v>
      </c>
      <c r="B16" s="23" t="s">
        <v>19</v>
      </c>
      <c r="C16">
        <v>0.10676666666666668</v>
      </c>
    </row>
    <row r="17" spans="1:3" x14ac:dyDescent="0.4">
      <c r="A17" s="4">
        <v>84</v>
      </c>
      <c r="B17" s="23" t="s">
        <v>19</v>
      </c>
      <c r="C17">
        <v>6.3800000000000009E-2</v>
      </c>
    </row>
    <row r="18" spans="1:3" x14ac:dyDescent="0.4">
      <c r="A18" s="4">
        <v>42</v>
      </c>
      <c r="B18" s="23" t="s">
        <v>19</v>
      </c>
      <c r="C18">
        <v>6.186666666666666E-2</v>
      </c>
    </row>
    <row r="19" spans="1:3" x14ac:dyDescent="0.4">
      <c r="A19" s="4">
        <v>45</v>
      </c>
      <c r="B19" s="23" t="s">
        <v>19</v>
      </c>
      <c r="C19">
        <v>5.8266666666666668E-2</v>
      </c>
    </row>
    <row r="20" spans="1:3" x14ac:dyDescent="0.4">
      <c r="A20" s="4">
        <v>86</v>
      </c>
      <c r="B20" s="23" t="s">
        <v>19</v>
      </c>
      <c r="C20">
        <v>8.2099999999999992E-2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167F7-7BFD-4165-929F-5872A695E1E4}">
  <dimension ref="A1:C19"/>
  <sheetViews>
    <sheetView workbookViewId="0">
      <selection activeCell="C11" sqref="C11"/>
    </sheetView>
  </sheetViews>
  <sheetFormatPr defaultRowHeight="13.9" x14ac:dyDescent="0.4"/>
  <sheetData>
    <row r="1" spans="1:3" x14ac:dyDescent="0.4">
      <c r="A1" t="s">
        <v>59</v>
      </c>
    </row>
    <row r="3" spans="1:3" x14ac:dyDescent="0.4">
      <c r="A3" t="s">
        <v>0</v>
      </c>
      <c r="B3" t="s">
        <v>1</v>
      </c>
      <c r="C3" t="s">
        <v>58</v>
      </c>
    </row>
    <row r="4" spans="1:3" x14ac:dyDescent="0.4">
      <c r="A4" s="27" t="s">
        <v>68</v>
      </c>
      <c r="B4" s="12" t="s">
        <v>4</v>
      </c>
      <c r="C4" s="26">
        <v>6.8897058820000003</v>
      </c>
    </row>
    <row r="5" spans="1:3" x14ac:dyDescent="0.4">
      <c r="A5" s="27" t="s">
        <v>69</v>
      </c>
      <c r="B5" s="12" t="s">
        <v>4</v>
      </c>
      <c r="C5" s="26">
        <v>8.0485436890000006</v>
      </c>
    </row>
    <row r="6" spans="1:3" x14ac:dyDescent="0.4">
      <c r="A6" s="27" t="s">
        <v>70</v>
      </c>
      <c r="B6" s="12" t="s">
        <v>4</v>
      </c>
      <c r="C6" s="26">
        <v>7.1584699450000002</v>
      </c>
    </row>
    <row r="7" spans="1:3" x14ac:dyDescent="0.4">
      <c r="A7" s="27" t="s">
        <v>71</v>
      </c>
      <c r="B7" s="12" t="s">
        <v>4</v>
      </c>
      <c r="C7" s="26">
        <v>14.819672130000001</v>
      </c>
    </row>
    <row r="8" spans="1:3" x14ac:dyDescent="0.4">
      <c r="A8" s="27" t="s">
        <v>72</v>
      </c>
      <c r="B8" s="12" t="s">
        <v>4</v>
      </c>
      <c r="C8" s="26">
        <v>7.0650406500000003</v>
      </c>
    </row>
    <row r="9" spans="1:3" x14ac:dyDescent="0.4">
      <c r="A9" s="27" t="s">
        <v>73</v>
      </c>
      <c r="B9" s="12" t="s">
        <v>4</v>
      </c>
      <c r="C9" s="26">
        <v>6.6542288559999996</v>
      </c>
    </row>
    <row r="10" spans="1:3" x14ac:dyDescent="0.4">
      <c r="A10" s="27" t="s">
        <v>74</v>
      </c>
      <c r="B10" s="12" t="s">
        <v>4</v>
      </c>
      <c r="C10" s="26">
        <v>7.3201058200000002</v>
      </c>
    </row>
    <row r="11" spans="1:3" x14ac:dyDescent="0.4">
      <c r="A11" s="27" t="s">
        <v>75</v>
      </c>
      <c r="B11" s="12" t="s">
        <v>5</v>
      </c>
      <c r="C11" s="26">
        <v>6.1938997819999999</v>
      </c>
    </row>
    <row r="12" spans="1:3" x14ac:dyDescent="0.4">
      <c r="A12" s="27" t="s">
        <v>76</v>
      </c>
      <c r="B12" s="12" t="s">
        <v>5</v>
      </c>
      <c r="C12" s="26">
        <v>6.0307017539999999</v>
      </c>
    </row>
    <row r="13" spans="1:3" x14ac:dyDescent="0.4">
      <c r="A13" s="27" t="s">
        <v>77</v>
      </c>
      <c r="B13" s="12" t="s">
        <v>5</v>
      </c>
      <c r="C13" s="26">
        <v>6.3744855969999996</v>
      </c>
    </row>
    <row r="14" spans="1:3" x14ac:dyDescent="0.4">
      <c r="A14" s="27" t="s">
        <v>78</v>
      </c>
      <c r="B14" s="12" t="s">
        <v>5</v>
      </c>
      <c r="C14" s="26">
        <v>5.3371647510000004</v>
      </c>
    </row>
    <row r="15" spans="1:3" x14ac:dyDescent="0.4">
      <c r="A15" s="27" t="s">
        <v>79</v>
      </c>
      <c r="B15" s="12" t="s">
        <v>5</v>
      </c>
      <c r="C15" s="26">
        <v>8.3272171250000007</v>
      </c>
    </row>
    <row r="16" spans="1:3" x14ac:dyDescent="0.4">
      <c r="A16" s="27" t="s">
        <v>80</v>
      </c>
      <c r="B16" s="12" t="s">
        <v>5</v>
      </c>
      <c r="C16" s="26">
        <v>7.4265536719999998</v>
      </c>
    </row>
    <row r="17" spans="1:3" x14ac:dyDescent="0.4">
      <c r="A17" s="27" t="s">
        <v>81</v>
      </c>
      <c r="B17" s="12" t="s">
        <v>5</v>
      </c>
      <c r="C17" s="26">
        <v>3.8483606560000001</v>
      </c>
    </row>
    <row r="18" spans="1:3" x14ac:dyDescent="0.4">
      <c r="A18" s="27" t="s">
        <v>82</v>
      </c>
      <c r="B18" s="12" t="s">
        <v>5</v>
      </c>
      <c r="C18" s="26">
        <v>5.0993589740000003</v>
      </c>
    </row>
    <row r="19" spans="1:3" x14ac:dyDescent="0.4">
      <c r="A19" s="27" t="s">
        <v>83</v>
      </c>
      <c r="B19" s="12" t="s">
        <v>5</v>
      </c>
      <c r="C19" s="26">
        <v>6.3088888890000003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3656-0AC6-4842-AB93-11DBCB688F0E}">
  <dimension ref="A1:D19"/>
  <sheetViews>
    <sheetView workbookViewId="0">
      <selection activeCell="F19" sqref="F19"/>
    </sheetView>
  </sheetViews>
  <sheetFormatPr defaultRowHeight="13.9" x14ac:dyDescent="0.4"/>
  <cols>
    <col min="3" max="3" width="23.1328125" customWidth="1"/>
  </cols>
  <sheetData>
    <row r="1" spans="1:4" x14ac:dyDescent="0.4">
      <c r="A1" t="s">
        <v>0</v>
      </c>
      <c r="B1" t="s">
        <v>1</v>
      </c>
      <c r="C1" s="4" t="s">
        <v>60</v>
      </c>
      <c r="D1" s="4"/>
    </row>
    <row r="2" spans="1:4" x14ac:dyDescent="0.4">
      <c r="A2" s="4">
        <v>384</v>
      </c>
      <c r="B2" t="s">
        <v>20</v>
      </c>
      <c r="C2">
        <v>342</v>
      </c>
    </row>
    <row r="3" spans="1:4" x14ac:dyDescent="0.4">
      <c r="A3" s="4">
        <v>389</v>
      </c>
      <c r="B3" t="s">
        <v>20</v>
      </c>
      <c r="C3">
        <v>343.9</v>
      </c>
    </row>
    <row r="4" spans="1:4" x14ac:dyDescent="0.4">
      <c r="A4" s="4">
        <v>397</v>
      </c>
      <c r="B4" t="s">
        <v>20</v>
      </c>
      <c r="C4">
        <v>331.4</v>
      </c>
    </row>
    <row r="5" spans="1:4" x14ac:dyDescent="0.4">
      <c r="A5" s="4">
        <v>398</v>
      </c>
      <c r="B5" t="s">
        <v>20</v>
      </c>
      <c r="C5">
        <v>332.3</v>
      </c>
    </row>
    <row r="6" spans="1:4" x14ac:dyDescent="0.4">
      <c r="A6" s="4">
        <v>402</v>
      </c>
      <c r="B6" t="s">
        <v>20</v>
      </c>
      <c r="C6">
        <v>326.5</v>
      </c>
    </row>
    <row r="7" spans="1:4" x14ac:dyDescent="0.4">
      <c r="A7" s="4">
        <v>405</v>
      </c>
      <c r="B7" t="s">
        <v>20</v>
      </c>
      <c r="C7">
        <v>335.7</v>
      </c>
    </row>
    <row r="8" spans="1:4" x14ac:dyDescent="0.4">
      <c r="A8" s="4">
        <v>406</v>
      </c>
      <c r="B8" t="s">
        <v>20</v>
      </c>
      <c r="C8">
        <v>324.60000000000002</v>
      </c>
    </row>
    <row r="9" spans="1:4" x14ac:dyDescent="0.4">
      <c r="A9" s="4">
        <v>407</v>
      </c>
      <c r="B9" t="s">
        <v>20</v>
      </c>
      <c r="C9">
        <v>329.4</v>
      </c>
    </row>
    <row r="10" spans="1:4" x14ac:dyDescent="0.4">
      <c r="A10" s="4">
        <v>408</v>
      </c>
      <c r="B10" t="s">
        <v>20</v>
      </c>
      <c r="C10">
        <v>318.3</v>
      </c>
    </row>
    <row r="12" spans="1:4" x14ac:dyDescent="0.4">
      <c r="A12" s="20">
        <v>390</v>
      </c>
      <c r="B12" t="s">
        <v>19</v>
      </c>
      <c r="C12">
        <v>346.8</v>
      </c>
    </row>
    <row r="13" spans="1:4" x14ac:dyDescent="0.4">
      <c r="A13" s="20">
        <v>399</v>
      </c>
      <c r="B13" t="s">
        <v>19</v>
      </c>
      <c r="C13">
        <v>344.9</v>
      </c>
    </row>
    <row r="14" spans="1:4" x14ac:dyDescent="0.4">
      <c r="A14" s="20">
        <v>400</v>
      </c>
      <c r="B14" t="s">
        <v>19</v>
      </c>
      <c r="C14">
        <v>332.3</v>
      </c>
    </row>
    <row r="15" spans="1:4" x14ac:dyDescent="0.4">
      <c r="A15" s="20">
        <v>401</v>
      </c>
      <c r="B15" t="s">
        <v>19</v>
      </c>
      <c r="C15">
        <v>323.60000000000002</v>
      </c>
    </row>
    <row r="16" spans="1:4" x14ac:dyDescent="0.4">
      <c r="A16" s="20">
        <v>403</v>
      </c>
      <c r="B16" t="s">
        <v>19</v>
      </c>
      <c r="C16">
        <v>342.5</v>
      </c>
    </row>
    <row r="17" spans="1:3" x14ac:dyDescent="0.4">
      <c r="A17" s="20">
        <v>409</v>
      </c>
      <c r="B17" t="s">
        <v>19</v>
      </c>
      <c r="C17">
        <v>323.60000000000002</v>
      </c>
    </row>
    <row r="18" spans="1:3" x14ac:dyDescent="0.4">
      <c r="A18" s="20">
        <v>410</v>
      </c>
      <c r="B18" t="s">
        <v>19</v>
      </c>
      <c r="C18">
        <v>323.60000000000002</v>
      </c>
    </row>
    <row r="19" spans="1:3" x14ac:dyDescent="0.4">
      <c r="A19" s="20">
        <v>411</v>
      </c>
      <c r="B19" t="s">
        <v>19</v>
      </c>
      <c r="C19">
        <v>318.8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961BA-CD34-4D84-83EE-7369FF17B265}">
  <dimension ref="A1:C17"/>
  <sheetViews>
    <sheetView workbookViewId="0">
      <selection activeCell="G6" sqref="G6"/>
    </sheetView>
  </sheetViews>
  <sheetFormatPr defaultRowHeight="13.9" x14ac:dyDescent="0.4"/>
  <sheetData>
    <row r="1" spans="1:3" x14ac:dyDescent="0.4">
      <c r="A1" s="7" t="s">
        <v>0</v>
      </c>
      <c r="B1" s="7" t="s">
        <v>1</v>
      </c>
      <c r="C1" s="13" t="s">
        <v>45</v>
      </c>
    </row>
    <row r="2" spans="1:3" x14ac:dyDescent="0.4">
      <c r="A2" s="4">
        <v>384</v>
      </c>
      <c r="B2" s="4" t="s">
        <v>4</v>
      </c>
      <c r="C2" s="18">
        <v>0.18099999999999999</v>
      </c>
    </row>
    <row r="3" spans="1:3" x14ac:dyDescent="0.4">
      <c r="A3" s="4">
        <v>389</v>
      </c>
      <c r="B3" s="4" t="s">
        <v>4</v>
      </c>
      <c r="C3" s="18">
        <v>0.14899999999999999</v>
      </c>
    </row>
    <row r="4" spans="1:3" x14ac:dyDescent="0.4">
      <c r="A4" s="4">
        <v>397</v>
      </c>
      <c r="B4" s="4" t="s">
        <v>4</v>
      </c>
      <c r="C4" s="18">
        <v>0.107</v>
      </c>
    </row>
    <row r="5" spans="1:3" x14ac:dyDescent="0.4">
      <c r="A5" s="4">
        <v>398</v>
      </c>
      <c r="B5" s="4" t="s">
        <v>4</v>
      </c>
      <c r="C5" s="18">
        <v>0.14399999999999999</v>
      </c>
    </row>
    <row r="6" spans="1:3" x14ac:dyDescent="0.4">
      <c r="A6" s="4">
        <v>402</v>
      </c>
      <c r="B6" s="4" t="s">
        <v>4</v>
      </c>
      <c r="C6" s="18">
        <v>0.161</v>
      </c>
    </row>
    <row r="7" spans="1:3" x14ac:dyDescent="0.4">
      <c r="A7" s="4">
        <v>405</v>
      </c>
      <c r="B7" s="4" t="s">
        <v>4</v>
      </c>
      <c r="C7" s="18">
        <v>0.14599999999999999</v>
      </c>
    </row>
    <row r="8" spans="1:3" x14ac:dyDescent="0.4">
      <c r="A8" s="4">
        <v>406</v>
      </c>
      <c r="B8" s="4" t="s">
        <v>4</v>
      </c>
      <c r="C8" s="18">
        <v>0.159</v>
      </c>
    </row>
    <row r="9" spans="1:3" x14ac:dyDescent="0.4">
      <c r="A9" s="4">
        <v>407</v>
      </c>
      <c r="B9" s="4" t="s">
        <v>4</v>
      </c>
      <c r="C9" s="18">
        <v>0.157</v>
      </c>
    </row>
    <row r="10" spans="1:3" x14ac:dyDescent="0.4">
      <c r="A10" s="4">
        <v>408</v>
      </c>
      <c r="B10" s="4" t="s">
        <v>4</v>
      </c>
      <c r="C10" s="18">
        <v>0.14000000000000001</v>
      </c>
    </row>
    <row r="11" spans="1:3" x14ac:dyDescent="0.4">
      <c r="A11" s="20">
        <v>390</v>
      </c>
      <c r="B11" s="20" t="s">
        <v>5</v>
      </c>
      <c r="C11" s="21">
        <v>0.159</v>
      </c>
    </row>
    <row r="12" spans="1:3" x14ac:dyDescent="0.4">
      <c r="A12" s="20">
        <v>399</v>
      </c>
      <c r="B12" s="20" t="s">
        <v>5</v>
      </c>
      <c r="C12" s="21">
        <v>0.14399999999999999</v>
      </c>
    </row>
    <row r="13" spans="1:3" x14ac:dyDescent="0.4">
      <c r="A13" s="20">
        <v>400</v>
      </c>
      <c r="B13" s="20" t="s">
        <v>5</v>
      </c>
      <c r="C13" s="21">
        <v>0.13700000000000001</v>
      </c>
    </row>
    <row r="14" spans="1:3" x14ac:dyDescent="0.4">
      <c r="A14" s="20">
        <v>401</v>
      </c>
      <c r="B14" s="20" t="s">
        <v>5</v>
      </c>
      <c r="C14" s="21">
        <v>0.14499999999999999</v>
      </c>
    </row>
    <row r="15" spans="1:3" x14ac:dyDescent="0.4">
      <c r="A15" s="20">
        <v>403</v>
      </c>
      <c r="B15" s="20" t="s">
        <v>5</v>
      </c>
      <c r="C15" s="21">
        <v>0.13</v>
      </c>
    </row>
    <row r="16" spans="1:3" x14ac:dyDescent="0.4">
      <c r="A16" s="20">
        <v>409</v>
      </c>
      <c r="B16" s="20" t="s">
        <v>5</v>
      </c>
      <c r="C16" s="21">
        <v>0.14799999999999999</v>
      </c>
    </row>
    <row r="17" spans="1:3" x14ac:dyDescent="0.4">
      <c r="A17" s="20">
        <v>410</v>
      </c>
      <c r="B17" s="20" t="s">
        <v>5</v>
      </c>
      <c r="C17" s="21">
        <v>0.16200000000000001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E8F7D-6B1C-447B-A557-09C9D61351CD}">
  <dimension ref="A1:G15"/>
  <sheetViews>
    <sheetView workbookViewId="0">
      <selection sqref="A1:B15"/>
    </sheetView>
  </sheetViews>
  <sheetFormatPr defaultRowHeight="13.9" x14ac:dyDescent="0.4"/>
  <sheetData>
    <row r="1" spans="1:7" x14ac:dyDescent="0.4">
      <c r="A1" t="s">
        <v>0</v>
      </c>
      <c r="B1" t="s">
        <v>1</v>
      </c>
      <c r="C1" t="s">
        <v>61</v>
      </c>
    </row>
    <row r="2" spans="1:7" x14ac:dyDescent="0.4">
      <c r="A2" s="7">
        <v>384</v>
      </c>
      <c r="B2" t="s">
        <v>4</v>
      </c>
      <c r="C2" s="7">
        <v>1580.0600099999999</v>
      </c>
    </row>
    <row r="3" spans="1:7" x14ac:dyDescent="0.4">
      <c r="A3" s="7">
        <v>386</v>
      </c>
      <c r="B3" t="s">
        <v>4</v>
      </c>
      <c r="C3" s="7">
        <v>1347.7496100000001</v>
      </c>
    </row>
    <row r="4" spans="1:7" x14ac:dyDescent="0.4">
      <c r="A4" s="7">
        <v>397</v>
      </c>
      <c r="B4" t="s">
        <v>4</v>
      </c>
      <c r="C4" s="7">
        <v>1382.3105700000001</v>
      </c>
    </row>
    <row r="5" spans="1:7" x14ac:dyDescent="0.4">
      <c r="A5" s="7">
        <v>402</v>
      </c>
      <c r="B5" t="s">
        <v>4</v>
      </c>
      <c r="C5" s="7">
        <v>1099.45948</v>
      </c>
    </row>
    <row r="6" spans="1:7" x14ac:dyDescent="0.4">
      <c r="A6" s="7">
        <v>405</v>
      </c>
      <c r="B6" t="s">
        <v>4</v>
      </c>
      <c r="C6" s="7">
        <v>131.17939000000001</v>
      </c>
    </row>
    <row r="7" spans="1:7" x14ac:dyDescent="0.4">
      <c r="A7" s="7">
        <v>406</v>
      </c>
      <c r="B7" t="s">
        <v>4</v>
      </c>
      <c r="C7" s="7">
        <v>1397.5892799999999</v>
      </c>
    </row>
    <row r="8" spans="1:7" x14ac:dyDescent="0.4">
      <c r="A8" s="7">
        <v>408</v>
      </c>
      <c r="B8" t="s">
        <v>4</v>
      </c>
      <c r="C8" s="7">
        <v>1420.93317</v>
      </c>
    </row>
    <row r="9" spans="1:7" x14ac:dyDescent="0.4">
      <c r="A9" s="9">
        <v>385</v>
      </c>
      <c r="B9" s="10" t="s">
        <v>5</v>
      </c>
      <c r="C9" s="9">
        <v>329.04104999999998</v>
      </c>
    </row>
    <row r="10" spans="1:7" x14ac:dyDescent="0.4">
      <c r="A10" s="9">
        <v>390</v>
      </c>
      <c r="B10" s="10" t="s">
        <v>5</v>
      </c>
      <c r="C10" s="9">
        <v>1546.5310500000001</v>
      </c>
      <c r="G10" t="s">
        <v>62</v>
      </c>
    </row>
    <row r="11" spans="1:7" x14ac:dyDescent="0.4">
      <c r="A11" s="9">
        <v>399</v>
      </c>
      <c r="B11" s="10" t="s">
        <v>5</v>
      </c>
      <c r="C11" s="9">
        <v>1288.8372400000001</v>
      </c>
    </row>
    <row r="12" spans="1:7" x14ac:dyDescent="0.4">
      <c r="A12" s="9">
        <v>401</v>
      </c>
      <c r="B12" s="10" t="s">
        <v>5</v>
      </c>
      <c r="C12" s="9">
        <v>1474.9744700000001</v>
      </c>
    </row>
    <row r="13" spans="1:7" x14ac:dyDescent="0.4">
      <c r="A13" s="9">
        <v>403</v>
      </c>
      <c r="B13" s="10" t="s">
        <v>5</v>
      </c>
      <c r="C13" s="9">
        <v>942.21054000000004</v>
      </c>
    </row>
    <row r="14" spans="1:7" x14ac:dyDescent="0.4">
      <c r="A14" s="9">
        <v>409</v>
      </c>
      <c r="B14" s="10" t="s">
        <v>5</v>
      </c>
      <c r="C14" s="9">
        <v>1536.8827799999999</v>
      </c>
    </row>
    <row r="15" spans="1:7" x14ac:dyDescent="0.4">
      <c r="A15" s="9">
        <v>410</v>
      </c>
      <c r="B15" s="10" t="s">
        <v>5</v>
      </c>
      <c r="C15" s="9">
        <v>1220.0663199999999</v>
      </c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7B39-B62F-42D3-85B9-9D930CE9A4C7}">
  <dimension ref="A2:C18"/>
  <sheetViews>
    <sheetView workbookViewId="0">
      <selection activeCell="K12" sqref="K12"/>
    </sheetView>
  </sheetViews>
  <sheetFormatPr defaultRowHeight="13.9" x14ac:dyDescent="0.4"/>
  <sheetData>
    <row r="2" spans="1:3" x14ac:dyDescent="0.4">
      <c r="A2" t="s">
        <v>0</v>
      </c>
      <c r="B2" t="s">
        <v>1</v>
      </c>
      <c r="C2" s="3" t="s">
        <v>84</v>
      </c>
    </row>
    <row r="3" spans="1:3" x14ac:dyDescent="0.4">
      <c r="A3" s="7">
        <v>384</v>
      </c>
      <c r="B3" t="s">
        <v>4</v>
      </c>
      <c r="C3" s="12">
        <v>1075.1279999999999</v>
      </c>
    </row>
    <row r="4" spans="1:3" x14ac:dyDescent="0.4">
      <c r="A4" s="7">
        <v>386</v>
      </c>
      <c r="B4" t="s">
        <v>4</v>
      </c>
      <c r="C4" s="12">
        <v>990.4</v>
      </c>
    </row>
    <row r="5" spans="1:3" x14ac:dyDescent="0.4">
      <c r="A5" s="7">
        <v>397</v>
      </c>
      <c r="B5" t="s">
        <v>4</v>
      </c>
      <c r="C5" s="12">
        <v>942.72040000000004</v>
      </c>
    </row>
    <row r="6" spans="1:3" x14ac:dyDescent="0.4">
      <c r="A6" s="7">
        <v>402</v>
      </c>
      <c r="B6" t="s">
        <v>4</v>
      </c>
      <c r="C6" s="12">
        <v>692.79639999999995</v>
      </c>
    </row>
    <row r="7" spans="1:3" x14ac:dyDescent="0.4">
      <c r="A7" s="7">
        <v>405</v>
      </c>
      <c r="B7" t="s">
        <v>4</v>
      </c>
      <c r="C7" s="12">
        <v>953.37040000000002</v>
      </c>
    </row>
    <row r="8" spans="1:3" x14ac:dyDescent="0.4">
      <c r="A8" s="7">
        <v>406</v>
      </c>
      <c r="B8" t="s">
        <v>4</v>
      </c>
      <c r="C8" s="12">
        <v>1193.9670000000001</v>
      </c>
    </row>
    <row r="9" spans="1:3" x14ac:dyDescent="0.4">
      <c r="A9" s="7">
        <v>408</v>
      </c>
      <c r="B9" t="s">
        <v>4</v>
      </c>
      <c r="C9" s="12">
        <v>1081.7860000000001</v>
      </c>
    </row>
    <row r="10" spans="1:3" x14ac:dyDescent="0.4">
      <c r="A10" s="7">
        <v>407</v>
      </c>
      <c r="B10" t="s">
        <v>4</v>
      </c>
      <c r="C10" s="12">
        <v>953.37040000000002</v>
      </c>
    </row>
    <row r="11" spans="1:3" x14ac:dyDescent="0.4">
      <c r="A11" s="9">
        <v>385</v>
      </c>
      <c r="B11" s="10" t="s">
        <v>5</v>
      </c>
      <c r="C11" s="12">
        <v>730.45399999999995</v>
      </c>
    </row>
    <row r="12" spans="1:3" x14ac:dyDescent="0.4">
      <c r="A12" s="9">
        <v>390</v>
      </c>
      <c r="B12" s="10" t="s">
        <v>5</v>
      </c>
      <c r="C12" s="12">
        <v>856.99900000000002</v>
      </c>
    </row>
    <row r="13" spans="1:3" x14ac:dyDescent="0.4">
      <c r="A13" s="9">
        <v>399</v>
      </c>
      <c r="B13" s="10" t="s">
        <v>5</v>
      </c>
      <c r="C13" s="12">
        <v>593.12699999999995</v>
      </c>
    </row>
    <row r="14" spans="1:3" x14ac:dyDescent="0.4">
      <c r="A14" s="9">
        <v>401</v>
      </c>
      <c r="B14" s="10" t="s">
        <v>5</v>
      </c>
      <c r="C14" s="12">
        <v>1193.97</v>
      </c>
    </row>
    <row r="15" spans="1:3" x14ac:dyDescent="0.4">
      <c r="A15" s="9">
        <v>403</v>
      </c>
      <c r="B15" s="10" t="s">
        <v>5</v>
      </c>
      <c r="C15" s="12">
        <v>829.30899999999997</v>
      </c>
    </row>
    <row r="16" spans="1:3" x14ac:dyDescent="0.4">
      <c r="A16" s="9">
        <v>409</v>
      </c>
      <c r="B16" s="10" t="s">
        <v>5</v>
      </c>
      <c r="C16" s="12">
        <v>1124.95</v>
      </c>
    </row>
    <row r="17" spans="1:3" x14ac:dyDescent="0.4">
      <c r="A17" s="9">
        <v>410</v>
      </c>
      <c r="B17" s="10" t="s">
        <v>5</v>
      </c>
      <c r="C17" s="12">
        <v>886.02800000000002</v>
      </c>
    </row>
    <row r="18" spans="1:3" x14ac:dyDescent="0.4">
      <c r="A18" s="9">
        <v>411</v>
      </c>
      <c r="B18" s="10" t="s">
        <v>5</v>
      </c>
      <c r="C18" s="12">
        <v>898.91399999999999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65332-AE08-4D81-B037-8DFA3B890A77}">
  <dimension ref="A1:C17"/>
  <sheetViews>
    <sheetView workbookViewId="0">
      <selection activeCell="K24" sqref="K24"/>
    </sheetView>
  </sheetViews>
  <sheetFormatPr defaultRowHeight="13.9" x14ac:dyDescent="0.4"/>
  <sheetData>
    <row r="1" spans="1:3" x14ac:dyDescent="0.4">
      <c r="A1" s="10" t="s">
        <v>0</v>
      </c>
      <c r="B1" s="10" t="s">
        <v>1</v>
      </c>
      <c r="C1" s="10" t="s">
        <v>63</v>
      </c>
    </row>
    <row r="2" spans="1:3" x14ac:dyDescent="0.4">
      <c r="A2" s="9">
        <v>384</v>
      </c>
      <c r="B2" s="10" t="s">
        <v>4</v>
      </c>
      <c r="C2" s="9">
        <v>647.05399999999997</v>
      </c>
    </row>
    <row r="3" spans="1:3" x14ac:dyDescent="0.4">
      <c r="A3" s="9">
        <v>386</v>
      </c>
      <c r="B3" s="10" t="s">
        <v>4</v>
      </c>
      <c r="C3" s="9">
        <v>557.26499999999999</v>
      </c>
    </row>
    <row r="4" spans="1:3" x14ac:dyDescent="0.4">
      <c r="A4" s="9">
        <v>389</v>
      </c>
      <c r="B4" s="10" t="s">
        <v>4</v>
      </c>
      <c r="C4" s="9">
        <v>360.59</v>
      </c>
    </row>
    <row r="5" spans="1:3" x14ac:dyDescent="0.4">
      <c r="A5" s="9">
        <v>397</v>
      </c>
      <c r="B5" s="10" t="s">
        <v>4</v>
      </c>
      <c r="C5" s="9">
        <v>1034.1410000000001</v>
      </c>
    </row>
    <row r="6" spans="1:3" x14ac:dyDescent="0.4">
      <c r="A6" s="9">
        <v>402</v>
      </c>
      <c r="B6" s="10" t="s">
        <v>4</v>
      </c>
      <c r="C6" s="9">
        <v>807.88499999999999</v>
      </c>
    </row>
    <row r="7" spans="1:3" x14ac:dyDescent="0.4">
      <c r="A7" s="9">
        <v>405</v>
      </c>
      <c r="B7" s="10" t="s">
        <v>4</v>
      </c>
      <c r="C7" s="9">
        <v>382.79500000000002</v>
      </c>
    </row>
    <row r="8" spans="1:3" x14ac:dyDescent="0.4">
      <c r="A8" s="9">
        <v>406</v>
      </c>
      <c r="B8" s="10" t="s">
        <v>4</v>
      </c>
      <c r="C8" s="9">
        <v>787.29</v>
      </c>
    </row>
    <row r="9" spans="1:3" x14ac:dyDescent="0.4">
      <c r="A9" s="9">
        <v>408</v>
      </c>
      <c r="B9" s="10" t="s">
        <v>4</v>
      </c>
      <c r="C9" s="9">
        <v>408.64699999999999</v>
      </c>
    </row>
    <row r="10" spans="1:3" x14ac:dyDescent="0.4">
      <c r="A10" s="9">
        <v>385</v>
      </c>
      <c r="B10" s="10" t="s">
        <v>5</v>
      </c>
      <c r="C10" s="9">
        <v>504.20100000000002</v>
      </c>
    </row>
    <row r="11" spans="1:3" x14ac:dyDescent="0.4">
      <c r="A11" s="9">
        <v>390</v>
      </c>
      <c r="B11" s="10" t="s">
        <v>5</v>
      </c>
      <c r="C11" s="9">
        <v>487.64299999999997</v>
      </c>
    </row>
    <row r="12" spans="1:3" x14ac:dyDescent="0.4">
      <c r="A12" s="9">
        <v>399</v>
      </c>
      <c r="B12" s="10" t="s">
        <v>5</v>
      </c>
      <c r="C12" s="9">
        <v>504.31400000000002</v>
      </c>
    </row>
    <row r="13" spans="1:3" x14ac:dyDescent="0.4">
      <c r="A13" s="9">
        <v>400</v>
      </c>
      <c r="B13" s="10" t="s">
        <v>5</v>
      </c>
      <c r="C13" s="9">
        <v>312.435</v>
      </c>
    </row>
    <row r="14" spans="1:3" x14ac:dyDescent="0.4">
      <c r="A14" s="9">
        <v>401</v>
      </c>
      <c r="B14" s="10" t="s">
        <v>5</v>
      </c>
      <c r="C14" s="9">
        <v>498.43799999999999</v>
      </c>
    </row>
    <row r="15" spans="1:3" x14ac:dyDescent="0.4">
      <c r="A15" s="9">
        <v>403</v>
      </c>
      <c r="B15" s="10" t="s">
        <v>5</v>
      </c>
      <c r="C15" s="9">
        <v>369.53399999999999</v>
      </c>
    </row>
    <row r="16" spans="1:3" x14ac:dyDescent="0.4">
      <c r="A16" s="9">
        <v>409</v>
      </c>
      <c r="B16" s="10" t="s">
        <v>5</v>
      </c>
      <c r="C16" s="9">
        <v>495.45100000000002</v>
      </c>
    </row>
    <row r="17" spans="1:3" x14ac:dyDescent="0.4">
      <c r="A17" s="9">
        <v>410</v>
      </c>
      <c r="B17" s="10" t="s">
        <v>5</v>
      </c>
      <c r="C17" s="9">
        <v>307.71199999999999</v>
      </c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336D3-CD5F-4779-9612-501843954694}">
  <dimension ref="A1:C15"/>
  <sheetViews>
    <sheetView workbookViewId="0">
      <selection activeCell="K21" sqref="K21"/>
    </sheetView>
  </sheetViews>
  <sheetFormatPr defaultRowHeight="13.9" x14ac:dyDescent="0.4"/>
  <sheetData>
    <row r="1" spans="1:3" x14ac:dyDescent="0.4">
      <c r="A1" s="10" t="s">
        <v>0</v>
      </c>
      <c r="B1" s="10" t="s">
        <v>1</v>
      </c>
      <c r="C1" t="s">
        <v>64</v>
      </c>
    </row>
    <row r="2" spans="1:3" x14ac:dyDescent="0.4">
      <c r="A2" s="9">
        <v>384</v>
      </c>
      <c r="B2" s="10" t="s">
        <v>4</v>
      </c>
      <c r="C2" s="7">
        <v>55.416159999999998</v>
      </c>
    </row>
    <row r="3" spans="1:3" x14ac:dyDescent="0.4">
      <c r="A3" s="9">
        <v>386</v>
      </c>
      <c r="B3" s="10" t="s">
        <v>4</v>
      </c>
      <c r="C3" s="7">
        <v>69.859669999999994</v>
      </c>
    </row>
    <row r="4" spans="1:3" x14ac:dyDescent="0.4">
      <c r="A4" s="9">
        <v>397</v>
      </c>
      <c r="B4" s="10" t="s">
        <v>4</v>
      </c>
      <c r="C4" s="7">
        <v>18.007180000000002</v>
      </c>
    </row>
    <row r="5" spans="1:3" x14ac:dyDescent="0.4">
      <c r="A5" s="9">
        <v>405</v>
      </c>
      <c r="B5" s="10" t="s">
        <v>4</v>
      </c>
      <c r="C5" s="7">
        <v>59.88129</v>
      </c>
    </row>
    <row r="6" spans="1:3" x14ac:dyDescent="0.4">
      <c r="A6" s="9">
        <v>406</v>
      </c>
      <c r="B6" s="10" t="s">
        <v>4</v>
      </c>
      <c r="C6" s="7">
        <v>47.887419999999999</v>
      </c>
    </row>
    <row r="7" spans="1:3" x14ac:dyDescent="0.4">
      <c r="A7" s="9"/>
      <c r="B7" s="10"/>
    </row>
    <row r="8" spans="1:3" x14ac:dyDescent="0.4">
      <c r="A8" s="9">
        <v>385</v>
      </c>
      <c r="B8" s="10" t="s">
        <v>5</v>
      </c>
      <c r="C8">
        <v>43.013489999999997</v>
      </c>
    </row>
    <row r="9" spans="1:3" x14ac:dyDescent="0.4">
      <c r="A9" s="9">
        <v>390</v>
      </c>
      <c r="B9" s="10" t="s">
        <v>5</v>
      </c>
      <c r="C9">
        <v>64.763630000000006</v>
      </c>
    </row>
    <row r="10" spans="1:3" x14ac:dyDescent="0.4">
      <c r="A10" s="9">
        <v>399</v>
      </c>
      <c r="B10" s="10" t="s">
        <v>5</v>
      </c>
      <c r="C10">
        <v>85.164249999999996</v>
      </c>
    </row>
    <row r="11" spans="1:3" x14ac:dyDescent="0.4">
      <c r="A11" s="9">
        <v>400</v>
      </c>
      <c r="B11" s="10" t="s">
        <v>5</v>
      </c>
      <c r="C11">
        <v>78.020129999999995</v>
      </c>
    </row>
    <row r="12" spans="1:3" x14ac:dyDescent="0.4">
      <c r="A12" s="9">
        <v>401</v>
      </c>
      <c r="B12" s="10" t="s">
        <v>5</v>
      </c>
      <c r="C12">
        <v>88.502409999999998</v>
      </c>
    </row>
    <row r="13" spans="1:3" x14ac:dyDescent="0.4">
      <c r="A13" s="9"/>
      <c r="B13" s="10"/>
    </row>
    <row r="14" spans="1:3" x14ac:dyDescent="0.4">
      <c r="A14" s="9"/>
      <c r="B14" s="10"/>
    </row>
    <row r="15" spans="1:3" x14ac:dyDescent="0.4">
      <c r="A15" s="9"/>
      <c r="B15" s="10"/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6E89E-E494-4BFB-8713-EFD323E195DA}">
  <dimension ref="A1:Y56"/>
  <sheetViews>
    <sheetView workbookViewId="0">
      <selection activeCell="K24" sqref="K24"/>
    </sheetView>
  </sheetViews>
  <sheetFormatPr defaultRowHeight="13.9" x14ac:dyDescent="0.4"/>
  <sheetData>
    <row r="1" spans="1:25" x14ac:dyDescent="0.4">
      <c r="A1" s="29"/>
      <c r="B1" s="38" t="s">
        <v>20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 t="s">
        <v>19</v>
      </c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">
      <c r="A2" s="30" t="s">
        <v>86</v>
      </c>
      <c r="B2" s="1">
        <v>6130</v>
      </c>
      <c r="C2" s="1">
        <v>5830</v>
      </c>
      <c r="D2" s="1">
        <v>244</v>
      </c>
      <c r="E2" s="1">
        <v>3975</v>
      </c>
      <c r="F2" s="1">
        <v>5150</v>
      </c>
      <c r="G2" s="1">
        <v>6534</v>
      </c>
      <c r="H2" s="1">
        <v>6249</v>
      </c>
      <c r="I2" s="1">
        <v>6608</v>
      </c>
      <c r="J2" s="1"/>
      <c r="K2" s="1"/>
      <c r="L2" s="1"/>
      <c r="M2" s="1"/>
      <c r="N2" s="1">
        <v>241</v>
      </c>
      <c r="O2" s="1">
        <v>2632</v>
      </c>
      <c r="P2" s="1">
        <v>95</v>
      </c>
      <c r="Q2" s="1">
        <v>232</v>
      </c>
      <c r="R2" s="1">
        <v>772</v>
      </c>
      <c r="S2" s="1">
        <v>178</v>
      </c>
      <c r="T2" s="1">
        <v>285</v>
      </c>
      <c r="U2" s="1">
        <v>1048</v>
      </c>
      <c r="V2" s="1">
        <v>303</v>
      </c>
      <c r="W2" s="1">
        <v>186</v>
      </c>
      <c r="X2" s="1">
        <v>556</v>
      </c>
      <c r="Y2" s="1">
        <v>1221</v>
      </c>
    </row>
    <row r="3" spans="1:25" x14ac:dyDescent="0.4">
      <c r="A3" s="30" t="s">
        <v>87</v>
      </c>
      <c r="B3" s="1">
        <v>7471</v>
      </c>
      <c r="C3" s="1">
        <v>2735</v>
      </c>
      <c r="D3" s="1">
        <v>6636</v>
      </c>
      <c r="E3" s="1">
        <v>3053</v>
      </c>
      <c r="F3" s="1">
        <v>910</v>
      </c>
      <c r="G3" s="1">
        <v>6053</v>
      </c>
      <c r="H3" s="1">
        <v>6527</v>
      </c>
      <c r="I3" s="1">
        <v>1425</v>
      </c>
      <c r="J3" s="1"/>
      <c r="K3" s="1"/>
      <c r="L3" s="1"/>
      <c r="M3" s="1"/>
      <c r="N3" s="1">
        <v>112</v>
      </c>
      <c r="O3" s="1">
        <v>559</v>
      </c>
      <c r="P3" s="1">
        <v>496</v>
      </c>
      <c r="Q3" s="1">
        <v>401</v>
      </c>
      <c r="R3" s="1">
        <v>1079</v>
      </c>
      <c r="S3" s="1">
        <v>806</v>
      </c>
      <c r="T3" s="1">
        <v>303</v>
      </c>
      <c r="U3" s="1">
        <v>1303</v>
      </c>
      <c r="V3" s="1">
        <v>0</v>
      </c>
      <c r="W3" s="1">
        <v>97</v>
      </c>
      <c r="X3" s="1">
        <v>3014</v>
      </c>
      <c r="Y3" s="1">
        <v>34</v>
      </c>
    </row>
    <row r="4" spans="1:25" x14ac:dyDescent="0.4">
      <c r="A4" s="30" t="s">
        <v>88</v>
      </c>
      <c r="B4" s="1">
        <v>2461</v>
      </c>
      <c r="C4" s="1">
        <v>232</v>
      </c>
      <c r="D4" s="1">
        <v>1153</v>
      </c>
      <c r="E4" s="1">
        <v>3711</v>
      </c>
      <c r="F4" s="1">
        <v>2076</v>
      </c>
      <c r="G4" s="1">
        <v>3557</v>
      </c>
      <c r="H4" s="1">
        <v>534</v>
      </c>
      <c r="I4" s="1">
        <v>163</v>
      </c>
      <c r="J4" s="1"/>
      <c r="K4" s="1"/>
      <c r="L4" s="1"/>
      <c r="M4" s="1"/>
      <c r="N4" s="1">
        <v>434</v>
      </c>
      <c r="O4" s="1">
        <v>562</v>
      </c>
      <c r="P4" s="1">
        <v>1542</v>
      </c>
      <c r="Q4" s="1">
        <v>309</v>
      </c>
      <c r="R4" s="1">
        <v>828</v>
      </c>
      <c r="S4" s="1">
        <v>1068</v>
      </c>
      <c r="T4" s="1">
        <v>310</v>
      </c>
      <c r="U4" s="1">
        <v>1487</v>
      </c>
      <c r="V4" s="1">
        <v>793</v>
      </c>
      <c r="W4" s="1">
        <v>1595</v>
      </c>
      <c r="X4" s="1">
        <v>767</v>
      </c>
      <c r="Y4" s="1">
        <v>556</v>
      </c>
    </row>
    <row r="5" spans="1:25" x14ac:dyDescent="0.4">
      <c r="A5" s="30" t="s">
        <v>89</v>
      </c>
      <c r="B5" s="1">
        <v>1766</v>
      </c>
      <c r="C5" s="1">
        <v>3282</v>
      </c>
      <c r="D5" s="1">
        <v>5070</v>
      </c>
      <c r="E5" s="1">
        <v>6770</v>
      </c>
      <c r="F5" s="1">
        <v>7865</v>
      </c>
      <c r="G5" s="1">
        <v>154</v>
      </c>
      <c r="H5" s="1">
        <v>99</v>
      </c>
      <c r="I5" s="1">
        <v>4184</v>
      </c>
      <c r="J5" s="1"/>
      <c r="K5" s="1"/>
      <c r="L5" s="1"/>
      <c r="M5" s="1"/>
      <c r="N5" s="1">
        <v>336</v>
      </c>
      <c r="O5" s="1">
        <v>661</v>
      </c>
      <c r="P5" s="1">
        <v>14</v>
      </c>
      <c r="Q5" s="1">
        <v>215</v>
      </c>
      <c r="R5" s="1">
        <v>908</v>
      </c>
      <c r="S5" s="1">
        <v>19</v>
      </c>
      <c r="T5" s="1">
        <v>158</v>
      </c>
      <c r="U5" s="1">
        <v>431</v>
      </c>
      <c r="V5" s="1">
        <v>323</v>
      </c>
      <c r="W5" s="1">
        <v>330</v>
      </c>
      <c r="X5" s="1">
        <v>508</v>
      </c>
      <c r="Y5" s="1">
        <v>1199</v>
      </c>
    </row>
    <row r="6" spans="1:25" x14ac:dyDescent="0.4">
      <c r="A6" s="30" t="s">
        <v>90</v>
      </c>
      <c r="B6" s="1">
        <v>64</v>
      </c>
      <c r="C6" s="1">
        <v>3483</v>
      </c>
      <c r="D6" s="1">
        <v>430</v>
      </c>
      <c r="E6" s="1">
        <v>1752</v>
      </c>
      <c r="F6" s="1">
        <v>4869</v>
      </c>
      <c r="G6" s="1">
        <v>6146</v>
      </c>
      <c r="H6" s="1">
        <v>3985</v>
      </c>
      <c r="I6" s="1">
        <v>6584</v>
      </c>
      <c r="J6" s="1"/>
      <c r="K6" s="1"/>
      <c r="L6" s="1"/>
      <c r="M6" s="1"/>
      <c r="N6" s="1">
        <v>164</v>
      </c>
      <c r="O6" s="1">
        <v>968</v>
      </c>
      <c r="P6" s="1">
        <v>68</v>
      </c>
      <c r="Q6" s="1">
        <v>360</v>
      </c>
      <c r="R6" s="1">
        <v>450</v>
      </c>
      <c r="S6" s="1">
        <v>0</v>
      </c>
      <c r="T6" s="1">
        <v>654</v>
      </c>
      <c r="U6" s="1">
        <v>729</v>
      </c>
      <c r="V6" s="1">
        <v>17</v>
      </c>
      <c r="W6" s="1">
        <v>132</v>
      </c>
      <c r="X6" s="1">
        <v>1596</v>
      </c>
      <c r="Y6" s="1">
        <v>103</v>
      </c>
    </row>
    <row r="7" spans="1:25" x14ac:dyDescent="0.4">
      <c r="A7" s="30" t="s">
        <v>91</v>
      </c>
      <c r="B7" s="1">
        <v>195</v>
      </c>
      <c r="C7" s="1">
        <v>772</v>
      </c>
      <c r="D7" s="1">
        <v>4278</v>
      </c>
      <c r="E7" s="1">
        <v>61</v>
      </c>
      <c r="F7" s="1">
        <v>3485</v>
      </c>
      <c r="G7" s="1">
        <v>5763</v>
      </c>
      <c r="H7" s="1"/>
      <c r="I7" s="1"/>
      <c r="J7" s="1"/>
      <c r="K7" s="1"/>
      <c r="L7" s="1"/>
      <c r="M7" s="1"/>
      <c r="N7" s="1">
        <v>437</v>
      </c>
      <c r="O7" s="1">
        <v>579</v>
      </c>
      <c r="P7" s="1">
        <v>806</v>
      </c>
      <c r="Q7" s="1">
        <v>651</v>
      </c>
      <c r="R7" s="1">
        <v>1074</v>
      </c>
      <c r="S7" s="1">
        <v>177</v>
      </c>
      <c r="T7" s="1">
        <v>795</v>
      </c>
      <c r="U7" s="1">
        <v>2447</v>
      </c>
      <c r="V7" s="1">
        <v>560</v>
      </c>
      <c r="W7" s="1"/>
      <c r="X7" s="1"/>
      <c r="Y7" s="1"/>
    </row>
    <row r="8" spans="1:25" x14ac:dyDescent="0.4">
      <c r="A8" s="30" t="s">
        <v>92</v>
      </c>
      <c r="B8" s="1">
        <v>1708</v>
      </c>
      <c r="C8" s="1">
        <v>67</v>
      </c>
      <c r="D8" s="1">
        <v>105</v>
      </c>
      <c r="E8" s="1">
        <v>3208</v>
      </c>
      <c r="F8" s="1">
        <v>291</v>
      </c>
      <c r="G8" s="1">
        <v>698</v>
      </c>
      <c r="H8" s="1"/>
      <c r="I8" s="1"/>
      <c r="J8" s="1"/>
      <c r="K8" s="1"/>
      <c r="L8" s="1"/>
      <c r="M8" s="1"/>
      <c r="N8" s="1">
        <v>530</v>
      </c>
      <c r="O8" s="1">
        <v>1433</v>
      </c>
      <c r="P8" s="1">
        <v>468</v>
      </c>
      <c r="Q8" s="1">
        <v>230</v>
      </c>
      <c r="R8" s="1">
        <v>490</v>
      </c>
      <c r="S8" s="1">
        <v>1217</v>
      </c>
      <c r="T8" s="1">
        <v>668</v>
      </c>
      <c r="U8" s="1">
        <v>418</v>
      </c>
      <c r="V8" s="1">
        <v>1123</v>
      </c>
      <c r="W8" s="1"/>
      <c r="X8" s="1"/>
      <c r="Y8" s="1"/>
    </row>
    <row r="9" spans="1:25" x14ac:dyDescent="0.4">
      <c r="A9" s="30" t="s">
        <v>93</v>
      </c>
      <c r="B9" s="1">
        <v>1769</v>
      </c>
      <c r="C9" s="1">
        <v>485</v>
      </c>
      <c r="D9" s="1">
        <v>82</v>
      </c>
      <c r="E9" s="1">
        <v>3942</v>
      </c>
      <c r="F9" s="1">
        <v>19</v>
      </c>
      <c r="G9" s="1">
        <v>123</v>
      </c>
      <c r="H9" s="1"/>
      <c r="I9" s="1"/>
      <c r="J9" s="1"/>
      <c r="K9" s="1"/>
      <c r="L9" s="1"/>
      <c r="M9" s="1"/>
      <c r="N9" s="1">
        <v>150</v>
      </c>
      <c r="O9" s="1">
        <v>1297</v>
      </c>
      <c r="P9" s="1">
        <v>0</v>
      </c>
      <c r="Q9" s="1">
        <v>449</v>
      </c>
      <c r="R9" s="1">
        <v>514</v>
      </c>
      <c r="S9" s="1">
        <v>50</v>
      </c>
      <c r="T9" s="1">
        <v>210</v>
      </c>
      <c r="U9" s="1">
        <v>590</v>
      </c>
      <c r="V9" s="1">
        <v>165</v>
      </c>
      <c r="W9" s="1"/>
      <c r="X9" s="1"/>
      <c r="Y9" s="1"/>
    </row>
    <row r="10" spans="1:25" x14ac:dyDescent="0.4">
      <c r="A10" s="30" t="s">
        <v>94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4">
      <c r="A11" s="30" t="s">
        <v>95</v>
      </c>
      <c r="B11" s="1">
        <v>163</v>
      </c>
      <c r="C11" s="1">
        <v>4064</v>
      </c>
      <c r="D11" s="1">
        <v>586</v>
      </c>
      <c r="E11" s="1">
        <v>54</v>
      </c>
      <c r="F11" s="1">
        <v>1074</v>
      </c>
      <c r="G11" s="1">
        <v>168</v>
      </c>
      <c r="H11" s="1">
        <v>2084</v>
      </c>
      <c r="I11" s="1">
        <v>35</v>
      </c>
      <c r="J11" s="1"/>
      <c r="K11" s="1"/>
      <c r="L11" s="1"/>
      <c r="M11" s="1"/>
      <c r="N11" s="1">
        <v>335</v>
      </c>
      <c r="O11" s="1">
        <v>636</v>
      </c>
      <c r="P11" s="1">
        <v>318</v>
      </c>
      <c r="Q11" s="1">
        <v>330</v>
      </c>
      <c r="R11" s="1">
        <v>384</v>
      </c>
      <c r="S11" s="1">
        <v>46</v>
      </c>
      <c r="T11" s="1">
        <v>362</v>
      </c>
      <c r="U11" s="1">
        <v>2420</v>
      </c>
      <c r="V11" s="1">
        <v>453</v>
      </c>
      <c r="W11" s="1">
        <v>485</v>
      </c>
      <c r="X11" s="1">
        <v>323</v>
      </c>
      <c r="Y11" s="1">
        <v>325</v>
      </c>
    </row>
    <row r="12" spans="1:25" x14ac:dyDescent="0.4">
      <c r="A12" s="30" t="s">
        <v>96</v>
      </c>
      <c r="B12" s="1">
        <v>363</v>
      </c>
      <c r="C12" s="1">
        <v>527</v>
      </c>
      <c r="D12" s="1">
        <v>59</v>
      </c>
      <c r="E12" s="1">
        <v>140</v>
      </c>
      <c r="F12" s="1">
        <v>293</v>
      </c>
      <c r="G12" s="1">
        <v>1805</v>
      </c>
      <c r="H12" s="1">
        <v>664</v>
      </c>
      <c r="I12" s="1">
        <v>1045</v>
      </c>
      <c r="J12" s="1"/>
      <c r="K12" s="1"/>
      <c r="L12" s="1"/>
      <c r="M12" s="1"/>
      <c r="N12" s="1">
        <v>1278</v>
      </c>
      <c r="O12" s="1">
        <v>454</v>
      </c>
      <c r="P12" s="1">
        <v>1578</v>
      </c>
      <c r="Q12" s="1">
        <v>897</v>
      </c>
      <c r="R12" s="1">
        <v>521</v>
      </c>
      <c r="S12" s="1">
        <v>104</v>
      </c>
      <c r="T12" s="1">
        <v>352</v>
      </c>
      <c r="U12" s="1">
        <v>314</v>
      </c>
      <c r="V12" s="1">
        <v>31</v>
      </c>
      <c r="W12" s="1">
        <v>421</v>
      </c>
      <c r="X12" s="1">
        <v>531</v>
      </c>
      <c r="Y12" s="1">
        <v>735</v>
      </c>
    </row>
    <row r="13" spans="1:25" x14ac:dyDescent="0.4">
      <c r="A13" s="30" t="s">
        <v>97</v>
      </c>
      <c r="B13" s="1">
        <v>2072</v>
      </c>
      <c r="C13" s="1">
        <v>2770</v>
      </c>
      <c r="D13" s="1">
        <v>115</v>
      </c>
      <c r="E13" s="1">
        <v>272</v>
      </c>
      <c r="F13" s="1">
        <v>56</v>
      </c>
      <c r="G13" s="1">
        <v>100</v>
      </c>
      <c r="H13" s="1">
        <v>534</v>
      </c>
      <c r="I13" s="1">
        <v>392</v>
      </c>
      <c r="J13" s="1"/>
      <c r="K13" s="1"/>
      <c r="L13" s="1"/>
      <c r="M13" s="1"/>
      <c r="N13" s="1">
        <v>727</v>
      </c>
      <c r="O13" s="1">
        <v>254</v>
      </c>
      <c r="P13" s="1">
        <v>1025</v>
      </c>
      <c r="Q13" s="1">
        <v>302</v>
      </c>
      <c r="R13" s="1">
        <v>1630</v>
      </c>
      <c r="S13" s="1">
        <v>730</v>
      </c>
      <c r="T13" s="1">
        <v>338</v>
      </c>
      <c r="U13" s="1">
        <v>502</v>
      </c>
      <c r="V13" s="1">
        <v>251</v>
      </c>
      <c r="W13" s="1">
        <v>910</v>
      </c>
      <c r="X13" s="1">
        <v>1855</v>
      </c>
      <c r="Y13" s="1">
        <v>474</v>
      </c>
    </row>
    <row r="14" spans="1:25" x14ac:dyDescent="0.4">
      <c r="A14" s="30" t="s">
        <v>98</v>
      </c>
      <c r="B14" s="1">
        <v>1458</v>
      </c>
      <c r="C14" s="1">
        <v>717</v>
      </c>
      <c r="D14" s="1">
        <v>2422</v>
      </c>
      <c r="E14" s="1">
        <v>3465</v>
      </c>
      <c r="F14" s="1">
        <v>207</v>
      </c>
      <c r="G14" s="1">
        <v>114</v>
      </c>
      <c r="H14" s="1">
        <v>15</v>
      </c>
      <c r="I14" s="1">
        <v>194</v>
      </c>
      <c r="J14" s="1"/>
      <c r="K14" s="1"/>
      <c r="L14" s="1"/>
      <c r="M14" s="1"/>
      <c r="N14" s="1">
        <v>88</v>
      </c>
      <c r="O14" s="1">
        <v>638</v>
      </c>
      <c r="P14" s="1">
        <v>394</v>
      </c>
      <c r="Q14" s="1">
        <v>448</v>
      </c>
      <c r="R14" s="1">
        <v>1856</v>
      </c>
      <c r="S14" s="1">
        <v>66</v>
      </c>
      <c r="T14" s="1">
        <v>428</v>
      </c>
      <c r="U14" s="1">
        <v>3536</v>
      </c>
      <c r="V14" s="1">
        <v>1315</v>
      </c>
      <c r="W14" s="1">
        <v>109</v>
      </c>
      <c r="X14" s="1">
        <v>1447</v>
      </c>
      <c r="Y14" s="1">
        <v>93</v>
      </c>
    </row>
    <row r="15" spans="1:25" x14ac:dyDescent="0.4">
      <c r="A15" s="30" t="s">
        <v>99</v>
      </c>
      <c r="B15" s="1">
        <v>4087</v>
      </c>
      <c r="C15" s="1">
        <v>424</v>
      </c>
      <c r="D15" s="1">
        <v>1943</v>
      </c>
      <c r="E15" s="1">
        <v>1969</v>
      </c>
      <c r="F15" s="1">
        <v>790</v>
      </c>
      <c r="G15" s="1">
        <v>63</v>
      </c>
      <c r="H15" s="1">
        <v>812</v>
      </c>
      <c r="I15" s="1">
        <v>3370</v>
      </c>
      <c r="J15" s="1"/>
      <c r="K15" s="1"/>
      <c r="L15" s="1"/>
      <c r="M15" s="1"/>
      <c r="N15" s="1">
        <v>2508</v>
      </c>
      <c r="O15" s="1">
        <v>1344</v>
      </c>
      <c r="P15" s="1">
        <v>96</v>
      </c>
      <c r="Q15" s="1">
        <v>162</v>
      </c>
      <c r="R15" s="1">
        <v>561</v>
      </c>
      <c r="S15" s="1">
        <v>2</v>
      </c>
      <c r="T15" s="1">
        <v>1170</v>
      </c>
      <c r="U15" s="1">
        <v>1178</v>
      </c>
      <c r="V15" s="1">
        <v>51</v>
      </c>
      <c r="W15" s="1">
        <v>573</v>
      </c>
      <c r="X15" s="1">
        <v>286</v>
      </c>
      <c r="Y15" s="1">
        <v>548</v>
      </c>
    </row>
    <row r="16" spans="1:25" x14ac:dyDescent="0.4">
      <c r="A16" s="30" t="s">
        <v>100</v>
      </c>
      <c r="B16" s="1">
        <v>3070</v>
      </c>
      <c r="C16" s="1">
        <v>3994</v>
      </c>
      <c r="D16" s="1">
        <v>24</v>
      </c>
      <c r="E16" s="1">
        <v>89</v>
      </c>
      <c r="F16" s="1">
        <v>3924</v>
      </c>
      <c r="G16" s="1">
        <v>2095</v>
      </c>
      <c r="H16" s="1">
        <v>930</v>
      </c>
      <c r="I16" s="1">
        <v>3093</v>
      </c>
      <c r="J16" s="1"/>
      <c r="K16" s="1"/>
      <c r="L16" s="1"/>
      <c r="M16" s="1"/>
      <c r="N16" s="1">
        <v>2938</v>
      </c>
      <c r="O16" s="1">
        <v>422</v>
      </c>
      <c r="P16" s="1">
        <v>682</v>
      </c>
      <c r="Q16" s="1">
        <v>933</v>
      </c>
      <c r="R16" s="1">
        <v>1534</v>
      </c>
      <c r="S16" s="1">
        <v>625</v>
      </c>
      <c r="T16" s="1">
        <v>304</v>
      </c>
      <c r="U16" s="1">
        <v>705</v>
      </c>
      <c r="V16" s="1">
        <v>124</v>
      </c>
      <c r="W16" s="1">
        <v>65</v>
      </c>
      <c r="X16" s="1">
        <v>735</v>
      </c>
      <c r="Y16" s="1">
        <v>897</v>
      </c>
    </row>
    <row r="17" spans="1:25" x14ac:dyDescent="0.4">
      <c r="A17" s="30" t="s">
        <v>101</v>
      </c>
      <c r="B17" s="1">
        <v>1989</v>
      </c>
      <c r="C17" s="1">
        <v>4248</v>
      </c>
      <c r="D17" s="1">
        <v>146</v>
      </c>
      <c r="E17" s="1">
        <v>88</v>
      </c>
      <c r="F17" s="1">
        <v>1378</v>
      </c>
      <c r="G17" s="1">
        <v>3452</v>
      </c>
      <c r="H17" s="1">
        <v>19</v>
      </c>
      <c r="I17" s="1">
        <v>216</v>
      </c>
      <c r="J17" s="1"/>
      <c r="K17" s="1"/>
      <c r="L17" s="1"/>
      <c r="M17" s="1"/>
      <c r="N17" s="1">
        <v>282</v>
      </c>
      <c r="O17" s="1">
        <v>214</v>
      </c>
      <c r="P17" s="1">
        <v>2104</v>
      </c>
      <c r="Q17" s="1">
        <v>591</v>
      </c>
      <c r="R17" s="1">
        <v>522</v>
      </c>
      <c r="S17" s="1">
        <v>894</v>
      </c>
      <c r="T17" s="1">
        <v>136</v>
      </c>
      <c r="U17" s="1">
        <v>443</v>
      </c>
      <c r="V17" s="1">
        <v>1197</v>
      </c>
      <c r="W17" s="1">
        <v>537</v>
      </c>
      <c r="X17" s="1">
        <v>1179</v>
      </c>
      <c r="Y17" s="1">
        <v>321</v>
      </c>
    </row>
    <row r="18" spans="1:25" x14ac:dyDescent="0.4">
      <c r="A18" s="30" t="s">
        <v>102</v>
      </c>
      <c r="B18" s="1">
        <v>26</v>
      </c>
      <c r="C18" s="1">
        <v>4572</v>
      </c>
      <c r="D18" s="1">
        <v>320</v>
      </c>
      <c r="E18" s="1">
        <v>229</v>
      </c>
      <c r="F18" s="1">
        <v>33</v>
      </c>
      <c r="G18" s="1">
        <v>71</v>
      </c>
      <c r="H18" s="1">
        <v>22</v>
      </c>
      <c r="I18" s="1">
        <v>69</v>
      </c>
      <c r="J18" s="1"/>
      <c r="K18" s="1"/>
      <c r="L18" s="1"/>
      <c r="M18" s="1"/>
      <c r="N18" s="1">
        <v>1546</v>
      </c>
      <c r="O18" s="1">
        <v>838</v>
      </c>
      <c r="P18" s="1">
        <v>297</v>
      </c>
      <c r="Q18" s="1">
        <v>599</v>
      </c>
      <c r="R18" s="1">
        <v>1282</v>
      </c>
      <c r="S18" s="1">
        <v>27</v>
      </c>
      <c r="T18" s="1">
        <v>816</v>
      </c>
      <c r="U18" s="1">
        <v>885</v>
      </c>
      <c r="V18" s="1">
        <v>524</v>
      </c>
      <c r="W18" s="1">
        <v>374</v>
      </c>
      <c r="X18" s="1">
        <v>1988</v>
      </c>
      <c r="Y18" s="1">
        <v>33</v>
      </c>
    </row>
    <row r="19" spans="1:25" x14ac:dyDescent="0.4">
      <c r="A19" s="30" t="s">
        <v>103</v>
      </c>
      <c r="B19" s="1">
        <v>1797</v>
      </c>
      <c r="C19" s="1">
        <v>1658</v>
      </c>
      <c r="D19" s="1">
        <v>2420</v>
      </c>
      <c r="E19" s="1">
        <v>854</v>
      </c>
      <c r="F19" s="1">
        <v>174</v>
      </c>
      <c r="G19" s="1">
        <v>104</v>
      </c>
      <c r="H19" s="1">
        <v>86</v>
      </c>
      <c r="I19" s="1">
        <v>80</v>
      </c>
      <c r="J19" s="1"/>
      <c r="K19" s="1"/>
      <c r="L19" s="1"/>
      <c r="M19" s="1"/>
      <c r="N19" s="1">
        <v>439</v>
      </c>
      <c r="O19" s="1">
        <v>1934</v>
      </c>
      <c r="P19" s="1">
        <v>41</v>
      </c>
      <c r="Q19" s="1">
        <v>1038</v>
      </c>
      <c r="R19" s="1">
        <v>2505</v>
      </c>
      <c r="S19" s="1">
        <v>138</v>
      </c>
      <c r="T19" s="1">
        <v>492</v>
      </c>
      <c r="U19" s="1">
        <v>423</v>
      </c>
      <c r="V19" s="1">
        <v>26</v>
      </c>
      <c r="W19" s="1">
        <v>1030</v>
      </c>
      <c r="X19" s="1">
        <v>1683</v>
      </c>
      <c r="Y19" s="1">
        <v>238</v>
      </c>
    </row>
    <row r="20" spans="1:25" x14ac:dyDescent="0.4">
      <c r="A20" s="30" t="s">
        <v>104</v>
      </c>
      <c r="B20" s="1">
        <v>210</v>
      </c>
      <c r="C20" s="1">
        <v>56</v>
      </c>
      <c r="D20" s="1">
        <v>134</v>
      </c>
      <c r="E20" s="1">
        <v>3826</v>
      </c>
      <c r="F20" s="1">
        <v>132</v>
      </c>
      <c r="G20" s="1">
        <v>97</v>
      </c>
      <c r="H20" s="1">
        <v>1367</v>
      </c>
      <c r="I20" s="1">
        <v>1788</v>
      </c>
      <c r="J20" s="1"/>
      <c r="K20" s="1"/>
      <c r="L20" s="1"/>
      <c r="M20" s="1"/>
      <c r="N20" s="1">
        <v>457</v>
      </c>
      <c r="O20" s="1">
        <v>4048</v>
      </c>
      <c r="P20" s="1">
        <v>115</v>
      </c>
      <c r="Q20" s="1">
        <v>127</v>
      </c>
      <c r="R20" s="1">
        <v>665</v>
      </c>
      <c r="S20" s="1">
        <v>465</v>
      </c>
      <c r="T20" s="1">
        <v>405</v>
      </c>
      <c r="U20" s="1">
        <v>936</v>
      </c>
      <c r="V20" s="1">
        <v>89</v>
      </c>
      <c r="W20" s="1">
        <v>353</v>
      </c>
      <c r="X20" s="1">
        <v>1991</v>
      </c>
      <c r="Y20" s="1">
        <v>1575</v>
      </c>
    </row>
    <row r="21" spans="1:25" x14ac:dyDescent="0.4">
      <c r="A21" s="30" t="s">
        <v>105</v>
      </c>
      <c r="B21" s="1">
        <v>1464</v>
      </c>
      <c r="C21" s="1">
        <v>1210</v>
      </c>
      <c r="D21" s="1">
        <v>82</v>
      </c>
      <c r="E21" s="1">
        <v>585</v>
      </c>
      <c r="F21" s="1">
        <v>1706</v>
      </c>
      <c r="G21" s="1">
        <v>169</v>
      </c>
      <c r="H21" s="1">
        <v>3387</v>
      </c>
      <c r="I21" s="1">
        <v>3659</v>
      </c>
      <c r="J21" s="1"/>
      <c r="K21" s="1"/>
      <c r="L21" s="1"/>
      <c r="M21" s="1"/>
      <c r="N21" s="1">
        <v>1574</v>
      </c>
      <c r="O21" s="1">
        <v>481</v>
      </c>
      <c r="P21" s="1">
        <v>1982</v>
      </c>
      <c r="Q21" s="1">
        <v>548</v>
      </c>
      <c r="R21" s="1">
        <v>772</v>
      </c>
      <c r="S21" s="1">
        <v>252</v>
      </c>
      <c r="T21" s="1">
        <v>763</v>
      </c>
      <c r="U21" s="1">
        <v>2463</v>
      </c>
      <c r="V21" s="1">
        <v>620</v>
      </c>
      <c r="W21" s="1">
        <v>184</v>
      </c>
      <c r="X21" s="1">
        <v>506</v>
      </c>
      <c r="Y21" s="1">
        <v>117</v>
      </c>
    </row>
    <row r="22" spans="1:25" x14ac:dyDescent="0.4">
      <c r="A22" s="30" t="s">
        <v>106</v>
      </c>
      <c r="B22" s="1">
        <v>68</v>
      </c>
      <c r="C22" s="1">
        <v>406</v>
      </c>
      <c r="D22" s="1">
        <v>2109</v>
      </c>
      <c r="E22" s="1">
        <v>90</v>
      </c>
      <c r="F22" s="1">
        <v>661</v>
      </c>
      <c r="G22" s="1">
        <v>2740</v>
      </c>
      <c r="H22" s="1">
        <v>653</v>
      </c>
      <c r="I22" s="1">
        <v>2173</v>
      </c>
      <c r="J22" s="1"/>
      <c r="K22" s="1"/>
      <c r="L22" s="1"/>
      <c r="M22" s="1"/>
      <c r="N22" s="1">
        <v>102</v>
      </c>
      <c r="O22" s="1">
        <v>1616</v>
      </c>
      <c r="P22" s="1">
        <v>2392</v>
      </c>
      <c r="Q22" s="1">
        <v>464</v>
      </c>
      <c r="R22" s="1">
        <v>901</v>
      </c>
      <c r="S22" s="1">
        <v>11</v>
      </c>
      <c r="T22" s="1">
        <v>212</v>
      </c>
      <c r="U22" s="1">
        <v>768</v>
      </c>
      <c r="V22" s="1">
        <v>60</v>
      </c>
      <c r="W22" s="1">
        <v>468</v>
      </c>
      <c r="X22" s="1">
        <v>1053</v>
      </c>
      <c r="Y22" s="1">
        <v>258</v>
      </c>
    </row>
    <row r="23" spans="1:25" x14ac:dyDescent="0.4">
      <c r="A23" s="30" t="s">
        <v>107</v>
      </c>
      <c r="B23" s="1">
        <v>46</v>
      </c>
      <c r="C23" s="1">
        <v>1017</v>
      </c>
      <c r="D23" s="1">
        <v>561</v>
      </c>
      <c r="E23" s="1">
        <v>137</v>
      </c>
      <c r="F23" s="1">
        <v>52</v>
      </c>
      <c r="G23" s="1">
        <v>1717</v>
      </c>
      <c r="H23" s="1">
        <v>45</v>
      </c>
      <c r="I23" s="1">
        <v>67</v>
      </c>
      <c r="J23" s="1"/>
      <c r="K23" s="1"/>
      <c r="L23" s="1"/>
      <c r="M23" s="1"/>
      <c r="N23" s="1">
        <v>222</v>
      </c>
      <c r="O23" s="1">
        <v>1080</v>
      </c>
      <c r="P23" s="1">
        <v>220</v>
      </c>
      <c r="Q23" s="1">
        <v>284</v>
      </c>
      <c r="R23" s="1">
        <v>3112</v>
      </c>
      <c r="S23" s="1">
        <v>644</v>
      </c>
      <c r="T23" s="1">
        <v>86</v>
      </c>
      <c r="U23" s="1">
        <v>996</v>
      </c>
      <c r="V23" s="1">
        <v>970</v>
      </c>
      <c r="W23" s="1">
        <v>947</v>
      </c>
      <c r="X23" s="1">
        <v>1518</v>
      </c>
      <c r="Y23" s="1">
        <v>1934</v>
      </c>
    </row>
    <row r="24" spans="1:25" x14ac:dyDescent="0.4">
      <c r="A24" s="30" t="s">
        <v>108</v>
      </c>
      <c r="B24" s="1">
        <v>969</v>
      </c>
      <c r="C24" s="1">
        <v>1408</v>
      </c>
      <c r="D24" s="1">
        <v>2243</v>
      </c>
      <c r="E24" s="1">
        <v>260</v>
      </c>
      <c r="F24" s="1">
        <v>59</v>
      </c>
      <c r="G24" s="1">
        <v>132</v>
      </c>
      <c r="H24" s="1">
        <v>124</v>
      </c>
      <c r="I24" s="1">
        <v>119</v>
      </c>
      <c r="J24" s="1"/>
      <c r="K24" s="1"/>
      <c r="L24" s="1"/>
      <c r="M24" s="1"/>
      <c r="N24" s="1">
        <v>704</v>
      </c>
      <c r="O24" s="1">
        <v>415</v>
      </c>
      <c r="P24" s="1">
        <v>11</v>
      </c>
      <c r="Q24" s="1">
        <v>760</v>
      </c>
      <c r="R24" s="1">
        <v>1373</v>
      </c>
      <c r="S24" s="1">
        <v>487</v>
      </c>
      <c r="T24" s="1">
        <v>1191</v>
      </c>
      <c r="U24" s="1">
        <v>3950</v>
      </c>
      <c r="V24" s="1">
        <v>1261</v>
      </c>
      <c r="W24" s="1">
        <v>155</v>
      </c>
      <c r="X24" s="1">
        <v>909</v>
      </c>
      <c r="Y24" s="1">
        <v>942</v>
      </c>
    </row>
    <row r="25" spans="1:25" x14ac:dyDescent="0.4">
      <c r="A25" s="30" t="s">
        <v>109</v>
      </c>
      <c r="B25" s="1">
        <v>3304</v>
      </c>
      <c r="C25" s="1">
        <v>101</v>
      </c>
      <c r="D25" s="1">
        <v>99</v>
      </c>
      <c r="E25" s="1">
        <v>2072</v>
      </c>
      <c r="F25" s="1">
        <v>26</v>
      </c>
      <c r="G25" s="1">
        <v>101</v>
      </c>
      <c r="H25" s="1">
        <v>1090</v>
      </c>
      <c r="I25" s="1">
        <v>176</v>
      </c>
      <c r="J25" s="1"/>
      <c r="K25" s="1"/>
      <c r="L25" s="1"/>
      <c r="M25" s="1"/>
      <c r="N25" s="1">
        <v>1431</v>
      </c>
      <c r="O25" s="1">
        <v>695</v>
      </c>
      <c r="P25" s="1">
        <v>922</v>
      </c>
      <c r="Q25" s="1">
        <v>657</v>
      </c>
      <c r="R25" s="1">
        <v>627</v>
      </c>
      <c r="S25" s="1">
        <v>1409</v>
      </c>
      <c r="T25" s="1">
        <v>557</v>
      </c>
      <c r="U25" s="1">
        <v>1790</v>
      </c>
      <c r="V25" s="1">
        <v>51</v>
      </c>
      <c r="W25" s="1">
        <v>599</v>
      </c>
      <c r="X25" s="1">
        <v>1764</v>
      </c>
      <c r="Y25" s="1">
        <v>438</v>
      </c>
    </row>
    <row r="26" spans="1:25" x14ac:dyDescent="0.4">
      <c r="A26" s="30" t="s">
        <v>110</v>
      </c>
      <c r="B26" s="1">
        <v>385</v>
      </c>
      <c r="C26" s="1">
        <v>175</v>
      </c>
      <c r="D26" s="1">
        <v>1428</v>
      </c>
      <c r="E26" s="1">
        <v>172</v>
      </c>
      <c r="F26" s="1">
        <v>3678</v>
      </c>
      <c r="G26" s="1">
        <v>2712</v>
      </c>
      <c r="H26" s="1">
        <v>6302</v>
      </c>
      <c r="I26" s="1">
        <v>96</v>
      </c>
      <c r="J26" s="1"/>
      <c r="K26" s="1"/>
      <c r="L26" s="1"/>
      <c r="M26" s="1"/>
      <c r="N26" s="1">
        <v>2002</v>
      </c>
      <c r="O26" s="1">
        <v>2177</v>
      </c>
      <c r="P26" s="1">
        <v>8</v>
      </c>
      <c r="Q26" s="1">
        <v>183</v>
      </c>
      <c r="R26" s="1">
        <v>1297</v>
      </c>
      <c r="S26" s="1">
        <v>350</v>
      </c>
      <c r="T26" s="1">
        <v>744</v>
      </c>
      <c r="U26" s="1">
        <v>973</v>
      </c>
      <c r="V26" s="1">
        <v>801</v>
      </c>
      <c r="W26" s="1">
        <v>662</v>
      </c>
      <c r="X26" s="1">
        <v>1822</v>
      </c>
      <c r="Y26" s="1">
        <v>1409</v>
      </c>
    </row>
    <row r="27" spans="1:25" x14ac:dyDescent="0.4">
      <c r="A27" s="30" t="s">
        <v>111</v>
      </c>
      <c r="B27" s="1">
        <v>64</v>
      </c>
      <c r="C27" s="1">
        <v>2163</v>
      </c>
      <c r="D27" s="1">
        <v>4204</v>
      </c>
      <c r="E27" s="1">
        <v>999</v>
      </c>
      <c r="F27" s="1">
        <v>4215</v>
      </c>
      <c r="G27" s="1">
        <v>690</v>
      </c>
      <c r="H27" s="1">
        <v>460</v>
      </c>
      <c r="I27" s="1">
        <v>1766</v>
      </c>
      <c r="J27" s="1"/>
      <c r="K27" s="1"/>
      <c r="L27" s="1"/>
      <c r="M27" s="1"/>
      <c r="N27" s="1">
        <v>134</v>
      </c>
      <c r="O27" s="1">
        <v>326</v>
      </c>
      <c r="P27" s="1">
        <v>47</v>
      </c>
      <c r="Q27" s="1">
        <v>737</v>
      </c>
      <c r="R27" s="1">
        <v>1282</v>
      </c>
      <c r="S27" s="1">
        <v>1001</v>
      </c>
      <c r="T27" s="1">
        <v>725</v>
      </c>
      <c r="U27" s="1">
        <v>1422</v>
      </c>
      <c r="V27" s="1">
        <v>583</v>
      </c>
      <c r="W27" s="1">
        <v>774</v>
      </c>
      <c r="X27" s="1">
        <v>1456</v>
      </c>
      <c r="Y27" s="1">
        <v>1642</v>
      </c>
    </row>
    <row r="28" spans="1:25" x14ac:dyDescent="0.4">
      <c r="A28" s="30" t="s">
        <v>112</v>
      </c>
      <c r="B28" s="1">
        <v>940</v>
      </c>
      <c r="C28" s="1">
        <v>1467</v>
      </c>
      <c r="D28" s="1">
        <v>1932</v>
      </c>
      <c r="E28" s="1">
        <v>4430</v>
      </c>
      <c r="F28" s="1">
        <v>685</v>
      </c>
      <c r="G28" s="1">
        <v>86</v>
      </c>
      <c r="H28" s="1">
        <v>26</v>
      </c>
      <c r="I28" s="1">
        <v>1922</v>
      </c>
      <c r="J28" s="1"/>
      <c r="K28" s="1"/>
      <c r="L28" s="1"/>
      <c r="M28" s="1"/>
      <c r="N28" s="1">
        <v>760</v>
      </c>
      <c r="O28" s="1">
        <v>1893</v>
      </c>
      <c r="P28" s="1">
        <v>1986</v>
      </c>
      <c r="Q28" s="1">
        <v>1227</v>
      </c>
      <c r="R28" s="1">
        <v>3613</v>
      </c>
      <c r="S28" s="1">
        <v>1225</v>
      </c>
      <c r="T28" s="1">
        <v>476</v>
      </c>
      <c r="U28" s="1">
        <v>1570</v>
      </c>
      <c r="V28" s="1">
        <v>2470</v>
      </c>
      <c r="W28" s="1">
        <v>1169</v>
      </c>
      <c r="X28" s="1">
        <v>1976</v>
      </c>
      <c r="Y28" s="1">
        <v>2127</v>
      </c>
    </row>
    <row r="29" spans="1:25" x14ac:dyDescent="0.4">
      <c r="A29" s="30" t="s">
        <v>113</v>
      </c>
      <c r="B29" s="1">
        <v>2212</v>
      </c>
      <c r="C29" s="1">
        <v>699</v>
      </c>
      <c r="D29" s="1">
        <v>110</v>
      </c>
      <c r="E29" s="1">
        <v>175</v>
      </c>
      <c r="F29" s="1">
        <v>164</v>
      </c>
      <c r="G29" s="1">
        <v>2995</v>
      </c>
      <c r="H29" s="1">
        <v>179</v>
      </c>
      <c r="I29" s="1">
        <v>808</v>
      </c>
      <c r="J29" s="1"/>
      <c r="K29" s="1"/>
      <c r="L29" s="1"/>
      <c r="M29" s="1"/>
      <c r="N29" s="1">
        <v>1091</v>
      </c>
      <c r="O29" s="1">
        <v>2193</v>
      </c>
      <c r="P29" s="1">
        <v>3464</v>
      </c>
      <c r="Q29" s="1">
        <v>272</v>
      </c>
      <c r="R29" s="1">
        <v>2783</v>
      </c>
      <c r="S29" s="1">
        <v>2110</v>
      </c>
      <c r="T29" s="1">
        <v>1223</v>
      </c>
      <c r="U29" s="1">
        <v>3276</v>
      </c>
      <c r="V29" s="1">
        <v>2675</v>
      </c>
      <c r="W29" s="1">
        <v>1238</v>
      </c>
      <c r="X29" s="1">
        <v>431</v>
      </c>
      <c r="Y29" s="1">
        <v>2614</v>
      </c>
    </row>
    <row r="30" spans="1:25" x14ac:dyDescent="0.4">
      <c r="A30" s="30" t="s">
        <v>114</v>
      </c>
      <c r="B30" s="1">
        <v>50</v>
      </c>
      <c r="C30" s="1">
        <v>187</v>
      </c>
      <c r="D30" s="1">
        <v>105</v>
      </c>
      <c r="E30" s="1">
        <v>243</v>
      </c>
      <c r="F30" s="1">
        <v>113</v>
      </c>
      <c r="G30" s="1">
        <v>2690</v>
      </c>
      <c r="H30" s="1">
        <v>244</v>
      </c>
      <c r="I30" s="1">
        <v>130</v>
      </c>
      <c r="J30" s="1"/>
      <c r="K30" s="1"/>
      <c r="L30" s="1"/>
      <c r="M30" s="1"/>
      <c r="N30" s="1">
        <v>307</v>
      </c>
      <c r="O30" s="1">
        <v>809</v>
      </c>
      <c r="P30" s="1">
        <v>4876</v>
      </c>
      <c r="Q30" s="1">
        <v>890</v>
      </c>
      <c r="R30" s="1">
        <v>1504</v>
      </c>
      <c r="S30" s="1">
        <v>2406</v>
      </c>
      <c r="T30" s="1">
        <v>638</v>
      </c>
      <c r="U30" s="1">
        <v>1645</v>
      </c>
      <c r="V30" s="1">
        <v>2773</v>
      </c>
      <c r="W30" s="1">
        <v>669</v>
      </c>
      <c r="X30" s="1">
        <v>3532</v>
      </c>
      <c r="Y30" s="1">
        <v>2419</v>
      </c>
    </row>
    <row r="31" spans="1:25" x14ac:dyDescent="0.4">
      <c r="A31" s="30" t="s">
        <v>115</v>
      </c>
      <c r="B31" s="1">
        <v>50</v>
      </c>
      <c r="C31" s="1">
        <v>1352</v>
      </c>
      <c r="D31" s="1">
        <v>242</v>
      </c>
      <c r="E31" s="1">
        <v>744</v>
      </c>
      <c r="F31" s="1">
        <v>739</v>
      </c>
      <c r="G31" s="1">
        <v>1082</v>
      </c>
      <c r="H31" s="1">
        <v>6202</v>
      </c>
      <c r="I31" s="1">
        <v>175</v>
      </c>
      <c r="J31" s="1"/>
      <c r="K31" s="1"/>
      <c r="L31" s="1"/>
      <c r="M31" s="1"/>
      <c r="N31" s="1">
        <v>1287</v>
      </c>
      <c r="O31" s="1">
        <v>2943</v>
      </c>
      <c r="P31" s="1">
        <v>4688</v>
      </c>
      <c r="Q31" s="1">
        <v>451</v>
      </c>
      <c r="R31" s="1">
        <v>2544</v>
      </c>
      <c r="S31" s="1">
        <v>1037</v>
      </c>
      <c r="T31" s="1">
        <v>1190</v>
      </c>
      <c r="U31" s="1">
        <v>3791</v>
      </c>
      <c r="V31" s="1">
        <v>1255</v>
      </c>
      <c r="W31" s="1">
        <v>1216</v>
      </c>
      <c r="X31" s="1">
        <v>3758</v>
      </c>
      <c r="Y31" s="1">
        <v>2064</v>
      </c>
    </row>
    <row r="32" spans="1:25" x14ac:dyDescent="0.4">
      <c r="A32" s="30" t="s">
        <v>116</v>
      </c>
      <c r="B32" s="1">
        <v>760</v>
      </c>
      <c r="C32" s="1">
        <v>1640</v>
      </c>
      <c r="D32" s="1">
        <v>6838</v>
      </c>
      <c r="E32" s="1">
        <v>111</v>
      </c>
      <c r="F32" s="1">
        <v>8115</v>
      </c>
      <c r="G32" s="1">
        <v>65</v>
      </c>
      <c r="H32" s="1">
        <v>6018</v>
      </c>
      <c r="I32" s="1">
        <v>633</v>
      </c>
      <c r="J32" s="1"/>
      <c r="K32" s="1"/>
      <c r="L32" s="1"/>
      <c r="M32" s="1"/>
      <c r="N32" s="1">
        <v>2030</v>
      </c>
      <c r="O32" s="1">
        <v>1730</v>
      </c>
      <c r="P32" s="1">
        <v>3419</v>
      </c>
      <c r="Q32" s="1">
        <v>1298</v>
      </c>
      <c r="R32" s="1">
        <v>2742</v>
      </c>
      <c r="S32" s="1">
        <v>1879</v>
      </c>
      <c r="T32" s="1">
        <v>2004</v>
      </c>
      <c r="U32" s="1">
        <v>4511</v>
      </c>
      <c r="V32" s="1">
        <v>1546</v>
      </c>
      <c r="W32" s="1">
        <v>388</v>
      </c>
      <c r="X32" s="1">
        <v>5277</v>
      </c>
      <c r="Y32" s="1">
        <v>84</v>
      </c>
    </row>
    <row r="33" spans="1:25" x14ac:dyDescent="0.4">
      <c r="A33" s="30" t="s">
        <v>117</v>
      </c>
      <c r="B33" s="1">
        <v>6111</v>
      </c>
      <c r="C33" s="1">
        <v>698</v>
      </c>
      <c r="D33" s="1">
        <v>2476</v>
      </c>
      <c r="E33" s="1">
        <v>577</v>
      </c>
      <c r="F33" s="1">
        <v>3499</v>
      </c>
      <c r="G33" s="1">
        <v>2843</v>
      </c>
      <c r="H33" s="1">
        <v>3386</v>
      </c>
      <c r="I33" s="1">
        <v>5493</v>
      </c>
      <c r="J33" s="1"/>
      <c r="K33" s="1"/>
      <c r="L33" s="1"/>
      <c r="M33" s="1"/>
      <c r="N33" s="1">
        <v>3339</v>
      </c>
      <c r="O33" s="1">
        <v>1407</v>
      </c>
      <c r="P33" s="1">
        <v>1734</v>
      </c>
      <c r="Q33" s="1">
        <v>492</v>
      </c>
      <c r="R33" s="1">
        <v>3778</v>
      </c>
      <c r="S33" s="1">
        <v>1968</v>
      </c>
      <c r="T33" s="1">
        <v>1277</v>
      </c>
      <c r="U33" s="1">
        <v>4546</v>
      </c>
      <c r="V33" s="1">
        <v>2382</v>
      </c>
      <c r="W33" s="1">
        <v>1508</v>
      </c>
      <c r="X33" s="1">
        <v>5340</v>
      </c>
      <c r="Y33" s="1">
        <v>1190</v>
      </c>
    </row>
    <row r="34" spans="1:25" x14ac:dyDescent="0.4">
      <c r="A34" s="30" t="s">
        <v>118</v>
      </c>
      <c r="B34" s="1">
        <v>6383</v>
      </c>
      <c r="C34" s="1">
        <v>274</v>
      </c>
      <c r="D34" s="1">
        <v>300</v>
      </c>
      <c r="E34" s="1">
        <v>2616</v>
      </c>
      <c r="F34" s="1">
        <v>715</v>
      </c>
      <c r="G34" s="1">
        <v>762</v>
      </c>
      <c r="H34" s="1">
        <v>1596</v>
      </c>
      <c r="I34" s="1">
        <v>2549</v>
      </c>
      <c r="J34" s="1"/>
      <c r="K34" s="1"/>
      <c r="L34" s="1"/>
      <c r="M34" s="1"/>
      <c r="N34" s="1">
        <v>2381</v>
      </c>
      <c r="O34" s="1">
        <v>2751</v>
      </c>
      <c r="P34" s="1">
        <v>2213</v>
      </c>
      <c r="Q34" s="1">
        <v>2515</v>
      </c>
      <c r="R34" s="1">
        <v>3092</v>
      </c>
      <c r="S34" s="1">
        <v>1881</v>
      </c>
      <c r="T34" s="1">
        <v>1789</v>
      </c>
      <c r="U34" s="1">
        <v>4857</v>
      </c>
      <c r="V34" s="1">
        <v>2203</v>
      </c>
      <c r="W34" s="1">
        <v>1367</v>
      </c>
      <c r="X34" s="1">
        <v>4611</v>
      </c>
      <c r="Y34" s="1">
        <v>2709</v>
      </c>
    </row>
    <row r="35" spans="1:25" x14ac:dyDescent="0.4">
      <c r="A35" s="30" t="s">
        <v>119</v>
      </c>
      <c r="B35" s="1">
        <v>11057</v>
      </c>
      <c r="C35" s="1">
        <v>1531</v>
      </c>
      <c r="D35" s="1">
        <v>5466</v>
      </c>
      <c r="E35" s="1">
        <v>7114</v>
      </c>
      <c r="F35" s="1">
        <v>977</v>
      </c>
      <c r="G35" s="1">
        <v>207</v>
      </c>
      <c r="H35" s="1">
        <v>225</v>
      </c>
      <c r="I35" s="1">
        <v>276</v>
      </c>
      <c r="J35" s="1"/>
      <c r="K35" s="1"/>
      <c r="L35" s="1"/>
      <c r="M35" s="1"/>
      <c r="N35" s="1">
        <v>828</v>
      </c>
      <c r="O35" s="1">
        <v>3360</v>
      </c>
      <c r="P35" s="1">
        <v>2326</v>
      </c>
      <c r="Q35" s="1">
        <v>962</v>
      </c>
      <c r="R35" s="1">
        <v>4524</v>
      </c>
      <c r="S35" s="1">
        <v>867</v>
      </c>
      <c r="T35" s="1">
        <v>511</v>
      </c>
      <c r="U35" s="1">
        <v>5110</v>
      </c>
      <c r="V35" s="1">
        <v>1604</v>
      </c>
      <c r="W35" s="1">
        <v>1338</v>
      </c>
      <c r="X35" s="1">
        <v>994</v>
      </c>
      <c r="Y35" s="1">
        <v>1000</v>
      </c>
    </row>
    <row r="36" spans="1:25" x14ac:dyDescent="0.4">
      <c r="A36" s="30" t="s">
        <v>120</v>
      </c>
      <c r="B36" s="1">
        <v>7349</v>
      </c>
      <c r="C36" s="1">
        <v>2541</v>
      </c>
      <c r="D36" s="1">
        <v>4960</v>
      </c>
      <c r="E36" s="1">
        <v>671</v>
      </c>
      <c r="F36" s="1">
        <v>3701</v>
      </c>
      <c r="G36" s="1">
        <v>2834</v>
      </c>
      <c r="H36" s="1">
        <v>172</v>
      </c>
      <c r="I36" s="1">
        <v>209</v>
      </c>
      <c r="J36" s="1"/>
      <c r="K36" s="1"/>
      <c r="L36" s="1"/>
      <c r="M36" s="1"/>
      <c r="N36" s="1">
        <v>841</v>
      </c>
      <c r="O36" s="1">
        <v>6633</v>
      </c>
      <c r="P36" s="1">
        <v>2201</v>
      </c>
      <c r="Q36" s="1">
        <v>269</v>
      </c>
      <c r="R36" s="1">
        <v>7166</v>
      </c>
      <c r="S36" s="1">
        <v>238</v>
      </c>
      <c r="T36" s="1">
        <v>436</v>
      </c>
      <c r="U36" s="1">
        <v>3504</v>
      </c>
      <c r="V36" s="1">
        <v>863</v>
      </c>
      <c r="W36" s="1">
        <v>431</v>
      </c>
      <c r="X36" s="1">
        <v>1162</v>
      </c>
      <c r="Y36" s="1">
        <v>1244</v>
      </c>
    </row>
    <row r="37" spans="1:25" x14ac:dyDescent="0.4">
      <c r="A37" s="30" t="s">
        <v>121</v>
      </c>
      <c r="B37" s="1">
        <v>7023</v>
      </c>
      <c r="C37" s="1">
        <v>6970</v>
      </c>
      <c r="D37" s="1">
        <v>7771</v>
      </c>
      <c r="E37" s="1">
        <v>243</v>
      </c>
      <c r="F37" s="1">
        <v>5261</v>
      </c>
      <c r="G37" s="1">
        <v>6915</v>
      </c>
      <c r="H37" s="1">
        <v>7057</v>
      </c>
      <c r="I37" s="1">
        <v>4272</v>
      </c>
      <c r="J37" s="1"/>
      <c r="K37" s="1"/>
      <c r="L37" s="1"/>
      <c r="M37" s="1"/>
      <c r="N37" s="1">
        <v>1424</v>
      </c>
      <c r="O37" s="1">
        <v>4565</v>
      </c>
      <c r="P37" s="1">
        <v>1207</v>
      </c>
      <c r="Q37" s="1">
        <v>586</v>
      </c>
      <c r="R37" s="1">
        <v>5405</v>
      </c>
      <c r="S37" s="1">
        <v>2515</v>
      </c>
      <c r="T37" s="1">
        <v>1430</v>
      </c>
      <c r="U37" s="1">
        <v>3540</v>
      </c>
      <c r="V37" s="1">
        <v>371</v>
      </c>
      <c r="W37" s="1">
        <v>302</v>
      </c>
      <c r="X37" s="1">
        <v>1739</v>
      </c>
      <c r="Y37" s="1">
        <v>2176</v>
      </c>
    </row>
    <row r="38" spans="1:25" x14ac:dyDescent="0.4">
      <c r="A38" s="30" t="s">
        <v>122</v>
      </c>
      <c r="B38" s="1">
        <v>6284</v>
      </c>
      <c r="C38" s="1">
        <v>9038</v>
      </c>
      <c r="D38" s="1">
        <v>9671</v>
      </c>
      <c r="E38" s="1">
        <v>5799</v>
      </c>
      <c r="F38" s="1">
        <v>7051</v>
      </c>
      <c r="G38" s="1">
        <v>7638</v>
      </c>
      <c r="H38" s="1">
        <v>6748</v>
      </c>
      <c r="I38" s="1">
        <v>5015</v>
      </c>
      <c r="J38" s="1"/>
      <c r="K38" s="1"/>
      <c r="L38" s="1"/>
      <c r="M38" s="1"/>
      <c r="N38" s="1">
        <v>504</v>
      </c>
      <c r="O38" s="1">
        <v>4509</v>
      </c>
      <c r="P38" s="1">
        <v>2449</v>
      </c>
      <c r="Q38" s="1">
        <v>1767</v>
      </c>
      <c r="R38" s="1">
        <v>2268</v>
      </c>
      <c r="S38" s="1">
        <v>1710</v>
      </c>
      <c r="T38" s="1">
        <v>248</v>
      </c>
      <c r="U38" s="1">
        <v>4626</v>
      </c>
      <c r="V38" s="1">
        <v>1327</v>
      </c>
      <c r="W38" s="1">
        <v>326</v>
      </c>
      <c r="X38" s="1">
        <v>3197</v>
      </c>
      <c r="Y38" s="1">
        <v>897</v>
      </c>
    </row>
    <row r="39" spans="1:25" x14ac:dyDescent="0.4">
      <c r="A39" s="30" t="s">
        <v>123</v>
      </c>
      <c r="B39" s="1">
        <v>10149</v>
      </c>
      <c r="C39" s="1">
        <v>7989</v>
      </c>
      <c r="D39" s="1">
        <v>7567</v>
      </c>
      <c r="E39" s="1">
        <v>3937</v>
      </c>
      <c r="F39" s="1">
        <v>9185</v>
      </c>
      <c r="G39" s="1">
        <v>6747</v>
      </c>
      <c r="H39" s="1">
        <v>10993</v>
      </c>
      <c r="I39" s="1">
        <v>5705</v>
      </c>
      <c r="J39" s="1"/>
      <c r="K39" s="1"/>
      <c r="L39" s="1"/>
      <c r="M39" s="1"/>
      <c r="N39" s="1">
        <v>1202</v>
      </c>
      <c r="O39" s="1">
        <v>2006</v>
      </c>
      <c r="P39" s="1">
        <v>1421</v>
      </c>
      <c r="Q39" s="1">
        <v>355</v>
      </c>
      <c r="R39" s="1">
        <v>2603</v>
      </c>
      <c r="S39" s="1">
        <v>1759</v>
      </c>
      <c r="T39" s="1">
        <v>521</v>
      </c>
      <c r="U39" s="1">
        <v>1756</v>
      </c>
      <c r="V39" s="1">
        <v>2947</v>
      </c>
      <c r="W39" s="1">
        <v>262</v>
      </c>
      <c r="X39" s="1">
        <v>4024</v>
      </c>
      <c r="Y39" s="1">
        <v>219</v>
      </c>
    </row>
    <row r="40" spans="1:25" x14ac:dyDescent="0.4">
      <c r="A40" s="30" t="s">
        <v>124</v>
      </c>
      <c r="B40" s="1">
        <v>7080</v>
      </c>
      <c r="C40" s="1">
        <v>8233</v>
      </c>
      <c r="D40" s="1">
        <v>7424</v>
      </c>
      <c r="E40" s="1">
        <v>7068</v>
      </c>
      <c r="F40" s="1">
        <v>6033</v>
      </c>
      <c r="G40" s="1">
        <v>6579</v>
      </c>
      <c r="H40" s="1">
        <v>8976</v>
      </c>
      <c r="I40" s="1">
        <v>6711</v>
      </c>
      <c r="J40" s="1"/>
      <c r="K40" s="1"/>
      <c r="L40" s="1"/>
      <c r="M40" s="1"/>
      <c r="N40" s="1">
        <v>1169</v>
      </c>
      <c r="O40" s="1">
        <v>4168</v>
      </c>
      <c r="P40" s="1">
        <v>1550</v>
      </c>
      <c r="Q40" s="1">
        <v>295</v>
      </c>
      <c r="R40" s="1">
        <v>3818</v>
      </c>
      <c r="S40" s="1">
        <v>932</v>
      </c>
      <c r="T40" s="1">
        <v>1263</v>
      </c>
      <c r="U40" s="1">
        <v>1564</v>
      </c>
      <c r="V40" s="1">
        <v>190</v>
      </c>
      <c r="W40" s="1">
        <v>1120</v>
      </c>
      <c r="X40" s="1">
        <v>2536</v>
      </c>
      <c r="Y40" s="1">
        <v>1005</v>
      </c>
    </row>
    <row r="41" spans="1:25" x14ac:dyDescent="0.4">
      <c r="A41" s="30" t="s">
        <v>125</v>
      </c>
      <c r="B41" s="1">
        <v>4972</v>
      </c>
      <c r="C41" s="1">
        <v>8561</v>
      </c>
      <c r="D41" s="1">
        <v>8808</v>
      </c>
      <c r="E41" s="1">
        <v>9576</v>
      </c>
      <c r="F41" s="1">
        <v>10404</v>
      </c>
      <c r="G41" s="1">
        <v>9604</v>
      </c>
      <c r="H41" s="1">
        <v>10097</v>
      </c>
      <c r="I41" s="1">
        <v>8881</v>
      </c>
      <c r="J41" s="1"/>
      <c r="K41" s="1"/>
      <c r="L41" s="1"/>
      <c r="M41" s="1"/>
      <c r="N41" s="1">
        <v>266</v>
      </c>
      <c r="O41" s="1">
        <v>4408</v>
      </c>
      <c r="P41" s="1">
        <v>1030</v>
      </c>
      <c r="Q41" s="1">
        <v>660</v>
      </c>
      <c r="R41" s="1">
        <v>4101</v>
      </c>
      <c r="S41" s="1">
        <v>317</v>
      </c>
      <c r="T41" s="1">
        <v>227</v>
      </c>
      <c r="U41" s="1">
        <v>651</v>
      </c>
      <c r="V41" s="1">
        <v>1221</v>
      </c>
      <c r="W41" s="1">
        <v>1402</v>
      </c>
      <c r="X41" s="1">
        <v>1369</v>
      </c>
      <c r="Y41" s="1">
        <v>1624</v>
      </c>
    </row>
    <row r="42" spans="1:25" x14ac:dyDescent="0.4">
      <c r="A42" s="30" t="s">
        <v>126</v>
      </c>
      <c r="B42" s="1">
        <v>4486</v>
      </c>
      <c r="C42" s="1">
        <v>8648</v>
      </c>
      <c r="D42" s="1">
        <v>7274</v>
      </c>
      <c r="E42" s="1">
        <v>9399</v>
      </c>
      <c r="F42" s="1">
        <v>7564</v>
      </c>
      <c r="G42" s="1">
        <v>8060</v>
      </c>
      <c r="H42" s="1">
        <v>6174</v>
      </c>
      <c r="I42" s="1">
        <v>8183</v>
      </c>
      <c r="J42" s="1"/>
      <c r="K42" s="1"/>
      <c r="L42" s="1"/>
      <c r="M42" s="1"/>
      <c r="N42" s="1">
        <v>1212</v>
      </c>
      <c r="O42" s="1">
        <v>4833</v>
      </c>
      <c r="P42" s="1">
        <v>394</v>
      </c>
      <c r="Q42" s="1">
        <v>686</v>
      </c>
      <c r="R42" s="1">
        <v>3876</v>
      </c>
      <c r="S42" s="1">
        <v>1714</v>
      </c>
      <c r="T42" s="1">
        <v>808</v>
      </c>
      <c r="U42" s="1">
        <v>5604</v>
      </c>
      <c r="V42" s="1">
        <v>1991</v>
      </c>
      <c r="W42" s="1">
        <v>758</v>
      </c>
      <c r="X42" s="1">
        <v>366</v>
      </c>
      <c r="Y42" s="1">
        <v>2525</v>
      </c>
    </row>
    <row r="43" spans="1:25" x14ac:dyDescent="0.4">
      <c r="A43" s="30" t="s">
        <v>127</v>
      </c>
      <c r="B43" s="1">
        <v>1697</v>
      </c>
      <c r="C43" s="1">
        <v>9417</v>
      </c>
      <c r="D43" s="1">
        <v>9458</v>
      </c>
      <c r="E43" s="1">
        <v>11131</v>
      </c>
      <c r="F43" s="1">
        <v>4667</v>
      </c>
      <c r="G43" s="1">
        <v>6743</v>
      </c>
      <c r="H43" s="1">
        <v>7684</v>
      </c>
      <c r="I43" s="1">
        <v>8202</v>
      </c>
      <c r="J43" s="1"/>
      <c r="K43" s="1"/>
      <c r="L43" s="1"/>
      <c r="M43" s="1"/>
      <c r="N43" s="1">
        <v>163</v>
      </c>
      <c r="O43" s="1">
        <v>3928</v>
      </c>
      <c r="P43" s="1">
        <v>248</v>
      </c>
      <c r="Q43" s="1">
        <v>218</v>
      </c>
      <c r="R43" s="1">
        <v>2970</v>
      </c>
      <c r="S43" s="1">
        <v>2041</v>
      </c>
      <c r="T43" s="1">
        <v>940</v>
      </c>
      <c r="U43" s="1">
        <v>4979</v>
      </c>
      <c r="V43" s="1">
        <v>1852</v>
      </c>
      <c r="W43" s="1">
        <v>515</v>
      </c>
      <c r="X43" s="1">
        <v>1634</v>
      </c>
      <c r="Y43" s="1">
        <v>2206</v>
      </c>
    </row>
    <row r="44" spans="1:25" x14ac:dyDescent="0.4">
      <c r="A44" s="30" t="s">
        <v>128</v>
      </c>
      <c r="B44" s="1">
        <v>39</v>
      </c>
      <c r="C44" s="1">
        <v>8210</v>
      </c>
      <c r="D44" s="1">
        <v>4476</v>
      </c>
      <c r="E44" s="1">
        <v>10857</v>
      </c>
      <c r="F44" s="1">
        <v>62</v>
      </c>
      <c r="G44" s="1">
        <v>7714</v>
      </c>
      <c r="H44" s="1">
        <v>6623</v>
      </c>
      <c r="I44" s="1">
        <v>7220</v>
      </c>
      <c r="J44" s="1"/>
      <c r="K44" s="1"/>
      <c r="L44" s="1"/>
      <c r="M44" s="1"/>
      <c r="N44" s="1">
        <v>920</v>
      </c>
      <c r="O44" s="1">
        <v>2990</v>
      </c>
      <c r="P44" s="1">
        <v>1587</v>
      </c>
      <c r="Q44" s="1">
        <v>539</v>
      </c>
      <c r="R44" s="1">
        <v>1687</v>
      </c>
      <c r="S44" s="1">
        <v>1793</v>
      </c>
      <c r="T44" s="1">
        <v>111</v>
      </c>
      <c r="U44" s="1">
        <v>3438</v>
      </c>
      <c r="V44" s="1">
        <v>2388</v>
      </c>
      <c r="W44" s="1">
        <v>1433</v>
      </c>
      <c r="X44" s="1">
        <v>2292</v>
      </c>
      <c r="Y44" s="1">
        <v>169</v>
      </c>
    </row>
    <row r="45" spans="1:25" x14ac:dyDescent="0.4">
      <c r="A45" s="30" t="s">
        <v>129</v>
      </c>
      <c r="B45" s="1">
        <v>3521</v>
      </c>
      <c r="C45" s="1">
        <v>7072</v>
      </c>
      <c r="D45" s="1">
        <v>8435</v>
      </c>
      <c r="E45" s="1">
        <v>8190</v>
      </c>
      <c r="F45" s="1">
        <v>77</v>
      </c>
      <c r="G45" s="1">
        <v>7081</v>
      </c>
      <c r="H45" s="1">
        <v>1107</v>
      </c>
      <c r="I45" s="1">
        <v>8017</v>
      </c>
      <c r="J45" s="1"/>
      <c r="K45" s="1"/>
      <c r="L45" s="1"/>
      <c r="M45" s="1"/>
      <c r="N45" s="1">
        <v>1098</v>
      </c>
      <c r="O45" s="1">
        <v>1880</v>
      </c>
      <c r="P45" s="1">
        <v>1823</v>
      </c>
      <c r="Q45" s="1">
        <v>376</v>
      </c>
      <c r="R45" s="1">
        <v>400</v>
      </c>
      <c r="S45" s="1">
        <v>1350</v>
      </c>
      <c r="T45" s="1">
        <v>858</v>
      </c>
      <c r="U45" s="1">
        <v>1134</v>
      </c>
      <c r="V45" s="1">
        <v>904</v>
      </c>
      <c r="W45" s="1">
        <v>466</v>
      </c>
      <c r="X45" s="1">
        <v>262</v>
      </c>
      <c r="Y45" s="1">
        <v>273</v>
      </c>
    </row>
    <row r="46" spans="1:25" x14ac:dyDescent="0.4">
      <c r="A46" s="30" t="s">
        <v>130</v>
      </c>
      <c r="B46" s="1">
        <v>6803</v>
      </c>
      <c r="C46" s="1">
        <v>6928</v>
      </c>
      <c r="D46" s="1">
        <v>4770</v>
      </c>
      <c r="E46" s="1">
        <v>9668</v>
      </c>
      <c r="F46" s="1">
        <v>95</v>
      </c>
      <c r="G46" s="1">
        <v>6894</v>
      </c>
      <c r="H46" s="1">
        <v>3535</v>
      </c>
      <c r="I46" s="1">
        <v>6545</v>
      </c>
      <c r="J46" s="1"/>
      <c r="K46" s="1"/>
      <c r="L46" s="1"/>
      <c r="M46" s="1"/>
      <c r="N46" s="1">
        <v>1193</v>
      </c>
      <c r="O46" s="1">
        <v>2060</v>
      </c>
      <c r="P46" s="1">
        <v>1303</v>
      </c>
      <c r="Q46" s="1">
        <v>1453</v>
      </c>
      <c r="R46" s="1">
        <v>1023</v>
      </c>
      <c r="S46" s="1">
        <v>317</v>
      </c>
      <c r="T46" s="1">
        <v>1088</v>
      </c>
      <c r="U46" s="1">
        <v>614</v>
      </c>
      <c r="V46" s="1">
        <v>195</v>
      </c>
      <c r="W46" s="1">
        <v>1021</v>
      </c>
      <c r="X46" s="1">
        <v>2448</v>
      </c>
      <c r="Y46" s="1">
        <v>1113</v>
      </c>
    </row>
    <row r="47" spans="1:25" x14ac:dyDescent="0.4">
      <c r="A47" s="30" t="s">
        <v>131</v>
      </c>
      <c r="B47" s="1">
        <v>5856</v>
      </c>
      <c r="C47" s="1">
        <v>3330</v>
      </c>
      <c r="D47" s="1">
        <v>1002</v>
      </c>
      <c r="E47" s="1">
        <v>8605</v>
      </c>
      <c r="F47" s="1">
        <v>7433</v>
      </c>
      <c r="G47" s="1">
        <v>6285</v>
      </c>
      <c r="H47" s="1">
        <v>5936</v>
      </c>
      <c r="I47" s="1">
        <v>6969</v>
      </c>
      <c r="J47" s="1"/>
      <c r="K47" s="1"/>
      <c r="L47" s="1"/>
      <c r="M47" s="1"/>
      <c r="N47" s="1">
        <v>1065</v>
      </c>
      <c r="O47" s="1">
        <v>4088</v>
      </c>
      <c r="P47" s="1">
        <v>2175</v>
      </c>
      <c r="Q47" s="1">
        <v>794</v>
      </c>
      <c r="R47" s="1">
        <v>3582</v>
      </c>
      <c r="S47" s="1">
        <v>1489</v>
      </c>
      <c r="T47" s="1">
        <v>144</v>
      </c>
      <c r="U47" s="1">
        <v>1647</v>
      </c>
      <c r="V47" s="1">
        <v>288</v>
      </c>
      <c r="W47" s="1">
        <v>320</v>
      </c>
      <c r="X47" s="1">
        <v>4198</v>
      </c>
      <c r="Y47" s="1">
        <v>2441</v>
      </c>
    </row>
    <row r="48" spans="1:25" x14ac:dyDescent="0.4">
      <c r="A48" s="30" t="s">
        <v>132</v>
      </c>
      <c r="B48" s="1">
        <v>5394</v>
      </c>
      <c r="C48" s="1">
        <v>8077</v>
      </c>
      <c r="D48" s="1">
        <v>7442</v>
      </c>
      <c r="E48" s="1">
        <v>6857</v>
      </c>
      <c r="F48" s="1">
        <v>5893</v>
      </c>
      <c r="G48" s="1">
        <v>5147</v>
      </c>
      <c r="H48" s="1">
        <v>5497</v>
      </c>
      <c r="I48" s="1">
        <v>6468</v>
      </c>
      <c r="J48" s="1"/>
      <c r="K48" s="1"/>
      <c r="L48" s="1"/>
      <c r="M48" s="1"/>
      <c r="N48" s="1">
        <v>670</v>
      </c>
      <c r="O48" s="1">
        <v>4590</v>
      </c>
      <c r="P48" s="1">
        <v>1749</v>
      </c>
      <c r="Q48" s="1">
        <v>882</v>
      </c>
      <c r="R48" s="1">
        <v>2628</v>
      </c>
      <c r="S48" s="1">
        <v>2323</v>
      </c>
      <c r="T48" s="1">
        <v>804</v>
      </c>
      <c r="U48" s="1">
        <v>837</v>
      </c>
      <c r="V48" s="1">
        <v>1174</v>
      </c>
      <c r="W48" s="1">
        <v>1072</v>
      </c>
      <c r="X48" s="1">
        <v>2581</v>
      </c>
      <c r="Y48" s="1">
        <v>505</v>
      </c>
    </row>
    <row r="49" spans="1:25" x14ac:dyDescent="0.4">
      <c r="A49" s="30" t="s">
        <v>133</v>
      </c>
      <c r="B49" s="1">
        <v>6175</v>
      </c>
      <c r="C49" s="1">
        <v>3722</v>
      </c>
      <c r="D49" s="1">
        <v>8138</v>
      </c>
      <c r="E49" s="1">
        <v>5546</v>
      </c>
      <c r="F49" s="1">
        <v>6561</v>
      </c>
      <c r="G49" s="1">
        <v>5062</v>
      </c>
      <c r="H49" s="1">
        <v>311</v>
      </c>
      <c r="I49" s="1">
        <v>7460</v>
      </c>
      <c r="J49" s="1"/>
      <c r="K49" s="1"/>
      <c r="L49" s="1"/>
      <c r="M49" s="1"/>
      <c r="N49" s="1">
        <v>1376</v>
      </c>
      <c r="O49" s="1">
        <v>4013</v>
      </c>
      <c r="P49" s="1">
        <v>247</v>
      </c>
      <c r="Q49" s="1">
        <v>1140</v>
      </c>
      <c r="R49" s="1">
        <v>3073</v>
      </c>
      <c r="S49" s="1">
        <v>1043</v>
      </c>
      <c r="T49" s="1">
        <v>620</v>
      </c>
      <c r="U49" s="1">
        <v>1743</v>
      </c>
      <c r="V49" s="1">
        <v>951</v>
      </c>
      <c r="W49" s="1">
        <v>2231</v>
      </c>
      <c r="X49" s="1">
        <v>1108</v>
      </c>
      <c r="Y49" s="1">
        <v>16</v>
      </c>
    </row>
    <row r="50" spans="1:25" x14ac:dyDescent="0.4">
      <c r="A50" s="30" t="s">
        <v>134</v>
      </c>
      <c r="B50" s="1">
        <v>7422</v>
      </c>
      <c r="C50" s="1">
        <v>4665</v>
      </c>
      <c r="D50" s="1">
        <v>3192</v>
      </c>
      <c r="E50" s="1">
        <v>5192</v>
      </c>
      <c r="F50" s="1">
        <v>9051</v>
      </c>
      <c r="G50" s="1">
        <v>6486</v>
      </c>
      <c r="H50" s="1">
        <v>10</v>
      </c>
      <c r="I50" s="1">
        <v>7731</v>
      </c>
      <c r="J50" s="1"/>
      <c r="K50" s="1"/>
      <c r="L50" s="1"/>
      <c r="M50" s="1"/>
      <c r="N50" s="1">
        <v>2668</v>
      </c>
      <c r="O50" s="1">
        <v>4552</v>
      </c>
      <c r="P50" s="1">
        <v>161</v>
      </c>
      <c r="Q50" s="1">
        <v>297</v>
      </c>
      <c r="R50" s="1">
        <v>2132</v>
      </c>
      <c r="S50" s="1">
        <v>170</v>
      </c>
      <c r="T50" s="1">
        <v>893</v>
      </c>
      <c r="U50" s="1">
        <v>2717</v>
      </c>
      <c r="V50" s="1">
        <v>354</v>
      </c>
      <c r="W50" s="1">
        <v>304</v>
      </c>
      <c r="X50" s="1">
        <v>3701</v>
      </c>
      <c r="Y50" s="1">
        <v>707</v>
      </c>
    </row>
    <row r="51" spans="1:25" x14ac:dyDescent="0.4">
      <c r="A51" s="30" t="s">
        <v>135</v>
      </c>
      <c r="B51" s="1">
        <v>3421</v>
      </c>
      <c r="C51" s="1">
        <v>4019</v>
      </c>
      <c r="D51" s="1">
        <v>2247</v>
      </c>
      <c r="E51" s="1">
        <v>4999</v>
      </c>
      <c r="F51" s="1">
        <v>9660</v>
      </c>
      <c r="G51" s="1">
        <v>5252</v>
      </c>
      <c r="H51" s="1">
        <v>84</v>
      </c>
      <c r="I51" s="1">
        <v>6083</v>
      </c>
      <c r="J51" s="1"/>
      <c r="K51" s="1"/>
      <c r="L51" s="1"/>
      <c r="M51" s="1"/>
      <c r="N51" s="1">
        <v>868</v>
      </c>
      <c r="O51" s="1">
        <v>4694</v>
      </c>
      <c r="P51" s="1">
        <v>530</v>
      </c>
      <c r="Q51" s="1">
        <v>1232</v>
      </c>
      <c r="R51" s="1">
        <v>1244</v>
      </c>
      <c r="S51" s="1">
        <v>773</v>
      </c>
      <c r="T51" s="1">
        <v>1445</v>
      </c>
      <c r="U51" s="1">
        <v>178</v>
      </c>
      <c r="V51" s="1">
        <v>773</v>
      </c>
      <c r="W51" s="1">
        <v>970</v>
      </c>
      <c r="X51" s="1">
        <v>1272</v>
      </c>
      <c r="Y51" s="1">
        <v>370</v>
      </c>
    </row>
    <row r="52" spans="1:25" x14ac:dyDescent="0.4">
      <c r="A52" s="30" t="s">
        <v>136</v>
      </c>
      <c r="B52" s="1">
        <v>411</v>
      </c>
      <c r="C52" s="1">
        <v>4787</v>
      </c>
      <c r="D52" s="1">
        <v>56</v>
      </c>
      <c r="E52" s="1">
        <v>2146</v>
      </c>
      <c r="F52" s="1">
        <v>1117</v>
      </c>
      <c r="G52" s="1">
        <v>2511</v>
      </c>
      <c r="H52" s="1">
        <v>2182</v>
      </c>
      <c r="I52" s="1">
        <v>5954</v>
      </c>
      <c r="J52" s="1"/>
      <c r="K52" s="1"/>
      <c r="L52" s="1"/>
      <c r="M52" s="1"/>
      <c r="N52" s="1">
        <v>511</v>
      </c>
      <c r="O52" s="1">
        <v>685</v>
      </c>
      <c r="P52" s="1">
        <v>1891</v>
      </c>
      <c r="Q52" s="1">
        <v>703</v>
      </c>
      <c r="R52" s="1">
        <v>2120</v>
      </c>
      <c r="S52" s="1">
        <v>1965</v>
      </c>
      <c r="T52" s="1">
        <v>189</v>
      </c>
      <c r="U52" s="1">
        <v>694</v>
      </c>
      <c r="V52" s="1">
        <v>1183</v>
      </c>
      <c r="W52" s="1">
        <v>1345</v>
      </c>
      <c r="X52" s="1">
        <v>586</v>
      </c>
      <c r="Y52" s="1">
        <v>693</v>
      </c>
    </row>
    <row r="53" spans="1:25" x14ac:dyDescent="0.4">
      <c r="A53" s="30" t="s">
        <v>137</v>
      </c>
      <c r="B53" s="1">
        <v>25</v>
      </c>
      <c r="C53" s="1">
        <v>1306</v>
      </c>
      <c r="D53" s="1">
        <v>4328</v>
      </c>
      <c r="E53" s="1">
        <v>151</v>
      </c>
      <c r="F53" s="1">
        <v>54</v>
      </c>
      <c r="G53" s="1">
        <v>105</v>
      </c>
      <c r="H53" s="1">
        <v>8407</v>
      </c>
      <c r="I53" s="1">
        <v>5042</v>
      </c>
      <c r="J53" s="1"/>
      <c r="K53" s="1"/>
      <c r="L53" s="1"/>
      <c r="M53" s="1"/>
      <c r="N53" s="1">
        <v>1740</v>
      </c>
      <c r="O53" s="1">
        <v>3756</v>
      </c>
      <c r="P53" s="1">
        <v>579</v>
      </c>
      <c r="Q53" s="1">
        <v>106</v>
      </c>
      <c r="R53" s="1">
        <v>3635</v>
      </c>
      <c r="S53" s="1">
        <v>62</v>
      </c>
      <c r="T53" s="1">
        <v>464</v>
      </c>
      <c r="U53" s="1">
        <v>2541</v>
      </c>
      <c r="V53" s="1">
        <v>201</v>
      </c>
      <c r="W53" s="1">
        <v>193</v>
      </c>
      <c r="X53" s="1">
        <v>387</v>
      </c>
      <c r="Y53" s="1">
        <v>313</v>
      </c>
    </row>
    <row r="54" spans="1:25" x14ac:dyDescent="0.4">
      <c r="A54" s="30" t="s">
        <v>138</v>
      </c>
      <c r="B54" s="1">
        <v>205</v>
      </c>
      <c r="C54" s="1">
        <v>21</v>
      </c>
      <c r="D54" s="1">
        <v>6346</v>
      </c>
      <c r="E54" s="1">
        <v>3270</v>
      </c>
      <c r="F54" s="1">
        <v>5353</v>
      </c>
      <c r="G54" s="1">
        <v>81</v>
      </c>
      <c r="H54" s="1">
        <v>5601</v>
      </c>
      <c r="I54" s="1">
        <v>582</v>
      </c>
      <c r="J54" s="1"/>
      <c r="K54" s="1"/>
      <c r="L54" s="1"/>
      <c r="M54" s="1"/>
      <c r="N54" s="1">
        <v>503</v>
      </c>
      <c r="O54" s="1">
        <v>1248</v>
      </c>
      <c r="P54" s="1">
        <v>26</v>
      </c>
      <c r="Q54" s="1">
        <v>365</v>
      </c>
      <c r="R54" s="1">
        <v>758</v>
      </c>
      <c r="S54" s="1">
        <v>72</v>
      </c>
      <c r="T54" s="1">
        <v>892</v>
      </c>
      <c r="U54" s="1">
        <v>463</v>
      </c>
      <c r="V54" s="1">
        <v>375</v>
      </c>
      <c r="W54" s="1">
        <v>391</v>
      </c>
      <c r="X54" s="1">
        <v>746</v>
      </c>
      <c r="Y54" s="1">
        <v>40</v>
      </c>
    </row>
    <row r="55" spans="1:25" x14ac:dyDescent="0.4">
      <c r="A55" s="30" t="s">
        <v>139</v>
      </c>
      <c r="B55" s="1">
        <v>6652</v>
      </c>
      <c r="C55" s="1">
        <v>1382</v>
      </c>
      <c r="D55" s="1">
        <v>2738</v>
      </c>
      <c r="E55" s="1">
        <v>5068</v>
      </c>
      <c r="F55" s="1">
        <v>6537</v>
      </c>
      <c r="G55" s="1">
        <v>4638</v>
      </c>
      <c r="H55" s="1">
        <v>6079</v>
      </c>
      <c r="I55" s="1">
        <v>411</v>
      </c>
      <c r="J55" s="1"/>
      <c r="K55" s="1"/>
      <c r="L55" s="1"/>
      <c r="M55" s="1"/>
      <c r="N55" s="1">
        <v>58</v>
      </c>
      <c r="O55" s="1">
        <v>1669</v>
      </c>
      <c r="P55" s="1">
        <v>47</v>
      </c>
      <c r="Q55" s="1">
        <v>512</v>
      </c>
      <c r="R55" s="1">
        <v>1241</v>
      </c>
      <c r="S55" s="1">
        <v>72</v>
      </c>
      <c r="T55" s="1">
        <v>168</v>
      </c>
      <c r="U55" s="1">
        <v>384</v>
      </c>
      <c r="V55" s="1">
        <v>511</v>
      </c>
      <c r="W55" s="1">
        <v>342</v>
      </c>
      <c r="X55" s="1">
        <v>554</v>
      </c>
      <c r="Y55" s="1">
        <v>148</v>
      </c>
    </row>
    <row r="56" spans="1:25" x14ac:dyDescent="0.4">
      <c r="A56" s="30" t="s">
        <v>86</v>
      </c>
      <c r="B56" s="1">
        <v>6130</v>
      </c>
      <c r="C56" s="1">
        <v>5830</v>
      </c>
      <c r="D56" s="1">
        <v>244</v>
      </c>
      <c r="E56" s="1">
        <v>3975</v>
      </c>
      <c r="F56" s="1">
        <v>5150</v>
      </c>
      <c r="G56" s="1">
        <v>6534</v>
      </c>
      <c r="H56" s="1">
        <v>6249</v>
      </c>
      <c r="I56" s="1">
        <v>6608</v>
      </c>
      <c r="J56" s="1"/>
      <c r="K56" s="1"/>
      <c r="L56" s="1"/>
      <c r="M56" s="1"/>
      <c r="N56" s="1">
        <v>241</v>
      </c>
      <c r="O56" s="1">
        <v>2632</v>
      </c>
      <c r="P56" s="1">
        <v>95</v>
      </c>
      <c r="Q56" s="1">
        <v>232</v>
      </c>
      <c r="R56" s="1">
        <v>772</v>
      </c>
      <c r="S56" s="1">
        <v>178</v>
      </c>
      <c r="T56" s="1">
        <v>285</v>
      </c>
      <c r="U56" s="1">
        <v>1048</v>
      </c>
      <c r="V56" s="1">
        <v>303</v>
      </c>
      <c r="W56" s="1">
        <v>186</v>
      </c>
      <c r="X56" s="1">
        <v>556</v>
      </c>
      <c r="Y56" s="1">
        <v>1221</v>
      </c>
    </row>
  </sheetData>
  <mergeCells count="2">
    <mergeCell ref="B1:M1"/>
    <mergeCell ref="N1:Y1"/>
  </mergeCells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EE5A-0C22-4184-A519-98BB5494891C}">
  <dimension ref="A1:Y57"/>
  <sheetViews>
    <sheetView topLeftCell="I1" workbookViewId="0">
      <selection activeCell="B1" sqref="A1:XFD2"/>
    </sheetView>
  </sheetViews>
  <sheetFormatPr defaultRowHeight="13.9" x14ac:dyDescent="0.4"/>
  <sheetData>
    <row r="1" spans="1:25" x14ac:dyDescent="0.4">
      <c r="A1" s="29" t="s">
        <v>1</v>
      </c>
      <c r="B1" s="38" t="s">
        <v>20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 t="s">
        <v>19</v>
      </c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">
      <c r="A2" s="29" t="s">
        <v>0</v>
      </c>
      <c r="B2">
        <v>515</v>
      </c>
      <c r="C2">
        <v>512</v>
      </c>
      <c r="D2">
        <v>505</v>
      </c>
      <c r="E2">
        <v>508</v>
      </c>
      <c r="F2">
        <v>511</v>
      </c>
      <c r="G2">
        <v>517</v>
      </c>
      <c r="H2">
        <v>514</v>
      </c>
      <c r="I2">
        <v>502</v>
      </c>
      <c r="J2" s="29"/>
      <c r="L2" s="29"/>
      <c r="M2" s="29"/>
      <c r="N2">
        <v>501</v>
      </c>
      <c r="O2">
        <v>506</v>
      </c>
      <c r="P2">
        <v>522</v>
      </c>
      <c r="Q2">
        <v>503</v>
      </c>
      <c r="R2">
        <v>509</v>
      </c>
      <c r="S2">
        <v>518</v>
      </c>
      <c r="T2">
        <v>507</v>
      </c>
      <c r="U2">
        <v>523</v>
      </c>
      <c r="V2">
        <v>521</v>
      </c>
      <c r="W2">
        <v>509</v>
      </c>
      <c r="X2">
        <v>513</v>
      </c>
      <c r="Y2">
        <v>504</v>
      </c>
    </row>
    <row r="3" spans="1:25" x14ac:dyDescent="0.4">
      <c r="A3" s="30" t="s">
        <v>86</v>
      </c>
      <c r="B3" s="1">
        <v>16.564640000000001</v>
      </c>
      <c r="C3" s="1">
        <v>21.149170000000002</v>
      </c>
      <c r="D3" s="1">
        <v>13.01507</v>
      </c>
      <c r="E3" s="1">
        <v>24.08135</v>
      </c>
      <c r="F3" s="1">
        <v>17.439170000000001</v>
      </c>
      <c r="G3" s="1">
        <v>23.395099999999999</v>
      </c>
      <c r="H3" s="1">
        <v>16.564640000000001</v>
      </c>
      <c r="I3" s="1">
        <v>24.01896</v>
      </c>
      <c r="J3" s="1"/>
      <c r="K3" s="1"/>
      <c r="L3" s="1"/>
      <c r="M3" s="1"/>
      <c r="N3" s="1">
        <v>9.6996830000000003</v>
      </c>
      <c r="O3" s="1">
        <v>17.762930000000001</v>
      </c>
      <c r="P3" s="1">
        <v>11.300240000000001</v>
      </c>
      <c r="Q3" s="1">
        <v>9.1400860000000002</v>
      </c>
      <c r="R3" s="1">
        <v>10.20049</v>
      </c>
      <c r="S3" s="1">
        <v>11.37176</v>
      </c>
      <c r="T3" s="1">
        <v>9.7618600000000004</v>
      </c>
      <c r="U3" s="1">
        <v>10.78673</v>
      </c>
      <c r="V3" s="1">
        <v>11.65785</v>
      </c>
      <c r="W3" s="1">
        <v>9.077909</v>
      </c>
      <c r="X3" s="1">
        <v>12.48681</v>
      </c>
      <c r="Y3" s="1">
        <v>13.66042</v>
      </c>
    </row>
    <row r="4" spans="1:25" x14ac:dyDescent="0.4">
      <c r="A4" s="30" t="s">
        <v>87</v>
      </c>
      <c r="B4" s="1">
        <v>15.947319999999999</v>
      </c>
      <c r="C4" s="1">
        <v>21.835419999999999</v>
      </c>
      <c r="D4" s="1">
        <v>15.278560000000001</v>
      </c>
      <c r="E4" s="1">
        <v>21.461099999999998</v>
      </c>
      <c r="F4" s="1">
        <v>12.65497</v>
      </c>
      <c r="G4" s="1">
        <v>24.3309</v>
      </c>
      <c r="H4" s="1">
        <v>17.644939999999998</v>
      </c>
      <c r="I4" s="1">
        <v>21.710650000000001</v>
      </c>
      <c r="J4" s="1"/>
      <c r="K4" s="1"/>
      <c r="L4" s="1"/>
      <c r="M4" s="1"/>
      <c r="N4" s="1">
        <v>9.886215</v>
      </c>
      <c r="O4" s="1">
        <v>13.13167</v>
      </c>
      <c r="P4" s="1">
        <v>11.729369999999999</v>
      </c>
      <c r="Q4" s="1">
        <v>10.01057</v>
      </c>
      <c r="R4" s="1">
        <v>10.7281</v>
      </c>
      <c r="S4" s="1">
        <v>11.1572</v>
      </c>
      <c r="T4" s="1">
        <v>9.9483929999999994</v>
      </c>
      <c r="U4" s="1">
        <v>14.48001</v>
      </c>
      <c r="V4" s="1">
        <v>11.37176</v>
      </c>
      <c r="W4" s="1">
        <v>11.129759999999999</v>
      </c>
      <c r="X4" s="1">
        <v>13.54203</v>
      </c>
      <c r="Y4" s="1">
        <v>12.30153</v>
      </c>
    </row>
    <row r="5" spans="1:25" x14ac:dyDescent="0.4">
      <c r="A5" s="30" t="s">
        <v>88</v>
      </c>
      <c r="B5" s="1">
        <v>16.153099999999998</v>
      </c>
      <c r="C5" s="1">
        <v>16.220600000000001</v>
      </c>
      <c r="D5" s="1">
        <v>13.99249</v>
      </c>
      <c r="E5" s="1">
        <v>22.771229999999999</v>
      </c>
      <c r="F5" s="1">
        <v>11.3689</v>
      </c>
      <c r="G5" s="1">
        <v>22.272130000000001</v>
      </c>
      <c r="H5" s="1">
        <v>13.632389999999999</v>
      </c>
      <c r="I5" s="1">
        <v>17.09402</v>
      </c>
      <c r="J5" s="1"/>
      <c r="K5" s="1"/>
      <c r="L5" s="1"/>
      <c r="M5" s="1"/>
      <c r="N5" s="1">
        <v>11.129759999999999</v>
      </c>
      <c r="O5" s="1">
        <v>10.9626</v>
      </c>
      <c r="P5" s="1">
        <v>14.51867</v>
      </c>
      <c r="Q5" s="1">
        <v>8.8291989999999991</v>
      </c>
      <c r="R5" s="1">
        <v>9.7315039999999993</v>
      </c>
      <c r="S5" s="1">
        <v>13.803459999999999</v>
      </c>
      <c r="T5" s="1">
        <v>9.6996830000000003</v>
      </c>
      <c r="U5" s="1">
        <v>14.30414</v>
      </c>
      <c r="V5" s="1">
        <v>12.444570000000001</v>
      </c>
      <c r="W5" s="1">
        <v>11.75154</v>
      </c>
      <c r="X5" s="1">
        <v>16.824950000000001</v>
      </c>
      <c r="Y5" s="1">
        <v>11.300240000000001</v>
      </c>
    </row>
    <row r="6" spans="1:25" x14ac:dyDescent="0.4">
      <c r="A6" s="30" t="s">
        <v>89</v>
      </c>
      <c r="B6" s="1">
        <v>14.14682</v>
      </c>
      <c r="C6" s="1">
        <v>17.34356</v>
      </c>
      <c r="D6" s="1">
        <v>14.352589999999999</v>
      </c>
      <c r="E6" s="1">
        <v>23.207940000000001</v>
      </c>
      <c r="F6" s="1">
        <v>17.644939999999998</v>
      </c>
      <c r="G6" s="1">
        <v>16.033439999999999</v>
      </c>
      <c r="H6" s="1">
        <v>10.03138</v>
      </c>
      <c r="I6" s="1">
        <v>20.462910000000001</v>
      </c>
      <c r="J6" s="1"/>
      <c r="K6" s="1"/>
      <c r="L6" s="1"/>
      <c r="M6" s="1"/>
      <c r="N6" s="1">
        <v>9.8240379999999998</v>
      </c>
      <c r="O6" s="1">
        <v>11.548830000000001</v>
      </c>
      <c r="P6" s="1">
        <v>11.37176</v>
      </c>
      <c r="Q6" s="1">
        <v>8.8913759999999993</v>
      </c>
      <c r="R6" s="1">
        <v>10.66948</v>
      </c>
      <c r="S6" s="1">
        <v>11.58633</v>
      </c>
      <c r="T6" s="1">
        <v>9.6375060000000001</v>
      </c>
      <c r="U6" s="1">
        <v>12.135070000000001</v>
      </c>
      <c r="V6" s="1">
        <v>11.87241</v>
      </c>
      <c r="W6" s="1">
        <v>12.186780000000001</v>
      </c>
      <c r="X6" s="1">
        <v>15.066240000000001</v>
      </c>
      <c r="Y6" s="1">
        <v>16.87884</v>
      </c>
    </row>
    <row r="7" spans="1:25" x14ac:dyDescent="0.4">
      <c r="A7" s="30" t="s">
        <v>90</v>
      </c>
      <c r="B7" s="1">
        <v>11.420339999999999</v>
      </c>
      <c r="C7" s="1">
        <v>19.839040000000001</v>
      </c>
      <c r="D7" s="1">
        <v>12.86074</v>
      </c>
      <c r="E7" s="1">
        <v>20.08859</v>
      </c>
      <c r="F7" s="1">
        <v>16.30742</v>
      </c>
      <c r="G7" s="1">
        <v>20.899619999999999</v>
      </c>
      <c r="H7" s="1">
        <v>12.39776</v>
      </c>
      <c r="I7" s="1">
        <v>23.083159999999999</v>
      </c>
      <c r="J7" s="1"/>
      <c r="K7" s="1"/>
      <c r="L7" s="1"/>
      <c r="M7" s="1"/>
      <c r="N7" s="1">
        <v>9.886215</v>
      </c>
      <c r="O7" s="1">
        <v>12.428190000000001</v>
      </c>
      <c r="P7" s="1">
        <v>11.37176</v>
      </c>
      <c r="Q7" s="1">
        <v>9.2644409999999997</v>
      </c>
      <c r="R7" s="1">
        <v>10.55223</v>
      </c>
      <c r="S7" s="1">
        <v>11.58633</v>
      </c>
      <c r="T7" s="1">
        <v>10.507989999999999</v>
      </c>
      <c r="U7" s="1">
        <v>12.54543</v>
      </c>
      <c r="V7" s="1">
        <v>10.51352</v>
      </c>
      <c r="W7" s="1">
        <v>10.81888</v>
      </c>
      <c r="X7" s="1">
        <v>15.359360000000001</v>
      </c>
      <c r="Y7" s="1">
        <v>11.01416</v>
      </c>
    </row>
    <row r="8" spans="1:25" x14ac:dyDescent="0.4">
      <c r="A8" s="30" t="s">
        <v>91</v>
      </c>
      <c r="B8" s="1">
        <v>10.442920000000001</v>
      </c>
      <c r="C8" s="1">
        <v>18.27937</v>
      </c>
      <c r="D8" s="1">
        <v>14.352589999999999</v>
      </c>
      <c r="E8" s="1">
        <v>15.284800000000001</v>
      </c>
      <c r="F8" s="1">
        <v>15.58722</v>
      </c>
      <c r="G8" s="1">
        <v>23.831800000000001</v>
      </c>
      <c r="H8" s="1"/>
      <c r="I8" s="1"/>
      <c r="J8" s="1"/>
      <c r="K8" s="1"/>
      <c r="L8" s="1"/>
      <c r="M8" s="1"/>
      <c r="N8" s="1">
        <v>10.25928</v>
      </c>
      <c r="O8" s="1">
        <v>10.78673</v>
      </c>
      <c r="P8" s="1">
        <v>11.37176</v>
      </c>
      <c r="Q8" s="1">
        <v>11.37847</v>
      </c>
      <c r="R8" s="1">
        <v>11.666079999999999</v>
      </c>
      <c r="S8" s="1">
        <v>11.729369999999999</v>
      </c>
      <c r="T8" s="1">
        <v>9.886215</v>
      </c>
      <c r="U8" s="1">
        <v>14.538629999999999</v>
      </c>
      <c r="V8" s="1">
        <v>11.44328</v>
      </c>
      <c r="W8" s="1"/>
      <c r="X8" s="1"/>
      <c r="Y8" s="1"/>
    </row>
    <row r="9" spans="1:25" x14ac:dyDescent="0.4">
      <c r="A9" s="30" t="s">
        <v>92</v>
      </c>
      <c r="B9" s="1">
        <v>13.27229</v>
      </c>
      <c r="C9" s="1">
        <v>15.284800000000001</v>
      </c>
      <c r="D9" s="1">
        <v>11.883330000000001</v>
      </c>
      <c r="E9" s="1">
        <v>18.27937</v>
      </c>
      <c r="F9" s="1">
        <v>12.55209</v>
      </c>
      <c r="G9" s="1">
        <v>16.7197</v>
      </c>
      <c r="H9" s="1"/>
      <c r="I9" s="1"/>
      <c r="J9" s="1"/>
      <c r="K9" s="1"/>
      <c r="L9" s="1"/>
      <c r="M9" s="1"/>
      <c r="N9" s="1">
        <v>11.3163</v>
      </c>
      <c r="O9" s="1">
        <v>11.90057</v>
      </c>
      <c r="P9" s="1">
        <v>13.01674</v>
      </c>
      <c r="Q9" s="1">
        <v>9.6996830000000003</v>
      </c>
      <c r="R9" s="1">
        <v>10.84535</v>
      </c>
      <c r="S9" s="1">
        <v>13.231299999999999</v>
      </c>
      <c r="T9" s="1">
        <v>11.005409999999999</v>
      </c>
      <c r="U9" s="1">
        <v>12.897169999999999</v>
      </c>
      <c r="V9" s="1">
        <v>13.37434</v>
      </c>
      <c r="W9" s="1"/>
      <c r="X9" s="1"/>
      <c r="Y9" s="1"/>
    </row>
    <row r="10" spans="1:25" x14ac:dyDescent="0.4">
      <c r="A10" s="30" t="s">
        <v>93</v>
      </c>
      <c r="B10" s="1">
        <v>13.478059999999999</v>
      </c>
      <c r="C10" s="1">
        <v>14.7857</v>
      </c>
      <c r="D10" s="1">
        <v>11.008800000000001</v>
      </c>
      <c r="E10" s="1">
        <v>22.708839999999999</v>
      </c>
      <c r="F10" s="1">
        <v>10.95735</v>
      </c>
      <c r="G10" s="1">
        <v>14.16183</v>
      </c>
      <c r="H10" s="1"/>
      <c r="I10" s="1"/>
      <c r="J10" s="1"/>
      <c r="K10" s="1"/>
      <c r="L10" s="1"/>
      <c r="M10" s="1"/>
      <c r="N10" s="1">
        <v>9.886215</v>
      </c>
      <c r="O10" s="1">
        <v>10.610860000000001</v>
      </c>
      <c r="P10" s="1">
        <v>11.800890000000001</v>
      </c>
      <c r="Q10" s="1">
        <v>10.570169999999999</v>
      </c>
      <c r="R10" s="1">
        <v>12.19369</v>
      </c>
      <c r="S10" s="1">
        <v>10.22744</v>
      </c>
      <c r="T10" s="1">
        <v>9.886215</v>
      </c>
      <c r="U10" s="1">
        <v>13.24892</v>
      </c>
      <c r="V10" s="1">
        <v>10.656560000000001</v>
      </c>
      <c r="W10" s="1"/>
      <c r="X10" s="1"/>
      <c r="Y10" s="1"/>
    </row>
    <row r="11" spans="1:25" x14ac:dyDescent="0.4">
      <c r="A11" s="30" t="s">
        <v>94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4">
      <c r="A12" s="30" t="s">
        <v>95</v>
      </c>
      <c r="B12" s="1">
        <v>8.0765480000000007</v>
      </c>
      <c r="C12" s="1">
        <v>22.147359999999999</v>
      </c>
      <c r="D12" s="1">
        <v>13.632389999999999</v>
      </c>
      <c r="E12" s="1">
        <v>14.03706</v>
      </c>
      <c r="F12" s="1">
        <v>13.529500000000001</v>
      </c>
      <c r="G12" s="1">
        <v>14.536149999999999</v>
      </c>
      <c r="H12" s="1">
        <v>14.249700000000001</v>
      </c>
      <c r="I12" s="1">
        <v>13.41319</v>
      </c>
      <c r="J12" s="1"/>
      <c r="K12" s="1"/>
      <c r="L12" s="1"/>
      <c r="M12" s="1"/>
      <c r="N12" s="1">
        <v>16.290489999999998</v>
      </c>
      <c r="O12" s="1">
        <v>10.55223</v>
      </c>
      <c r="P12" s="1">
        <v>18.952940000000002</v>
      </c>
      <c r="Q12" s="1">
        <v>10.507989999999999</v>
      </c>
      <c r="R12" s="1">
        <v>11.197089999999999</v>
      </c>
      <c r="S12" s="1">
        <v>11.729369999999999</v>
      </c>
      <c r="T12" s="1">
        <v>8.7670209999999997</v>
      </c>
      <c r="U12" s="1">
        <v>16.9422</v>
      </c>
      <c r="V12" s="1">
        <v>11.65785</v>
      </c>
      <c r="W12" s="1">
        <v>9.886215</v>
      </c>
      <c r="X12" s="1">
        <v>10.78673</v>
      </c>
      <c r="Y12" s="1">
        <v>10.012869999999999</v>
      </c>
    </row>
    <row r="13" spans="1:25" x14ac:dyDescent="0.4">
      <c r="A13" s="30" t="s">
        <v>96</v>
      </c>
      <c r="B13" s="1">
        <v>7.8707750000000001</v>
      </c>
      <c r="C13" s="1">
        <v>16.844470000000001</v>
      </c>
      <c r="D13" s="1">
        <v>10.49437</v>
      </c>
      <c r="E13" s="1">
        <v>15.53434</v>
      </c>
      <c r="F13" s="1">
        <v>11.21457</v>
      </c>
      <c r="G13" s="1">
        <v>18.778459999999999</v>
      </c>
      <c r="H13" s="1">
        <v>11.78044</v>
      </c>
      <c r="I13" s="1">
        <v>15.22241</v>
      </c>
      <c r="J13" s="1"/>
      <c r="K13" s="1"/>
      <c r="L13" s="1"/>
      <c r="M13" s="1"/>
      <c r="N13" s="1">
        <v>16.78791</v>
      </c>
      <c r="O13" s="1">
        <v>10.37636</v>
      </c>
      <c r="P13" s="1">
        <v>19.024460000000001</v>
      </c>
      <c r="Q13" s="1">
        <v>12.497669999999999</v>
      </c>
      <c r="R13" s="1">
        <v>11.783329999999999</v>
      </c>
      <c r="S13" s="1">
        <v>12.086970000000001</v>
      </c>
      <c r="T13" s="1">
        <v>8.9535529999999994</v>
      </c>
      <c r="U13" s="1">
        <v>13.483409999999999</v>
      </c>
      <c r="V13" s="1">
        <v>10.442</v>
      </c>
      <c r="W13" s="1">
        <v>9.5753280000000007</v>
      </c>
      <c r="X13" s="1">
        <v>12.252319999999999</v>
      </c>
      <c r="Y13" s="1">
        <v>9.8698329999999999</v>
      </c>
    </row>
    <row r="14" spans="1:25" x14ac:dyDescent="0.4">
      <c r="A14" s="30" t="s">
        <v>97</v>
      </c>
      <c r="B14" s="1">
        <v>10.18571</v>
      </c>
      <c r="C14" s="1">
        <v>15.09764</v>
      </c>
      <c r="D14" s="1">
        <v>11.420339999999999</v>
      </c>
      <c r="E14" s="1">
        <v>14.09944</v>
      </c>
      <c r="F14" s="1">
        <v>11.52323</v>
      </c>
      <c r="G14" s="1">
        <v>14.72331</v>
      </c>
      <c r="H14" s="1">
        <v>11.317449999999999</v>
      </c>
      <c r="I14" s="1">
        <v>13.97467</v>
      </c>
      <c r="J14" s="1"/>
      <c r="K14" s="1"/>
      <c r="L14" s="1"/>
      <c r="M14" s="1"/>
      <c r="N14" s="1">
        <v>16.850090000000002</v>
      </c>
      <c r="O14" s="1">
        <v>10.259119999999999</v>
      </c>
      <c r="P14" s="1">
        <v>18.952940000000002</v>
      </c>
      <c r="Q14" s="1">
        <v>12.622019999999999</v>
      </c>
      <c r="R14" s="1">
        <v>14.83175</v>
      </c>
      <c r="S14" s="1">
        <v>13.66042</v>
      </c>
      <c r="T14" s="1">
        <v>7.8343590000000001</v>
      </c>
      <c r="U14" s="1">
        <v>13.366160000000001</v>
      </c>
      <c r="V14" s="1">
        <v>9.5122300000000006</v>
      </c>
      <c r="W14" s="1">
        <v>11.25412</v>
      </c>
      <c r="X14" s="1">
        <v>14.59726</v>
      </c>
      <c r="Y14" s="1">
        <v>11.37176</v>
      </c>
    </row>
    <row r="15" spans="1:25" x14ac:dyDescent="0.4">
      <c r="A15" s="30" t="s">
        <v>98</v>
      </c>
      <c r="B15" s="1">
        <v>10.90591</v>
      </c>
      <c r="C15" s="1">
        <v>15.09764</v>
      </c>
      <c r="D15" s="1">
        <v>13.632389999999999</v>
      </c>
      <c r="E15" s="1">
        <v>18.404140000000002</v>
      </c>
      <c r="F15" s="1">
        <v>11.26601</v>
      </c>
      <c r="G15" s="1">
        <v>13.288410000000001</v>
      </c>
      <c r="H15" s="1">
        <v>10.6487</v>
      </c>
      <c r="I15" s="1">
        <v>13.288410000000001</v>
      </c>
      <c r="J15" s="1"/>
      <c r="K15" s="1"/>
      <c r="L15" s="1"/>
      <c r="M15" s="1"/>
      <c r="N15" s="1">
        <v>14.92259</v>
      </c>
      <c r="O15" s="1">
        <v>10.55223</v>
      </c>
      <c r="P15" s="1">
        <v>11.800890000000001</v>
      </c>
      <c r="Q15" s="1">
        <v>9.886215</v>
      </c>
      <c r="R15" s="1">
        <v>12.77993</v>
      </c>
      <c r="S15" s="1">
        <v>11.65785</v>
      </c>
      <c r="T15" s="1">
        <v>9.077909</v>
      </c>
      <c r="U15" s="1">
        <v>14.36276</v>
      </c>
      <c r="V15" s="1">
        <v>13.803459999999999</v>
      </c>
      <c r="W15" s="1">
        <v>9.8240379999999998</v>
      </c>
      <c r="X15" s="1">
        <v>15.183490000000001</v>
      </c>
      <c r="Y15" s="1">
        <v>10.084390000000001</v>
      </c>
    </row>
    <row r="16" spans="1:25" x14ac:dyDescent="0.4">
      <c r="A16" s="30" t="s">
        <v>99</v>
      </c>
      <c r="B16" s="1">
        <v>15.535780000000001</v>
      </c>
      <c r="C16" s="1">
        <v>13.3508</v>
      </c>
      <c r="D16" s="1">
        <v>14.352589999999999</v>
      </c>
      <c r="E16" s="1">
        <v>19.215170000000001</v>
      </c>
      <c r="F16" s="1">
        <v>11.626110000000001</v>
      </c>
      <c r="G16" s="1">
        <v>14.348990000000001</v>
      </c>
      <c r="H16" s="1">
        <v>11.67756</v>
      </c>
      <c r="I16" s="1">
        <v>19.028009999999998</v>
      </c>
      <c r="J16" s="1"/>
      <c r="K16" s="1"/>
      <c r="L16" s="1"/>
      <c r="M16" s="1"/>
      <c r="N16" s="1">
        <v>20.64292</v>
      </c>
      <c r="O16" s="1">
        <v>12.54543</v>
      </c>
      <c r="P16" s="1">
        <v>10.656560000000001</v>
      </c>
      <c r="Q16" s="1">
        <v>10.01057</v>
      </c>
      <c r="R16" s="1">
        <v>10.66948</v>
      </c>
      <c r="S16" s="1">
        <v>10.15591</v>
      </c>
      <c r="T16" s="1">
        <v>11.689360000000001</v>
      </c>
      <c r="U16" s="1">
        <v>13.835150000000001</v>
      </c>
      <c r="V16" s="1">
        <v>10.442</v>
      </c>
      <c r="W16" s="1">
        <v>11.005409999999999</v>
      </c>
      <c r="X16" s="1">
        <v>12.9558</v>
      </c>
      <c r="Y16" s="1">
        <v>9.7983119999999992</v>
      </c>
    </row>
    <row r="17" spans="1:25" x14ac:dyDescent="0.4">
      <c r="A17" s="30" t="s">
        <v>100</v>
      </c>
      <c r="B17" s="1">
        <v>14.45548</v>
      </c>
      <c r="C17" s="1">
        <v>25.329090000000001</v>
      </c>
      <c r="D17" s="1">
        <v>11.574669999999999</v>
      </c>
      <c r="E17" s="1">
        <v>15.09764</v>
      </c>
      <c r="F17" s="1">
        <v>14.661250000000001</v>
      </c>
      <c r="G17" s="1">
        <v>17.405950000000001</v>
      </c>
      <c r="H17" s="1">
        <v>12.0891</v>
      </c>
      <c r="I17" s="1">
        <v>19.901430000000001</v>
      </c>
      <c r="J17" s="1"/>
      <c r="K17" s="1"/>
      <c r="L17" s="1"/>
      <c r="M17" s="1"/>
      <c r="N17" s="1">
        <v>19.275010000000002</v>
      </c>
      <c r="O17" s="1">
        <v>11.90057</v>
      </c>
      <c r="P17" s="1">
        <v>11.37176</v>
      </c>
      <c r="Q17" s="1">
        <v>12.000249999999999</v>
      </c>
      <c r="R17" s="1">
        <v>11.666079999999999</v>
      </c>
      <c r="S17" s="1">
        <v>10.942640000000001</v>
      </c>
      <c r="T17" s="1">
        <v>10.197100000000001</v>
      </c>
      <c r="U17" s="1">
        <v>11.490209999999999</v>
      </c>
      <c r="V17" s="1">
        <v>10.15591</v>
      </c>
      <c r="W17" s="1">
        <v>9.5753280000000007</v>
      </c>
      <c r="X17" s="1">
        <v>12.60406</v>
      </c>
      <c r="Y17" s="1">
        <v>12.58761</v>
      </c>
    </row>
    <row r="18" spans="1:25" x14ac:dyDescent="0.4">
      <c r="A18" s="30" t="s">
        <v>101</v>
      </c>
      <c r="B18" s="1">
        <v>14.60981</v>
      </c>
      <c r="C18" s="1">
        <v>22.459289999999999</v>
      </c>
      <c r="D18" s="1">
        <v>10.6487</v>
      </c>
      <c r="E18" s="1">
        <v>14.348990000000001</v>
      </c>
      <c r="F18" s="1">
        <v>14.14682</v>
      </c>
      <c r="G18" s="1">
        <v>17.468340000000001</v>
      </c>
      <c r="H18" s="1">
        <v>10.597250000000001</v>
      </c>
      <c r="I18" s="1">
        <v>15.908670000000001</v>
      </c>
      <c r="J18" s="1"/>
      <c r="K18" s="1"/>
      <c r="L18" s="1"/>
      <c r="M18" s="1"/>
      <c r="N18" s="1">
        <v>11.005409999999999</v>
      </c>
      <c r="O18" s="1">
        <v>10.9626</v>
      </c>
      <c r="P18" s="1">
        <v>14.59019</v>
      </c>
      <c r="Q18" s="1">
        <v>12.000249999999999</v>
      </c>
      <c r="R18" s="1">
        <v>10.20049</v>
      </c>
      <c r="S18" s="1">
        <v>13.302820000000001</v>
      </c>
      <c r="T18" s="1">
        <v>9.3266179999999999</v>
      </c>
      <c r="U18" s="1">
        <v>10.78673</v>
      </c>
      <c r="V18" s="1">
        <v>13.01674</v>
      </c>
      <c r="W18" s="1">
        <v>12.684200000000001</v>
      </c>
      <c r="X18" s="1">
        <v>10.7281</v>
      </c>
      <c r="Y18" s="1">
        <v>12.80217</v>
      </c>
    </row>
    <row r="19" spans="1:25" x14ac:dyDescent="0.4">
      <c r="A19" s="30" t="s">
        <v>102</v>
      </c>
      <c r="B19" s="1">
        <v>11.52323</v>
      </c>
      <c r="C19" s="1">
        <v>21.523489999999999</v>
      </c>
      <c r="D19" s="1">
        <v>10.545809999999999</v>
      </c>
      <c r="E19" s="1">
        <v>13.22603</v>
      </c>
      <c r="F19" s="1">
        <v>11.93477</v>
      </c>
      <c r="G19" s="1">
        <v>14.411379999999999</v>
      </c>
      <c r="H19" s="1">
        <v>10.49437</v>
      </c>
      <c r="I19" s="1">
        <v>14.09944</v>
      </c>
      <c r="J19" s="1"/>
      <c r="K19" s="1"/>
      <c r="L19" s="1"/>
      <c r="M19" s="1"/>
      <c r="N19" s="1">
        <v>12.684200000000001</v>
      </c>
      <c r="O19" s="1">
        <v>13.24892</v>
      </c>
      <c r="P19" s="1">
        <v>12.87369</v>
      </c>
      <c r="Q19" s="1">
        <v>10.694520000000001</v>
      </c>
      <c r="R19" s="1">
        <v>13.60066</v>
      </c>
      <c r="S19" s="1">
        <v>10.298959999999999</v>
      </c>
      <c r="T19" s="1">
        <v>10.507989999999999</v>
      </c>
      <c r="U19" s="1">
        <v>11.60746</v>
      </c>
      <c r="V19" s="1">
        <v>13.44586</v>
      </c>
      <c r="W19" s="1">
        <v>10.694520000000001</v>
      </c>
      <c r="X19" s="1">
        <v>10.610860000000001</v>
      </c>
      <c r="Y19" s="1">
        <v>9.7983119999999992</v>
      </c>
    </row>
    <row r="20" spans="1:25" x14ac:dyDescent="0.4">
      <c r="A20" s="30" t="s">
        <v>103</v>
      </c>
      <c r="B20" s="1">
        <v>13.42662</v>
      </c>
      <c r="C20" s="1">
        <v>20.213360000000002</v>
      </c>
      <c r="D20" s="1">
        <v>14.09538</v>
      </c>
      <c r="E20" s="1">
        <v>13.787509999999999</v>
      </c>
      <c r="F20" s="1">
        <v>10.442920000000001</v>
      </c>
      <c r="G20" s="1">
        <v>13.038869999999999</v>
      </c>
      <c r="H20" s="1">
        <v>10.442920000000001</v>
      </c>
      <c r="I20" s="1">
        <v>13.41319</v>
      </c>
      <c r="J20" s="1"/>
      <c r="K20" s="1"/>
      <c r="L20" s="1"/>
      <c r="M20" s="1"/>
      <c r="N20" s="1">
        <v>12.684200000000001</v>
      </c>
      <c r="O20" s="1">
        <v>13.24892</v>
      </c>
      <c r="P20" s="1">
        <v>11.37176</v>
      </c>
      <c r="Q20" s="1">
        <v>11.627179999999999</v>
      </c>
      <c r="R20" s="1">
        <v>14.890370000000001</v>
      </c>
      <c r="S20" s="1">
        <v>9.7983119999999992</v>
      </c>
      <c r="T20" s="1">
        <v>10.32146</v>
      </c>
      <c r="U20" s="1">
        <v>11.07985</v>
      </c>
      <c r="V20" s="1">
        <v>10.22744</v>
      </c>
      <c r="W20" s="1">
        <v>14.984769999999999</v>
      </c>
      <c r="X20" s="1">
        <v>10.55223</v>
      </c>
      <c r="Y20" s="1">
        <v>10.15591</v>
      </c>
    </row>
    <row r="21" spans="1:25" x14ac:dyDescent="0.4">
      <c r="A21" s="30" t="s">
        <v>104</v>
      </c>
      <c r="B21" s="1">
        <v>10.6487</v>
      </c>
      <c r="C21" s="1">
        <v>15.97105</v>
      </c>
      <c r="D21" s="1">
        <v>11.626110000000001</v>
      </c>
      <c r="E21" s="1">
        <v>20.650069999999999</v>
      </c>
      <c r="F21" s="1">
        <v>10.751580000000001</v>
      </c>
      <c r="G21" s="1">
        <v>12.851710000000001</v>
      </c>
      <c r="H21" s="1">
        <v>10.49437</v>
      </c>
      <c r="I21" s="1">
        <v>16.782080000000001</v>
      </c>
      <c r="J21" s="1"/>
      <c r="K21" s="1"/>
      <c r="L21" s="1"/>
      <c r="M21" s="1"/>
      <c r="N21" s="1">
        <v>10.32146</v>
      </c>
      <c r="O21" s="1">
        <v>17.469809999999999</v>
      </c>
      <c r="P21" s="1">
        <v>11.37176</v>
      </c>
      <c r="Q21" s="1">
        <v>9.4509740000000004</v>
      </c>
      <c r="R21" s="1">
        <v>12.428190000000001</v>
      </c>
      <c r="S21" s="1">
        <v>10.370480000000001</v>
      </c>
      <c r="T21" s="1">
        <v>8.8913759999999993</v>
      </c>
      <c r="U21" s="1">
        <v>10.9626</v>
      </c>
      <c r="V21" s="1">
        <v>9.5122300000000006</v>
      </c>
      <c r="W21" s="1">
        <v>11.129759999999999</v>
      </c>
      <c r="X21" s="1">
        <v>18.46641</v>
      </c>
      <c r="Y21" s="1">
        <v>13.15978</v>
      </c>
    </row>
    <row r="22" spans="1:25" x14ac:dyDescent="0.4">
      <c r="A22" s="30" t="s">
        <v>105</v>
      </c>
      <c r="B22" s="1">
        <v>14.249700000000001</v>
      </c>
      <c r="C22" s="1">
        <v>15.72151</v>
      </c>
      <c r="D22" s="1">
        <v>10.700139999999999</v>
      </c>
      <c r="E22" s="1">
        <v>16.345369999999999</v>
      </c>
      <c r="F22" s="1">
        <v>13.323729999999999</v>
      </c>
      <c r="G22" s="1">
        <v>13.038869999999999</v>
      </c>
      <c r="H22" s="1">
        <v>13.42662</v>
      </c>
      <c r="I22" s="1">
        <v>18.092210000000001</v>
      </c>
      <c r="J22" s="1"/>
      <c r="K22" s="1"/>
      <c r="L22" s="1"/>
      <c r="M22" s="1"/>
      <c r="N22" s="1">
        <v>13.43033</v>
      </c>
      <c r="O22" s="1">
        <v>12.77993</v>
      </c>
      <c r="P22" s="1">
        <v>12.87369</v>
      </c>
      <c r="Q22" s="1">
        <v>11.44065</v>
      </c>
      <c r="R22" s="1">
        <v>12.19369</v>
      </c>
      <c r="S22" s="1">
        <v>13.01674</v>
      </c>
      <c r="T22" s="1">
        <v>11.502829999999999</v>
      </c>
      <c r="U22" s="1">
        <v>16.297339999999998</v>
      </c>
      <c r="V22" s="1">
        <v>13.302820000000001</v>
      </c>
      <c r="W22" s="1">
        <v>9.8240379999999998</v>
      </c>
      <c r="X22" s="1">
        <v>16.18009</v>
      </c>
      <c r="Y22" s="1">
        <v>11.729369999999999</v>
      </c>
    </row>
    <row r="23" spans="1:25" x14ac:dyDescent="0.4">
      <c r="A23" s="30" t="s">
        <v>106</v>
      </c>
      <c r="B23" s="1">
        <v>10.442920000000001</v>
      </c>
      <c r="C23" s="1">
        <v>14.348990000000001</v>
      </c>
      <c r="D23" s="1">
        <v>12.912190000000001</v>
      </c>
      <c r="E23" s="1">
        <v>14.411379999999999</v>
      </c>
      <c r="F23" s="1">
        <v>11.06024</v>
      </c>
      <c r="G23" s="1">
        <v>18.528919999999999</v>
      </c>
      <c r="H23" s="1">
        <v>12.346310000000001</v>
      </c>
      <c r="I23" s="1">
        <v>18.154589999999999</v>
      </c>
      <c r="J23" s="1"/>
      <c r="K23" s="1"/>
      <c r="L23" s="1"/>
      <c r="M23" s="1"/>
      <c r="N23" s="1">
        <v>11.005409999999999</v>
      </c>
      <c r="O23" s="1">
        <v>13.24892</v>
      </c>
      <c r="P23" s="1">
        <v>14.447150000000001</v>
      </c>
      <c r="Q23" s="1">
        <v>9.9483929999999994</v>
      </c>
      <c r="R23" s="1">
        <v>12.31094</v>
      </c>
      <c r="S23" s="1">
        <v>9.9413529999999994</v>
      </c>
      <c r="T23" s="1">
        <v>10.25928</v>
      </c>
      <c r="U23" s="1">
        <v>13.54203</v>
      </c>
      <c r="V23" s="1">
        <v>10.012869999999999</v>
      </c>
      <c r="W23" s="1">
        <v>8.4561340000000005</v>
      </c>
      <c r="X23" s="1">
        <v>15.88697</v>
      </c>
      <c r="Y23" s="1">
        <v>10.012869999999999</v>
      </c>
    </row>
    <row r="24" spans="1:25" x14ac:dyDescent="0.4">
      <c r="A24" s="30" t="s">
        <v>107</v>
      </c>
      <c r="B24" s="1">
        <v>10.442920000000001</v>
      </c>
      <c r="C24" s="1">
        <v>16.844470000000001</v>
      </c>
      <c r="D24" s="1">
        <v>11.83188</v>
      </c>
      <c r="E24" s="1">
        <v>13.8499</v>
      </c>
      <c r="F24" s="1">
        <v>10.545809999999999</v>
      </c>
      <c r="G24" s="1">
        <v>17.218789999999998</v>
      </c>
      <c r="H24" s="1">
        <v>11.3689</v>
      </c>
      <c r="I24" s="1">
        <v>14.09944</v>
      </c>
      <c r="J24" s="1"/>
      <c r="K24" s="1"/>
      <c r="L24" s="1"/>
      <c r="M24" s="1"/>
      <c r="N24" s="1">
        <v>9.6996830000000003</v>
      </c>
      <c r="O24" s="1">
        <v>12.897169999999999</v>
      </c>
      <c r="P24" s="1">
        <v>11.800890000000001</v>
      </c>
      <c r="Q24" s="1">
        <v>9.2022630000000003</v>
      </c>
      <c r="R24" s="1">
        <v>15.183490000000001</v>
      </c>
      <c r="S24" s="1">
        <v>12.086970000000001</v>
      </c>
      <c r="T24" s="1">
        <v>8.8913759999999993</v>
      </c>
      <c r="U24" s="1">
        <v>12.48681</v>
      </c>
      <c r="V24" s="1">
        <v>12.086970000000001</v>
      </c>
      <c r="W24" s="1">
        <v>12.87073</v>
      </c>
      <c r="X24" s="1">
        <v>19.22851</v>
      </c>
      <c r="Y24" s="1">
        <v>14.161060000000001</v>
      </c>
    </row>
    <row r="25" spans="1:25" x14ac:dyDescent="0.4">
      <c r="A25" s="30" t="s">
        <v>108</v>
      </c>
      <c r="B25" s="1">
        <v>10.34004</v>
      </c>
      <c r="C25" s="1">
        <v>15.65912</v>
      </c>
      <c r="D25" s="1">
        <v>12.757860000000001</v>
      </c>
      <c r="E25" s="1">
        <v>12.60216</v>
      </c>
      <c r="F25" s="1">
        <v>9.774165</v>
      </c>
      <c r="G25" s="1">
        <v>13.22603</v>
      </c>
      <c r="H25" s="1">
        <v>9.4140639999999998</v>
      </c>
      <c r="I25" s="1">
        <v>14.7857</v>
      </c>
      <c r="J25" s="1"/>
      <c r="K25" s="1"/>
      <c r="L25" s="1"/>
      <c r="M25" s="1"/>
      <c r="N25" s="1">
        <v>10.7567</v>
      </c>
      <c r="O25" s="1">
        <v>10.55223</v>
      </c>
      <c r="P25" s="1">
        <v>9.2261480000000002</v>
      </c>
      <c r="Q25" s="1">
        <v>11.502829999999999</v>
      </c>
      <c r="R25" s="1">
        <v>14.01102</v>
      </c>
      <c r="S25" s="1">
        <v>11.58633</v>
      </c>
      <c r="T25" s="1">
        <v>12.80856</v>
      </c>
      <c r="U25" s="1">
        <v>13.89377</v>
      </c>
      <c r="V25" s="1">
        <v>14.661709999999999</v>
      </c>
      <c r="W25" s="1">
        <v>11.129759999999999</v>
      </c>
      <c r="X25" s="1">
        <v>17.587060000000001</v>
      </c>
      <c r="Y25" s="1">
        <v>15.663</v>
      </c>
    </row>
    <row r="26" spans="1:25" x14ac:dyDescent="0.4">
      <c r="A26" s="30" t="s">
        <v>109</v>
      </c>
      <c r="B26" s="1">
        <v>13.323729999999999</v>
      </c>
      <c r="C26" s="1">
        <v>13.8499</v>
      </c>
      <c r="D26" s="1">
        <v>10.597250000000001</v>
      </c>
      <c r="E26" s="1">
        <v>17.96743</v>
      </c>
      <c r="F26" s="1">
        <v>10.08282</v>
      </c>
      <c r="G26" s="1">
        <v>12.851710000000001</v>
      </c>
      <c r="H26" s="1">
        <v>9.5169510000000006</v>
      </c>
      <c r="I26" s="1">
        <v>14.03706</v>
      </c>
      <c r="J26" s="1"/>
      <c r="K26" s="1"/>
      <c r="L26" s="1"/>
      <c r="M26" s="1"/>
      <c r="N26" s="1">
        <v>13.554679999999999</v>
      </c>
      <c r="O26" s="1">
        <v>11.841950000000001</v>
      </c>
      <c r="P26" s="1">
        <v>13.15978</v>
      </c>
      <c r="Q26" s="1">
        <v>12.93291</v>
      </c>
      <c r="R26" s="1">
        <v>12.19369</v>
      </c>
      <c r="S26" s="1">
        <v>14.87627</v>
      </c>
      <c r="T26" s="1">
        <v>11.44065</v>
      </c>
      <c r="U26" s="1">
        <v>17.118069999999999</v>
      </c>
      <c r="V26" s="1">
        <v>10.442</v>
      </c>
      <c r="W26" s="1">
        <v>15.35783</v>
      </c>
      <c r="X26" s="1">
        <v>15.88697</v>
      </c>
      <c r="Y26" s="1">
        <v>12.87369</v>
      </c>
    </row>
    <row r="27" spans="1:25" x14ac:dyDescent="0.4">
      <c r="A27" s="30" t="s">
        <v>110</v>
      </c>
      <c r="B27" s="1">
        <v>12.96363</v>
      </c>
      <c r="C27" s="1">
        <v>13.288410000000001</v>
      </c>
      <c r="D27" s="1">
        <v>13.58095</v>
      </c>
      <c r="E27" s="1">
        <v>14.28661</v>
      </c>
      <c r="F27" s="1">
        <v>13.375170000000001</v>
      </c>
      <c r="G27" s="1">
        <v>15.40957</v>
      </c>
      <c r="H27" s="1">
        <v>14.30115</v>
      </c>
      <c r="I27" s="1">
        <v>14.224220000000001</v>
      </c>
      <c r="J27" s="1"/>
      <c r="K27" s="1"/>
      <c r="L27" s="1"/>
      <c r="M27" s="1"/>
      <c r="N27" s="1">
        <v>14.23864</v>
      </c>
      <c r="O27" s="1">
        <v>14.245509999999999</v>
      </c>
      <c r="P27" s="1">
        <v>11.37176</v>
      </c>
      <c r="Q27" s="1">
        <v>10.632339999999999</v>
      </c>
      <c r="R27" s="1">
        <v>13.42479</v>
      </c>
      <c r="S27" s="1">
        <v>13.231299999999999</v>
      </c>
      <c r="T27" s="1">
        <v>13.8034</v>
      </c>
      <c r="U27" s="1">
        <v>16.18009</v>
      </c>
      <c r="V27" s="1">
        <v>12.87369</v>
      </c>
      <c r="W27" s="1">
        <v>11.191940000000001</v>
      </c>
      <c r="X27" s="1">
        <v>19.63888</v>
      </c>
      <c r="Y27" s="1">
        <v>14.30411</v>
      </c>
    </row>
    <row r="28" spans="1:25" x14ac:dyDescent="0.4">
      <c r="A28" s="30" t="s">
        <v>111</v>
      </c>
      <c r="B28" s="1">
        <v>10.23715</v>
      </c>
      <c r="C28" s="1">
        <v>17.405950000000001</v>
      </c>
      <c r="D28" s="1">
        <v>13.99249</v>
      </c>
      <c r="E28" s="1">
        <v>15.09764</v>
      </c>
      <c r="F28" s="1">
        <v>14.815580000000001</v>
      </c>
      <c r="G28" s="1">
        <v>14.28661</v>
      </c>
      <c r="H28" s="1">
        <v>12.603529999999999</v>
      </c>
      <c r="I28" s="1">
        <v>17.717890000000001</v>
      </c>
      <c r="J28" s="1"/>
      <c r="K28" s="1"/>
      <c r="L28" s="1"/>
      <c r="M28" s="1"/>
      <c r="N28" s="1">
        <v>11.25412</v>
      </c>
      <c r="O28" s="1">
        <v>11.959199999999999</v>
      </c>
      <c r="P28" s="1">
        <v>9.9413529999999994</v>
      </c>
      <c r="Q28" s="1">
        <v>10.134919999999999</v>
      </c>
      <c r="R28" s="1">
        <v>12.135070000000001</v>
      </c>
      <c r="S28" s="1">
        <v>13.37434</v>
      </c>
      <c r="T28" s="1">
        <v>12.80856</v>
      </c>
      <c r="U28" s="1">
        <v>17.35256</v>
      </c>
      <c r="V28" s="1">
        <v>11.44328</v>
      </c>
      <c r="W28" s="1">
        <v>14.73606</v>
      </c>
      <c r="X28" s="1">
        <v>15.066240000000001</v>
      </c>
      <c r="Y28" s="1">
        <v>16.30668</v>
      </c>
    </row>
    <row r="29" spans="1:25" x14ac:dyDescent="0.4">
      <c r="A29" s="30" t="s">
        <v>112</v>
      </c>
      <c r="B29" s="1">
        <v>11.78044</v>
      </c>
      <c r="C29" s="1">
        <v>17.842659999999999</v>
      </c>
      <c r="D29" s="1">
        <v>13.1694</v>
      </c>
      <c r="E29" s="1">
        <v>20.150980000000001</v>
      </c>
      <c r="F29" s="1">
        <v>13.786720000000001</v>
      </c>
      <c r="G29" s="1">
        <v>13.288410000000001</v>
      </c>
      <c r="H29" s="1">
        <v>10.90591</v>
      </c>
      <c r="I29" s="1">
        <v>18.341750000000001</v>
      </c>
      <c r="J29" s="1"/>
      <c r="K29" s="1"/>
      <c r="L29" s="1"/>
      <c r="M29" s="1"/>
      <c r="N29" s="1">
        <v>11.93807</v>
      </c>
      <c r="O29" s="1">
        <v>13.42479</v>
      </c>
      <c r="P29" s="1">
        <v>15.376910000000001</v>
      </c>
      <c r="Q29" s="1">
        <v>16.850090000000002</v>
      </c>
      <c r="R29" s="1">
        <v>13.13167</v>
      </c>
      <c r="S29" s="1">
        <v>14.661709999999999</v>
      </c>
      <c r="T29" s="1">
        <v>12.37331</v>
      </c>
      <c r="U29" s="1">
        <v>18.407789999999999</v>
      </c>
      <c r="V29" s="1">
        <v>16.30668</v>
      </c>
      <c r="W29" s="1">
        <v>16.290489999999998</v>
      </c>
      <c r="X29" s="1">
        <v>21.33896</v>
      </c>
      <c r="Y29" s="1">
        <v>17.52253</v>
      </c>
    </row>
    <row r="30" spans="1:25" x14ac:dyDescent="0.4">
      <c r="A30" s="30" t="s">
        <v>113</v>
      </c>
      <c r="B30" s="1">
        <v>13.99249</v>
      </c>
      <c r="C30" s="1">
        <v>14.28661</v>
      </c>
      <c r="D30" s="1">
        <v>10.700139999999999</v>
      </c>
      <c r="E30" s="1">
        <v>15.908670000000001</v>
      </c>
      <c r="F30" s="1">
        <v>10.545809999999999</v>
      </c>
      <c r="G30" s="1">
        <v>15.53434</v>
      </c>
      <c r="H30" s="1">
        <v>9.4655079999999998</v>
      </c>
      <c r="I30" s="1">
        <v>16.47015</v>
      </c>
      <c r="J30" s="1"/>
      <c r="K30" s="1"/>
      <c r="L30" s="1"/>
      <c r="M30" s="1"/>
      <c r="N30" s="1">
        <v>13.2438</v>
      </c>
      <c r="O30" s="1">
        <v>13.483409999999999</v>
      </c>
      <c r="P30" s="1">
        <v>17.093409999999999</v>
      </c>
      <c r="Q30" s="1">
        <v>12.37331</v>
      </c>
      <c r="R30" s="1">
        <v>15.82835</v>
      </c>
      <c r="S30" s="1">
        <v>13.66042</v>
      </c>
      <c r="T30" s="1">
        <v>15.35783</v>
      </c>
      <c r="U30" s="1">
        <v>20.107869999999998</v>
      </c>
      <c r="V30" s="1">
        <v>17.880130000000001</v>
      </c>
      <c r="W30" s="1">
        <v>15.482189999999999</v>
      </c>
      <c r="X30" s="1">
        <v>21.16309</v>
      </c>
      <c r="Y30" s="1">
        <v>18.237729999999999</v>
      </c>
    </row>
    <row r="31" spans="1:25" x14ac:dyDescent="0.4">
      <c r="A31" s="30" t="s">
        <v>114</v>
      </c>
      <c r="B31" s="1">
        <v>11.471780000000001</v>
      </c>
      <c r="C31" s="1">
        <v>13.163639999999999</v>
      </c>
      <c r="D31" s="1">
        <v>10.08282</v>
      </c>
      <c r="E31" s="1">
        <v>13.97467</v>
      </c>
      <c r="F31" s="1">
        <v>10.23715</v>
      </c>
      <c r="G31" s="1">
        <v>20.213360000000002</v>
      </c>
      <c r="H31" s="1">
        <v>8.9510769999999997</v>
      </c>
      <c r="I31" s="1">
        <v>14.7857</v>
      </c>
      <c r="J31" s="1"/>
      <c r="K31" s="1"/>
      <c r="L31" s="1"/>
      <c r="M31" s="1"/>
      <c r="N31" s="1">
        <v>10.44581</v>
      </c>
      <c r="O31" s="1">
        <v>11.02122</v>
      </c>
      <c r="P31" s="1">
        <v>17.307970000000001</v>
      </c>
      <c r="Q31" s="1">
        <v>11.627179999999999</v>
      </c>
      <c r="R31" s="1">
        <v>17.7043</v>
      </c>
      <c r="S31" s="1">
        <v>17.52253</v>
      </c>
      <c r="T31" s="1">
        <v>12.74638</v>
      </c>
      <c r="U31" s="1">
        <v>19.931999999999999</v>
      </c>
      <c r="V31" s="1">
        <v>18.881419999999999</v>
      </c>
      <c r="W31" s="1">
        <v>14.052099999999999</v>
      </c>
      <c r="X31" s="1">
        <v>19.111270000000001</v>
      </c>
      <c r="Y31" s="1">
        <v>19.668140000000001</v>
      </c>
    </row>
    <row r="32" spans="1:25" x14ac:dyDescent="0.4">
      <c r="A32" s="30" t="s">
        <v>115</v>
      </c>
      <c r="B32" s="1">
        <v>10.49437</v>
      </c>
      <c r="C32" s="1">
        <v>16.033439999999999</v>
      </c>
      <c r="D32" s="1">
        <v>10.442920000000001</v>
      </c>
      <c r="E32" s="1">
        <v>14.28661</v>
      </c>
      <c r="F32" s="1">
        <v>9.311178</v>
      </c>
      <c r="G32" s="1">
        <v>16.844470000000001</v>
      </c>
      <c r="H32" s="1">
        <v>14.04393</v>
      </c>
      <c r="I32" s="1">
        <v>13.912280000000001</v>
      </c>
      <c r="J32" s="1"/>
      <c r="K32" s="1"/>
      <c r="L32" s="1"/>
      <c r="M32" s="1"/>
      <c r="N32" s="1">
        <v>16.601379999999999</v>
      </c>
      <c r="O32" s="1">
        <v>14.714499999999999</v>
      </c>
      <c r="P32" s="1">
        <v>17.880130000000001</v>
      </c>
      <c r="Q32" s="1">
        <v>12.37331</v>
      </c>
      <c r="R32" s="1">
        <v>14.01102</v>
      </c>
      <c r="S32" s="1">
        <v>18.16621</v>
      </c>
      <c r="T32" s="1">
        <v>16.414850000000001</v>
      </c>
      <c r="U32" s="1">
        <v>21.632079999999998</v>
      </c>
      <c r="V32" s="1">
        <v>17.808610000000002</v>
      </c>
      <c r="W32" s="1">
        <v>15.35783</v>
      </c>
      <c r="X32" s="1">
        <v>19.99062</v>
      </c>
      <c r="Y32" s="1">
        <v>18.16621</v>
      </c>
    </row>
    <row r="33" spans="1:25" x14ac:dyDescent="0.4">
      <c r="A33" s="30" t="s">
        <v>116</v>
      </c>
      <c r="B33" s="1">
        <v>10.442920000000001</v>
      </c>
      <c r="C33" s="1">
        <v>19.77666</v>
      </c>
      <c r="D33" s="1">
        <v>14.198259999999999</v>
      </c>
      <c r="E33" s="1">
        <v>13.912280000000001</v>
      </c>
      <c r="F33" s="1">
        <v>15.48434</v>
      </c>
      <c r="G33" s="1">
        <v>13.600350000000001</v>
      </c>
      <c r="H33" s="1">
        <v>14.76413</v>
      </c>
      <c r="I33" s="1">
        <v>15.160019999999999</v>
      </c>
      <c r="J33" s="1"/>
      <c r="K33" s="1"/>
      <c r="L33" s="1"/>
      <c r="M33" s="1"/>
      <c r="N33" s="1">
        <v>14.79823</v>
      </c>
      <c r="O33" s="1">
        <v>14.59726</v>
      </c>
      <c r="P33" s="1">
        <v>19.668140000000001</v>
      </c>
      <c r="Q33" s="1">
        <v>14.36299</v>
      </c>
      <c r="R33" s="1">
        <v>15.652480000000001</v>
      </c>
      <c r="S33" s="1">
        <v>18.16621</v>
      </c>
      <c r="T33" s="1">
        <v>18.280169999999998</v>
      </c>
      <c r="U33" s="1">
        <v>18.700900000000001</v>
      </c>
      <c r="V33" s="1">
        <v>13.66042</v>
      </c>
      <c r="W33" s="1">
        <v>13.30597</v>
      </c>
      <c r="X33" s="1">
        <v>17.7043</v>
      </c>
      <c r="Y33" s="1">
        <v>16.092120000000001</v>
      </c>
    </row>
    <row r="34" spans="1:25" x14ac:dyDescent="0.4">
      <c r="A34" s="30" t="s">
        <v>117</v>
      </c>
      <c r="B34" s="1">
        <v>16.35887</v>
      </c>
      <c r="C34" s="1">
        <v>14.7857</v>
      </c>
      <c r="D34" s="1">
        <v>15.79299</v>
      </c>
      <c r="E34" s="1">
        <v>14.09944</v>
      </c>
      <c r="F34" s="1">
        <v>15.12424</v>
      </c>
      <c r="G34" s="1">
        <v>17.156400000000001</v>
      </c>
      <c r="H34" s="1">
        <v>15.17568</v>
      </c>
      <c r="I34" s="1">
        <v>19.901430000000001</v>
      </c>
      <c r="J34" s="1"/>
      <c r="K34" s="1"/>
      <c r="L34" s="1"/>
      <c r="M34" s="1"/>
      <c r="N34" s="1">
        <v>16.601379999999999</v>
      </c>
      <c r="O34" s="1">
        <v>14.77313</v>
      </c>
      <c r="P34" s="1">
        <v>17.880130000000001</v>
      </c>
      <c r="Q34" s="1">
        <v>15.109120000000001</v>
      </c>
      <c r="R34" s="1">
        <v>19.81475</v>
      </c>
      <c r="S34" s="1">
        <v>19.81119</v>
      </c>
      <c r="T34" s="1">
        <v>18.404530000000001</v>
      </c>
      <c r="U34" s="1">
        <v>18.46641</v>
      </c>
      <c r="V34" s="1">
        <v>16.3782</v>
      </c>
      <c r="W34" s="1">
        <v>16.974450000000001</v>
      </c>
      <c r="X34" s="1">
        <v>18.583659999999998</v>
      </c>
      <c r="Y34" s="1">
        <v>14.80475</v>
      </c>
    </row>
    <row r="35" spans="1:25" x14ac:dyDescent="0.4">
      <c r="A35" s="30" t="s">
        <v>118</v>
      </c>
      <c r="B35" s="1">
        <v>15.278560000000001</v>
      </c>
      <c r="C35" s="1">
        <v>14.16183</v>
      </c>
      <c r="D35" s="1">
        <v>12.29487</v>
      </c>
      <c r="E35" s="1">
        <v>19.714269999999999</v>
      </c>
      <c r="F35" s="1">
        <v>13.73527</v>
      </c>
      <c r="G35" s="1">
        <v>16.782080000000001</v>
      </c>
      <c r="H35" s="1">
        <v>14.04393</v>
      </c>
      <c r="I35" s="1">
        <v>21.710650000000001</v>
      </c>
      <c r="J35" s="1"/>
      <c r="K35" s="1"/>
      <c r="L35" s="1"/>
      <c r="M35" s="1"/>
      <c r="N35" s="1">
        <v>16.414850000000001</v>
      </c>
      <c r="O35" s="1">
        <v>17.293939999999999</v>
      </c>
      <c r="P35" s="1">
        <v>18.309259999999998</v>
      </c>
      <c r="Q35" s="1">
        <v>17.907109999999999</v>
      </c>
      <c r="R35" s="1">
        <v>18.994019999999999</v>
      </c>
      <c r="S35" s="1">
        <v>22.24288</v>
      </c>
      <c r="T35" s="1">
        <v>14.86041</v>
      </c>
      <c r="U35" s="1">
        <v>19.463010000000001</v>
      </c>
      <c r="V35" s="1">
        <v>17.808610000000002</v>
      </c>
      <c r="W35" s="1">
        <v>16.041779999999999</v>
      </c>
      <c r="X35" s="1">
        <v>18.759530000000002</v>
      </c>
      <c r="Y35" s="1">
        <v>16.521239999999999</v>
      </c>
    </row>
    <row r="36" spans="1:25" x14ac:dyDescent="0.4">
      <c r="A36" s="30" t="s">
        <v>119</v>
      </c>
      <c r="B36" s="1">
        <v>18.056480000000001</v>
      </c>
      <c r="C36" s="1">
        <v>16.282990000000002</v>
      </c>
      <c r="D36" s="1">
        <v>14.55836</v>
      </c>
      <c r="E36" s="1">
        <v>21.523489999999999</v>
      </c>
      <c r="F36" s="1">
        <v>13.83816</v>
      </c>
      <c r="G36" s="1">
        <v>14.16183</v>
      </c>
      <c r="H36" s="1">
        <v>11.11168</v>
      </c>
      <c r="I36" s="1">
        <v>15.284800000000001</v>
      </c>
      <c r="J36" s="1"/>
      <c r="K36" s="1"/>
      <c r="L36" s="1"/>
      <c r="M36" s="1"/>
      <c r="N36" s="1">
        <v>14.114280000000001</v>
      </c>
      <c r="O36" s="1">
        <v>18.525030000000001</v>
      </c>
      <c r="P36" s="1">
        <v>17.808610000000002</v>
      </c>
      <c r="Q36" s="1">
        <v>16.66356</v>
      </c>
      <c r="R36" s="1">
        <v>19.873370000000001</v>
      </c>
      <c r="S36" s="1">
        <v>17.52253</v>
      </c>
      <c r="T36" s="1">
        <v>12.000249999999999</v>
      </c>
      <c r="U36" s="1">
        <v>19.931999999999999</v>
      </c>
      <c r="V36" s="1">
        <v>17.164929999999998</v>
      </c>
      <c r="W36" s="1">
        <v>18.21799</v>
      </c>
      <c r="X36" s="1">
        <v>21.456209999999999</v>
      </c>
      <c r="Y36" s="1">
        <v>16.521239999999999</v>
      </c>
    </row>
    <row r="37" spans="1:25" x14ac:dyDescent="0.4">
      <c r="A37" s="30" t="s">
        <v>120</v>
      </c>
      <c r="B37" s="1">
        <v>18.056480000000001</v>
      </c>
      <c r="C37" s="1">
        <v>17.281179999999999</v>
      </c>
      <c r="D37" s="1">
        <v>16.153099999999998</v>
      </c>
      <c r="E37" s="1">
        <v>18.21698</v>
      </c>
      <c r="F37" s="1">
        <v>15.12424</v>
      </c>
      <c r="G37" s="1">
        <v>18.341750000000001</v>
      </c>
      <c r="H37" s="1">
        <v>11.163130000000001</v>
      </c>
      <c r="I37" s="1">
        <v>15.65912</v>
      </c>
      <c r="J37" s="1"/>
      <c r="K37" s="1"/>
      <c r="L37" s="1"/>
      <c r="M37" s="1"/>
      <c r="N37" s="1">
        <v>14.73606</v>
      </c>
      <c r="O37" s="1">
        <v>18.525030000000001</v>
      </c>
      <c r="P37" s="1">
        <v>18.738379999999999</v>
      </c>
      <c r="Q37" s="1">
        <v>13.989929999999999</v>
      </c>
      <c r="R37" s="1">
        <v>18.700900000000001</v>
      </c>
      <c r="S37" s="1">
        <v>13.15978</v>
      </c>
      <c r="T37" s="1">
        <v>12.684200000000001</v>
      </c>
      <c r="U37" s="1">
        <v>24.152889999999999</v>
      </c>
      <c r="V37" s="1">
        <v>16.807320000000001</v>
      </c>
      <c r="W37" s="1">
        <v>13.86557</v>
      </c>
      <c r="X37" s="1">
        <v>19.63888</v>
      </c>
      <c r="Y37" s="1">
        <v>16.30668</v>
      </c>
    </row>
    <row r="38" spans="1:25" x14ac:dyDescent="0.4">
      <c r="A38" s="30" t="s">
        <v>121</v>
      </c>
      <c r="B38" s="1">
        <v>17.850709999999999</v>
      </c>
      <c r="C38" s="1">
        <v>21.773040000000002</v>
      </c>
      <c r="D38" s="1">
        <v>17.336279999999999</v>
      </c>
      <c r="E38" s="1">
        <v>15.34718</v>
      </c>
      <c r="F38" s="1">
        <v>16.821850000000001</v>
      </c>
      <c r="G38" s="1">
        <v>22.20975</v>
      </c>
      <c r="H38" s="1">
        <v>15.278560000000001</v>
      </c>
      <c r="I38" s="1">
        <v>19.901430000000001</v>
      </c>
      <c r="J38" s="1"/>
      <c r="K38" s="1"/>
      <c r="L38" s="1"/>
      <c r="M38" s="1"/>
      <c r="N38" s="1">
        <v>14.487349999999999</v>
      </c>
      <c r="O38" s="1">
        <v>20.107869999999998</v>
      </c>
      <c r="P38" s="1">
        <v>16.23516</v>
      </c>
      <c r="Q38" s="1">
        <v>12.062430000000001</v>
      </c>
      <c r="R38" s="1">
        <v>19.81475</v>
      </c>
      <c r="S38" s="1">
        <v>16.592759999999998</v>
      </c>
      <c r="T38" s="1">
        <v>12.124599999999999</v>
      </c>
      <c r="U38" s="1">
        <v>18.818149999999999</v>
      </c>
      <c r="V38" s="1">
        <v>12.87369</v>
      </c>
      <c r="W38" s="1">
        <v>11.3163</v>
      </c>
      <c r="X38" s="1">
        <v>20.107869999999998</v>
      </c>
      <c r="Y38" s="1">
        <v>16.23516</v>
      </c>
    </row>
    <row r="39" spans="1:25" x14ac:dyDescent="0.4">
      <c r="A39" s="30" t="s">
        <v>122</v>
      </c>
      <c r="B39" s="1">
        <v>18.36514</v>
      </c>
      <c r="C39" s="1">
        <v>23.894189999999998</v>
      </c>
      <c r="D39" s="1">
        <v>18.10793</v>
      </c>
      <c r="E39" s="1">
        <v>20.650069999999999</v>
      </c>
      <c r="F39" s="1">
        <v>17.284839999999999</v>
      </c>
      <c r="G39" s="1">
        <v>23.894189999999998</v>
      </c>
      <c r="H39" s="1">
        <v>16.513200000000001</v>
      </c>
      <c r="I39" s="1">
        <v>23.270320000000002</v>
      </c>
      <c r="J39" s="1"/>
      <c r="K39" s="1"/>
      <c r="L39" s="1"/>
      <c r="M39" s="1"/>
      <c r="N39" s="1">
        <v>13.36815</v>
      </c>
      <c r="O39" s="1">
        <v>17.997420000000002</v>
      </c>
      <c r="P39" s="1">
        <v>16.807320000000001</v>
      </c>
      <c r="Q39" s="1">
        <v>15.23348</v>
      </c>
      <c r="R39" s="1">
        <v>18.583659999999998</v>
      </c>
      <c r="S39" s="1">
        <v>17.880130000000001</v>
      </c>
      <c r="T39" s="1">
        <v>9.886215</v>
      </c>
      <c r="U39" s="1">
        <v>22.511430000000001</v>
      </c>
      <c r="V39" s="1">
        <v>13.01674</v>
      </c>
      <c r="W39" s="1">
        <v>10.38363</v>
      </c>
      <c r="X39" s="1">
        <v>20.107869999999998</v>
      </c>
      <c r="Y39" s="1">
        <v>16.3782</v>
      </c>
    </row>
    <row r="40" spans="1:25" x14ac:dyDescent="0.4">
      <c r="A40" s="30" t="s">
        <v>123</v>
      </c>
      <c r="B40" s="1">
        <v>19.23967</v>
      </c>
      <c r="C40" s="1">
        <v>25.453869999999998</v>
      </c>
      <c r="D40" s="1">
        <v>18.62236</v>
      </c>
      <c r="E40" s="1">
        <v>20.962009999999999</v>
      </c>
      <c r="F40" s="1">
        <v>18.570910000000001</v>
      </c>
      <c r="G40" s="1">
        <v>24.767610000000001</v>
      </c>
      <c r="H40" s="1">
        <v>18.6738</v>
      </c>
      <c r="I40" s="1">
        <v>22.584070000000001</v>
      </c>
      <c r="J40" s="1"/>
      <c r="K40" s="1"/>
      <c r="L40" s="1"/>
      <c r="M40" s="1"/>
      <c r="N40" s="1">
        <v>17.78275</v>
      </c>
      <c r="O40" s="1">
        <v>19.22851</v>
      </c>
      <c r="P40" s="1">
        <v>16.020600000000002</v>
      </c>
      <c r="Q40" s="1">
        <v>13.92775</v>
      </c>
      <c r="R40" s="1">
        <v>25.32536</v>
      </c>
      <c r="S40" s="1">
        <v>18.02317</v>
      </c>
      <c r="T40" s="1">
        <v>9.886215</v>
      </c>
      <c r="U40" s="1">
        <v>23.859770000000001</v>
      </c>
      <c r="V40" s="1">
        <v>15.44843</v>
      </c>
      <c r="W40" s="1">
        <v>9.6375060000000001</v>
      </c>
      <c r="X40" s="1">
        <v>17.35256</v>
      </c>
      <c r="Y40" s="1">
        <v>12.945220000000001</v>
      </c>
    </row>
    <row r="41" spans="1:25" x14ac:dyDescent="0.4">
      <c r="A41" s="30" t="s">
        <v>124</v>
      </c>
      <c r="B41" s="1">
        <v>18.879570000000001</v>
      </c>
      <c r="C41" s="1">
        <v>24.767610000000001</v>
      </c>
      <c r="D41" s="1">
        <v>18.159369999999999</v>
      </c>
      <c r="E41" s="1">
        <v>21.710650000000001</v>
      </c>
      <c r="F41" s="1">
        <v>17.79927</v>
      </c>
      <c r="G41" s="1">
        <v>25.141929999999999</v>
      </c>
      <c r="H41" s="1">
        <v>17.696380000000001</v>
      </c>
      <c r="I41" s="1">
        <v>25.204319999999999</v>
      </c>
      <c r="J41" s="1"/>
      <c r="K41" s="1"/>
      <c r="L41" s="1"/>
      <c r="M41" s="1"/>
      <c r="N41" s="1">
        <v>15.66872</v>
      </c>
      <c r="O41" s="1">
        <v>19.05264</v>
      </c>
      <c r="P41" s="1">
        <v>17.665569999999999</v>
      </c>
      <c r="Q41" s="1">
        <v>11.191940000000001</v>
      </c>
      <c r="R41" s="1">
        <v>20.928599999999999</v>
      </c>
      <c r="S41" s="1">
        <v>18.16621</v>
      </c>
      <c r="T41" s="1">
        <v>12.43549</v>
      </c>
      <c r="U41" s="1">
        <v>21.51483</v>
      </c>
      <c r="V41" s="1">
        <v>14.375629999999999</v>
      </c>
      <c r="W41" s="1">
        <v>15.1713</v>
      </c>
      <c r="X41" s="1">
        <v>23.683900000000001</v>
      </c>
      <c r="Y41" s="1">
        <v>12.51609</v>
      </c>
    </row>
    <row r="42" spans="1:25" x14ac:dyDescent="0.4">
      <c r="A42" s="30" t="s">
        <v>125</v>
      </c>
      <c r="B42" s="1">
        <v>19.651219999999999</v>
      </c>
      <c r="C42" s="1">
        <v>25.765799999999999</v>
      </c>
      <c r="D42" s="1">
        <v>19.342559999999999</v>
      </c>
      <c r="E42" s="1">
        <v>27.38786</v>
      </c>
      <c r="F42" s="1">
        <v>18.570910000000001</v>
      </c>
      <c r="G42" s="1">
        <v>26.015350000000002</v>
      </c>
      <c r="H42" s="1">
        <v>20.217089999999999</v>
      </c>
      <c r="I42" s="1">
        <v>24.206130000000002</v>
      </c>
      <c r="J42" s="1"/>
      <c r="K42" s="1"/>
      <c r="L42" s="1"/>
      <c r="M42" s="1"/>
      <c r="N42" s="1">
        <v>11.565009999999999</v>
      </c>
      <c r="O42" s="1">
        <v>19.111270000000001</v>
      </c>
      <c r="P42" s="1">
        <v>16.807320000000001</v>
      </c>
      <c r="Q42" s="1">
        <v>11.37847</v>
      </c>
      <c r="R42" s="1">
        <v>18.583659999999998</v>
      </c>
      <c r="S42" s="1">
        <v>14.23258</v>
      </c>
      <c r="T42" s="1">
        <v>9.5753280000000007</v>
      </c>
      <c r="U42" s="1">
        <v>20.518229999999999</v>
      </c>
      <c r="V42" s="1">
        <v>12.945220000000001</v>
      </c>
      <c r="W42" s="1">
        <v>14.36299</v>
      </c>
      <c r="X42" s="1">
        <v>17.176690000000001</v>
      </c>
      <c r="Y42" s="1">
        <v>17.379490000000001</v>
      </c>
    </row>
    <row r="43" spans="1:25" x14ac:dyDescent="0.4">
      <c r="A43" s="30" t="s">
        <v>126</v>
      </c>
      <c r="B43" s="1">
        <v>19.445440000000001</v>
      </c>
      <c r="C43" s="1">
        <v>25.703410000000002</v>
      </c>
      <c r="D43" s="1">
        <v>18.468029999999999</v>
      </c>
      <c r="E43" s="1">
        <v>23.644639999999999</v>
      </c>
      <c r="F43" s="1">
        <v>17.542059999999999</v>
      </c>
      <c r="G43" s="1">
        <v>25.453869999999998</v>
      </c>
      <c r="H43" s="1">
        <v>16.461749999999999</v>
      </c>
      <c r="I43" s="1">
        <v>25.952960000000001</v>
      </c>
      <c r="J43" s="1"/>
      <c r="K43" s="1"/>
      <c r="L43" s="1"/>
      <c r="M43" s="1"/>
      <c r="N43" s="1">
        <v>13.43033</v>
      </c>
      <c r="O43" s="1">
        <v>19.931999999999999</v>
      </c>
      <c r="P43" s="1">
        <v>14.80475</v>
      </c>
      <c r="Q43" s="1">
        <v>11.565009999999999</v>
      </c>
      <c r="R43" s="1">
        <v>20.342359999999999</v>
      </c>
      <c r="S43" s="1">
        <v>14.51867</v>
      </c>
      <c r="T43" s="1">
        <v>11.191940000000001</v>
      </c>
      <c r="U43" s="1">
        <v>16.707699999999999</v>
      </c>
      <c r="V43" s="1">
        <v>16.30668</v>
      </c>
      <c r="W43" s="1">
        <v>13.74122</v>
      </c>
      <c r="X43" s="1">
        <v>22.452809999999999</v>
      </c>
      <c r="Y43" s="1">
        <v>18.452300000000001</v>
      </c>
    </row>
    <row r="44" spans="1:25" x14ac:dyDescent="0.4">
      <c r="A44" s="30" t="s">
        <v>127</v>
      </c>
      <c r="B44" s="1">
        <v>17.336279999999999</v>
      </c>
      <c r="C44" s="1">
        <v>26.077729999999999</v>
      </c>
      <c r="D44" s="1">
        <v>18.776689999999999</v>
      </c>
      <c r="E44" s="1">
        <v>25.204319999999999</v>
      </c>
      <c r="F44" s="1">
        <v>18.570910000000001</v>
      </c>
      <c r="G44" s="1">
        <v>24.705220000000001</v>
      </c>
      <c r="H44" s="1">
        <v>17.74783</v>
      </c>
      <c r="I44" s="1">
        <v>26.51444</v>
      </c>
      <c r="J44" s="1"/>
      <c r="K44" s="1"/>
      <c r="L44" s="1"/>
      <c r="M44" s="1"/>
      <c r="N44" s="1">
        <v>11.005409999999999</v>
      </c>
      <c r="O44" s="1">
        <v>18.349160000000001</v>
      </c>
      <c r="P44" s="1">
        <v>12.659129999999999</v>
      </c>
      <c r="Q44" s="1">
        <v>11.191940000000001</v>
      </c>
      <c r="R44" s="1">
        <v>20.16649</v>
      </c>
      <c r="S44" s="1">
        <v>18.881419999999999</v>
      </c>
      <c r="T44" s="1">
        <v>12.684200000000001</v>
      </c>
      <c r="U44" s="1">
        <v>19.873370000000001</v>
      </c>
      <c r="V44" s="1">
        <v>17.808610000000002</v>
      </c>
      <c r="W44" s="1">
        <v>11.005409999999999</v>
      </c>
      <c r="X44" s="1">
        <v>15.82835</v>
      </c>
      <c r="Y44" s="1">
        <v>18.452300000000001</v>
      </c>
    </row>
    <row r="45" spans="1:25" x14ac:dyDescent="0.4">
      <c r="A45" s="30" t="s">
        <v>128</v>
      </c>
      <c r="B45" s="1">
        <v>13.220840000000001</v>
      </c>
      <c r="C45" s="1">
        <v>26.576830000000001</v>
      </c>
      <c r="D45" s="1">
        <v>17.079070000000002</v>
      </c>
      <c r="E45" s="1">
        <v>25.141929999999999</v>
      </c>
      <c r="F45" s="1">
        <v>12.86074</v>
      </c>
      <c r="G45" s="1">
        <v>25.204319999999999</v>
      </c>
      <c r="H45" s="1">
        <v>17.74783</v>
      </c>
      <c r="I45" s="1">
        <v>25.765799999999999</v>
      </c>
      <c r="J45" s="1"/>
      <c r="K45" s="1"/>
      <c r="L45" s="1"/>
      <c r="M45" s="1"/>
      <c r="N45" s="1">
        <v>10.94323</v>
      </c>
      <c r="O45" s="1">
        <v>16.00422</v>
      </c>
      <c r="P45" s="1">
        <v>16.020600000000002</v>
      </c>
      <c r="Q45" s="1">
        <v>11.25412</v>
      </c>
      <c r="R45" s="1">
        <v>20.40099</v>
      </c>
      <c r="S45" s="1">
        <v>17.307970000000001</v>
      </c>
      <c r="T45" s="1">
        <v>9.9483929999999994</v>
      </c>
      <c r="U45" s="1">
        <v>18.759530000000002</v>
      </c>
      <c r="V45" s="1">
        <v>20.95551</v>
      </c>
      <c r="W45" s="1">
        <v>14.487349999999999</v>
      </c>
      <c r="X45" s="1">
        <v>24.38738</v>
      </c>
      <c r="Y45" s="1">
        <v>14.661709999999999</v>
      </c>
    </row>
    <row r="46" spans="1:25" x14ac:dyDescent="0.4">
      <c r="A46" s="30" t="s">
        <v>129</v>
      </c>
      <c r="B46" s="1">
        <v>14.86702</v>
      </c>
      <c r="C46" s="1">
        <v>26.701599999999999</v>
      </c>
      <c r="D46" s="1">
        <v>17.850709999999999</v>
      </c>
      <c r="E46" s="1">
        <v>26.015350000000002</v>
      </c>
      <c r="F46" s="1">
        <v>10.90591</v>
      </c>
      <c r="G46" s="1">
        <v>25.516249999999999</v>
      </c>
      <c r="H46" s="1">
        <v>14.09538</v>
      </c>
      <c r="I46" s="1">
        <v>26.76399</v>
      </c>
      <c r="J46" s="1"/>
      <c r="K46" s="1"/>
      <c r="L46" s="1"/>
      <c r="M46" s="1"/>
      <c r="N46" s="1">
        <v>15.109120000000001</v>
      </c>
      <c r="O46" s="1">
        <v>17.411190000000001</v>
      </c>
      <c r="P46" s="1">
        <v>18.66686</v>
      </c>
      <c r="Q46" s="1">
        <v>11.129759999999999</v>
      </c>
      <c r="R46" s="1">
        <v>19.697500000000002</v>
      </c>
      <c r="S46" s="1">
        <v>17.737089999999998</v>
      </c>
      <c r="T46" s="1">
        <v>15.35783</v>
      </c>
      <c r="U46" s="1">
        <v>17.235320000000002</v>
      </c>
      <c r="V46" s="1">
        <v>16.30668</v>
      </c>
      <c r="W46" s="1">
        <v>13.057270000000001</v>
      </c>
      <c r="X46" s="1">
        <v>14.949</v>
      </c>
      <c r="Y46" s="1">
        <v>11.87241</v>
      </c>
    </row>
    <row r="47" spans="1:25" x14ac:dyDescent="0.4">
      <c r="A47" s="30" t="s">
        <v>130</v>
      </c>
      <c r="B47" s="1">
        <v>17.644939999999998</v>
      </c>
      <c r="C47" s="1">
        <v>26.077729999999999</v>
      </c>
      <c r="D47" s="1">
        <v>17.387730000000001</v>
      </c>
      <c r="E47" s="1">
        <v>27.69979</v>
      </c>
      <c r="F47" s="1">
        <v>10.49437</v>
      </c>
      <c r="G47" s="1">
        <v>25.765799999999999</v>
      </c>
      <c r="H47" s="1">
        <v>13.220840000000001</v>
      </c>
      <c r="I47" s="1">
        <v>26.701599999999999</v>
      </c>
      <c r="J47" s="1"/>
      <c r="K47" s="1"/>
      <c r="L47" s="1"/>
      <c r="M47" s="1"/>
      <c r="N47" s="1">
        <v>14.114280000000001</v>
      </c>
      <c r="O47" s="1">
        <v>17.000820000000001</v>
      </c>
      <c r="P47" s="1">
        <v>19.382059999999999</v>
      </c>
      <c r="Q47" s="1">
        <v>15.109120000000001</v>
      </c>
      <c r="R47" s="1">
        <v>20.811350000000001</v>
      </c>
      <c r="S47" s="1">
        <v>14.30411</v>
      </c>
      <c r="T47" s="1">
        <v>13.679040000000001</v>
      </c>
      <c r="U47" s="1">
        <v>14.538629999999999</v>
      </c>
      <c r="V47" s="1">
        <v>12.945220000000001</v>
      </c>
      <c r="W47" s="1">
        <v>13.181620000000001</v>
      </c>
      <c r="X47" s="1">
        <v>13.60066</v>
      </c>
      <c r="Y47" s="1">
        <v>13.302820000000001</v>
      </c>
    </row>
    <row r="48" spans="1:25" x14ac:dyDescent="0.4">
      <c r="A48" s="30" t="s">
        <v>131</v>
      </c>
      <c r="B48" s="1">
        <v>17.387730000000001</v>
      </c>
      <c r="C48" s="1">
        <v>26.077729999999999</v>
      </c>
      <c r="D48" s="1">
        <v>13.58095</v>
      </c>
      <c r="E48" s="1">
        <v>26.82638</v>
      </c>
      <c r="F48" s="1">
        <v>17.593499999999999</v>
      </c>
      <c r="G48" s="1">
        <v>25.453869999999998</v>
      </c>
      <c r="H48" s="1">
        <v>16.564640000000001</v>
      </c>
      <c r="I48" s="1">
        <v>28.01173</v>
      </c>
      <c r="J48" s="1"/>
      <c r="K48" s="1"/>
      <c r="L48" s="1"/>
      <c r="M48" s="1"/>
      <c r="N48" s="1">
        <v>13.8034</v>
      </c>
      <c r="O48" s="1">
        <v>19.756129999999999</v>
      </c>
      <c r="P48" s="1">
        <v>17.951650000000001</v>
      </c>
      <c r="Q48" s="1">
        <v>15.046939999999999</v>
      </c>
      <c r="R48" s="1">
        <v>20.225110000000001</v>
      </c>
      <c r="S48" s="1">
        <v>14.51867</v>
      </c>
      <c r="T48" s="1">
        <v>11.25412</v>
      </c>
      <c r="U48" s="1">
        <v>15.82835</v>
      </c>
      <c r="V48" s="1">
        <v>11.08568</v>
      </c>
      <c r="W48" s="1">
        <v>13.119440000000001</v>
      </c>
      <c r="X48" s="1">
        <v>17.821549999999998</v>
      </c>
      <c r="Y48" s="1">
        <v>16.3782</v>
      </c>
    </row>
    <row r="49" spans="1:25" x14ac:dyDescent="0.4">
      <c r="A49" s="30" t="s">
        <v>132</v>
      </c>
      <c r="B49" s="1">
        <v>17.542059999999999</v>
      </c>
      <c r="C49" s="1">
        <v>26.015350000000002</v>
      </c>
      <c r="D49" s="1">
        <v>14.86702</v>
      </c>
      <c r="E49" s="1">
        <v>25.89057</v>
      </c>
      <c r="F49" s="1">
        <v>17.439170000000001</v>
      </c>
      <c r="G49" s="1">
        <v>23.956579999999999</v>
      </c>
      <c r="H49" s="1">
        <v>16.564640000000001</v>
      </c>
      <c r="I49" s="1">
        <v>27.263089999999998</v>
      </c>
      <c r="J49" s="1"/>
      <c r="K49" s="1"/>
      <c r="L49" s="1"/>
      <c r="M49" s="1"/>
      <c r="N49" s="1">
        <v>14.052099999999999</v>
      </c>
      <c r="O49" s="1">
        <v>19.873370000000001</v>
      </c>
      <c r="P49" s="1">
        <v>17.594049999999999</v>
      </c>
      <c r="Q49" s="1">
        <v>15.23348</v>
      </c>
      <c r="R49" s="1">
        <v>19.873370000000001</v>
      </c>
      <c r="S49" s="1">
        <v>16.23516</v>
      </c>
      <c r="T49" s="1">
        <v>12.622019999999999</v>
      </c>
      <c r="U49" s="1">
        <v>14.59726</v>
      </c>
      <c r="V49" s="1">
        <v>15.94908</v>
      </c>
      <c r="W49" s="1">
        <v>13.30597</v>
      </c>
      <c r="X49" s="1">
        <v>21.221710000000002</v>
      </c>
      <c r="Y49" s="1">
        <v>14.08954</v>
      </c>
    </row>
    <row r="50" spans="1:25" x14ac:dyDescent="0.4">
      <c r="A50" s="30" t="s">
        <v>133</v>
      </c>
      <c r="B50" s="1">
        <v>18.62236</v>
      </c>
      <c r="C50" s="1">
        <v>24.206130000000002</v>
      </c>
      <c r="D50" s="1">
        <v>18.519469999999998</v>
      </c>
      <c r="E50" s="1">
        <v>26.20251</v>
      </c>
      <c r="F50" s="1">
        <v>17.181950000000001</v>
      </c>
      <c r="G50" s="1">
        <v>25.017160000000001</v>
      </c>
      <c r="H50" s="1">
        <v>13.8896</v>
      </c>
      <c r="I50" s="1">
        <v>25.952960000000001</v>
      </c>
      <c r="J50" s="1"/>
      <c r="K50" s="1"/>
      <c r="L50" s="1"/>
      <c r="M50" s="1"/>
      <c r="N50" s="1">
        <v>16.103960000000001</v>
      </c>
      <c r="O50" s="1">
        <v>18.525030000000001</v>
      </c>
      <c r="P50" s="1">
        <v>14.01802</v>
      </c>
      <c r="Q50" s="1">
        <v>15.23348</v>
      </c>
      <c r="R50" s="1">
        <v>17.176690000000001</v>
      </c>
      <c r="S50" s="1">
        <v>20.240310000000001</v>
      </c>
      <c r="T50" s="1">
        <v>12.559850000000001</v>
      </c>
      <c r="U50" s="1">
        <v>14.59726</v>
      </c>
      <c r="V50" s="1">
        <v>14.59019</v>
      </c>
      <c r="W50" s="1">
        <v>17.534040000000001</v>
      </c>
      <c r="X50" s="1">
        <v>16.18009</v>
      </c>
      <c r="Y50" s="1">
        <v>12.15849</v>
      </c>
    </row>
    <row r="51" spans="1:25" x14ac:dyDescent="0.4">
      <c r="A51" s="30" t="s">
        <v>134</v>
      </c>
      <c r="B51" s="1">
        <v>18.62236</v>
      </c>
      <c r="C51" s="1">
        <v>26.015350000000002</v>
      </c>
      <c r="D51" s="1">
        <v>15.998760000000001</v>
      </c>
      <c r="E51" s="1">
        <v>26.389669999999999</v>
      </c>
      <c r="F51" s="1">
        <v>19.136790000000001</v>
      </c>
      <c r="G51" s="1">
        <v>22.958390000000001</v>
      </c>
      <c r="H51" s="1">
        <v>10.700139999999999</v>
      </c>
      <c r="I51" s="1">
        <v>26.639220000000002</v>
      </c>
      <c r="J51" s="1"/>
      <c r="K51" s="1"/>
      <c r="L51" s="1"/>
      <c r="M51" s="1"/>
      <c r="N51" s="1">
        <v>16.850090000000002</v>
      </c>
      <c r="O51" s="1">
        <v>19.111270000000001</v>
      </c>
      <c r="P51" s="1">
        <v>11.1572</v>
      </c>
      <c r="Q51" s="1">
        <v>15.544359999999999</v>
      </c>
      <c r="R51" s="1">
        <v>14.245509999999999</v>
      </c>
      <c r="S51" s="1">
        <v>12.15849</v>
      </c>
      <c r="T51" s="1">
        <v>15.482189999999999</v>
      </c>
      <c r="U51" s="1">
        <v>17.176690000000001</v>
      </c>
      <c r="V51" s="1">
        <v>11.44328</v>
      </c>
      <c r="W51" s="1">
        <v>13.92775</v>
      </c>
      <c r="X51" s="1">
        <v>17.000820000000001</v>
      </c>
      <c r="Y51" s="1">
        <v>12.80217</v>
      </c>
    </row>
    <row r="52" spans="1:25" x14ac:dyDescent="0.4">
      <c r="A52" s="30" t="s">
        <v>135</v>
      </c>
      <c r="B52" s="1">
        <v>17.439170000000001</v>
      </c>
      <c r="C52" s="1">
        <v>23.45748</v>
      </c>
      <c r="D52" s="1">
        <v>14.09538</v>
      </c>
      <c r="E52" s="1">
        <v>27.824570000000001</v>
      </c>
      <c r="F52" s="1">
        <v>19.754100000000001</v>
      </c>
      <c r="G52" s="1">
        <v>23.70703</v>
      </c>
      <c r="H52" s="1">
        <v>10.442920000000001</v>
      </c>
      <c r="I52" s="1">
        <v>25.703410000000002</v>
      </c>
      <c r="J52" s="1"/>
      <c r="K52" s="1"/>
      <c r="L52" s="1"/>
      <c r="M52" s="1"/>
      <c r="N52" s="1">
        <v>13.86557</v>
      </c>
      <c r="O52" s="1">
        <v>17.118069999999999</v>
      </c>
      <c r="P52" s="1">
        <v>11.01416</v>
      </c>
      <c r="Q52" s="1">
        <v>13.30597</v>
      </c>
      <c r="R52" s="1">
        <v>14.65588</v>
      </c>
      <c r="S52" s="1">
        <v>11.01416</v>
      </c>
      <c r="T52" s="1">
        <v>12.995089999999999</v>
      </c>
      <c r="U52" s="1">
        <v>14.48001</v>
      </c>
      <c r="V52" s="1">
        <v>11.1572</v>
      </c>
      <c r="W52" s="1">
        <v>12.37331</v>
      </c>
      <c r="X52" s="1">
        <v>18.700900000000001</v>
      </c>
      <c r="Y52" s="1">
        <v>10.370480000000001</v>
      </c>
    </row>
    <row r="53" spans="1:25" x14ac:dyDescent="0.4">
      <c r="A53" s="30" t="s">
        <v>136</v>
      </c>
      <c r="B53" s="1">
        <v>12.500640000000001</v>
      </c>
      <c r="C53" s="1">
        <v>23.894189999999998</v>
      </c>
      <c r="D53" s="1">
        <v>11.93477</v>
      </c>
      <c r="E53" s="1">
        <v>24.3309</v>
      </c>
      <c r="F53" s="1">
        <v>16.821850000000001</v>
      </c>
      <c r="G53" s="1">
        <v>22.584070000000001</v>
      </c>
      <c r="H53" s="1">
        <v>10.854469999999999</v>
      </c>
      <c r="I53" s="1">
        <v>25.828189999999999</v>
      </c>
      <c r="J53" s="1"/>
      <c r="K53" s="1"/>
      <c r="L53" s="1"/>
      <c r="M53" s="1"/>
      <c r="N53" s="1">
        <v>10.81888</v>
      </c>
      <c r="O53" s="1">
        <v>12.77993</v>
      </c>
      <c r="P53" s="1">
        <v>16.30668</v>
      </c>
      <c r="Q53" s="1">
        <v>14.487349999999999</v>
      </c>
      <c r="R53" s="1">
        <v>14.48001</v>
      </c>
      <c r="S53" s="1">
        <v>16.163640000000001</v>
      </c>
      <c r="T53" s="1">
        <v>9.886215</v>
      </c>
      <c r="U53" s="1">
        <v>13.24892</v>
      </c>
      <c r="V53" s="1">
        <v>16.020600000000002</v>
      </c>
      <c r="W53" s="1">
        <v>12.93291</v>
      </c>
      <c r="X53" s="1">
        <v>15.183490000000001</v>
      </c>
      <c r="Y53" s="1">
        <v>13.15978</v>
      </c>
    </row>
    <row r="54" spans="1:25" x14ac:dyDescent="0.4">
      <c r="A54" s="30" t="s">
        <v>137</v>
      </c>
      <c r="B54" s="1">
        <v>11.21457</v>
      </c>
      <c r="C54" s="1">
        <v>22.20975</v>
      </c>
      <c r="D54" s="1">
        <v>13.941050000000001</v>
      </c>
      <c r="E54" s="1">
        <v>17.842659999999999</v>
      </c>
      <c r="F54" s="1">
        <v>12.29487</v>
      </c>
      <c r="G54" s="1">
        <v>15.53434</v>
      </c>
      <c r="H54" s="1">
        <v>17.284839999999999</v>
      </c>
      <c r="I54" s="1">
        <v>24.268509999999999</v>
      </c>
      <c r="J54" s="1"/>
      <c r="K54" s="1"/>
      <c r="L54" s="1"/>
      <c r="M54" s="1"/>
      <c r="N54" s="1">
        <v>14.30081</v>
      </c>
      <c r="O54" s="1">
        <v>14.77313</v>
      </c>
      <c r="P54" s="1">
        <v>14.30411</v>
      </c>
      <c r="Q54" s="1">
        <v>11.067589999999999</v>
      </c>
      <c r="R54" s="1">
        <v>19.99062</v>
      </c>
      <c r="S54" s="1">
        <v>11.37176</v>
      </c>
      <c r="T54" s="1">
        <v>8.7048439999999996</v>
      </c>
      <c r="U54" s="1">
        <v>15.82835</v>
      </c>
      <c r="V54" s="1">
        <v>11.228719999999999</v>
      </c>
      <c r="W54" s="1">
        <v>10.38363</v>
      </c>
      <c r="X54" s="1">
        <v>12.19369</v>
      </c>
      <c r="Y54" s="1">
        <v>10.871119999999999</v>
      </c>
    </row>
    <row r="55" spans="1:25" x14ac:dyDescent="0.4">
      <c r="A55" s="30" t="s">
        <v>138</v>
      </c>
      <c r="B55" s="1">
        <v>11.626110000000001</v>
      </c>
      <c r="C55" s="1">
        <v>16.782080000000001</v>
      </c>
      <c r="D55" s="1">
        <v>17.284839999999999</v>
      </c>
      <c r="E55" s="1">
        <v>18.27937</v>
      </c>
      <c r="F55" s="1">
        <v>13.375170000000001</v>
      </c>
      <c r="G55" s="1">
        <v>14.348990000000001</v>
      </c>
      <c r="H55" s="1">
        <v>15.79299</v>
      </c>
      <c r="I55" s="1">
        <v>19.277560000000001</v>
      </c>
      <c r="J55" s="1"/>
      <c r="K55" s="1"/>
      <c r="L55" s="1"/>
      <c r="M55" s="1"/>
      <c r="N55" s="1">
        <v>12.622019999999999</v>
      </c>
      <c r="O55" s="1">
        <v>11.959199999999999</v>
      </c>
      <c r="P55" s="1">
        <v>11.37176</v>
      </c>
      <c r="Q55" s="1">
        <v>11.25412</v>
      </c>
      <c r="R55" s="1">
        <v>12.66268</v>
      </c>
      <c r="S55" s="1">
        <v>11.514799999999999</v>
      </c>
      <c r="T55" s="1">
        <v>14.984769999999999</v>
      </c>
      <c r="U55" s="1">
        <v>12.66268</v>
      </c>
      <c r="V55" s="1">
        <v>10.370480000000001</v>
      </c>
      <c r="W55" s="1">
        <v>10.81888</v>
      </c>
      <c r="X55" s="1">
        <v>11.783329999999999</v>
      </c>
      <c r="Y55" s="1">
        <v>10.942640000000001</v>
      </c>
    </row>
    <row r="56" spans="1:25" x14ac:dyDescent="0.4">
      <c r="A56" s="30" t="s">
        <v>139</v>
      </c>
      <c r="B56" s="1">
        <v>15.947319999999999</v>
      </c>
      <c r="C56" s="1">
        <v>16.532540000000001</v>
      </c>
      <c r="D56" s="1">
        <v>17.644939999999998</v>
      </c>
      <c r="E56" s="1">
        <v>21.149170000000002</v>
      </c>
      <c r="F56" s="1">
        <v>16.61608</v>
      </c>
      <c r="G56" s="1">
        <v>19.52711</v>
      </c>
      <c r="H56" s="1">
        <v>17.593499999999999</v>
      </c>
      <c r="I56" s="1">
        <v>15.908670000000001</v>
      </c>
      <c r="J56" s="1"/>
      <c r="K56" s="1"/>
      <c r="L56" s="1"/>
      <c r="M56" s="1"/>
      <c r="N56" s="1">
        <v>10.38363</v>
      </c>
      <c r="O56" s="1">
        <v>12.48681</v>
      </c>
      <c r="P56" s="1">
        <v>11.1572</v>
      </c>
      <c r="Q56" s="1">
        <v>10.25928</v>
      </c>
      <c r="R56" s="1">
        <v>11.02122</v>
      </c>
      <c r="S56" s="1">
        <v>11.729369999999999</v>
      </c>
      <c r="T56" s="1">
        <v>10.7567</v>
      </c>
      <c r="U56" s="1">
        <v>10.610860000000001</v>
      </c>
      <c r="V56" s="1">
        <v>11.1572</v>
      </c>
      <c r="W56" s="1">
        <v>12.995089999999999</v>
      </c>
      <c r="X56" s="1">
        <v>10.37636</v>
      </c>
      <c r="Y56" s="1">
        <v>10.72808</v>
      </c>
    </row>
    <row r="57" spans="1:25" x14ac:dyDescent="0.4">
      <c r="A57" s="30" t="s">
        <v>86</v>
      </c>
      <c r="B57" s="1">
        <v>16.564640000000001</v>
      </c>
      <c r="C57" s="1">
        <v>21.149170000000002</v>
      </c>
      <c r="D57" s="1">
        <v>13.01507</v>
      </c>
      <c r="E57" s="1">
        <v>24.08135</v>
      </c>
      <c r="F57" s="1">
        <v>17.439170000000001</v>
      </c>
      <c r="G57" s="1">
        <v>23.395099999999999</v>
      </c>
      <c r="H57" s="1">
        <v>16.564640000000001</v>
      </c>
      <c r="I57" s="1">
        <v>24.01896</v>
      </c>
      <c r="J57" s="1"/>
      <c r="K57" s="1"/>
      <c r="L57" s="1"/>
      <c r="M57" s="1"/>
      <c r="N57" s="1">
        <v>9.6996830000000003</v>
      </c>
      <c r="O57" s="1">
        <v>17.762930000000001</v>
      </c>
      <c r="P57" s="1">
        <v>11.300240000000001</v>
      </c>
      <c r="Q57" s="1">
        <v>9.1400860000000002</v>
      </c>
      <c r="R57" s="1">
        <v>10.20049</v>
      </c>
      <c r="S57" s="1">
        <v>11.37176</v>
      </c>
      <c r="T57" s="1">
        <v>9.7618600000000004</v>
      </c>
      <c r="U57" s="1">
        <v>10.78673</v>
      </c>
      <c r="V57" s="1">
        <v>11.65785</v>
      </c>
      <c r="W57" s="1">
        <v>9.077909</v>
      </c>
      <c r="X57" s="1">
        <v>12.48681</v>
      </c>
      <c r="Y57" s="1">
        <v>13.66042</v>
      </c>
    </row>
  </sheetData>
  <mergeCells count="2">
    <mergeCell ref="B1:M1"/>
    <mergeCell ref="N1:Y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220EB-4B58-43C8-A6E5-8573CB013588}">
  <dimension ref="A1:C12"/>
  <sheetViews>
    <sheetView workbookViewId="0">
      <selection activeCell="G11" sqref="G11"/>
    </sheetView>
  </sheetViews>
  <sheetFormatPr defaultRowHeight="13.9" x14ac:dyDescent="0.4"/>
  <cols>
    <col min="1" max="2" width="11.796875" customWidth="1"/>
    <col min="3" max="3" width="13.33203125" customWidth="1"/>
  </cols>
  <sheetData>
    <row r="1" spans="1:3" x14ac:dyDescent="0.4">
      <c r="A1" t="s">
        <v>0</v>
      </c>
      <c r="B1" t="s">
        <v>1</v>
      </c>
      <c r="C1" t="s">
        <v>11</v>
      </c>
    </row>
    <row r="2" spans="1:3" x14ac:dyDescent="0.4">
      <c r="A2" t="s">
        <v>6</v>
      </c>
      <c r="B2" t="s">
        <v>12</v>
      </c>
      <c r="C2" s="2">
        <v>1.2999999999999999E-2</v>
      </c>
    </row>
    <row r="3" spans="1:3" x14ac:dyDescent="0.4">
      <c r="A3" t="s">
        <v>7</v>
      </c>
      <c r="B3" t="s">
        <v>12</v>
      </c>
      <c r="C3" s="2">
        <v>5.0000000000000001E-3</v>
      </c>
    </row>
    <row r="4" spans="1:3" x14ac:dyDescent="0.4">
      <c r="A4" t="s">
        <v>8</v>
      </c>
      <c r="B4" t="s">
        <v>12</v>
      </c>
      <c r="C4" s="2">
        <v>5.0000000000000001E-3</v>
      </c>
    </row>
    <row r="5" spans="1:3" x14ac:dyDescent="0.4">
      <c r="A5" t="s">
        <v>9</v>
      </c>
      <c r="B5" t="s">
        <v>12</v>
      </c>
      <c r="C5" s="2">
        <v>6.0000000000000001E-3</v>
      </c>
    </row>
    <row r="6" spans="1:3" x14ac:dyDescent="0.4">
      <c r="A6" s="3" t="s">
        <v>10</v>
      </c>
      <c r="B6" s="3" t="s">
        <v>12</v>
      </c>
      <c r="C6" s="2">
        <v>0.01</v>
      </c>
    </row>
    <row r="7" spans="1:3" x14ac:dyDescent="0.4">
      <c r="A7" s="2" t="s">
        <v>13</v>
      </c>
      <c r="B7" s="3" t="s">
        <v>5</v>
      </c>
      <c r="C7" s="2">
        <v>0.104</v>
      </c>
    </row>
    <row r="8" spans="1:3" x14ac:dyDescent="0.4">
      <c r="A8" s="2" t="s">
        <v>14</v>
      </c>
      <c r="B8" s="3" t="s">
        <v>5</v>
      </c>
      <c r="C8" s="2">
        <v>0.154</v>
      </c>
    </row>
    <row r="9" spans="1:3" x14ac:dyDescent="0.4">
      <c r="A9" s="2" t="s">
        <v>15</v>
      </c>
      <c r="B9" s="3" t="s">
        <v>5</v>
      </c>
      <c r="C9" s="2">
        <v>0.06</v>
      </c>
    </row>
    <row r="10" spans="1:3" x14ac:dyDescent="0.4">
      <c r="A10" s="2" t="s">
        <v>16</v>
      </c>
      <c r="B10" s="3" t="s">
        <v>5</v>
      </c>
      <c r="C10" s="2">
        <v>5.8000000000000003E-2</v>
      </c>
    </row>
    <row r="11" spans="1:3" x14ac:dyDescent="0.4">
      <c r="A11" s="2" t="s">
        <v>17</v>
      </c>
      <c r="B11" s="3" t="s">
        <v>5</v>
      </c>
      <c r="C11" s="2">
        <v>9.8000000000000004E-2</v>
      </c>
    </row>
    <row r="12" spans="1:3" x14ac:dyDescent="0.4">
      <c r="A12" s="2" t="s">
        <v>18</v>
      </c>
      <c r="B12" s="3" t="s">
        <v>5</v>
      </c>
      <c r="C12" s="2">
        <v>2.7E-2</v>
      </c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06707-5631-412C-922F-60B2DC7ABF20}">
  <dimension ref="A1:Y22"/>
  <sheetViews>
    <sheetView workbookViewId="0">
      <selection sqref="A1:XFD2"/>
    </sheetView>
  </sheetViews>
  <sheetFormatPr defaultRowHeight="13.9" x14ac:dyDescent="0.4"/>
  <sheetData>
    <row r="1" spans="1:25" x14ac:dyDescent="0.4">
      <c r="A1" t="s">
        <v>1</v>
      </c>
      <c r="B1" t="s">
        <v>20</v>
      </c>
      <c r="N1" t="s">
        <v>19</v>
      </c>
    </row>
    <row r="2" spans="1:25" x14ac:dyDescent="0.4">
      <c r="A2" t="s">
        <v>0</v>
      </c>
      <c r="B2">
        <v>515</v>
      </c>
      <c r="C2">
        <v>512</v>
      </c>
      <c r="D2">
        <v>505</v>
      </c>
      <c r="E2">
        <v>508</v>
      </c>
      <c r="F2">
        <v>511</v>
      </c>
      <c r="G2">
        <v>517</v>
      </c>
      <c r="H2">
        <v>514</v>
      </c>
      <c r="I2">
        <v>502</v>
      </c>
      <c r="N2">
        <v>501</v>
      </c>
      <c r="O2">
        <v>506</v>
      </c>
      <c r="P2">
        <v>522</v>
      </c>
      <c r="Q2">
        <v>503</v>
      </c>
      <c r="R2">
        <v>509</v>
      </c>
      <c r="S2">
        <v>518</v>
      </c>
      <c r="T2">
        <v>507</v>
      </c>
      <c r="U2">
        <v>523</v>
      </c>
      <c r="V2">
        <v>521</v>
      </c>
      <c r="W2">
        <v>509</v>
      </c>
      <c r="X2">
        <v>513</v>
      </c>
      <c r="Y2">
        <v>504</v>
      </c>
    </row>
    <row r="3" spans="1:25" x14ac:dyDescent="0.4">
      <c r="A3" t="s">
        <v>140</v>
      </c>
      <c r="B3">
        <v>4.67</v>
      </c>
      <c r="C3">
        <v>3.7450000000000001</v>
      </c>
      <c r="D3">
        <v>4.1050000000000004</v>
      </c>
      <c r="E3">
        <v>3.782</v>
      </c>
      <c r="F3">
        <v>4.133</v>
      </c>
      <c r="G3">
        <v>2.762</v>
      </c>
      <c r="H3">
        <v>3.97</v>
      </c>
      <c r="I3">
        <v>4.5250000000000004</v>
      </c>
      <c r="N3">
        <v>3.5750000000000002</v>
      </c>
      <c r="O3">
        <v>1.56</v>
      </c>
      <c r="P3">
        <v>4.165</v>
      </c>
      <c r="Q3">
        <v>3.04</v>
      </c>
      <c r="R3">
        <v>3.927</v>
      </c>
      <c r="S3">
        <v>3.68</v>
      </c>
      <c r="T3">
        <v>4.5259999999999998</v>
      </c>
      <c r="U3">
        <v>4.71</v>
      </c>
      <c r="V3">
        <v>3.625</v>
      </c>
      <c r="W3">
        <v>4.5609999999999999</v>
      </c>
      <c r="X3">
        <v>4.2549999999999999</v>
      </c>
      <c r="Y3">
        <v>3.427</v>
      </c>
    </row>
    <row r="4" spans="1:25" x14ac:dyDescent="0.4"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11" spans="1:25" x14ac:dyDescent="0.4">
      <c r="T11" s="1"/>
    </row>
    <row r="12" spans="1:25" x14ac:dyDescent="0.4">
      <c r="T12" s="1"/>
    </row>
    <row r="13" spans="1:25" x14ac:dyDescent="0.4">
      <c r="D13" s="1"/>
      <c r="T13" s="1"/>
    </row>
    <row r="14" spans="1:25" x14ac:dyDescent="0.4">
      <c r="D14" s="1"/>
      <c r="T14" s="1"/>
    </row>
    <row r="15" spans="1:25" x14ac:dyDescent="0.4">
      <c r="D15" s="1"/>
      <c r="P15" s="1"/>
      <c r="T15" s="1"/>
    </row>
    <row r="16" spans="1:25" x14ac:dyDescent="0.4">
      <c r="D16" s="1"/>
      <c r="P16" s="1"/>
      <c r="T16" s="1"/>
    </row>
    <row r="17" spans="4:20" x14ac:dyDescent="0.4">
      <c r="D17" s="1"/>
      <c r="P17" s="1"/>
      <c r="T17" s="1"/>
    </row>
    <row r="18" spans="4:20" x14ac:dyDescent="0.4">
      <c r="D18" s="1"/>
      <c r="P18" s="1"/>
      <c r="T18" s="1"/>
    </row>
    <row r="19" spans="4:20" x14ac:dyDescent="0.4">
      <c r="D19" s="1"/>
      <c r="P19" s="1"/>
      <c r="T19" s="1"/>
    </row>
    <row r="20" spans="4:20" x14ac:dyDescent="0.4">
      <c r="D20" s="1"/>
      <c r="P20" s="1"/>
      <c r="T20" s="1"/>
    </row>
    <row r="21" spans="4:20" x14ac:dyDescent="0.4">
      <c r="P21" s="1"/>
      <c r="T21" s="1"/>
    </row>
    <row r="22" spans="4:20" x14ac:dyDescent="0.4">
      <c r="P22" s="1"/>
      <c r="T22" s="1"/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9A4AE-30E3-4CA8-BFFC-C0FF6F35904A}">
  <dimension ref="A1:Y3"/>
  <sheetViews>
    <sheetView workbookViewId="0">
      <selection activeCell="O23" sqref="O23"/>
    </sheetView>
  </sheetViews>
  <sheetFormatPr defaultRowHeight="13.9" x14ac:dyDescent="0.4"/>
  <sheetData>
    <row r="1" spans="1:25" x14ac:dyDescent="0.4">
      <c r="A1" t="s">
        <v>1</v>
      </c>
      <c r="B1" t="s">
        <v>20</v>
      </c>
      <c r="N1" t="s">
        <v>19</v>
      </c>
    </row>
    <row r="2" spans="1:25" x14ac:dyDescent="0.4">
      <c r="A2" t="s">
        <v>0</v>
      </c>
      <c r="B2">
        <v>515</v>
      </c>
      <c r="C2">
        <v>512</v>
      </c>
      <c r="D2">
        <v>505</v>
      </c>
      <c r="E2">
        <v>508</v>
      </c>
      <c r="F2">
        <v>511</v>
      </c>
      <c r="G2">
        <v>517</v>
      </c>
      <c r="H2">
        <v>514</v>
      </c>
      <c r="I2">
        <v>502</v>
      </c>
      <c r="N2">
        <v>501</v>
      </c>
      <c r="O2">
        <v>506</v>
      </c>
      <c r="P2">
        <v>522</v>
      </c>
      <c r="Q2">
        <v>503</v>
      </c>
      <c r="R2">
        <v>509</v>
      </c>
      <c r="S2">
        <v>518</v>
      </c>
      <c r="T2">
        <v>507</v>
      </c>
      <c r="U2">
        <v>523</v>
      </c>
      <c r="V2">
        <v>521</v>
      </c>
      <c r="W2">
        <v>509</v>
      </c>
      <c r="X2">
        <v>513</v>
      </c>
      <c r="Y2">
        <v>504</v>
      </c>
    </row>
    <row r="3" spans="1:25" x14ac:dyDescent="0.4">
      <c r="A3" t="s">
        <v>141</v>
      </c>
      <c r="B3">
        <v>21.35</v>
      </c>
      <c r="C3">
        <v>22.05</v>
      </c>
      <c r="D3">
        <v>21.82</v>
      </c>
      <c r="E3">
        <v>22.6</v>
      </c>
      <c r="F3">
        <v>23.2</v>
      </c>
      <c r="G3">
        <v>21.6</v>
      </c>
      <c r="H3">
        <v>23.1</v>
      </c>
      <c r="I3">
        <v>23.4</v>
      </c>
      <c r="N3">
        <v>21.53</v>
      </c>
      <c r="O3">
        <v>18.739999999999998</v>
      </c>
      <c r="P3">
        <v>21.65</v>
      </c>
      <c r="Q3">
        <v>20.75</v>
      </c>
      <c r="R3">
        <v>21.7</v>
      </c>
      <c r="S3">
        <v>20.3</v>
      </c>
      <c r="T3">
        <v>21.8</v>
      </c>
      <c r="U3">
        <v>19.7</v>
      </c>
      <c r="V3">
        <v>20.3</v>
      </c>
      <c r="W3">
        <v>21.8</v>
      </c>
      <c r="X3">
        <v>19.7</v>
      </c>
      <c r="Y3">
        <v>20.3</v>
      </c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7BAB7-ACF4-438A-A127-CF0E74B7681A}">
  <dimension ref="A1:C18"/>
  <sheetViews>
    <sheetView workbookViewId="0">
      <selection activeCell="H21" sqref="H21"/>
    </sheetView>
  </sheetViews>
  <sheetFormatPr defaultRowHeight="13.9" x14ac:dyDescent="0.4"/>
  <sheetData>
    <row r="1" spans="1:3" x14ac:dyDescent="0.4">
      <c r="A1" t="s">
        <v>0</v>
      </c>
      <c r="B1" t="s">
        <v>1</v>
      </c>
      <c r="C1" t="s">
        <v>65</v>
      </c>
    </row>
    <row r="2" spans="1:3" x14ac:dyDescent="0.4">
      <c r="A2">
        <v>60</v>
      </c>
      <c r="B2" s="36" t="s">
        <v>20</v>
      </c>
      <c r="C2">
        <v>1.7453575083054602</v>
      </c>
    </row>
    <row r="3" spans="1:3" x14ac:dyDescent="0.4">
      <c r="A3">
        <v>99</v>
      </c>
      <c r="B3" s="36"/>
      <c r="C3">
        <v>1.7602302571758628</v>
      </c>
    </row>
    <row r="4" spans="1:3" x14ac:dyDescent="0.4">
      <c r="A4">
        <v>80</v>
      </c>
      <c r="B4" s="36"/>
      <c r="C4">
        <v>1.819912850856781</v>
      </c>
    </row>
    <row r="5" spans="1:3" x14ac:dyDescent="0.4">
      <c r="A5">
        <v>46</v>
      </c>
      <c r="B5" s="36"/>
      <c r="C5">
        <v>1.8271319889463484</v>
      </c>
    </row>
    <row r="6" spans="1:3" x14ac:dyDescent="0.4">
      <c r="A6">
        <v>81</v>
      </c>
      <c r="B6" s="36"/>
      <c r="C6">
        <v>2.0199639978818595</v>
      </c>
    </row>
    <row r="7" spans="1:3" x14ac:dyDescent="0.4">
      <c r="A7">
        <v>96</v>
      </c>
      <c r="B7" s="36"/>
      <c r="C7">
        <v>1.5790621237829328</v>
      </c>
    </row>
    <row r="8" spans="1:3" x14ac:dyDescent="0.4">
      <c r="A8">
        <v>56</v>
      </c>
      <c r="B8" s="36"/>
      <c r="C8">
        <v>2.0477270046249032</v>
      </c>
    </row>
    <row r="9" spans="1:3" x14ac:dyDescent="0.4">
      <c r="A9">
        <v>72</v>
      </c>
      <c r="B9" s="36"/>
      <c r="C9">
        <v>2.1756495363079011</v>
      </c>
    </row>
    <row r="10" spans="1:3" x14ac:dyDescent="0.4">
      <c r="A10">
        <v>59</v>
      </c>
      <c r="B10" s="36"/>
      <c r="C10">
        <v>1.3401831942610443</v>
      </c>
    </row>
    <row r="11" spans="1:3" ht="15" x14ac:dyDescent="0.4">
      <c r="A11" s="25">
        <v>43</v>
      </c>
      <c r="B11" s="37" t="s">
        <v>19</v>
      </c>
      <c r="C11">
        <v>10.28308464679867</v>
      </c>
    </row>
    <row r="12" spans="1:3" ht="15" x14ac:dyDescent="0.4">
      <c r="A12" s="6">
        <v>98</v>
      </c>
      <c r="B12" s="34"/>
      <c r="C12">
        <v>10.587145993486047</v>
      </c>
    </row>
    <row r="13" spans="1:3" ht="15" x14ac:dyDescent="0.4">
      <c r="A13" s="6">
        <v>83</v>
      </c>
      <c r="B13" s="34"/>
      <c r="C13">
        <v>10.903929811902344</v>
      </c>
    </row>
    <row r="14" spans="1:3" ht="15" x14ac:dyDescent="0.4">
      <c r="A14" s="6">
        <v>82</v>
      </c>
      <c r="B14" s="34"/>
      <c r="C14">
        <v>11.844984884373844</v>
      </c>
    </row>
    <row r="15" spans="1:3" ht="15" x14ac:dyDescent="0.4">
      <c r="A15" s="6">
        <v>85</v>
      </c>
      <c r="B15" s="34"/>
      <c r="C15">
        <v>6.3186190230771899</v>
      </c>
    </row>
    <row r="16" spans="1:3" ht="15" x14ac:dyDescent="0.4">
      <c r="A16" s="6">
        <v>45</v>
      </c>
      <c r="B16" s="34"/>
      <c r="C16">
        <v>12.795655834488571</v>
      </c>
    </row>
    <row r="17" spans="1:3" ht="15" x14ac:dyDescent="0.4">
      <c r="A17" s="6">
        <v>84</v>
      </c>
      <c r="B17" s="34"/>
      <c r="C17">
        <v>40.660688616335392</v>
      </c>
    </row>
    <row r="18" spans="1:3" ht="15" x14ac:dyDescent="0.4">
      <c r="A18" s="6">
        <v>42</v>
      </c>
      <c r="B18" s="34"/>
      <c r="C18">
        <v>16.060877223499119</v>
      </c>
    </row>
  </sheetData>
  <mergeCells count="2">
    <mergeCell ref="B2:B10"/>
    <mergeCell ref="B11:B18"/>
  </mergeCells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6992E-81CD-43E3-96EF-FB5F90410E03}">
  <dimension ref="A1:C17"/>
  <sheetViews>
    <sheetView workbookViewId="0">
      <selection activeCell="G24" sqref="G24"/>
    </sheetView>
  </sheetViews>
  <sheetFormatPr defaultRowHeight="13.9" x14ac:dyDescent="0.4"/>
  <cols>
    <col min="3" max="3" width="19.86328125" customWidth="1"/>
  </cols>
  <sheetData>
    <row r="1" spans="1:3" x14ac:dyDescent="0.4">
      <c r="A1" t="s">
        <v>0</v>
      </c>
      <c r="B1" t="s">
        <v>1</v>
      </c>
      <c r="C1" t="s">
        <v>66</v>
      </c>
    </row>
    <row r="2" spans="1:3" x14ac:dyDescent="0.4">
      <c r="A2">
        <v>515</v>
      </c>
      <c r="B2" t="s">
        <v>4</v>
      </c>
      <c r="C2" s="28">
        <v>17.600000000000001</v>
      </c>
    </row>
    <row r="3" spans="1:3" x14ac:dyDescent="0.4">
      <c r="A3">
        <v>511</v>
      </c>
      <c r="B3" t="s">
        <v>4</v>
      </c>
      <c r="C3" s="28">
        <v>23.8</v>
      </c>
    </row>
    <row r="4" spans="1:3" x14ac:dyDescent="0.4">
      <c r="A4">
        <v>505</v>
      </c>
      <c r="B4" t="s">
        <v>4</v>
      </c>
      <c r="C4" s="28">
        <v>23.5</v>
      </c>
    </row>
    <row r="5" spans="1:3" x14ac:dyDescent="0.4">
      <c r="A5">
        <v>508</v>
      </c>
      <c r="B5" t="s">
        <v>4</v>
      </c>
      <c r="C5" s="28">
        <v>19.7</v>
      </c>
    </row>
    <row r="6" spans="1:3" x14ac:dyDescent="0.4">
      <c r="A6">
        <v>502</v>
      </c>
      <c r="B6" t="s">
        <v>4</v>
      </c>
      <c r="C6" s="28">
        <v>22.3</v>
      </c>
    </row>
    <row r="7" spans="1:3" x14ac:dyDescent="0.4">
      <c r="A7">
        <v>512</v>
      </c>
      <c r="B7" t="s">
        <v>4</v>
      </c>
      <c r="C7" s="28">
        <v>22.5</v>
      </c>
    </row>
    <row r="8" spans="1:3" x14ac:dyDescent="0.4">
      <c r="A8">
        <v>514</v>
      </c>
      <c r="B8" t="s">
        <v>4</v>
      </c>
      <c r="C8" s="28">
        <v>23.5</v>
      </c>
    </row>
    <row r="9" spans="1:3" x14ac:dyDescent="0.4">
      <c r="C9" s="28"/>
    </row>
    <row r="10" spans="1:3" x14ac:dyDescent="0.4">
      <c r="A10">
        <v>501</v>
      </c>
      <c r="B10" t="s">
        <v>5</v>
      </c>
      <c r="C10" s="28">
        <v>16.3</v>
      </c>
    </row>
    <row r="11" spans="1:3" x14ac:dyDescent="0.4">
      <c r="A11">
        <v>506</v>
      </c>
      <c r="B11" t="s">
        <v>5</v>
      </c>
      <c r="C11" s="28">
        <v>14.6</v>
      </c>
    </row>
    <row r="12" spans="1:3" x14ac:dyDescent="0.4">
      <c r="A12">
        <v>507</v>
      </c>
      <c r="B12" t="s">
        <v>5</v>
      </c>
      <c r="C12" s="28">
        <v>12.3</v>
      </c>
    </row>
    <row r="13" spans="1:3" x14ac:dyDescent="0.4">
      <c r="A13">
        <v>513</v>
      </c>
      <c r="B13" t="s">
        <v>5</v>
      </c>
      <c r="C13" s="28">
        <v>14.5</v>
      </c>
    </row>
    <row r="14" spans="1:3" x14ac:dyDescent="0.4">
      <c r="A14">
        <v>509</v>
      </c>
      <c r="B14" t="s">
        <v>5</v>
      </c>
      <c r="C14" s="28">
        <v>12.5</v>
      </c>
    </row>
    <row r="15" spans="1:3" x14ac:dyDescent="0.4">
      <c r="C15" s="20"/>
    </row>
    <row r="16" spans="1:3" x14ac:dyDescent="0.4">
      <c r="C16" s="20"/>
    </row>
    <row r="17" spans="3:3" x14ac:dyDescent="0.4">
      <c r="C17" s="20"/>
    </row>
  </sheetData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FFD6-080E-488A-90B5-BA277A4C1B42}">
  <dimension ref="A1:L40"/>
  <sheetViews>
    <sheetView tabSelected="1" workbookViewId="0">
      <selection activeCell="A13" sqref="A13:A22"/>
    </sheetView>
  </sheetViews>
  <sheetFormatPr defaultRowHeight="13.9" x14ac:dyDescent="0.4"/>
  <sheetData>
    <row r="1" spans="1:4" x14ac:dyDescent="0.4">
      <c r="A1" t="s">
        <v>0</v>
      </c>
      <c r="B1" t="s">
        <v>67</v>
      </c>
      <c r="C1" t="s">
        <v>85</v>
      </c>
    </row>
    <row r="2" spans="1:4" x14ac:dyDescent="0.4">
      <c r="A2">
        <v>515</v>
      </c>
      <c r="B2" t="s">
        <v>4</v>
      </c>
      <c r="C2" s="1"/>
      <c r="D2" s="1"/>
    </row>
    <row r="3" spans="1:4" x14ac:dyDescent="0.4">
      <c r="A3">
        <v>511</v>
      </c>
      <c r="B3" t="s">
        <v>4</v>
      </c>
      <c r="C3" s="1"/>
      <c r="D3" s="1"/>
    </row>
    <row r="4" spans="1:4" x14ac:dyDescent="0.4">
      <c r="A4">
        <v>505</v>
      </c>
      <c r="B4" t="s">
        <v>4</v>
      </c>
      <c r="C4" s="1"/>
      <c r="D4" s="1"/>
    </row>
    <row r="5" spans="1:4" x14ac:dyDescent="0.4">
      <c r="A5">
        <v>508</v>
      </c>
      <c r="B5" t="s">
        <v>4</v>
      </c>
      <c r="C5" s="1"/>
      <c r="D5" s="1"/>
    </row>
    <row r="6" spans="1:4" x14ac:dyDescent="0.4">
      <c r="A6">
        <v>502</v>
      </c>
      <c r="B6" t="s">
        <v>4</v>
      </c>
      <c r="C6" s="1"/>
      <c r="D6" s="1"/>
    </row>
    <row r="7" spans="1:4" x14ac:dyDescent="0.4">
      <c r="A7">
        <v>512</v>
      </c>
      <c r="B7" t="s">
        <v>4</v>
      </c>
      <c r="C7" s="1"/>
      <c r="D7" s="1"/>
    </row>
    <row r="8" spans="1:4" x14ac:dyDescent="0.4">
      <c r="A8">
        <v>514</v>
      </c>
      <c r="B8" t="s">
        <v>4</v>
      </c>
      <c r="C8" s="1"/>
      <c r="D8" s="1"/>
    </row>
    <row r="9" spans="1:4" x14ac:dyDescent="0.4">
      <c r="A9">
        <v>517</v>
      </c>
      <c r="B9" t="s">
        <v>4</v>
      </c>
      <c r="C9" s="1"/>
      <c r="D9" s="1"/>
    </row>
    <row r="10" spans="1:4" x14ac:dyDescent="0.4">
      <c r="C10" s="1"/>
      <c r="D10" s="1"/>
    </row>
    <row r="11" spans="1:4" x14ac:dyDescent="0.4">
      <c r="C11" s="1"/>
      <c r="D11" s="1"/>
    </row>
    <row r="13" spans="1:4" x14ac:dyDescent="0.4">
      <c r="A13">
        <v>501</v>
      </c>
      <c r="B13" t="s">
        <v>5</v>
      </c>
      <c r="C13">
        <v>48</v>
      </c>
      <c r="D13" s="1"/>
    </row>
    <row r="14" spans="1:4" x14ac:dyDescent="0.4">
      <c r="A14">
        <v>506</v>
      </c>
      <c r="B14" t="s">
        <v>5</v>
      </c>
      <c r="C14">
        <v>48</v>
      </c>
      <c r="D14" s="1"/>
    </row>
    <row r="15" spans="1:4" x14ac:dyDescent="0.4">
      <c r="A15">
        <v>507</v>
      </c>
      <c r="B15" t="s">
        <v>5</v>
      </c>
      <c r="C15">
        <v>49</v>
      </c>
      <c r="D15" s="1"/>
    </row>
    <row r="16" spans="1:4" x14ac:dyDescent="0.4">
      <c r="A16">
        <v>513</v>
      </c>
      <c r="B16" t="s">
        <v>5</v>
      </c>
      <c r="C16">
        <v>55</v>
      </c>
      <c r="D16" s="1"/>
    </row>
    <row r="17" spans="1:12" x14ac:dyDescent="0.4">
      <c r="A17">
        <v>509</v>
      </c>
      <c r="B17" t="s">
        <v>5</v>
      </c>
      <c r="C17">
        <v>63</v>
      </c>
      <c r="D17" s="1"/>
    </row>
    <row r="18" spans="1:12" x14ac:dyDescent="0.4">
      <c r="A18">
        <v>518</v>
      </c>
      <c r="B18" t="s">
        <v>5</v>
      </c>
    </row>
    <row r="19" spans="1:12" x14ac:dyDescent="0.4">
      <c r="A19">
        <v>521</v>
      </c>
      <c r="B19" t="s">
        <v>5</v>
      </c>
      <c r="C19">
        <v>59</v>
      </c>
    </row>
    <row r="20" spans="1:12" x14ac:dyDescent="0.4">
      <c r="A20">
        <v>503</v>
      </c>
      <c r="B20" t="s">
        <v>5</v>
      </c>
    </row>
    <row r="21" spans="1:12" x14ac:dyDescent="0.4">
      <c r="A21">
        <v>504</v>
      </c>
      <c r="B21" t="s">
        <v>5</v>
      </c>
      <c r="L21" s="1"/>
    </row>
    <row r="22" spans="1:12" x14ac:dyDescent="0.4">
      <c r="A22">
        <v>509</v>
      </c>
      <c r="B22" t="s">
        <v>5</v>
      </c>
      <c r="L22" s="1"/>
    </row>
    <row r="23" spans="1:12" x14ac:dyDescent="0.4">
      <c r="L23" s="1"/>
    </row>
    <row r="24" spans="1:12" x14ac:dyDescent="0.4">
      <c r="L24" s="1"/>
    </row>
    <row r="25" spans="1:12" x14ac:dyDescent="0.4">
      <c r="L25" s="1"/>
    </row>
    <row r="26" spans="1:12" x14ac:dyDescent="0.4">
      <c r="L26" s="1"/>
    </row>
    <row r="27" spans="1:12" x14ac:dyDescent="0.4">
      <c r="L27" s="1"/>
    </row>
    <row r="28" spans="1:12" x14ac:dyDescent="0.4">
      <c r="L28" s="1"/>
    </row>
    <row r="29" spans="1:12" x14ac:dyDescent="0.4">
      <c r="L29" s="1"/>
    </row>
    <row r="30" spans="1:12" x14ac:dyDescent="0.4">
      <c r="L30" s="1"/>
    </row>
    <row r="31" spans="1:12" x14ac:dyDescent="0.4">
      <c r="J31" s="1">
        <v>48</v>
      </c>
      <c r="K31" s="1"/>
      <c r="L31" s="1">
        <v>1</v>
      </c>
    </row>
    <row r="32" spans="1:12" x14ac:dyDescent="0.4">
      <c r="J32" s="1">
        <v>48</v>
      </c>
      <c r="K32" s="1"/>
      <c r="L32" s="1">
        <v>1</v>
      </c>
    </row>
    <row r="33" spans="10:12" x14ac:dyDescent="0.4">
      <c r="J33" s="1">
        <v>49</v>
      </c>
      <c r="K33" s="1"/>
      <c r="L33" s="1">
        <v>1</v>
      </c>
    </row>
    <row r="34" spans="10:12" x14ac:dyDescent="0.4">
      <c r="J34" s="1">
        <v>55</v>
      </c>
      <c r="K34" s="1"/>
      <c r="L34" s="1">
        <v>1</v>
      </c>
    </row>
    <row r="35" spans="10:12" x14ac:dyDescent="0.4">
      <c r="J35" s="1">
        <v>63</v>
      </c>
      <c r="K35" s="1"/>
      <c r="L35" s="1">
        <v>1</v>
      </c>
    </row>
    <row r="36" spans="10:12" x14ac:dyDescent="0.4">
      <c r="J36" s="1">
        <v>70</v>
      </c>
      <c r="K36" s="1"/>
      <c r="L36" s="1">
        <v>0</v>
      </c>
    </row>
    <row r="37" spans="10:12" x14ac:dyDescent="0.4">
      <c r="J37" s="1">
        <v>59</v>
      </c>
      <c r="K37" s="1"/>
      <c r="L37" s="1">
        <v>1</v>
      </c>
    </row>
    <row r="38" spans="10:12" x14ac:dyDescent="0.4">
      <c r="J38" s="1">
        <v>70</v>
      </c>
      <c r="K38" s="1"/>
      <c r="L38" s="1">
        <v>0</v>
      </c>
    </row>
    <row r="39" spans="10:12" x14ac:dyDescent="0.4">
      <c r="J39" s="1">
        <v>70</v>
      </c>
      <c r="K39" s="1"/>
      <c r="L39" s="1">
        <v>0</v>
      </c>
    </row>
    <row r="40" spans="10:12" x14ac:dyDescent="0.4">
      <c r="J40" s="1">
        <v>70</v>
      </c>
      <c r="K40" s="1"/>
      <c r="L40" s="1">
        <v>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61C9B-AD60-4A1D-9A42-466FF7396FFF}">
  <dimension ref="A1:C9"/>
  <sheetViews>
    <sheetView workbookViewId="0">
      <selection activeCell="G22" sqref="G22"/>
    </sheetView>
  </sheetViews>
  <sheetFormatPr defaultRowHeight="13.9" x14ac:dyDescent="0.4"/>
  <cols>
    <col min="3" max="3" width="13.86328125" customWidth="1"/>
  </cols>
  <sheetData>
    <row r="1" spans="1:3" x14ac:dyDescent="0.4">
      <c r="A1" t="s">
        <v>0</v>
      </c>
      <c r="B1" t="s">
        <v>1</v>
      </c>
      <c r="C1" t="s">
        <v>21</v>
      </c>
    </row>
    <row r="2" spans="1:3" x14ac:dyDescent="0.4">
      <c r="A2">
        <v>111</v>
      </c>
      <c r="B2" t="s">
        <v>4</v>
      </c>
      <c r="C2" s="2">
        <v>83.87</v>
      </c>
    </row>
    <row r="3" spans="1:3" x14ac:dyDescent="0.4">
      <c r="A3">
        <v>101</v>
      </c>
      <c r="B3" t="s">
        <v>4</v>
      </c>
      <c r="C3" s="2">
        <v>100</v>
      </c>
    </row>
    <row r="4" spans="1:3" x14ac:dyDescent="0.4">
      <c r="A4">
        <v>122</v>
      </c>
      <c r="B4" t="s">
        <v>4</v>
      </c>
      <c r="C4" s="2">
        <v>96.77</v>
      </c>
    </row>
    <row r="5" spans="1:3" x14ac:dyDescent="0.4">
      <c r="A5">
        <v>103</v>
      </c>
      <c r="B5" t="s">
        <v>4</v>
      </c>
      <c r="C5" s="2">
        <v>103.23</v>
      </c>
    </row>
    <row r="6" spans="1:3" x14ac:dyDescent="0.4">
      <c r="A6">
        <v>105</v>
      </c>
      <c r="B6" t="s">
        <v>5</v>
      </c>
      <c r="C6" s="2">
        <v>378.95</v>
      </c>
    </row>
    <row r="7" spans="1:3" x14ac:dyDescent="0.4">
      <c r="A7">
        <v>112</v>
      </c>
      <c r="B7" t="s">
        <v>5</v>
      </c>
      <c r="C7" s="2">
        <v>384.21</v>
      </c>
    </row>
    <row r="8" spans="1:3" x14ac:dyDescent="0.4">
      <c r="A8">
        <v>123</v>
      </c>
      <c r="B8" t="s">
        <v>5</v>
      </c>
      <c r="C8" s="2">
        <v>381.58</v>
      </c>
    </row>
    <row r="9" spans="1:3" x14ac:dyDescent="0.4">
      <c r="A9">
        <v>129</v>
      </c>
      <c r="B9" t="s">
        <v>5</v>
      </c>
      <c r="C9" s="2">
        <v>381.38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A6B16-E632-4A44-A25D-19B055ACBA0D}">
  <dimension ref="A1:C24"/>
  <sheetViews>
    <sheetView topLeftCell="A10" workbookViewId="0">
      <selection activeCell="F10" sqref="F10"/>
    </sheetView>
  </sheetViews>
  <sheetFormatPr defaultRowHeight="13.9" x14ac:dyDescent="0.4"/>
  <sheetData>
    <row r="1" spans="1:3" x14ac:dyDescent="0.4">
      <c r="A1" t="s">
        <v>0</v>
      </c>
      <c r="B1" t="s">
        <v>1</v>
      </c>
      <c r="C1" t="s">
        <v>22</v>
      </c>
    </row>
    <row r="2" spans="1:3" x14ac:dyDescent="0.4">
      <c r="A2" s="4">
        <v>46</v>
      </c>
      <c r="B2" s="4" t="s">
        <v>20</v>
      </c>
      <c r="C2" s="4">
        <v>91.028382780000001</v>
      </c>
    </row>
    <row r="3" spans="1:3" x14ac:dyDescent="0.4">
      <c r="A3" s="4">
        <v>99</v>
      </c>
      <c r="B3" s="4" t="s">
        <v>20</v>
      </c>
      <c r="C3" s="4">
        <v>65.947230169999997</v>
      </c>
    </row>
    <row r="4" spans="1:3" x14ac:dyDescent="0.4">
      <c r="A4" s="4">
        <v>81</v>
      </c>
      <c r="B4" s="4" t="s">
        <v>20</v>
      </c>
      <c r="C4" s="4">
        <v>41.596417879999997</v>
      </c>
    </row>
    <row r="5" spans="1:3" x14ac:dyDescent="0.4">
      <c r="A5" s="4">
        <v>56</v>
      </c>
      <c r="B5" s="4" t="s">
        <v>20</v>
      </c>
      <c r="C5" s="4">
        <v>58.941295240000002</v>
      </c>
    </row>
    <row r="6" spans="1:3" x14ac:dyDescent="0.4">
      <c r="A6" s="4">
        <v>96</v>
      </c>
      <c r="B6" s="4" t="s">
        <v>20</v>
      </c>
      <c r="C6" s="4">
        <v>145.71744340000001</v>
      </c>
    </row>
    <row r="7" spans="1:3" x14ac:dyDescent="0.4">
      <c r="A7" s="4">
        <v>87</v>
      </c>
      <c r="B7" s="4" t="s">
        <v>20</v>
      </c>
      <c r="C7" s="4">
        <v>41.580281249999999</v>
      </c>
    </row>
    <row r="8" spans="1:3" x14ac:dyDescent="0.4">
      <c r="A8" s="4">
        <v>80</v>
      </c>
      <c r="B8" s="4" t="s">
        <v>20</v>
      </c>
      <c r="C8" s="4">
        <v>30.819857760000001</v>
      </c>
    </row>
    <row r="9" spans="1:3" x14ac:dyDescent="0.4">
      <c r="A9" s="4">
        <v>69</v>
      </c>
      <c r="B9" s="4" t="s">
        <v>20</v>
      </c>
      <c r="C9" s="4">
        <v>38.415909910000003</v>
      </c>
    </row>
    <row r="10" spans="1:3" x14ac:dyDescent="0.4">
      <c r="A10" s="4">
        <v>59</v>
      </c>
      <c r="B10" s="4" t="s">
        <v>20</v>
      </c>
      <c r="C10" s="4">
        <v>85.535858590000004</v>
      </c>
    </row>
    <row r="11" spans="1:3" x14ac:dyDescent="0.4">
      <c r="A11" s="4">
        <v>60</v>
      </c>
      <c r="B11" s="4" t="s">
        <v>20</v>
      </c>
      <c r="C11" s="4">
        <v>47.80267731</v>
      </c>
    </row>
    <row r="12" spans="1:3" x14ac:dyDescent="0.4">
      <c r="A12" s="4">
        <v>68</v>
      </c>
      <c r="B12" s="4" t="s">
        <v>20</v>
      </c>
      <c r="C12" s="4">
        <v>41.195664780000001</v>
      </c>
    </row>
    <row r="13" spans="1:3" x14ac:dyDescent="0.4">
      <c r="A13" s="4">
        <v>72</v>
      </c>
      <c r="B13" s="4" t="s">
        <v>20</v>
      </c>
      <c r="C13" s="4">
        <v>38.991162430000003</v>
      </c>
    </row>
    <row r="14" spans="1:3" x14ac:dyDescent="0.4">
      <c r="A14" s="4"/>
      <c r="B14" s="4"/>
      <c r="C14" s="4"/>
    </row>
    <row r="15" spans="1:3" x14ac:dyDescent="0.4">
      <c r="A15" s="4">
        <v>75</v>
      </c>
      <c r="B15" s="4" t="s">
        <v>19</v>
      </c>
      <c r="C15" s="4">
        <v>272.44888409999999</v>
      </c>
    </row>
    <row r="16" spans="1:3" x14ac:dyDescent="0.4">
      <c r="A16" s="4">
        <v>85</v>
      </c>
      <c r="B16" s="4" t="s">
        <v>19</v>
      </c>
      <c r="C16" s="4">
        <v>85.088338629999996</v>
      </c>
    </row>
    <row r="17" spans="1:3" x14ac:dyDescent="0.4">
      <c r="A17" s="4">
        <v>83</v>
      </c>
      <c r="B17" s="4" t="s">
        <v>19</v>
      </c>
      <c r="C17" s="4">
        <v>90.881404040000007</v>
      </c>
    </row>
    <row r="18" spans="1:3" x14ac:dyDescent="0.4">
      <c r="A18" s="4">
        <v>97</v>
      </c>
      <c r="B18" s="4" t="s">
        <v>19</v>
      </c>
      <c r="C18" s="4">
        <v>233.3396558</v>
      </c>
    </row>
    <row r="19" spans="1:3" x14ac:dyDescent="0.4">
      <c r="A19" s="4">
        <v>82</v>
      </c>
      <c r="B19" s="4" t="s">
        <v>19</v>
      </c>
      <c r="C19" s="4">
        <v>70.119061840000001</v>
      </c>
    </row>
    <row r="20" spans="1:3" x14ac:dyDescent="0.4">
      <c r="A20" s="4">
        <v>98</v>
      </c>
      <c r="B20" s="4" t="s">
        <v>19</v>
      </c>
      <c r="C20" s="4">
        <v>154.39361210000001</v>
      </c>
    </row>
    <row r="21" spans="1:3" x14ac:dyDescent="0.4">
      <c r="A21" s="4">
        <v>43</v>
      </c>
      <c r="B21" s="4" t="s">
        <v>19</v>
      </c>
      <c r="C21" s="4">
        <v>50.323573340000003</v>
      </c>
    </row>
    <row r="22" spans="1:3" x14ac:dyDescent="0.4">
      <c r="A22" s="4">
        <v>84</v>
      </c>
      <c r="B22" s="4" t="s">
        <v>19</v>
      </c>
      <c r="C22" s="4">
        <v>143.3645803</v>
      </c>
    </row>
    <row r="23" spans="1:3" x14ac:dyDescent="0.4">
      <c r="A23" s="4">
        <v>42</v>
      </c>
      <c r="B23" s="4" t="s">
        <v>19</v>
      </c>
      <c r="C23" s="4">
        <v>44.1832596</v>
      </c>
    </row>
    <row r="24" spans="1:3" x14ac:dyDescent="0.4">
      <c r="A24" s="4">
        <v>45</v>
      </c>
      <c r="B24" s="4" t="s">
        <v>19</v>
      </c>
      <c r="C24" s="4">
        <v>74.213667000000001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0E18B-666E-441C-96E4-2DF0C1192F96}">
  <dimension ref="A1:C17"/>
  <sheetViews>
    <sheetView workbookViewId="0">
      <selection activeCell="E17" sqref="E17"/>
    </sheetView>
  </sheetViews>
  <sheetFormatPr defaultRowHeight="13.9" x14ac:dyDescent="0.4"/>
  <sheetData>
    <row r="1" spans="1:3" x14ac:dyDescent="0.4">
      <c r="A1" t="s">
        <v>0</v>
      </c>
      <c r="B1" t="s">
        <v>1</v>
      </c>
      <c r="C1" t="s">
        <v>39</v>
      </c>
    </row>
    <row r="2" spans="1:3" x14ac:dyDescent="0.4">
      <c r="A2" s="24" t="s">
        <v>23</v>
      </c>
      <c r="B2" s="31" t="s">
        <v>43</v>
      </c>
      <c r="C2">
        <v>0.65610000000000002</v>
      </c>
    </row>
    <row r="3" spans="1:3" x14ac:dyDescent="0.4">
      <c r="A3" s="24" t="s">
        <v>24</v>
      </c>
      <c r="B3" s="32"/>
      <c r="C3">
        <v>1.0396000000000001</v>
      </c>
    </row>
    <row r="4" spans="1:3" x14ac:dyDescent="0.4">
      <c r="A4" s="24" t="s">
        <v>25</v>
      </c>
      <c r="B4" s="32"/>
      <c r="C4">
        <v>1.4015</v>
      </c>
    </row>
    <row r="5" spans="1:3" x14ac:dyDescent="0.4">
      <c r="A5" s="24" t="s">
        <v>26</v>
      </c>
      <c r="B5" s="32"/>
      <c r="C5">
        <v>0.69724999999999993</v>
      </c>
    </row>
    <row r="6" spans="1:3" x14ac:dyDescent="0.4">
      <c r="A6" s="24" t="s">
        <v>27</v>
      </c>
      <c r="B6" s="32"/>
      <c r="C6">
        <v>1.3094000000000001</v>
      </c>
    </row>
    <row r="7" spans="1:3" x14ac:dyDescent="0.4">
      <c r="A7" s="24" t="s">
        <v>28</v>
      </c>
      <c r="B7" s="32"/>
      <c r="C7">
        <v>1.08385</v>
      </c>
    </row>
    <row r="8" spans="1:3" x14ac:dyDescent="0.4">
      <c r="A8" s="24" t="s">
        <v>29</v>
      </c>
      <c r="B8" s="32"/>
      <c r="C8">
        <v>0.82305000000000006</v>
      </c>
    </row>
    <row r="9" spans="1:3" x14ac:dyDescent="0.4">
      <c r="A9" s="24" t="s">
        <v>30</v>
      </c>
      <c r="B9" s="32"/>
      <c r="C9">
        <v>1.2540000000000001E-2</v>
      </c>
    </row>
    <row r="10" spans="1:3" x14ac:dyDescent="0.4">
      <c r="A10" s="5" t="s">
        <v>31</v>
      </c>
      <c r="B10" s="33" t="s">
        <v>42</v>
      </c>
      <c r="C10">
        <v>3.7599999999999999E-3</v>
      </c>
    </row>
    <row r="11" spans="1:3" x14ac:dyDescent="0.4">
      <c r="A11" s="5" t="s">
        <v>32</v>
      </c>
      <c r="B11" s="33"/>
      <c r="C11">
        <v>1.0200000000000001E-2</v>
      </c>
    </row>
    <row r="12" spans="1:3" x14ac:dyDescent="0.4">
      <c r="A12" s="5" t="s">
        <v>33</v>
      </c>
      <c r="B12" s="33"/>
      <c r="C12">
        <v>4.7499999999999999E-3</v>
      </c>
    </row>
    <row r="13" spans="1:3" x14ac:dyDescent="0.4">
      <c r="A13" s="5" t="s">
        <v>34</v>
      </c>
      <c r="B13" s="33"/>
      <c r="C13">
        <v>1.72E-3</v>
      </c>
    </row>
    <row r="14" spans="1:3" x14ac:dyDescent="0.4">
      <c r="A14" s="5" t="s">
        <v>35</v>
      </c>
      <c r="B14" s="33"/>
      <c r="C14">
        <v>1.396E-2</v>
      </c>
    </row>
    <row r="15" spans="1:3" x14ac:dyDescent="0.4">
      <c r="A15" s="5" t="s">
        <v>36</v>
      </c>
      <c r="B15" s="33"/>
      <c r="C15">
        <v>5.8E-4</v>
      </c>
    </row>
    <row r="16" spans="1:3" x14ac:dyDescent="0.4">
      <c r="A16" s="5" t="s">
        <v>37</v>
      </c>
      <c r="B16" s="33"/>
      <c r="C16">
        <v>2.1199999999999999E-3</v>
      </c>
    </row>
    <row r="17" spans="1:3" x14ac:dyDescent="0.4">
      <c r="A17" s="5" t="s">
        <v>38</v>
      </c>
      <c r="B17" s="33"/>
      <c r="C17">
        <v>1.042E-2</v>
      </c>
    </row>
  </sheetData>
  <mergeCells count="2">
    <mergeCell ref="B2:B9"/>
    <mergeCell ref="B10:B17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46316-C473-4E7F-841D-90E5B54E1713}">
  <dimension ref="A1:C21"/>
  <sheetViews>
    <sheetView workbookViewId="0">
      <selection activeCell="L9" sqref="L9"/>
    </sheetView>
  </sheetViews>
  <sheetFormatPr defaultRowHeight="13.9" x14ac:dyDescent="0.4"/>
  <sheetData>
    <row r="1" spans="1:3" x14ac:dyDescent="0.4">
      <c r="A1" t="s">
        <v>0</v>
      </c>
      <c r="B1" t="s">
        <v>1</v>
      </c>
      <c r="C1" t="s">
        <v>40</v>
      </c>
    </row>
    <row r="2" spans="1:3" x14ac:dyDescent="0.4">
      <c r="A2" s="3">
        <v>96</v>
      </c>
      <c r="B2" s="35" t="s">
        <v>20</v>
      </c>
      <c r="C2">
        <v>0.444851971518131</v>
      </c>
    </row>
    <row r="3" spans="1:3" x14ac:dyDescent="0.4">
      <c r="A3" s="3">
        <v>80</v>
      </c>
      <c r="B3" s="35"/>
      <c r="C3">
        <v>0.23042907355537487</v>
      </c>
    </row>
    <row r="4" spans="1:3" x14ac:dyDescent="0.4">
      <c r="A4" s="3">
        <v>56</v>
      </c>
      <c r="B4" s="35"/>
      <c r="C4">
        <v>0.38868858165295567</v>
      </c>
    </row>
    <row r="5" spans="1:3" x14ac:dyDescent="0.4">
      <c r="A5" s="3">
        <v>68</v>
      </c>
      <c r="B5" s="35"/>
      <c r="C5">
        <v>0.26205424073953765</v>
      </c>
    </row>
    <row r="6" spans="1:3" x14ac:dyDescent="0.4">
      <c r="A6" s="3">
        <v>46</v>
      </c>
      <c r="B6" s="35"/>
      <c r="C6">
        <v>0.41171125228186989</v>
      </c>
    </row>
    <row r="7" spans="1:3" x14ac:dyDescent="0.4">
      <c r="A7" s="3">
        <v>81</v>
      </c>
      <c r="B7" s="35"/>
      <c r="C7">
        <v>0.23913997522818653</v>
      </c>
    </row>
    <row r="8" spans="1:3" x14ac:dyDescent="0.4">
      <c r="A8" s="3">
        <v>69</v>
      </c>
      <c r="B8" s="35"/>
      <c r="C8">
        <v>0.24949202966682024</v>
      </c>
    </row>
    <row r="9" spans="1:3" x14ac:dyDescent="0.4">
      <c r="A9" s="3">
        <v>60</v>
      </c>
      <c r="B9" s="35"/>
      <c r="C9">
        <v>0.28361747722610942</v>
      </c>
    </row>
    <row r="10" spans="1:3" x14ac:dyDescent="0.4">
      <c r="A10" s="3">
        <v>99</v>
      </c>
      <c r="B10" s="35"/>
      <c r="C10">
        <v>0.33445872206566979</v>
      </c>
    </row>
    <row r="11" spans="1:3" ht="13.9" customHeight="1" x14ac:dyDescent="0.4">
      <c r="A11" s="3">
        <v>87</v>
      </c>
      <c r="B11" s="35"/>
      <c r="C11">
        <v>0.21660727931631624</v>
      </c>
    </row>
    <row r="12" spans="1:3" ht="15" x14ac:dyDescent="0.4">
      <c r="A12" s="6">
        <v>42</v>
      </c>
      <c r="B12" s="34" t="s">
        <v>19</v>
      </c>
      <c r="C12">
        <v>0.33745763426190012</v>
      </c>
    </row>
    <row r="13" spans="1:3" ht="15" x14ac:dyDescent="0.4">
      <c r="A13" s="6">
        <v>97</v>
      </c>
      <c r="B13" s="34"/>
      <c r="C13">
        <v>0.25885235873196655</v>
      </c>
    </row>
    <row r="14" spans="1:3" ht="15" x14ac:dyDescent="0.4">
      <c r="A14" s="6">
        <v>85</v>
      </c>
      <c r="B14" s="34"/>
      <c r="C14">
        <v>0.35328490631307224</v>
      </c>
    </row>
    <row r="15" spans="1:3" ht="15" x14ac:dyDescent="0.4">
      <c r="A15" s="6">
        <v>43</v>
      </c>
      <c r="B15" s="34"/>
      <c r="C15">
        <v>0.50545701426988754</v>
      </c>
    </row>
    <row r="16" spans="1:3" ht="15" x14ac:dyDescent="0.4">
      <c r="A16" s="6">
        <v>75</v>
      </c>
      <c r="B16" s="34"/>
      <c r="C16">
        <v>0.44504418929782086</v>
      </c>
    </row>
    <row r="17" spans="1:3" ht="15" x14ac:dyDescent="0.4">
      <c r="A17" s="6">
        <v>82</v>
      </c>
      <c r="B17" s="34"/>
      <c r="C17">
        <v>0.28915245770770104</v>
      </c>
    </row>
    <row r="18" spans="1:3" ht="15" x14ac:dyDescent="0.4">
      <c r="A18" s="6">
        <v>84</v>
      </c>
      <c r="B18" s="34"/>
      <c r="C18">
        <v>0.50811773908543856</v>
      </c>
    </row>
    <row r="19" spans="1:3" ht="15" x14ac:dyDescent="0.4">
      <c r="A19" s="6">
        <v>98</v>
      </c>
      <c r="B19" s="34"/>
      <c r="C19">
        <v>0.68104961745205117</v>
      </c>
    </row>
    <row r="20" spans="1:3" ht="15" x14ac:dyDescent="0.4">
      <c r="A20" s="6">
        <v>83</v>
      </c>
      <c r="B20" s="34"/>
      <c r="C20">
        <v>0.59510677189214634</v>
      </c>
    </row>
    <row r="21" spans="1:3" ht="15" x14ac:dyDescent="0.4">
      <c r="A21" s="6">
        <v>45</v>
      </c>
      <c r="B21" s="34"/>
      <c r="C21">
        <v>0.68045383929627967</v>
      </c>
    </row>
  </sheetData>
  <mergeCells count="2">
    <mergeCell ref="B12:B21"/>
    <mergeCell ref="B2:B1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37FB-D367-4AB6-B7EF-A83A7B1CEB18}">
  <dimension ref="A1:C13"/>
  <sheetViews>
    <sheetView workbookViewId="0">
      <selection activeCell="C11" sqref="C11"/>
    </sheetView>
  </sheetViews>
  <sheetFormatPr defaultRowHeight="13.9" x14ac:dyDescent="0.4"/>
  <sheetData>
    <row r="1" spans="1:3" x14ac:dyDescent="0.4">
      <c r="A1" t="s">
        <v>0</v>
      </c>
      <c r="B1" t="s">
        <v>1</v>
      </c>
      <c r="C1" t="s">
        <v>41</v>
      </c>
    </row>
    <row r="2" spans="1:3" x14ac:dyDescent="0.4">
      <c r="A2" s="3">
        <v>96</v>
      </c>
      <c r="B2" s="8" t="s">
        <v>42</v>
      </c>
      <c r="C2" s="7">
        <v>1.4134100000000001</v>
      </c>
    </row>
    <row r="3" spans="1:3" x14ac:dyDescent="0.4">
      <c r="A3" s="3">
        <v>80</v>
      </c>
      <c r="B3" s="8" t="s">
        <v>42</v>
      </c>
      <c r="C3" s="7">
        <v>1.3449800000000001</v>
      </c>
    </row>
    <row r="4" spans="1:3" x14ac:dyDescent="0.4">
      <c r="A4" s="3">
        <v>56</v>
      </c>
      <c r="B4" s="8" t="s">
        <v>42</v>
      </c>
      <c r="C4" s="7">
        <v>1.27312</v>
      </c>
    </row>
    <row r="5" spans="1:3" x14ac:dyDescent="0.4">
      <c r="A5" s="3">
        <v>68</v>
      </c>
      <c r="B5" s="8" t="s">
        <v>42</v>
      </c>
      <c r="C5" s="7">
        <v>1.4842599999999999</v>
      </c>
    </row>
    <row r="6" spans="1:3" x14ac:dyDescent="0.4">
      <c r="A6" s="3">
        <v>46</v>
      </c>
      <c r="B6" s="8" t="s">
        <v>42</v>
      </c>
      <c r="C6" s="7">
        <v>0.99689000000000005</v>
      </c>
    </row>
    <row r="7" spans="1:3" x14ac:dyDescent="0.4">
      <c r="A7" s="3">
        <v>81</v>
      </c>
      <c r="B7" s="8" t="s">
        <v>42</v>
      </c>
      <c r="C7" s="7">
        <v>1.1381699999999999</v>
      </c>
    </row>
    <row r="8" spans="1:3" ht="15" x14ac:dyDescent="0.4">
      <c r="A8" s="6">
        <v>75</v>
      </c>
      <c r="B8" s="8" t="s">
        <v>43</v>
      </c>
      <c r="C8" s="7">
        <v>2.7978900000000002</v>
      </c>
    </row>
    <row r="9" spans="1:3" ht="15" x14ac:dyDescent="0.4">
      <c r="A9" s="6">
        <v>82</v>
      </c>
      <c r="B9" s="8" t="s">
        <v>43</v>
      </c>
      <c r="C9" s="7">
        <v>2.7363</v>
      </c>
    </row>
    <row r="10" spans="1:3" ht="15" x14ac:dyDescent="0.4">
      <c r="A10" s="6">
        <v>84</v>
      </c>
      <c r="B10" s="8" t="s">
        <v>43</v>
      </c>
      <c r="C10" s="7">
        <v>2.68397</v>
      </c>
    </row>
    <row r="11" spans="1:3" ht="15" x14ac:dyDescent="0.4">
      <c r="A11" s="6">
        <v>98</v>
      </c>
      <c r="B11" s="8" t="s">
        <v>43</v>
      </c>
      <c r="C11" s="7">
        <v>3.39432</v>
      </c>
    </row>
    <row r="12" spans="1:3" ht="15" x14ac:dyDescent="0.4">
      <c r="A12" s="6">
        <v>83</v>
      </c>
      <c r="B12" s="8" t="s">
        <v>43</v>
      </c>
      <c r="C12" s="7">
        <v>2.8231999999999999</v>
      </c>
    </row>
    <row r="13" spans="1:3" ht="15" x14ac:dyDescent="0.4">
      <c r="A13" s="6">
        <v>45</v>
      </c>
      <c r="B13" s="8" t="s">
        <v>43</v>
      </c>
      <c r="C13" s="7">
        <v>2.4769299999999999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CB5B1-F5AF-4E2A-80F6-4B920B486656}">
  <dimension ref="A1:C20"/>
  <sheetViews>
    <sheetView workbookViewId="0">
      <selection activeCell="F10" sqref="F10"/>
    </sheetView>
  </sheetViews>
  <sheetFormatPr defaultRowHeight="13.9" x14ac:dyDescent="0.4"/>
  <sheetData>
    <row r="1" spans="1:3" x14ac:dyDescent="0.4">
      <c r="A1" t="s">
        <v>0</v>
      </c>
      <c r="B1" t="s">
        <v>1</v>
      </c>
      <c r="C1" t="s">
        <v>44</v>
      </c>
    </row>
    <row r="2" spans="1:3" x14ac:dyDescent="0.4">
      <c r="A2" s="11">
        <v>258</v>
      </c>
      <c r="B2" s="12" t="s">
        <v>4</v>
      </c>
      <c r="C2" s="11">
        <v>6.1875799999999996</v>
      </c>
    </row>
    <row r="3" spans="1:3" x14ac:dyDescent="0.4">
      <c r="A3" s="11">
        <v>265</v>
      </c>
      <c r="B3" s="12" t="s">
        <v>4</v>
      </c>
      <c r="C3" s="11">
        <v>10.491910000000001</v>
      </c>
    </row>
    <row r="4" spans="1:3" x14ac:dyDescent="0.4">
      <c r="A4" s="11">
        <v>268</v>
      </c>
      <c r="B4" s="12" t="s">
        <v>4</v>
      </c>
      <c r="C4" s="11">
        <v>7.3506900000000002</v>
      </c>
    </row>
    <row r="5" spans="1:3" x14ac:dyDescent="0.4">
      <c r="A5" s="11">
        <v>272</v>
      </c>
      <c r="B5" s="12" t="s">
        <v>4</v>
      </c>
      <c r="C5" s="11">
        <v>9.0036000000000005</v>
      </c>
    </row>
    <row r="6" spans="1:3" x14ac:dyDescent="0.4">
      <c r="A6" s="11">
        <v>370</v>
      </c>
      <c r="B6" s="12" t="s">
        <v>4</v>
      </c>
      <c r="C6" s="11">
        <v>6.0400799999999997</v>
      </c>
    </row>
    <row r="7" spans="1:3" x14ac:dyDescent="0.4">
      <c r="A7" s="11">
        <v>385</v>
      </c>
      <c r="B7" s="12" t="s">
        <v>4</v>
      </c>
      <c r="C7" s="11">
        <v>44.9041</v>
      </c>
    </row>
    <row r="8" spans="1:3" x14ac:dyDescent="0.4">
      <c r="A8" s="11">
        <v>386</v>
      </c>
      <c r="B8" s="12" t="s">
        <v>4</v>
      </c>
      <c r="C8" s="11">
        <v>14.94913</v>
      </c>
    </row>
    <row r="9" spans="1:3" x14ac:dyDescent="0.4">
      <c r="A9" s="11">
        <v>407</v>
      </c>
      <c r="B9" s="12" t="s">
        <v>4</v>
      </c>
      <c r="C9" s="11">
        <v>9.2771299999999997</v>
      </c>
    </row>
    <row r="10" spans="1:3" x14ac:dyDescent="0.4">
      <c r="A10" s="11">
        <v>408</v>
      </c>
      <c r="B10" s="12" t="s">
        <v>4</v>
      </c>
      <c r="C10" s="11">
        <v>19.590710000000001</v>
      </c>
    </row>
    <row r="11" spans="1:3" x14ac:dyDescent="0.4">
      <c r="A11" s="11">
        <v>252</v>
      </c>
      <c r="B11" s="12" t="s">
        <v>5</v>
      </c>
      <c r="C11" s="11">
        <v>8.9718300000000006</v>
      </c>
    </row>
    <row r="12" spans="1:3" x14ac:dyDescent="0.4">
      <c r="A12" s="11">
        <v>271</v>
      </c>
      <c r="B12" s="12" t="s">
        <v>5</v>
      </c>
      <c r="C12" s="11">
        <v>7.6012000000000004</v>
      </c>
    </row>
    <row r="13" spans="1:3" x14ac:dyDescent="0.4">
      <c r="A13" s="11">
        <v>389</v>
      </c>
      <c r="B13" s="12" t="s">
        <v>5</v>
      </c>
      <c r="C13" s="11">
        <v>9.8305299999999995</v>
      </c>
    </row>
    <row r="14" spans="1:3" x14ac:dyDescent="0.4">
      <c r="A14" s="11">
        <v>390</v>
      </c>
      <c r="B14" s="12" t="s">
        <v>5</v>
      </c>
      <c r="C14" s="11">
        <v>19.725449999999999</v>
      </c>
    </row>
    <row r="15" spans="1:3" x14ac:dyDescent="0.4">
      <c r="A15" s="11">
        <v>399</v>
      </c>
      <c r="B15" s="12" t="s">
        <v>5</v>
      </c>
      <c r="C15" s="11">
        <v>19.41206</v>
      </c>
    </row>
    <row r="16" spans="1:3" x14ac:dyDescent="0.4">
      <c r="A16" s="11">
        <v>400</v>
      </c>
      <c r="B16" s="12" t="s">
        <v>5</v>
      </c>
      <c r="C16" s="11">
        <v>10.39367</v>
      </c>
    </row>
    <row r="17" spans="1:3" x14ac:dyDescent="0.4">
      <c r="A17" s="11">
        <v>401</v>
      </c>
      <c r="B17" s="12" t="s">
        <v>5</v>
      </c>
      <c r="C17" s="11">
        <v>10.734120000000001</v>
      </c>
    </row>
    <row r="18" spans="1:3" x14ac:dyDescent="0.4">
      <c r="A18" s="11">
        <v>403</v>
      </c>
      <c r="B18" s="12" t="s">
        <v>5</v>
      </c>
      <c r="C18" s="11">
        <v>8.1370299999999993</v>
      </c>
    </row>
    <row r="19" spans="1:3" x14ac:dyDescent="0.4">
      <c r="A19" s="11">
        <v>409</v>
      </c>
      <c r="B19" s="12" t="s">
        <v>5</v>
      </c>
      <c r="C19" s="11">
        <v>9.8216800000000006</v>
      </c>
    </row>
    <row r="20" spans="1:3" x14ac:dyDescent="0.4">
      <c r="A20" s="11">
        <v>410</v>
      </c>
      <c r="B20" s="12" t="s">
        <v>5</v>
      </c>
      <c r="C20" s="11">
        <v>8.0107400000000002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5E905-0096-4CEA-BC3D-9211DCCA92CD}">
  <dimension ref="A1:O17"/>
  <sheetViews>
    <sheetView workbookViewId="0">
      <selection activeCell="C22" sqref="C22"/>
    </sheetView>
  </sheetViews>
  <sheetFormatPr defaultRowHeight="13.9" x14ac:dyDescent="0.4"/>
  <sheetData>
    <row r="1" spans="1:15" ht="27.75" x14ac:dyDescent="0.4">
      <c r="A1" s="7" t="s">
        <v>0</v>
      </c>
      <c r="B1" s="7" t="s">
        <v>1</v>
      </c>
      <c r="C1" s="13" t="s">
        <v>45</v>
      </c>
      <c r="D1" s="14" t="s">
        <v>46</v>
      </c>
      <c r="E1" s="14" t="s">
        <v>47</v>
      </c>
      <c r="F1" s="13" t="s">
        <v>48</v>
      </c>
      <c r="G1" s="13" t="s">
        <v>49</v>
      </c>
      <c r="H1" s="13" t="s">
        <v>50</v>
      </c>
      <c r="I1" s="15" t="s">
        <v>51</v>
      </c>
      <c r="J1" s="14" t="s">
        <v>52</v>
      </c>
      <c r="K1" s="7"/>
      <c r="L1" s="14" t="s">
        <v>53</v>
      </c>
      <c r="M1" s="16" t="s">
        <v>54</v>
      </c>
      <c r="N1" s="16" t="s">
        <v>55</v>
      </c>
      <c r="O1" s="17" t="s">
        <v>56</v>
      </c>
    </row>
    <row r="2" spans="1:15" x14ac:dyDescent="0.4">
      <c r="A2" s="4">
        <v>384</v>
      </c>
      <c r="B2" s="4" t="s">
        <v>4</v>
      </c>
      <c r="C2" s="18">
        <v>0.18099999999999999</v>
      </c>
      <c r="D2" s="19">
        <v>5.73</v>
      </c>
      <c r="E2" s="19">
        <v>4.6689999999999996</v>
      </c>
      <c r="F2" s="19">
        <v>0.36499999999999999</v>
      </c>
      <c r="G2" s="19">
        <v>0.57299999999999995</v>
      </c>
      <c r="H2" s="19">
        <v>0.123</v>
      </c>
      <c r="I2" s="19">
        <v>4.29</v>
      </c>
      <c r="J2" s="4">
        <v>269</v>
      </c>
      <c r="K2" s="4"/>
      <c r="L2" s="4">
        <f>G2/E2</f>
        <v>0.12272435210965946</v>
      </c>
      <c r="M2" s="4">
        <f t="shared" ref="M2:M17" si="0">J2/E2</f>
        <v>57.61405011779825</v>
      </c>
      <c r="N2" s="4">
        <f>E2/F2</f>
        <v>12.791780821917808</v>
      </c>
      <c r="O2" s="4">
        <f t="shared" ref="O2:O17" si="1">G2/J2</f>
        <v>2.1301115241635685E-3</v>
      </c>
    </row>
    <row r="3" spans="1:15" x14ac:dyDescent="0.4">
      <c r="A3" s="4">
        <v>389</v>
      </c>
      <c r="B3" s="4" t="s">
        <v>4</v>
      </c>
      <c r="C3" s="18">
        <v>0.14899999999999999</v>
      </c>
      <c r="D3" s="4">
        <v>5.08</v>
      </c>
      <c r="E3" s="4">
        <v>3.4540000000000002</v>
      </c>
      <c r="F3" s="4">
        <v>0.56699999999999995</v>
      </c>
      <c r="G3" s="4">
        <v>0.83899999999999997</v>
      </c>
      <c r="H3" s="4">
        <v>0.192</v>
      </c>
      <c r="I3" s="4">
        <v>3.56</v>
      </c>
      <c r="J3" s="4">
        <v>232</v>
      </c>
      <c r="K3" s="4"/>
      <c r="L3" s="4">
        <f t="shared" ref="L3:L17" si="2">G3/E3</f>
        <v>0.24290677475390848</v>
      </c>
      <c r="M3" s="4">
        <f t="shared" si="0"/>
        <v>67.1685002895194</v>
      </c>
      <c r="N3" s="4">
        <f t="shared" ref="N3:N17" si="3">E3/F3</f>
        <v>6.0917107583774257</v>
      </c>
      <c r="O3" s="4">
        <f t="shared" si="1"/>
        <v>3.6163793103448274E-3</v>
      </c>
    </row>
    <row r="4" spans="1:15" x14ac:dyDescent="0.4">
      <c r="A4" s="4">
        <v>397</v>
      </c>
      <c r="B4" s="4" t="s">
        <v>4</v>
      </c>
      <c r="C4" s="18">
        <v>0.107</v>
      </c>
      <c r="D4" s="19">
        <v>4.58</v>
      </c>
      <c r="E4" s="19">
        <v>3.262</v>
      </c>
      <c r="F4" s="19">
        <v>0.35099999999999998</v>
      </c>
      <c r="G4" s="19">
        <v>0.75700000000000001</v>
      </c>
      <c r="H4" s="19">
        <v>4.5999999999999996</v>
      </c>
      <c r="I4" s="19">
        <v>2.6</v>
      </c>
      <c r="J4" s="4">
        <v>245</v>
      </c>
      <c r="K4" s="4"/>
      <c r="L4" s="4">
        <f t="shared" si="2"/>
        <v>0.23206621704475783</v>
      </c>
      <c r="M4" s="4">
        <f t="shared" si="0"/>
        <v>75.107296137339063</v>
      </c>
      <c r="N4" s="4">
        <f t="shared" si="3"/>
        <v>9.2934472934472936</v>
      </c>
      <c r="O4" s="4">
        <f t="shared" si="1"/>
        <v>3.0897959183673468E-3</v>
      </c>
    </row>
    <row r="5" spans="1:15" x14ac:dyDescent="0.4">
      <c r="A5" s="4">
        <v>398</v>
      </c>
      <c r="B5" s="4" t="s">
        <v>4</v>
      </c>
      <c r="C5" s="18">
        <v>0.14399999999999999</v>
      </c>
      <c r="D5" s="4">
        <v>4.5</v>
      </c>
      <c r="E5" s="4">
        <v>2.3079999999999998</v>
      </c>
      <c r="F5" s="4">
        <v>0.1026</v>
      </c>
      <c r="G5" s="4">
        <v>0.60099999999999998</v>
      </c>
      <c r="H5" s="4">
        <v>0.08</v>
      </c>
      <c r="I5" s="4">
        <v>3.48</v>
      </c>
      <c r="J5" s="4">
        <v>242</v>
      </c>
      <c r="K5" s="4"/>
      <c r="L5" s="4">
        <f t="shared" si="2"/>
        <v>0.2603986135181976</v>
      </c>
      <c r="M5" s="4">
        <f t="shared" si="0"/>
        <v>104.85268630849221</v>
      </c>
      <c r="N5" s="4">
        <f t="shared" si="3"/>
        <v>22.495126705653021</v>
      </c>
      <c r="O5" s="4">
        <f t="shared" si="1"/>
        <v>2.4834710743801653E-3</v>
      </c>
    </row>
    <row r="6" spans="1:15" x14ac:dyDescent="0.4">
      <c r="A6" s="4">
        <v>402</v>
      </c>
      <c r="B6" s="4" t="s">
        <v>4</v>
      </c>
      <c r="C6" s="18">
        <v>0.161</v>
      </c>
      <c r="D6" s="19">
        <v>4.2</v>
      </c>
      <c r="E6" s="19">
        <v>3.101</v>
      </c>
      <c r="F6" s="19">
        <v>0.39100000000000001</v>
      </c>
      <c r="G6" s="19">
        <v>0.61299999999999999</v>
      </c>
      <c r="H6" s="19">
        <v>9.5000000000000001E-2</v>
      </c>
      <c r="I6" s="19">
        <v>3.79</v>
      </c>
      <c r="J6" s="4">
        <v>296</v>
      </c>
      <c r="K6" s="4"/>
      <c r="L6" s="4">
        <f t="shared" si="2"/>
        <v>0.19767816833279586</v>
      </c>
      <c r="M6" s="4">
        <f t="shared" si="0"/>
        <v>95.453079651725247</v>
      </c>
      <c r="N6" s="4">
        <f t="shared" si="3"/>
        <v>7.9309462915601019</v>
      </c>
      <c r="O6" s="4">
        <f t="shared" si="1"/>
        <v>2.070945945945946E-3</v>
      </c>
    </row>
    <row r="7" spans="1:15" x14ac:dyDescent="0.4">
      <c r="A7" s="4">
        <v>405</v>
      </c>
      <c r="B7" s="4" t="s">
        <v>4</v>
      </c>
      <c r="C7" s="18">
        <v>0.14599999999999999</v>
      </c>
      <c r="D7" s="19">
        <v>4.0999999999999996</v>
      </c>
      <c r="E7" s="19">
        <v>2.6680000000000001</v>
      </c>
      <c r="F7" s="19">
        <v>0.29199999999999998</v>
      </c>
      <c r="G7" s="19">
        <v>1.046</v>
      </c>
      <c r="H7" s="19">
        <v>9.4E-2</v>
      </c>
      <c r="I7" s="19">
        <v>3.49</v>
      </c>
      <c r="J7" s="4">
        <v>217</v>
      </c>
      <c r="K7" s="4"/>
      <c r="L7" s="4">
        <f t="shared" si="2"/>
        <v>0.39205397301349326</v>
      </c>
      <c r="M7" s="4">
        <f t="shared" si="0"/>
        <v>81.334332833583204</v>
      </c>
      <c r="N7" s="4">
        <f t="shared" si="3"/>
        <v>9.1369863013698644</v>
      </c>
      <c r="O7" s="4">
        <f t="shared" si="1"/>
        <v>4.8202764976958525E-3</v>
      </c>
    </row>
    <row r="8" spans="1:15" x14ac:dyDescent="0.4">
      <c r="A8" s="4">
        <v>406</v>
      </c>
      <c r="B8" s="4" t="s">
        <v>4</v>
      </c>
      <c r="C8" s="18">
        <v>0.159</v>
      </c>
      <c r="D8" s="19">
        <v>3.8</v>
      </c>
      <c r="E8" s="19">
        <v>2.4039999999999999</v>
      </c>
      <c r="F8" s="19">
        <v>0.64900000000000002</v>
      </c>
      <c r="G8" s="19">
        <v>0.57399999999999995</v>
      </c>
      <c r="H8" s="19">
        <v>0.123</v>
      </c>
      <c r="I8" s="19">
        <v>3.76</v>
      </c>
      <c r="J8" s="4">
        <v>260</v>
      </c>
      <c r="K8" s="4"/>
      <c r="L8" s="4">
        <f t="shared" si="2"/>
        <v>0.23876871880199665</v>
      </c>
      <c r="M8" s="4">
        <f t="shared" si="0"/>
        <v>108.15307820299502</v>
      </c>
      <c r="N8" s="4">
        <f t="shared" si="3"/>
        <v>3.7041602465331276</v>
      </c>
      <c r="O8" s="4">
        <f t="shared" si="1"/>
        <v>2.2076923076923076E-3</v>
      </c>
    </row>
    <row r="9" spans="1:15" x14ac:dyDescent="0.4">
      <c r="A9" s="4">
        <v>407</v>
      </c>
      <c r="B9" s="4" t="s">
        <v>4</v>
      </c>
      <c r="C9" s="18">
        <v>0.157</v>
      </c>
      <c r="D9" s="19">
        <v>3.17</v>
      </c>
      <c r="E9" s="19">
        <v>2.351</v>
      </c>
      <c r="F9" s="19">
        <v>0.29799999999999999</v>
      </c>
      <c r="G9" s="19">
        <v>0.46100000000000002</v>
      </c>
      <c r="H9" s="19">
        <v>0.06</v>
      </c>
      <c r="I9" s="19">
        <v>3.74</v>
      </c>
      <c r="J9" s="4">
        <v>238</v>
      </c>
      <c r="K9" s="4"/>
      <c r="L9" s="4">
        <f t="shared" si="2"/>
        <v>0.19608677158655893</v>
      </c>
      <c r="M9" s="4">
        <f t="shared" si="0"/>
        <v>101.23351765206296</v>
      </c>
      <c r="N9" s="4">
        <f t="shared" si="3"/>
        <v>7.8892617449664435</v>
      </c>
      <c r="O9" s="4">
        <f t="shared" si="1"/>
        <v>1.9369747899159666E-3</v>
      </c>
    </row>
    <row r="10" spans="1:15" x14ac:dyDescent="0.4">
      <c r="A10" s="4">
        <v>408</v>
      </c>
      <c r="B10" s="4" t="s">
        <v>4</v>
      </c>
      <c r="C10" s="18">
        <v>0.14000000000000001</v>
      </c>
      <c r="D10" s="19">
        <v>5.31</v>
      </c>
      <c r="E10" s="19">
        <v>3.488</v>
      </c>
      <c r="F10" s="19">
        <v>0.85299999999999998</v>
      </c>
      <c r="G10" s="19">
        <v>0.80500000000000005</v>
      </c>
      <c r="H10" s="19">
        <v>0.121</v>
      </c>
      <c r="I10" s="19">
        <v>3.43</v>
      </c>
      <c r="J10" s="4">
        <v>210</v>
      </c>
      <c r="K10" s="4"/>
      <c r="L10" s="4">
        <f t="shared" si="2"/>
        <v>0.23079128440366975</v>
      </c>
      <c r="M10" s="4">
        <f t="shared" si="0"/>
        <v>60.206422018348626</v>
      </c>
      <c r="N10" s="4">
        <f t="shared" si="3"/>
        <v>4.0890973036342322</v>
      </c>
      <c r="O10" s="4">
        <f t="shared" si="1"/>
        <v>3.8333333333333336E-3</v>
      </c>
    </row>
    <row r="11" spans="1:15" x14ac:dyDescent="0.4">
      <c r="A11" s="20">
        <v>390</v>
      </c>
      <c r="B11" s="20" t="s">
        <v>5</v>
      </c>
      <c r="C11" s="21">
        <v>0.159</v>
      </c>
      <c r="D11" s="20">
        <v>3.71</v>
      </c>
      <c r="E11" s="20">
        <v>2.8679999999999999</v>
      </c>
      <c r="F11" s="20">
        <v>0.189</v>
      </c>
      <c r="G11" s="20">
        <v>0.86799999999999999</v>
      </c>
      <c r="H11" s="20">
        <v>3.97</v>
      </c>
      <c r="I11" s="20">
        <v>3.69</v>
      </c>
      <c r="J11" s="20">
        <v>159</v>
      </c>
      <c r="K11" s="20"/>
      <c r="L11" s="20">
        <f t="shared" si="2"/>
        <v>0.30264993026499304</v>
      </c>
      <c r="M11" s="20">
        <f t="shared" si="0"/>
        <v>55.439330543933053</v>
      </c>
      <c r="N11" s="20">
        <f t="shared" si="3"/>
        <v>15.174603174603174</v>
      </c>
      <c r="O11" s="20">
        <f t="shared" si="1"/>
        <v>5.4591194968553461E-3</v>
      </c>
    </row>
    <row r="12" spans="1:15" x14ac:dyDescent="0.4">
      <c r="A12" s="20">
        <v>399</v>
      </c>
      <c r="B12" s="20" t="s">
        <v>5</v>
      </c>
      <c r="C12" s="21">
        <v>0.14399999999999999</v>
      </c>
      <c r="D12" s="22">
        <v>3.37</v>
      </c>
      <c r="E12" s="22">
        <v>2.1560000000000001</v>
      </c>
      <c r="F12" s="22">
        <v>0.254</v>
      </c>
      <c r="G12" s="22">
        <v>0.83499999999999996</v>
      </c>
      <c r="H12" s="22">
        <v>0.125</v>
      </c>
      <c r="I12" s="22">
        <v>3.54</v>
      </c>
      <c r="J12" s="20">
        <v>129</v>
      </c>
      <c r="K12" s="20"/>
      <c r="L12" s="20">
        <f t="shared" si="2"/>
        <v>0.38729128014842296</v>
      </c>
      <c r="M12" s="20">
        <f t="shared" si="0"/>
        <v>59.8330241187384</v>
      </c>
      <c r="N12" s="20">
        <f t="shared" si="3"/>
        <v>8.4881889763779537</v>
      </c>
      <c r="O12" s="20">
        <f t="shared" si="1"/>
        <v>6.4728682170542631E-3</v>
      </c>
    </row>
    <row r="13" spans="1:15" x14ac:dyDescent="0.4">
      <c r="A13" s="20">
        <v>400</v>
      </c>
      <c r="B13" s="20" t="s">
        <v>5</v>
      </c>
      <c r="C13" s="21">
        <v>0.13700000000000001</v>
      </c>
      <c r="D13" s="22">
        <v>3.9</v>
      </c>
      <c r="E13" s="22">
        <v>2.1320000000000001</v>
      </c>
      <c r="F13" s="22">
        <v>0.629</v>
      </c>
      <c r="G13" s="22">
        <v>0.97299999999999998</v>
      </c>
      <c r="H13" s="22">
        <v>0.11700000000000001</v>
      </c>
      <c r="I13" s="22">
        <v>3.29</v>
      </c>
      <c r="J13" s="20">
        <v>159</v>
      </c>
      <c r="K13" s="20"/>
      <c r="L13" s="20">
        <f t="shared" si="2"/>
        <v>0.45637898686679174</v>
      </c>
      <c r="M13" s="20">
        <f t="shared" si="0"/>
        <v>74.577861163227013</v>
      </c>
      <c r="N13" s="20">
        <f t="shared" si="3"/>
        <v>3.3895071542130366</v>
      </c>
      <c r="O13" s="20">
        <f t="shared" si="1"/>
        <v>6.1194968553459116E-3</v>
      </c>
    </row>
    <row r="14" spans="1:15" x14ac:dyDescent="0.4">
      <c r="A14" s="20">
        <v>401</v>
      </c>
      <c r="B14" s="20" t="s">
        <v>5</v>
      </c>
      <c r="C14" s="21">
        <v>0.14499999999999999</v>
      </c>
      <c r="D14" s="22">
        <v>2.12</v>
      </c>
      <c r="E14" s="22">
        <v>1.37</v>
      </c>
      <c r="F14" s="22">
        <v>0.114</v>
      </c>
      <c r="G14" s="22">
        <v>0.505</v>
      </c>
      <c r="H14" s="22">
        <v>0.13100000000000001</v>
      </c>
      <c r="I14" s="22">
        <v>3.47</v>
      </c>
      <c r="J14" s="20">
        <v>140</v>
      </c>
      <c r="K14" s="20"/>
      <c r="L14" s="20">
        <f t="shared" si="2"/>
        <v>0.36861313868613138</v>
      </c>
      <c r="M14" s="20">
        <f t="shared" si="0"/>
        <v>102.1897810218978</v>
      </c>
      <c r="N14" s="20">
        <f t="shared" si="3"/>
        <v>12.017543859649123</v>
      </c>
      <c r="O14" s="20">
        <f t="shared" si="1"/>
        <v>3.6071428571428574E-3</v>
      </c>
    </row>
    <row r="15" spans="1:15" x14ac:dyDescent="0.4">
      <c r="A15" s="20">
        <v>403</v>
      </c>
      <c r="B15" s="20" t="s">
        <v>5</v>
      </c>
      <c r="C15" s="21">
        <v>0.13</v>
      </c>
      <c r="D15" s="22">
        <v>2.34</v>
      </c>
      <c r="E15" s="22">
        <v>1.3740000000000001</v>
      </c>
      <c r="F15" s="22">
        <v>0.19500000000000001</v>
      </c>
      <c r="G15" s="22">
        <v>0.65200000000000002</v>
      </c>
      <c r="H15" s="22">
        <v>0.11899999999999999</v>
      </c>
      <c r="I15" s="22">
        <v>3.1</v>
      </c>
      <c r="J15" s="20">
        <v>148</v>
      </c>
      <c r="K15" s="20"/>
      <c r="L15" s="20">
        <f t="shared" si="2"/>
        <v>0.47452692867540025</v>
      </c>
      <c r="M15" s="20">
        <f t="shared" si="0"/>
        <v>107.71470160116448</v>
      </c>
      <c r="N15" s="20">
        <f t="shared" si="3"/>
        <v>7.0461538461538469</v>
      </c>
      <c r="O15" s="20">
        <f t="shared" si="1"/>
        <v>4.4054054054054057E-3</v>
      </c>
    </row>
    <row r="16" spans="1:15" x14ac:dyDescent="0.4">
      <c r="A16" s="20">
        <v>409</v>
      </c>
      <c r="B16" s="20" t="s">
        <v>5</v>
      </c>
      <c r="C16" s="21">
        <v>0.14799999999999999</v>
      </c>
      <c r="D16" s="22">
        <v>4.92</v>
      </c>
      <c r="E16" s="22">
        <v>3.0089999999999999</v>
      </c>
      <c r="F16" s="22">
        <v>0.317</v>
      </c>
      <c r="G16" s="22">
        <v>1.444</v>
      </c>
      <c r="H16" s="22">
        <v>0.15</v>
      </c>
      <c r="I16" s="22">
        <v>3.66</v>
      </c>
      <c r="J16" s="20">
        <v>148</v>
      </c>
      <c r="K16" s="20"/>
      <c r="L16" s="20">
        <f t="shared" si="2"/>
        <v>0.47989365237620474</v>
      </c>
      <c r="M16" s="20">
        <f t="shared" si="0"/>
        <v>49.185776005317386</v>
      </c>
      <c r="N16" s="20">
        <f t="shared" si="3"/>
        <v>9.4921135646687684</v>
      </c>
      <c r="O16" s="20">
        <f t="shared" si="1"/>
        <v>9.7567567567567563E-3</v>
      </c>
    </row>
    <row r="17" spans="1:15" x14ac:dyDescent="0.4">
      <c r="A17" s="20">
        <v>410</v>
      </c>
      <c r="B17" s="20" t="s">
        <v>5</v>
      </c>
      <c r="C17" s="21">
        <v>0.16200000000000001</v>
      </c>
      <c r="D17" s="22">
        <v>3.51</v>
      </c>
      <c r="E17" s="22">
        <v>2.319</v>
      </c>
      <c r="F17" s="22">
        <v>0.23100000000000001</v>
      </c>
      <c r="G17" s="22">
        <v>0.79900000000000004</v>
      </c>
      <c r="H17" s="22">
        <v>0.161</v>
      </c>
      <c r="I17" s="22">
        <v>4.01</v>
      </c>
      <c r="J17" s="20">
        <v>198</v>
      </c>
      <c r="K17" s="20"/>
      <c r="L17" s="20">
        <f t="shared" si="2"/>
        <v>0.34454506252695127</v>
      </c>
      <c r="M17" s="20">
        <f t="shared" si="0"/>
        <v>85.381630012936611</v>
      </c>
      <c r="N17" s="20">
        <f t="shared" si="3"/>
        <v>10.038961038961038</v>
      </c>
      <c r="O17" s="20">
        <f t="shared" si="1"/>
        <v>4.0353535353535351E-3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figure1a</vt:lpstr>
      <vt:lpstr>figure1c</vt:lpstr>
      <vt:lpstr>figure1f</vt:lpstr>
      <vt:lpstr>figure2a</vt:lpstr>
      <vt:lpstr>figure2b</vt:lpstr>
      <vt:lpstr>figure2c</vt:lpstr>
      <vt:lpstr>figure2d</vt:lpstr>
      <vt:lpstr>figure2e</vt:lpstr>
      <vt:lpstr>figure2f-i</vt:lpstr>
      <vt:lpstr>figure3a</vt:lpstr>
      <vt:lpstr>figure3b</vt:lpstr>
      <vt:lpstr>figure3c</vt:lpstr>
      <vt:lpstr>figure3d</vt:lpstr>
      <vt:lpstr>figure3e</vt:lpstr>
      <vt:lpstr>figure3f</vt:lpstr>
      <vt:lpstr>figure3g</vt:lpstr>
      <vt:lpstr>figure3h</vt:lpstr>
      <vt:lpstr> figure4a-b</vt:lpstr>
      <vt:lpstr>figure4c-d	</vt:lpstr>
      <vt:lpstr> figure 4e</vt:lpstr>
      <vt:lpstr>figure4f</vt:lpstr>
      <vt:lpstr>figure5b</vt:lpstr>
      <vt:lpstr>figure5c</vt:lpstr>
      <vt:lpstr>figure5d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</dc:creator>
  <cp:lastModifiedBy>wenkai bi</cp:lastModifiedBy>
  <dcterms:created xsi:type="dcterms:W3CDTF">2015-06-05T18:19:34Z</dcterms:created>
  <dcterms:modified xsi:type="dcterms:W3CDTF">2025-04-21T12:45:55Z</dcterms:modified>
</cp:coreProperties>
</file>