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nuscript\PeerJ-5\Raw data for MS\"/>
    </mc:Choice>
  </mc:AlternateContent>
  <xr:revisionPtr revIDLastSave="0" documentId="8_{90392F8C-4E0A-412F-9C7F-184F43623006}" xr6:coauthVersionLast="47" xr6:coauthVersionMax="47" xr10:uidLastSave="{00000000-0000-0000-0000-000000000000}"/>
  <bookViews>
    <workbookView xWindow="-108" yWindow="-108" windowWidth="23256" windowHeight="12456" xr2:uid="{ED95942C-50DC-4397-A95E-AD0692575E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C11" i="1"/>
  <c r="H10" i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<sst xmlns="http://schemas.openxmlformats.org/spreadsheetml/2006/main" count="9" uniqueCount="9">
  <si>
    <t>Raw data of percentage yield of dill leaf extracts, related to Table S1</t>
  </si>
  <si>
    <t>27 °C, 2 min</t>
  </si>
  <si>
    <t>27 °C, 1 h</t>
  </si>
  <si>
    <t>27 °C, 2 h</t>
  </si>
  <si>
    <t>90°C, 2 min</t>
  </si>
  <si>
    <t>90 °C, 1 h</t>
  </si>
  <si>
    <t>90 °C, 2 h</t>
  </si>
  <si>
    <t>Average</t>
  </si>
  <si>
    <t>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</si>
</sst>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scheme val="minor"/>
    </font>
    <font>
      <b/>
      <sz val="12"/>
      <color theme="1"/>
      <name val="Times"/>
    </font>
    <font>
      <sz val="12"/>
      <color theme="1"/>
      <name val="Times"/>
    </font>
    <font>
      <sz val="11"/>
      <color theme="1"/>
      <name val="Times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0" fontId="2" fillId="0" borderId="0" xfId="0" applyFont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2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71A9E-326E-4A94-A730-53F0D12EBACF}">
  <dimension ref="B2:I11"/>
  <sheetViews>
    <sheetView tabSelected="1" workbookViewId="0">
      <selection activeCell="B2" sqref="B2:E2"/>
    </sheetView>
  </sheetViews>
  <sheetFormatPr defaultRowHeight="13.8" x14ac:dyDescent="0.25"/>
  <cols>
    <col min="1" max="2" width="8.796875" style="4"/>
    <col min="3" max="3" width="12.09765625" style="4" customWidth="1"/>
    <col min="4" max="4" width="14.796875" style="4" customWidth="1"/>
    <col min="5" max="5" width="13.8984375" style="4" customWidth="1"/>
    <col min="6" max="6" width="13.19921875" style="4" customWidth="1"/>
    <col min="7" max="7" width="15.09765625" style="4" customWidth="1"/>
    <col min="8" max="8" width="13.19921875" style="4" customWidth="1"/>
    <col min="9" max="16384" width="8.796875" style="4"/>
  </cols>
  <sheetData>
    <row r="2" spans="2:9" ht="15.6" x14ac:dyDescent="0.3">
      <c r="B2" s="1" t="s">
        <v>0</v>
      </c>
      <c r="C2" s="1"/>
      <c r="D2" s="1"/>
      <c r="E2" s="1"/>
      <c r="F2" s="2"/>
      <c r="G2" s="2"/>
      <c r="H2" s="2"/>
      <c r="I2" s="3"/>
    </row>
    <row r="3" spans="2:9" ht="15.6" x14ac:dyDescent="0.3">
      <c r="B3" s="5"/>
      <c r="C3" s="5"/>
      <c r="D3" s="5"/>
      <c r="E3" s="5"/>
      <c r="F3" s="5"/>
      <c r="G3" s="5"/>
      <c r="H3" s="5"/>
    </row>
    <row r="4" spans="2:9" ht="15.6" x14ac:dyDescent="0.3">
      <c r="B4" s="6"/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</row>
    <row r="5" spans="2:9" ht="15.6" x14ac:dyDescent="0.3">
      <c r="B5" s="7">
        <v>1</v>
      </c>
      <c r="C5" s="8">
        <v>11.437125748502991</v>
      </c>
      <c r="D5" s="8">
        <v>12.807192807192806</v>
      </c>
      <c r="E5" s="8">
        <v>14.6669302233643</v>
      </c>
      <c r="F5" s="8">
        <v>13.818544366899301</v>
      </c>
      <c r="G5" s="8">
        <v>14.419252187748604</v>
      </c>
      <c r="H5" s="8">
        <v>15.231918238993714</v>
      </c>
    </row>
    <row r="6" spans="2:9" ht="15.6" x14ac:dyDescent="0.3">
      <c r="B6" s="7">
        <v>2</v>
      </c>
      <c r="C6" s="8">
        <v>14.077184563087386</v>
      </c>
      <c r="D6" s="8">
        <v>14.787467571343049</v>
      </c>
      <c r="E6" s="8">
        <v>13.254933227028104</v>
      </c>
      <c r="F6" s="8">
        <v>15.563969709047425</v>
      </c>
      <c r="G6" s="8">
        <v>13.789682539682538</v>
      </c>
      <c r="H6" s="8">
        <v>13.834855101230644</v>
      </c>
    </row>
    <row r="7" spans="2:9" ht="15.6" x14ac:dyDescent="0.3">
      <c r="B7" s="7">
        <v>3</v>
      </c>
      <c r="C7" s="8">
        <v>13.483369846644091</v>
      </c>
      <c r="D7" s="8">
        <v>13.408820023837901</v>
      </c>
      <c r="E7" s="8">
        <v>14.693551607107205</v>
      </c>
      <c r="F7" s="8">
        <v>16.980011874134178</v>
      </c>
      <c r="G7" s="8">
        <v>15.077782209812526</v>
      </c>
      <c r="H7" s="8">
        <v>14.112743152044461</v>
      </c>
    </row>
    <row r="8" spans="2:9" ht="15.6" x14ac:dyDescent="0.3">
      <c r="B8" s="7">
        <v>4</v>
      </c>
      <c r="C8" s="8">
        <v>15.425427392415012</v>
      </c>
      <c r="D8" s="8">
        <v>15.016928898625769</v>
      </c>
      <c r="E8" s="8">
        <v>15.974440894568694</v>
      </c>
      <c r="F8" s="8">
        <v>13.045202220459956</v>
      </c>
      <c r="G8" s="8">
        <v>13.253012048192769</v>
      </c>
      <c r="H8" s="8">
        <v>13.174730107956817</v>
      </c>
    </row>
    <row r="9" spans="2:9" ht="15.6" x14ac:dyDescent="0.3">
      <c r="B9" s="7">
        <v>5</v>
      </c>
      <c r="C9" s="8">
        <v>13.152152350724061</v>
      </c>
      <c r="D9" s="8">
        <v>14.189456995640107</v>
      </c>
      <c r="E9" s="8">
        <v>14.785214785214784</v>
      </c>
      <c r="F9" s="8">
        <v>12.692763938315544</v>
      </c>
      <c r="G9" s="8">
        <v>14.020170061301162</v>
      </c>
      <c r="H9" s="8">
        <v>13.15527207494519</v>
      </c>
    </row>
    <row r="10" spans="2:9" ht="15.6" x14ac:dyDescent="0.3">
      <c r="B10" s="7" t="s">
        <v>7</v>
      </c>
      <c r="C10" s="8">
        <f>AVERAGE(C5:C9)</f>
        <v>13.515051980274709</v>
      </c>
      <c r="D10" s="8">
        <f t="shared" ref="D10:H10" si="0">AVERAGE(D5:D9)</f>
        <v>14.041973259327927</v>
      </c>
      <c r="E10" s="8">
        <f t="shared" si="0"/>
        <v>14.675014147456618</v>
      </c>
      <c r="F10" s="8">
        <f t="shared" si="0"/>
        <v>14.42009842177128</v>
      </c>
      <c r="G10" s="8">
        <f t="shared" si="0"/>
        <v>14.11197980934752</v>
      </c>
      <c r="H10" s="8">
        <f t="shared" si="0"/>
        <v>13.901903735034164</v>
      </c>
    </row>
    <row r="11" spans="2:9" ht="15.6" x14ac:dyDescent="0.3">
      <c r="B11" s="7" t="s">
        <v>8</v>
      </c>
      <c r="C11" s="8">
        <f>_xlfn.STDEV.S(C5:C9)</f>
        <v>1.450517543790343</v>
      </c>
      <c r="D11" s="8">
        <f t="shared" ref="D11:H11" si="1">_xlfn.STDEV.S(D5:D9)</f>
        <v>0.92919555327560999</v>
      </c>
      <c r="E11" s="8">
        <f t="shared" si="1"/>
        <v>0.96406598055795689</v>
      </c>
      <c r="F11" s="8">
        <f t="shared" si="1"/>
        <v>1.8095227042297499</v>
      </c>
      <c r="G11" s="8">
        <f t="shared" si="1"/>
        <v>0.68507677778575848</v>
      </c>
      <c r="H11" s="8">
        <f t="shared" si="1"/>
        <v>0.85207506705204228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Jirattiporn  Thanuma</dc:creator>
  <cp:lastModifiedBy>Jirattiporn  Thanuma</cp:lastModifiedBy>
  <dcterms:created xsi:type="dcterms:W3CDTF">2024-12-11T12:32:37Z</dcterms:created>
  <dcterms:modified xsi:type="dcterms:W3CDTF">2024-12-11T12:34:08Z</dcterms:modified>
</cp:coreProperties>
</file>