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j010\Desktop\"/>
    </mc:Choice>
  </mc:AlternateContent>
  <xr:revisionPtr revIDLastSave="0" documentId="13_ncr:1_{AFEA9E55-36C6-4854-A237-23A8443C77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RS-CoV-2" sheetId="1" r:id="rId1"/>
    <sheet name="Inf A" sheetId="2" r:id="rId2"/>
    <sheet name="Inf B" sheetId="4" r:id="rId3"/>
    <sheet name="RSV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6" i="5" l="1"/>
  <c r="A56" i="5"/>
  <c r="B55" i="5"/>
  <c r="A55" i="5"/>
  <c r="B54" i="5"/>
  <c r="A54" i="5"/>
  <c r="B56" i="4"/>
  <c r="A56" i="4"/>
  <c r="B55" i="4"/>
  <c r="A55" i="4"/>
  <c r="B54" i="4"/>
  <c r="A54" i="4"/>
  <c r="B56" i="2"/>
  <c r="A56" i="2"/>
  <c r="B55" i="2"/>
  <c r="A55" i="2"/>
  <c r="B54" i="2"/>
  <c r="A54" i="2"/>
  <c r="B104" i="1"/>
  <c r="A104" i="1"/>
  <c r="B103" i="1"/>
  <c r="A103" i="1"/>
</calcChain>
</file>

<file path=xl/sharedStrings.xml><?xml version="1.0" encoding="utf-8"?>
<sst xmlns="http://schemas.openxmlformats.org/spreadsheetml/2006/main" count="8" uniqueCount="4">
  <si>
    <t>Liat</t>
    <phoneticPr fontId="18" type="noConversion"/>
  </si>
  <si>
    <t>LabTurbo Qudraplex</t>
    <phoneticPr fontId="18" type="noConversion"/>
  </si>
  <si>
    <t>LabTurbo Qudraplex</t>
  </si>
  <si>
    <t>Liat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</si>
</sst>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2" fontId="0" fillId="0" borderId="0" xfId="0" applyNumberFormat="1">
      <alignment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SARS-CoV-2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'SARS-CoV-2'!$B$1</c:f>
              <c:strCache>
                <c:ptCount val="1"/>
                <c:pt idx="0">
                  <c:v>LabTurbo Qudraplex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27849496937882767"/>
                  <c:y val="4.62962962962962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TW"/>
                </a:p>
              </c:txPr>
            </c:trendlineLbl>
          </c:trendline>
          <c:xVal>
            <c:numRef>
              <c:f>'SARS-CoV-2'!$A$2:$A$100</c:f>
              <c:numCache>
                <c:formatCode>General</c:formatCode>
                <c:ptCount val="99"/>
                <c:pt idx="0">
                  <c:v>27.61</c:v>
                </c:pt>
                <c:pt idx="1">
                  <c:v>24.89</c:v>
                </c:pt>
                <c:pt idx="2">
                  <c:v>19.100000000000001</c:v>
                </c:pt>
                <c:pt idx="3">
                  <c:v>8.51</c:v>
                </c:pt>
                <c:pt idx="4">
                  <c:v>23.45</c:v>
                </c:pt>
                <c:pt idx="5">
                  <c:v>32.93</c:v>
                </c:pt>
                <c:pt idx="6">
                  <c:v>31.73</c:v>
                </c:pt>
                <c:pt idx="7">
                  <c:v>21.02</c:v>
                </c:pt>
                <c:pt idx="8">
                  <c:v>11.94</c:v>
                </c:pt>
                <c:pt idx="9">
                  <c:v>13.74</c:v>
                </c:pt>
                <c:pt idx="10">
                  <c:v>8.18</c:v>
                </c:pt>
                <c:pt idx="11">
                  <c:v>29.41</c:v>
                </c:pt>
                <c:pt idx="12">
                  <c:v>10.78</c:v>
                </c:pt>
                <c:pt idx="13">
                  <c:v>11.55</c:v>
                </c:pt>
                <c:pt idx="14">
                  <c:v>28.58</c:v>
                </c:pt>
                <c:pt idx="15">
                  <c:v>23.35</c:v>
                </c:pt>
                <c:pt idx="16">
                  <c:v>16.55</c:v>
                </c:pt>
                <c:pt idx="17">
                  <c:v>10.11</c:v>
                </c:pt>
                <c:pt idx="18">
                  <c:v>21.71</c:v>
                </c:pt>
                <c:pt idx="19">
                  <c:v>9.23</c:v>
                </c:pt>
                <c:pt idx="20">
                  <c:v>11.26</c:v>
                </c:pt>
                <c:pt idx="21">
                  <c:v>21.96</c:v>
                </c:pt>
                <c:pt idx="22">
                  <c:v>19.149999999999999</c:v>
                </c:pt>
                <c:pt idx="23">
                  <c:v>11.76</c:v>
                </c:pt>
                <c:pt idx="24">
                  <c:v>24.92</c:v>
                </c:pt>
                <c:pt idx="25">
                  <c:v>19.579999999999998</c:v>
                </c:pt>
                <c:pt idx="26">
                  <c:v>20.68</c:v>
                </c:pt>
                <c:pt idx="27">
                  <c:v>12.91</c:v>
                </c:pt>
                <c:pt idx="28">
                  <c:v>9.4600000000000009</c:v>
                </c:pt>
                <c:pt idx="29">
                  <c:v>32.67</c:v>
                </c:pt>
                <c:pt idx="30">
                  <c:v>18.62</c:v>
                </c:pt>
                <c:pt idx="31">
                  <c:v>12.62</c:v>
                </c:pt>
                <c:pt idx="32">
                  <c:v>10.36</c:v>
                </c:pt>
                <c:pt idx="33">
                  <c:v>23.26</c:v>
                </c:pt>
                <c:pt idx="34">
                  <c:v>9.2799999999999994</c:v>
                </c:pt>
                <c:pt idx="35">
                  <c:v>21.42</c:v>
                </c:pt>
                <c:pt idx="36">
                  <c:v>13.81</c:v>
                </c:pt>
                <c:pt idx="37">
                  <c:v>28.22</c:v>
                </c:pt>
                <c:pt idx="38">
                  <c:v>15.18</c:v>
                </c:pt>
                <c:pt idx="39">
                  <c:v>27.45</c:v>
                </c:pt>
                <c:pt idx="40">
                  <c:v>29.55</c:v>
                </c:pt>
                <c:pt idx="41">
                  <c:v>25.36</c:v>
                </c:pt>
                <c:pt idx="42">
                  <c:v>28.05</c:v>
                </c:pt>
                <c:pt idx="43">
                  <c:v>26.75</c:v>
                </c:pt>
                <c:pt idx="44">
                  <c:v>17.95</c:v>
                </c:pt>
                <c:pt idx="45">
                  <c:v>19.84</c:v>
                </c:pt>
                <c:pt idx="46">
                  <c:v>22.84</c:v>
                </c:pt>
                <c:pt idx="47">
                  <c:v>22.06</c:v>
                </c:pt>
                <c:pt idx="48">
                  <c:v>13.26</c:v>
                </c:pt>
                <c:pt idx="49">
                  <c:v>14.92</c:v>
                </c:pt>
                <c:pt idx="50">
                  <c:v>25.75</c:v>
                </c:pt>
                <c:pt idx="51">
                  <c:v>27.14</c:v>
                </c:pt>
                <c:pt idx="52">
                  <c:v>31.26</c:v>
                </c:pt>
                <c:pt idx="53">
                  <c:v>18.09</c:v>
                </c:pt>
                <c:pt idx="54">
                  <c:v>29.85</c:v>
                </c:pt>
                <c:pt idx="55">
                  <c:v>25.07</c:v>
                </c:pt>
                <c:pt idx="56">
                  <c:v>14.08</c:v>
                </c:pt>
                <c:pt idx="57">
                  <c:v>15.89</c:v>
                </c:pt>
                <c:pt idx="58">
                  <c:v>20.23</c:v>
                </c:pt>
                <c:pt idx="59">
                  <c:v>24.67</c:v>
                </c:pt>
                <c:pt idx="60">
                  <c:v>28.75</c:v>
                </c:pt>
                <c:pt idx="61">
                  <c:v>26.44</c:v>
                </c:pt>
                <c:pt idx="62">
                  <c:v>22.78</c:v>
                </c:pt>
                <c:pt idx="63">
                  <c:v>16.23</c:v>
                </c:pt>
                <c:pt idx="64">
                  <c:v>17.239999999999998</c:v>
                </c:pt>
                <c:pt idx="65">
                  <c:v>12.17</c:v>
                </c:pt>
                <c:pt idx="66">
                  <c:v>23.96</c:v>
                </c:pt>
                <c:pt idx="67">
                  <c:v>20.95</c:v>
                </c:pt>
                <c:pt idx="68">
                  <c:v>30.82</c:v>
                </c:pt>
                <c:pt idx="69">
                  <c:v>32.15</c:v>
                </c:pt>
                <c:pt idx="70">
                  <c:v>14.55</c:v>
                </c:pt>
                <c:pt idx="71">
                  <c:v>27.84</c:v>
                </c:pt>
                <c:pt idx="72">
                  <c:v>9.99</c:v>
                </c:pt>
                <c:pt idx="73">
                  <c:v>31.45</c:v>
                </c:pt>
                <c:pt idx="74">
                  <c:v>18.350000000000001</c:v>
                </c:pt>
                <c:pt idx="75">
                  <c:v>32.380000000000003</c:v>
                </c:pt>
                <c:pt idx="76">
                  <c:v>15.64</c:v>
                </c:pt>
                <c:pt idx="77">
                  <c:v>10.94</c:v>
                </c:pt>
                <c:pt idx="78">
                  <c:v>17.68</c:v>
                </c:pt>
                <c:pt idx="79">
                  <c:v>30.09</c:v>
                </c:pt>
                <c:pt idx="80">
                  <c:v>21.33</c:v>
                </c:pt>
                <c:pt idx="81">
                  <c:v>13.49</c:v>
                </c:pt>
                <c:pt idx="82">
                  <c:v>16.88</c:v>
                </c:pt>
                <c:pt idx="83">
                  <c:v>22.91</c:v>
                </c:pt>
                <c:pt idx="84">
                  <c:v>12.38</c:v>
                </c:pt>
                <c:pt idx="85">
                  <c:v>29.14</c:v>
                </c:pt>
                <c:pt idx="86">
                  <c:v>24.14</c:v>
                </c:pt>
                <c:pt idx="87">
                  <c:v>20.5</c:v>
                </c:pt>
                <c:pt idx="88">
                  <c:v>11.08</c:v>
                </c:pt>
                <c:pt idx="89">
                  <c:v>28.93</c:v>
                </c:pt>
                <c:pt idx="90">
                  <c:v>25.98</c:v>
                </c:pt>
                <c:pt idx="91">
                  <c:v>23.09</c:v>
                </c:pt>
                <c:pt idx="92">
                  <c:v>15.41</c:v>
                </c:pt>
                <c:pt idx="93">
                  <c:v>8.9600000000000009</c:v>
                </c:pt>
                <c:pt idx="94">
                  <c:v>28.81</c:v>
                </c:pt>
                <c:pt idx="95">
                  <c:v>17.809999999999999</c:v>
                </c:pt>
                <c:pt idx="96">
                  <c:v>30.49</c:v>
                </c:pt>
                <c:pt idx="97">
                  <c:v>16.899999999999999</c:v>
                </c:pt>
                <c:pt idx="98">
                  <c:v>11.61</c:v>
                </c:pt>
              </c:numCache>
            </c:numRef>
          </c:xVal>
          <c:yVal>
            <c:numRef>
              <c:f>'SARS-CoV-2'!$B$2:$B$100</c:f>
              <c:numCache>
                <c:formatCode>General</c:formatCode>
                <c:ptCount val="99"/>
                <c:pt idx="0">
                  <c:v>27.48</c:v>
                </c:pt>
                <c:pt idx="1">
                  <c:v>25.32</c:v>
                </c:pt>
                <c:pt idx="2">
                  <c:v>19.52</c:v>
                </c:pt>
                <c:pt idx="3">
                  <c:v>8.07</c:v>
                </c:pt>
                <c:pt idx="4">
                  <c:v>24.24</c:v>
                </c:pt>
                <c:pt idx="5">
                  <c:v>31.81</c:v>
                </c:pt>
                <c:pt idx="6">
                  <c:v>30.57</c:v>
                </c:pt>
                <c:pt idx="7">
                  <c:v>21.29</c:v>
                </c:pt>
                <c:pt idx="8">
                  <c:v>11.13</c:v>
                </c:pt>
                <c:pt idx="9">
                  <c:v>13.3</c:v>
                </c:pt>
                <c:pt idx="10">
                  <c:v>8.58</c:v>
                </c:pt>
                <c:pt idx="11">
                  <c:v>29.98</c:v>
                </c:pt>
                <c:pt idx="12">
                  <c:v>11.35</c:v>
                </c:pt>
                <c:pt idx="13">
                  <c:v>11.04</c:v>
                </c:pt>
                <c:pt idx="14">
                  <c:v>28.91</c:v>
                </c:pt>
                <c:pt idx="15">
                  <c:v>23.97</c:v>
                </c:pt>
                <c:pt idx="16">
                  <c:v>15.57</c:v>
                </c:pt>
                <c:pt idx="17">
                  <c:v>9.8699999999999992</c:v>
                </c:pt>
                <c:pt idx="18">
                  <c:v>22.83</c:v>
                </c:pt>
                <c:pt idx="19">
                  <c:v>9.84</c:v>
                </c:pt>
                <c:pt idx="20">
                  <c:v>10.82</c:v>
                </c:pt>
                <c:pt idx="21">
                  <c:v>22.48</c:v>
                </c:pt>
                <c:pt idx="22">
                  <c:v>19.86</c:v>
                </c:pt>
                <c:pt idx="23">
                  <c:v>12.17</c:v>
                </c:pt>
                <c:pt idx="24">
                  <c:v>24.37</c:v>
                </c:pt>
                <c:pt idx="25">
                  <c:v>19.03</c:v>
                </c:pt>
                <c:pt idx="26">
                  <c:v>20.3</c:v>
                </c:pt>
                <c:pt idx="27">
                  <c:v>12.39</c:v>
                </c:pt>
                <c:pt idx="28">
                  <c:v>8.44</c:v>
                </c:pt>
                <c:pt idx="29">
                  <c:v>32.409999999999997</c:v>
                </c:pt>
                <c:pt idx="30">
                  <c:v>18.27</c:v>
                </c:pt>
                <c:pt idx="31">
                  <c:v>12.01</c:v>
                </c:pt>
                <c:pt idx="32">
                  <c:v>9.9600000000000009</c:v>
                </c:pt>
                <c:pt idx="33">
                  <c:v>23.7</c:v>
                </c:pt>
                <c:pt idx="34">
                  <c:v>8.66</c:v>
                </c:pt>
                <c:pt idx="35">
                  <c:v>21.02</c:v>
                </c:pt>
                <c:pt idx="36">
                  <c:v>13.39</c:v>
                </c:pt>
                <c:pt idx="37">
                  <c:v>27.86</c:v>
                </c:pt>
                <c:pt idx="38">
                  <c:v>15.78</c:v>
                </c:pt>
                <c:pt idx="39">
                  <c:v>27.92</c:v>
                </c:pt>
                <c:pt idx="40">
                  <c:v>29.03</c:v>
                </c:pt>
                <c:pt idx="41">
                  <c:v>25.88</c:v>
                </c:pt>
                <c:pt idx="42">
                  <c:v>28.47</c:v>
                </c:pt>
                <c:pt idx="43">
                  <c:v>26.33</c:v>
                </c:pt>
                <c:pt idx="44">
                  <c:v>17.43</c:v>
                </c:pt>
                <c:pt idx="45">
                  <c:v>19.420000000000002</c:v>
                </c:pt>
                <c:pt idx="46">
                  <c:v>22.32</c:v>
                </c:pt>
                <c:pt idx="47">
                  <c:v>21.64</c:v>
                </c:pt>
                <c:pt idx="48">
                  <c:v>13.74</c:v>
                </c:pt>
                <c:pt idx="49">
                  <c:v>15.44</c:v>
                </c:pt>
                <c:pt idx="50">
                  <c:v>26.27</c:v>
                </c:pt>
                <c:pt idx="51">
                  <c:v>26.62</c:v>
                </c:pt>
                <c:pt idx="52">
                  <c:v>30.84</c:v>
                </c:pt>
                <c:pt idx="53">
                  <c:v>18.61</c:v>
                </c:pt>
                <c:pt idx="54">
                  <c:v>30.37</c:v>
                </c:pt>
                <c:pt idx="55">
                  <c:v>24.65</c:v>
                </c:pt>
                <c:pt idx="56">
                  <c:v>14.6</c:v>
                </c:pt>
                <c:pt idx="57">
                  <c:v>15.47</c:v>
                </c:pt>
                <c:pt idx="58">
                  <c:v>19.809999999999999</c:v>
                </c:pt>
                <c:pt idx="59">
                  <c:v>24.15</c:v>
                </c:pt>
                <c:pt idx="60">
                  <c:v>29.27</c:v>
                </c:pt>
                <c:pt idx="61">
                  <c:v>26.96</c:v>
                </c:pt>
                <c:pt idx="62">
                  <c:v>22.36</c:v>
                </c:pt>
                <c:pt idx="63">
                  <c:v>16.75</c:v>
                </c:pt>
                <c:pt idx="64">
                  <c:v>17.760000000000002</c:v>
                </c:pt>
                <c:pt idx="65">
                  <c:v>11.75</c:v>
                </c:pt>
                <c:pt idx="66">
                  <c:v>24.48</c:v>
                </c:pt>
                <c:pt idx="67">
                  <c:v>21.47</c:v>
                </c:pt>
                <c:pt idx="68">
                  <c:v>31.34</c:v>
                </c:pt>
                <c:pt idx="69">
                  <c:v>31.73</c:v>
                </c:pt>
                <c:pt idx="70">
                  <c:v>15.07</c:v>
                </c:pt>
                <c:pt idx="71">
                  <c:v>27.42</c:v>
                </c:pt>
                <c:pt idx="72">
                  <c:v>9.57</c:v>
                </c:pt>
                <c:pt idx="73">
                  <c:v>31.97</c:v>
                </c:pt>
                <c:pt idx="74">
                  <c:v>18.87</c:v>
                </c:pt>
                <c:pt idx="75">
                  <c:v>31.96</c:v>
                </c:pt>
                <c:pt idx="76">
                  <c:v>16.16</c:v>
                </c:pt>
                <c:pt idx="77">
                  <c:v>10.52</c:v>
                </c:pt>
                <c:pt idx="78">
                  <c:v>17.260000000000002</c:v>
                </c:pt>
                <c:pt idx="79">
                  <c:v>30.61</c:v>
                </c:pt>
                <c:pt idx="80">
                  <c:v>21.85</c:v>
                </c:pt>
                <c:pt idx="81">
                  <c:v>13.07</c:v>
                </c:pt>
                <c:pt idx="82">
                  <c:v>16.46</c:v>
                </c:pt>
                <c:pt idx="83">
                  <c:v>22.49</c:v>
                </c:pt>
                <c:pt idx="84">
                  <c:v>12.9</c:v>
                </c:pt>
                <c:pt idx="85">
                  <c:v>28.72</c:v>
                </c:pt>
                <c:pt idx="86">
                  <c:v>23.72</c:v>
                </c:pt>
                <c:pt idx="87">
                  <c:v>21.02</c:v>
                </c:pt>
                <c:pt idx="88">
                  <c:v>10.66</c:v>
                </c:pt>
                <c:pt idx="89">
                  <c:v>29.45</c:v>
                </c:pt>
                <c:pt idx="90">
                  <c:v>25.56</c:v>
                </c:pt>
                <c:pt idx="91">
                  <c:v>23.61</c:v>
                </c:pt>
                <c:pt idx="92">
                  <c:v>15.93</c:v>
                </c:pt>
                <c:pt idx="93">
                  <c:v>8.85</c:v>
                </c:pt>
                <c:pt idx="94">
                  <c:v>27.79</c:v>
                </c:pt>
                <c:pt idx="95">
                  <c:v>17.59</c:v>
                </c:pt>
                <c:pt idx="96">
                  <c:v>30.45</c:v>
                </c:pt>
                <c:pt idx="97">
                  <c:v>16.34</c:v>
                </c:pt>
                <c:pt idx="98">
                  <c:v>11.1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CA-4EFB-95DD-2AC86C46E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6019112"/>
        <c:axId val="756022352"/>
      </c:scatterChart>
      <c:valAx>
        <c:axId val="756019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LabTurbo</a:t>
                </a:r>
                <a:r>
                  <a:rPr lang="en-US" altLang="zh-TW" baseline="0"/>
                  <a:t> Qudraplex Ct value</a:t>
                </a:r>
                <a:endParaRPr lang="zh-TW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756022352"/>
        <c:crosses val="autoZero"/>
        <c:crossBetween val="midCat"/>
      </c:valAx>
      <c:valAx>
        <c:axId val="75602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Liat Ct value</a:t>
                </a:r>
                <a:endParaRPr lang="zh-TW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756019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Influenza 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'Inf A'!$B$1</c:f>
              <c:strCache>
                <c:ptCount val="1"/>
                <c:pt idx="0">
                  <c:v>LabTurbo Qudraplex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128419072615923"/>
                  <c:y val="-2.899095946340040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TW"/>
                </a:p>
              </c:txPr>
            </c:trendlineLbl>
          </c:trendline>
          <c:xVal>
            <c:numRef>
              <c:f>'Inf A'!$A$2:$A$51</c:f>
              <c:numCache>
                <c:formatCode>General</c:formatCode>
                <c:ptCount val="50"/>
                <c:pt idx="0">
                  <c:v>33.61</c:v>
                </c:pt>
                <c:pt idx="1">
                  <c:v>18.86</c:v>
                </c:pt>
                <c:pt idx="2">
                  <c:v>29.37</c:v>
                </c:pt>
                <c:pt idx="3">
                  <c:v>31.76</c:v>
                </c:pt>
                <c:pt idx="4">
                  <c:v>15.21</c:v>
                </c:pt>
                <c:pt idx="5">
                  <c:v>19.39</c:v>
                </c:pt>
                <c:pt idx="6">
                  <c:v>12.83</c:v>
                </c:pt>
                <c:pt idx="7">
                  <c:v>24.79</c:v>
                </c:pt>
                <c:pt idx="8">
                  <c:v>19.38</c:v>
                </c:pt>
                <c:pt idx="9">
                  <c:v>27.23</c:v>
                </c:pt>
                <c:pt idx="10">
                  <c:v>26.17</c:v>
                </c:pt>
                <c:pt idx="11">
                  <c:v>29.89</c:v>
                </c:pt>
                <c:pt idx="12">
                  <c:v>31.92</c:v>
                </c:pt>
                <c:pt idx="13">
                  <c:v>21.31</c:v>
                </c:pt>
                <c:pt idx="14">
                  <c:v>25.11</c:v>
                </c:pt>
                <c:pt idx="15">
                  <c:v>17.12</c:v>
                </c:pt>
                <c:pt idx="16">
                  <c:v>27.91</c:v>
                </c:pt>
                <c:pt idx="17">
                  <c:v>31.55</c:v>
                </c:pt>
                <c:pt idx="18">
                  <c:v>11.54</c:v>
                </c:pt>
                <c:pt idx="19">
                  <c:v>29.89</c:v>
                </c:pt>
                <c:pt idx="20">
                  <c:v>12.91</c:v>
                </c:pt>
                <c:pt idx="21">
                  <c:v>26.07</c:v>
                </c:pt>
                <c:pt idx="22">
                  <c:v>33.21</c:v>
                </c:pt>
                <c:pt idx="23">
                  <c:v>18.29</c:v>
                </c:pt>
                <c:pt idx="24">
                  <c:v>30.19</c:v>
                </c:pt>
                <c:pt idx="25">
                  <c:v>18.559999999999999</c:v>
                </c:pt>
                <c:pt idx="26">
                  <c:v>13.63</c:v>
                </c:pt>
                <c:pt idx="27">
                  <c:v>11.96</c:v>
                </c:pt>
                <c:pt idx="28">
                  <c:v>10.85</c:v>
                </c:pt>
                <c:pt idx="29">
                  <c:v>13.73</c:v>
                </c:pt>
                <c:pt idx="30">
                  <c:v>14.09</c:v>
                </c:pt>
                <c:pt idx="31">
                  <c:v>24.28</c:v>
                </c:pt>
                <c:pt idx="32">
                  <c:v>11.37</c:v>
                </c:pt>
                <c:pt idx="33">
                  <c:v>30.08</c:v>
                </c:pt>
                <c:pt idx="34">
                  <c:v>29.37</c:v>
                </c:pt>
                <c:pt idx="35">
                  <c:v>15.77</c:v>
                </c:pt>
                <c:pt idx="36">
                  <c:v>19.28</c:v>
                </c:pt>
                <c:pt idx="37">
                  <c:v>15.21</c:v>
                </c:pt>
                <c:pt idx="38">
                  <c:v>15.55</c:v>
                </c:pt>
                <c:pt idx="39">
                  <c:v>23.08</c:v>
                </c:pt>
                <c:pt idx="40">
                  <c:v>33.049999999999997</c:v>
                </c:pt>
                <c:pt idx="41">
                  <c:v>28.9</c:v>
                </c:pt>
                <c:pt idx="42">
                  <c:v>28.67</c:v>
                </c:pt>
                <c:pt idx="43">
                  <c:v>12.67</c:v>
                </c:pt>
                <c:pt idx="44">
                  <c:v>17.48</c:v>
                </c:pt>
                <c:pt idx="45">
                  <c:v>27.61</c:v>
                </c:pt>
                <c:pt idx="46">
                  <c:v>32.69</c:v>
                </c:pt>
                <c:pt idx="47">
                  <c:v>17.36</c:v>
                </c:pt>
                <c:pt idx="48">
                  <c:v>31.38</c:v>
                </c:pt>
                <c:pt idx="49">
                  <c:v>22.43</c:v>
                </c:pt>
              </c:numCache>
            </c:numRef>
          </c:xVal>
          <c:yVal>
            <c:numRef>
              <c:f>'Inf A'!$B$2:$B$51</c:f>
              <c:numCache>
                <c:formatCode>General</c:formatCode>
                <c:ptCount val="50"/>
                <c:pt idx="0">
                  <c:v>33.74</c:v>
                </c:pt>
                <c:pt idx="1">
                  <c:v>20.23</c:v>
                </c:pt>
                <c:pt idx="2">
                  <c:v>28.21</c:v>
                </c:pt>
                <c:pt idx="3">
                  <c:v>33.090000000000003</c:v>
                </c:pt>
                <c:pt idx="4">
                  <c:v>16.07</c:v>
                </c:pt>
                <c:pt idx="5">
                  <c:v>18.78</c:v>
                </c:pt>
                <c:pt idx="6">
                  <c:v>12.86</c:v>
                </c:pt>
                <c:pt idx="7">
                  <c:v>24.18</c:v>
                </c:pt>
                <c:pt idx="8">
                  <c:v>19.93</c:v>
                </c:pt>
                <c:pt idx="9">
                  <c:v>28.24</c:v>
                </c:pt>
                <c:pt idx="10">
                  <c:v>24.96</c:v>
                </c:pt>
                <c:pt idx="11">
                  <c:v>30.09</c:v>
                </c:pt>
                <c:pt idx="12">
                  <c:v>30.8</c:v>
                </c:pt>
                <c:pt idx="13">
                  <c:v>20.27</c:v>
                </c:pt>
                <c:pt idx="14">
                  <c:v>26.33</c:v>
                </c:pt>
                <c:pt idx="15">
                  <c:v>16.95</c:v>
                </c:pt>
                <c:pt idx="16">
                  <c:v>26.51</c:v>
                </c:pt>
                <c:pt idx="17">
                  <c:v>30.86</c:v>
                </c:pt>
                <c:pt idx="18">
                  <c:v>12.86</c:v>
                </c:pt>
                <c:pt idx="19">
                  <c:v>31.11</c:v>
                </c:pt>
                <c:pt idx="20">
                  <c:v>12.25</c:v>
                </c:pt>
                <c:pt idx="21">
                  <c:v>26.95</c:v>
                </c:pt>
                <c:pt idx="22">
                  <c:v>34</c:v>
                </c:pt>
                <c:pt idx="23">
                  <c:v>18.899999999999999</c:v>
                </c:pt>
                <c:pt idx="24">
                  <c:v>30.13</c:v>
                </c:pt>
                <c:pt idx="25">
                  <c:v>18.940000000000001</c:v>
                </c:pt>
                <c:pt idx="26">
                  <c:v>14.17</c:v>
                </c:pt>
                <c:pt idx="27">
                  <c:v>13.23</c:v>
                </c:pt>
                <c:pt idx="28">
                  <c:v>10</c:v>
                </c:pt>
                <c:pt idx="29">
                  <c:v>14.81</c:v>
                </c:pt>
                <c:pt idx="30">
                  <c:v>12.98</c:v>
                </c:pt>
                <c:pt idx="31">
                  <c:v>25.67</c:v>
                </c:pt>
                <c:pt idx="32">
                  <c:v>12.65</c:v>
                </c:pt>
                <c:pt idx="33">
                  <c:v>28.74</c:v>
                </c:pt>
                <c:pt idx="34">
                  <c:v>29.92</c:v>
                </c:pt>
                <c:pt idx="35">
                  <c:v>16.059999999999999</c:v>
                </c:pt>
                <c:pt idx="36">
                  <c:v>18.100000000000001</c:v>
                </c:pt>
                <c:pt idx="37">
                  <c:v>14.35</c:v>
                </c:pt>
                <c:pt idx="38">
                  <c:v>15.69</c:v>
                </c:pt>
                <c:pt idx="39">
                  <c:v>23.88</c:v>
                </c:pt>
                <c:pt idx="40">
                  <c:v>33.42</c:v>
                </c:pt>
                <c:pt idx="41">
                  <c:v>29.91</c:v>
                </c:pt>
                <c:pt idx="42">
                  <c:v>28.26</c:v>
                </c:pt>
                <c:pt idx="43">
                  <c:v>13.55</c:v>
                </c:pt>
                <c:pt idx="44">
                  <c:v>17.850000000000001</c:v>
                </c:pt>
                <c:pt idx="45">
                  <c:v>29.05</c:v>
                </c:pt>
                <c:pt idx="46">
                  <c:v>33.04</c:v>
                </c:pt>
                <c:pt idx="47">
                  <c:v>16.82</c:v>
                </c:pt>
                <c:pt idx="48">
                  <c:v>30.63</c:v>
                </c:pt>
                <c:pt idx="49">
                  <c:v>23.88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45-4473-B305-344970BF3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093672"/>
        <c:axId val="630094032"/>
      </c:scatterChart>
      <c:valAx>
        <c:axId val="630093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LabTurbo Qudraplex Ct value</a:t>
                </a:r>
                <a:endParaRPr lang="zh-TW" alt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30094032"/>
        <c:crosses val="autoZero"/>
        <c:crossBetween val="midCat"/>
      </c:valAx>
      <c:valAx>
        <c:axId val="63009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Liat Ct value</a:t>
                </a:r>
                <a:endParaRPr lang="zh-TW" alt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30093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Influenza 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23535258092738406"/>
                  <c:y val="1.347222222222222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TW"/>
                </a:p>
              </c:txPr>
            </c:trendlineLbl>
          </c:trendline>
          <c:xVal>
            <c:numRef>
              <c:f>'Inf B'!$A$2:$A$51</c:f>
              <c:numCache>
                <c:formatCode>General</c:formatCode>
                <c:ptCount val="50"/>
                <c:pt idx="0">
                  <c:v>20.27</c:v>
                </c:pt>
                <c:pt idx="1">
                  <c:v>18.84</c:v>
                </c:pt>
                <c:pt idx="2">
                  <c:v>26.15</c:v>
                </c:pt>
                <c:pt idx="3">
                  <c:v>22.88</c:v>
                </c:pt>
                <c:pt idx="4">
                  <c:v>23.16</c:v>
                </c:pt>
                <c:pt idx="5">
                  <c:v>14.14</c:v>
                </c:pt>
                <c:pt idx="6">
                  <c:v>25.77</c:v>
                </c:pt>
                <c:pt idx="7">
                  <c:v>27.68</c:v>
                </c:pt>
                <c:pt idx="8">
                  <c:v>12.31</c:v>
                </c:pt>
                <c:pt idx="9">
                  <c:v>16.440000000000001</c:v>
                </c:pt>
                <c:pt idx="10">
                  <c:v>12.32</c:v>
                </c:pt>
                <c:pt idx="11">
                  <c:v>27.27</c:v>
                </c:pt>
                <c:pt idx="12">
                  <c:v>16.37</c:v>
                </c:pt>
                <c:pt idx="13">
                  <c:v>28.88</c:v>
                </c:pt>
                <c:pt idx="14">
                  <c:v>27.71</c:v>
                </c:pt>
                <c:pt idx="15">
                  <c:v>31.01</c:v>
                </c:pt>
                <c:pt idx="16">
                  <c:v>30.32</c:v>
                </c:pt>
                <c:pt idx="17">
                  <c:v>10.01</c:v>
                </c:pt>
                <c:pt idx="18">
                  <c:v>26.51</c:v>
                </c:pt>
                <c:pt idx="19">
                  <c:v>29.13</c:v>
                </c:pt>
                <c:pt idx="20">
                  <c:v>24.14</c:v>
                </c:pt>
                <c:pt idx="21">
                  <c:v>14.26</c:v>
                </c:pt>
                <c:pt idx="22">
                  <c:v>22.2</c:v>
                </c:pt>
                <c:pt idx="23">
                  <c:v>30.3</c:v>
                </c:pt>
                <c:pt idx="24">
                  <c:v>15.28</c:v>
                </c:pt>
                <c:pt idx="25">
                  <c:v>21.49</c:v>
                </c:pt>
                <c:pt idx="26">
                  <c:v>13.49</c:v>
                </c:pt>
                <c:pt idx="27">
                  <c:v>10.97</c:v>
                </c:pt>
                <c:pt idx="28">
                  <c:v>14.99</c:v>
                </c:pt>
                <c:pt idx="29">
                  <c:v>21.09</c:v>
                </c:pt>
                <c:pt idx="30">
                  <c:v>20.93</c:v>
                </c:pt>
                <c:pt idx="31">
                  <c:v>22.83</c:v>
                </c:pt>
                <c:pt idx="32">
                  <c:v>21.27</c:v>
                </c:pt>
                <c:pt idx="33">
                  <c:v>22.86</c:v>
                </c:pt>
                <c:pt idx="34">
                  <c:v>23.48</c:v>
                </c:pt>
                <c:pt idx="35">
                  <c:v>24.65</c:v>
                </c:pt>
                <c:pt idx="36">
                  <c:v>12.25</c:v>
                </c:pt>
                <c:pt idx="37">
                  <c:v>18.670000000000002</c:v>
                </c:pt>
                <c:pt idx="38">
                  <c:v>31.47</c:v>
                </c:pt>
                <c:pt idx="39">
                  <c:v>25.31</c:v>
                </c:pt>
                <c:pt idx="40">
                  <c:v>15.02</c:v>
                </c:pt>
                <c:pt idx="41">
                  <c:v>17.45</c:v>
                </c:pt>
                <c:pt idx="42">
                  <c:v>28.86</c:v>
                </c:pt>
                <c:pt idx="43">
                  <c:v>26.78</c:v>
                </c:pt>
                <c:pt idx="44">
                  <c:v>25.18</c:v>
                </c:pt>
                <c:pt idx="45">
                  <c:v>10.47</c:v>
                </c:pt>
                <c:pt idx="46">
                  <c:v>22.04</c:v>
                </c:pt>
                <c:pt idx="47">
                  <c:v>29.77</c:v>
                </c:pt>
                <c:pt idx="48">
                  <c:v>12.82</c:v>
                </c:pt>
                <c:pt idx="49">
                  <c:v>17.36</c:v>
                </c:pt>
              </c:numCache>
            </c:numRef>
          </c:xVal>
          <c:yVal>
            <c:numRef>
              <c:f>'Inf B'!$B$2:$B$51</c:f>
              <c:numCache>
                <c:formatCode>General</c:formatCode>
                <c:ptCount val="50"/>
                <c:pt idx="0">
                  <c:v>21.85</c:v>
                </c:pt>
                <c:pt idx="1">
                  <c:v>19.68</c:v>
                </c:pt>
                <c:pt idx="2">
                  <c:v>26.09</c:v>
                </c:pt>
                <c:pt idx="3">
                  <c:v>24.25</c:v>
                </c:pt>
                <c:pt idx="4">
                  <c:v>23.02</c:v>
                </c:pt>
                <c:pt idx="5">
                  <c:v>15.83</c:v>
                </c:pt>
                <c:pt idx="6">
                  <c:v>24.88</c:v>
                </c:pt>
                <c:pt idx="7">
                  <c:v>25.89</c:v>
                </c:pt>
                <c:pt idx="8">
                  <c:v>11.73</c:v>
                </c:pt>
                <c:pt idx="9">
                  <c:v>18.09</c:v>
                </c:pt>
                <c:pt idx="10">
                  <c:v>12.28</c:v>
                </c:pt>
                <c:pt idx="11">
                  <c:v>26.56</c:v>
                </c:pt>
                <c:pt idx="12">
                  <c:v>14.57</c:v>
                </c:pt>
                <c:pt idx="13">
                  <c:v>27.93</c:v>
                </c:pt>
                <c:pt idx="14">
                  <c:v>26.74</c:v>
                </c:pt>
                <c:pt idx="15">
                  <c:v>32</c:v>
                </c:pt>
                <c:pt idx="16">
                  <c:v>29.68</c:v>
                </c:pt>
                <c:pt idx="17">
                  <c:v>10</c:v>
                </c:pt>
                <c:pt idx="18">
                  <c:v>27.87</c:v>
                </c:pt>
                <c:pt idx="19">
                  <c:v>30.22</c:v>
                </c:pt>
                <c:pt idx="20">
                  <c:v>22.98</c:v>
                </c:pt>
                <c:pt idx="21">
                  <c:v>12.63</c:v>
                </c:pt>
                <c:pt idx="22">
                  <c:v>22.42</c:v>
                </c:pt>
                <c:pt idx="23">
                  <c:v>30.29</c:v>
                </c:pt>
                <c:pt idx="24">
                  <c:v>16.079999999999998</c:v>
                </c:pt>
                <c:pt idx="25">
                  <c:v>21.06</c:v>
                </c:pt>
                <c:pt idx="26">
                  <c:v>14.03</c:v>
                </c:pt>
                <c:pt idx="27">
                  <c:v>10</c:v>
                </c:pt>
                <c:pt idx="28">
                  <c:v>15.79</c:v>
                </c:pt>
                <c:pt idx="29">
                  <c:v>22.35</c:v>
                </c:pt>
                <c:pt idx="30">
                  <c:v>19.68</c:v>
                </c:pt>
                <c:pt idx="31">
                  <c:v>23.39</c:v>
                </c:pt>
                <c:pt idx="32">
                  <c:v>22.98</c:v>
                </c:pt>
                <c:pt idx="33">
                  <c:v>22.05</c:v>
                </c:pt>
                <c:pt idx="34">
                  <c:v>24.3</c:v>
                </c:pt>
                <c:pt idx="35">
                  <c:v>23.06</c:v>
                </c:pt>
                <c:pt idx="36">
                  <c:v>10.5</c:v>
                </c:pt>
                <c:pt idx="37">
                  <c:v>16.97</c:v>
                </c:pt>
                <c:pt idx="38">
                  <c:v>32</c:v>
                </c:pt>
                <c:pt idx="39">
                  <c:v>24.54</c:v>
                </c:pt>
                <c:pt idx="40">
                  <c:v>14.11</c:v>
                </c:pt>
                <c:pt idx="41">
                  <c:v>17.48</c:v>
                </c:pt>
                <c:pt idx="42">
                  <c:v>29.77</c:v>
                </c:pt>
                <c:pt idx="43">
                  <c:v>27.63</c:v>
                </c:pt>
                <c:pt idx="44">
                  <c:v>26.58</c:v>
                </c:pt>
                <c:pt idx="45">
                  <c:v>10</c:v>
                </c:pt>
                <c:pt idx="46">
                  <c:v>22.55</c:v>
                </c:pt>
                <c:pt idx="47">
                  <c:v>30.22</c:v>
                </c:pt>
                <c:pt idx="48">
                  <c:v>11.67</c:v>
                </c:pt>
                <c:pt idx="49">
                  <c:v>16.27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03-43C1-A47F-7E816EB7A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081792"/>
        <c:axId val="630094392"/>
      </c:scatterChart>
      <c:valAx>
        <c:axId val="630081792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LabTurbo Qudraplex Ct value</a:t>
                </a:r>
                <a:endParaRPr lang="zh-TW" alt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30094392"/>
        <c:crosses val="autoZero"/>
        <c:crossBetween val="midCat"/>
      </c:valAx>
      <c:valAx>
        <c:axId val="630094392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Liat Ct value</a:t>
                </a:r>
                <a:endParaRPr lang="zh-TW" alt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30081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RSV</a:t>
            </a:r>
            <a:endParaRPr lang="zh-TW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2504809711286089"/>
                  <c:y val="5.779163021289005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TW"/>
                </a:p>
              </c:txPr>
            </c:trendlineLbl>
          </c:trendline>
          <c:xVal>
            <c:numRef>
              <c:f>RSV!$A$2:$A$51</c:f>
              <c:numCache>
                <c:formatCode>General</c:formatCode>
                <c:ptCount val="50"/>
                <c:pt idx="0">
                  <c:v>29.17</c:v>
                </c:pt>
                <c:pt idx="1">
                  <c:v>28.42</c:v>
                </c:pt>
                <c:pt idx="2">
                  <c:v>22.18</c:v>
                </c:pt>
                <c:pt idx="3">
                  <c:v>15.29</c:v>
                </c:pt>
                <c:pt idx="4">
                  <c:v>24.52</c:v>
                </c:pt>
                <c:pt idx="5">
                  <c:v>30.15</c:v>
                </c:pt>
                <c:pt idx="6">
                  <c:v>32.85</c:v>
                </c:pt>
                <c:pt idx="7">
                  <c:v>15.67</c:v>
                </c:pt>
                <c:pt idx="8">
                  <c:v>26.56</c:v>
                </c:pt>
                <c:pt idx="9">
                  <c:v>20.7</c:v>
                </c:pt>
                <c:pt idx="10">
                  <c:v>19.059999999999999</c:v>
                </c:pt>
                <c:pt idx="11">
                  <c:v>27.81</c:v>
                </c:pt>
                <c:pt idx="12">
                  <c:v>32.229999999999997</c:v>
                </c:pt>
                <c:pt idx="13">
                  <c:v>18.28</c:v>
                </c:pt>
                <c:pt idx="14">
                  <c:v>17.850000000000001</c:v>
                </c:pt>
                <c:pt idx="15">
                  <c:v>18.46</c:v>
                </c:pt>
                <c:pt idx="16">
                  <c:v>15.63</c:v>
                </c:pt>
                <c:pt idx="17">
                  <c:v>21.52</c:v>
                </c:pt>
                <c:pt idx="18">
                  <c:v>16.329999999999998</c:v>
                </c:pt>
                <c:pt idx="19">
                  <c:v>17.27</c:v>
                </c:pt>
                <c:pt idx="20">
                  <c:v>19.149999999999999</c:v>
                </c:pt>
                <c:pt idx="21">
                  <c:v>23.37</c:v>
                </c:pt>
                <c:pt idx="22">
                  <c:v>22.19</c:v>
                </c:pt>
                <c:pt idx="23">
                  <c:v>30.02</c:v>
                </c:pt>
                <c:pt idx="24">
                  <c:v>25.23</c:v>
                </c:pt>
                <c:pt idx="25">
                  <c:v>19.68</c:v>
                </c:pt>
                <c:pt idx="26">
                  <c:v>28.4</c:v>
                </c:pt>
                <c:pt idx="27">
                  <c:v>22.28</c:v>
                </c:pt>
                <c:pt idx="28">
                  <c:v>29.2</c:v>
                </c:pt>
                <c:pt idx="29">
                  <c:v>32.85</c:v>
                </c:pt>
                <c:pt idx="30">
                  <c:v>32.700000000000003</c:v>
                </c:pt>
                <c:pt idx="31">
                  <c:v>18.7</c:v>
                </c:pt>
                <c:pt idx="32">
                  <c:v>28.6</c:v>
                </c:pt>
                <c:pt idx="33">
                  <c:v>15.34</c:v>
                </c:pt>
                <c:pt idx="34">
                  <c:v>24.23</c:v>
                </c:pt>
                <c:pt idx="35">
                  <c:v>29.65</c:v>
                </c:pt>
                <c:pt idx="36">
                  <c:v>29.86</c:v>
                </c:pt>
                <c:pt idx="37">
                  <c:v>31.18</c:v>
                </c:pt>
                <c:pt idx="38">
                  <c:v>31.7</c:v>
                </c:pt>
                <c:pt idx="39">
                  <c:v>31.36</c:v>
                </c:pt>
                <c:pt idx="40">
                  <c:v>22.9</c:v>
                </c:pt>
                <c:pt idx="41">
                  <c:v>21.76</c:v>
                </c:pt>
                <c:pt idx="42">
                  <c:v>25.1</c:v>
                </c:pt>
                <c:pt idx="43">
                  <c:v>16.73</c:v>
                </c:pt>
                <c:pt idx="44">
                  <c:v>17</c:v>
                </c:pt>
                <c:pt idx="45">
                  <c:v>16.14</c:v>
                </c:pt>
                <c:pt idx="46">
                  <c:v>28.44</c:v>
                </c:pt>
                <c:pt idx="47">
                  <c:v>23.26</c:v>
                </c:pt>
                <c:pt idx="48">
                  <c:v>22.73</c:v>
                </c:pt>
                <c:pt idx="49">
                  <c:v>17.309999999999999</c:v>
                </c:pt>
              </c:numCache>
            </c:numRef>
          </c:xVal>
          <c:yVal>
            <c:numRef>
              <c:f>RSV!$B$2:$B$51</c:f>
              <c:numCache>
                <c:formatCode>General</c:formatCode>
                <c:ptCount val="50"/>
                <c:pt idx="0">
                  <c:v>28.75</c:v>
                </c:pt>
                <c:pt idx="1">
                  <c:v>26.63</c:v>
                </c:pt>
                <c:pt idx="2">
                  <c:v>22.06</c:v>
                </c:pt>
                <c:pt idx="3">
                  <c:v>15</c:v>
                </c:pt>
                <c:pt idx="4">
                  <c:v>24.4</c:v>
                </c:pt>
                <c:pt idx="5">
                  <c:v>30.68</c:v>
                </c:pt>
                <c:pt idx="6">
                  <c:v>33</c:v>
                </c:pt>
                <c:pt idx="7">
                  <c:v>16.05</c:v>
                </c:pt>
                <c:pt idx="8">
                  <c:v>25.73</c:v>
                </c:pt>
                <c:pt idx="9">
                  <c:v>20.22</c:v>
                </c:pt>
                <c:pt idx="10">
                  <c:v>18.82</c:v>
                </c:pt>
                <c:pt idx="11">
                  <c:v>29</c:v>
                </c:pt>
                <c:pt idx="12">
                  <c:v>33</c:v>
                </c:pt>
                <c:pt idx="13">
                  <c:v>18.12</c:v>
                </c:pt>
                <c:pt idx="14">
                  <c:v>18.489999999999998</c:v>
                </c:pt>
                <c:pt idx="15">
                  <c:v>19.72</c:v>
                </c:pt>
                <c:pt idx="16">
                  <c:v>15.45</c:v>
                </c:pt>
                <c:pt idx="17">
                  <c:v>21.8</c:v>
                </c:pt>
                <c:pt idx="18">
                  <c:v>16.510000000000002</c:v>
                </c:pt>
                <c:pt idx="19">
                  <c:v>17.95</c:v>
                </c:pt>
                <c:pt idx="20">
                  <c:v>19.399999999999999</c:v>
                </c:pt>
                <c:pt idx="21">
                  <c:v>24.04</c:v>
                </c:pt>
                <c:pt idx="22">
                  <c:v>22.14</c:v>
                </c:pt>
                <c:pt idx="23">
                  <c:v>28.19</c:v>
                </c:pt>
                <c:pt idx="24">
                  <c:v>23.85</c:v>
                </c:pt>
                <c:pt idx="25">
                  <c:v>19.93</c:v>
                </c:pt>
                <c:pt idx="26">
                  <c:v>28.93</c:v>
                </c:pt>
                <c:pt idx="27">
                  <c:v>23.87</c:v>
                </c:pt>
                <c:pt idx="28">
                  <c:v>30.68</c:v>
                </c:pt>
                <c:pt idx="29">
                  <c:v>32.409999999999997</c:v>
                </c:pt>
                <c:pt idx="30">
                  <c:v>31.09</c:v>
                </c:pt>
                <c:pt idx="31">
                  <c:v>19.440000000000001</c:v>
                </c:pt>
                <c:pt idx="32">
                  <c:v>27.62</c:v>
                </c:pt>
                <c:pt idx="33">
                  <c:v>15</c:v>
                </c:pt>
                <c:pt idx="34">
                  <c:v>25.68</c:v>
                </c:pt>
                <c:pt idx="35">
                  <c:v>30.63</c:v>
                </c:pt>
                <c:pt idx="36">
                  <c:v>28.27</c:v>
                </c:pt>
                <c:pt idx="37">
                  <c:v>31.82</c:v>
                </c:pt>
                <c:pt idx="38">
                  <c:v>30.89</c:v>
                </c:pt>
                <c:pt idx="39">
                  <c:v>31.18</c:v>
                </c:pt>
                <c:pt idx="40">
                  <c:v>21.43</c:v>
                </c:pt>
                <c:pt idx="41">
                  <c:v>20.28</c:v>
                </c:pt>
                <c:pt idx="42">
                  <c:v>25.02</c:v>
                </c:pt>
                <c:pt idx="43">
                  <c:v>16.11</c:v>
                </c:pt>
                <c:pt idx="44">
                  <c:v>18.440000000000001</c:v>
                </c:pt>
                <c:pt idx="45">
                  <c:v>16.809999999999999</c:v>
                </c:pt>
                <c:pt idx="46">
                  <c:v>28.13</c:v>
                </c:pt>
                <c:pt idx="47">
                  <c:v>22.9</c:v>
                </c:pt>
                <c:pt idx="48">
                  <c:v>21.49</c:v>
                </c:pt>
                <c:pt idx="49">
                  <c:v>16.38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4A-45EF-AA51-03DCC09C5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8100440"/>
        <c:axId val="688096120"/>
      </c:scatterChart>
      <c:valAx>
        <c:axId val="688100440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LabTurbo Qudraplex Ct value</a:t>
                </a:r>
                <a:endParaRPr lang="zh-TW" alt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88096120"/>
        <c:crosses val="autoZero"/>
        <c:crossBetween val="midCat"/>
      </c:valAx>
      <c:valAx>
        <c:axId val="688096120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Liat Ct value</a:t>
                </a:r>
                <a:endParaRPr lang="zh-TW" alt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688100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514351</xdr:colOff>
      <xdr:row>73</xdr:row>
      <xdr:rowOff>38099</xdr:rowOff>
    </xdr:from>
    <xdr:to>
      <xdr:col>13</xdr:col>
      <xdr:colOff>266701</xdr:colOff>
      <xdr:row>91</xdr:row>
      <xdr:rowOff>104775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EFBF32F3-6F19-E3D9-4F22-FADB03F51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28</xdr:row>
      <xdr:rowOff>19050</xdr:rowOff>
    </xdr:from>
    <xdr:to>
      <xdr:col>10</xdr:col>
      <xdr:colOff>104775</xdr:colOff>
      <xdr:row>41</xdr:row>
      <xdr:rowOff>38100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BC439713-3472-C0E1-607A-AD5B146F6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433387</xdr:colOff>
      <xdr:row>29</xdr:row>
      <xdr:rowOff>28575</xdr:rowOff>
    </xdr:from>
    <xdr:to>
      <xdr:col>14</xdr:col>
      <xdr:colOff>204787</xdr:colOff>
      <xdr:row>42</xdr:row>
      <xdr:rowOff>47625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9C4D65D9-1A8D-199E-EA0D-50B0BFBEA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433387</xdr:colOff>
      <xdr:row>29</xdr:row>
      <xdr:rowOff>28575</xdr:rowOff>
    </xdr:from>
    <xdr:to>
      <xdr:col>14</xdr:col>
      <xdr:colOff>204787</xdr:colOff>
      <xdr:row>42</xdr:row>
      <xdr:rowOff>47625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5A960BEF-28EB-D48F-95DF-4EF3F23A5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4"/>
  <sheetViews>
    <sheetView tabSelected="1" topLeftCell="A67" workbookViewId="0">
      <selection activeCell="B104" sqref="B104"/>
    </sheetView>
  </sheetViews>
  <sheetFormatPr defaultRowHeight="16.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27.61</v>
      </c>
      <c r="B2">
        <v>27.48</v>
      </c>
    </row>
    <row r="3" spans="1:2" x14ac:dyDescent="0.25">
      <c r="A3">
        <v>24.89</v>
      </c>
      <c r="B3">
        <v>25.32</v>
      </c>
    </row>
    <row r="4" spans="1:2" x14ac:dyDescent="0.25">
      <c r="A4">
        <v>19.100000000000001</v>
      </c>
      <c r="B4">
        <v>19.52</v>
      </c>
    </row>
    <row r="5" spans="1:2" x14ac:dyDescent="0.25">
      <c r="A5">
        <v>8.51</v>
      </c>
      <c r="B5">
        <v>8.07</v>
      </c>
    </row>
    <row r="6" spans="1:2" x14ac:dyDescent="0.25">
      <c r="A6">
        <v>23.45</v>
      </c>
      <c r="B6">
        <v>24.24</v>
      </c>
    </row>
    <row r="7" spans="1:2" x14ac:dyDescent="0.25">
      <c r="A7">
        <v>32.93</v>
      </c>
      <c r="B7">
        <v>31.81</v>
      </c>
    </row>
    <row r="8" spans="1:2" x14ac:dyDescent="0.25">
      <c r="A8">
        <v>31.73</v>
      </c>
      <c r="B8">
        <v>30.57</v>
      </c>
    </row>
    <row r="9" spans="1:2" x14ac:dyDescent="0.25">
      <c r="A9">
        <v>21.02</v>
      </c>
      <c r="B9">
        <v>21.29</v>
      </c>
    </row>
    <row r="10" spans="1:2" x14ac:dyDescent="0.25">
      <c r="A10">
        <v>11.94</v>
      </c>
      <c r="B10">
        <v>11.13</v>
      </c>
    </row>
    <row r="11" spans="1:2" x14ac:dyDescent="0.25">
      <c r="A11">
        <v>13.74</v>
      </c>
      <c r="B11">
        <v>13.3</v>
      </c>
    </row>
    <row r="12" spans="1:2" x14ac:dyDescent="0.25">
      <c r="A12">
        <v>8.18</v>
      </c>
      <c r="B12">
        <v>8.58</v>
      </c>
    </row>
    <row r="13" spans="1:2" x14ac:dyDescent="0.25">
      <c r="A13">
        <v>29.41</v>
      </c>
      <c r="B13">
        <v>29.98</v>
      </c>
    </row>
    <row r="14" spans="1:2" x14ac:dyDescent="0.25">
      <c r="A14">
        <v>10.78</v>
      </c>
      <c r="B14">
        <v>11.35</v>
      </c>
    </row>
    <row r="15" spans="1:2" x14ac:dyDescent="0.25">
      <c r="A15">
        <v>11.55</v>
      </c>
      <c r="B15">
        <v>11.04</v>
      </c>
    </row>
    <row r="16" spans="1:2" x14ac:dyDescent="0.25">
      <c r="A16">
        <v>28.58</v>
      </c>
      <c r="B16">
        <v>28.91</v>
      </c>
    </row>
    <row r="17" spans="1:2" x14ac:dyDescent="0.25">
      <c r="A17">
        <v>23.35</v>
      </c>
      <c r="B17">
        <v>23.97</v>
      </c>
    </row>
    <row r="18" spans="1:2" x14ac:dyDescent="0.25">
      <c r="A18">
        <v>16.55</v>
      </c>
      <c r="B18">
        <v>15.57</v>
      </c>
    </row>
    <row r="19" spans="1:2" x14ac:dyDescent="0.25">
      <c r="A19">
        <v>10.11</v>
      </c>
      <c r="B19">
        <v>9.8699999999999992</v>
      </c>
    </row>
    <row r="20" spans="1:2" x14ac:dyDescent="0.25">
      <c r="A20">
        <v>21.71</v>
      </c>
      <c r="B20">
        <v>22.83</v>
      </c>
    </row>
    <row r="21" spans="1:2" x14ac:dyDescent="0.25">
      <c r="A21">
        <v>9.23</v>
      </c>
      <c r="B21">
        <v>9.84</v>
      </c>
    </row>
    <row r="22" spans="1:2" x14ac:dyDescent="0.25">
      <c r="A22">
        <v>11.26</v>
      </c>
      <c r="B22">
        <v>10.82</v>
      </c>
    </row>
    <row r="23" spans="1:2" x14ac:dyDescent="0.25">
      <c r="A23">
        <v>21.96</v>
      </c>
      <c r="B23">
        <v>22.48</v>
      </c>
    </row>
    <row r="24" spans="1:2" x14ac:dyDescent="0.25">
      <c r="A24">
        <v>19.149999999999999</v>
      </c>
      <c r="B24">
        <v>19.86</v>
      </c>
    </row>
    <row r="25" spans="1:2" x14ac:dyDescent="0.25">
      <c r="A25">
        <v>11.76</v>
      </c>
      <c r="B25">
        <v>12.17</v>
      </c>
    </row>
    <row r="26" spans="1:2" x14ac:dyDescent="0.25">
      <c r="A26">
        <v>24.92</v>
      </c>
      <c r="B26">
        <v>24.37</v>
      </c>
    </row>
    <row r="27" spans="1:2" x14ac:dyDescent="0.25">
      <c r="A27">
        <v>19.579999999999998</v>
      </c>
      <c r="B27">
        <v>19.03</v>
      </c>
    </row>
    <row r="28" spans="1:2" x14ac:dyDescent="0.25">
      <c r="A28">
        <v>20.68</v>
      </c>
      <c r="B28">
        <v>20.3</v>
      </c>
    </row>
    <row r="29" spans="1:2" x14ac:dyDescent="0.25">
      <c r="A29">
        <v>12.91</v>
      </c>
      <c r="B29">
        <v>12.39</v>
      </c>
    </row>
    <row r="30" spans="1:2" x14ac:dyDescent="0.25">
      <c r="A30">
        <v>9.4600000000000009</v>
      </c>
      <c r="B30">
        <v>8.44</v>
      </c>
    </row>
    <row r="31" spans="1:2" x14ac:dyDescent="0.25">
      <c r="A31">
        <v>32.67</v>
      </c>
      <c r="B31">
        <v>32.409999999999997</v>
      </c>
    </row>
    <row r="32" spans="1:2" x14ac:dyDescent="0.25">
      <c r="A32">
        <v>18.62</v>
      </c>
      <c r="B32">
        <v>18.27</v>
      </c>
    </row>
    <row r="33" spans="1:2" x14ac:dyDescent="0.25">
      <c r="A33">
        <v>12.62</v>
      </c>
      <c r="B33">
        <v>12.01</v>
      </c>
    </row>
    <row r="34" spans="1:2" x14ac:dyDescent="0.25">
      <c r="A34">
        <v>10.36</v>
      </c>
      <c r="B34">
        <v>9.9600000000000009</v>
      </c>
    </row>
    <row r="35" spans="1:2" x14ac:dyDescent="0.25">
      <c r="A35">
        <v>23.26</v>
      </c>
      <c r="B35">
        <v>23.7</v>
      </c>
    </row>
    <row r="36" spans="1:2" x14ac:dyDescent="0.25">
      <c r="A36">
        <v>9.2799999999999994</v>
      </c>
      <c r="B36">
        <v>8.66</v>
      </c>
    </row>
    <row r="37" spans="1:2" x14ac:dyDescent="0.25">
      <c r="A37">
        <v>21.42</v>
      </c>
      <c r="B37">
        <v>21.02</v>
      </c>
    </row>
    <row r="38" spans="1:2" x14ac:dyDescent="0.25">
      <c r="A38">
        <v>13.81</v>
      </c>
      <c r="B38">
        <v>13.39</v>
      </c>
    </row>
    <row r="39" spans="1:2" x14ac:dyDescent="0.25">
      <c r="A39">
        <v>28.22</v>
      </c>
      <c r="B39">
        <v>27.86</v>
      </c>
    </row>
    <row r="40" spans="1:2" x14ac:dyDescent="0.25">
      <c r="A40">
        <v>15.18</v>
      </c>
      <c r="B40">
        <v>15.78</v>
      </c>
    </row>
    <row r="41" spans="1:2" x14ac:dyDescent="0.25">
      <c r="A41">
        <v>27.45</v>
      </c>
      <c r="B41">
        <v>27.92</v>
      </c>
    </row>
    <row r="42" spans="1:2" x14ac:dyDescent="0.25">
      <c r="A42">
        <v>29.55</v>
      </c>
      <c r="B42">
        <v>29.03</v>
      </c>
    </row>
    <row r="43" spans="1:2" x14ac:dyDescent="0.25">
      <c r="A43">
        <v>25.36</v>
      </c>
      <c r="B43">
        <v>25.88</v>
      </c>
    </row>
    <row r="44" spans="1:2" x14ac:dyDescent="0.25">
      <c r="A44">
        <v>28.05</v>
      </c>
      <c r="B44">
        <v>28.47</v>
      </c>
    </row>
    <row r="45" spans="1:2" x14ac:dyDescent="0.25">
      <c r="A45">
        <v>26.75</v>
      </c>
      <c r="B45">
        <v>26.33</v>
      </c>
    </row>
    <row r="46" spans="1:2" x14ac:dyDescent="0.25">
      <c r="A46">
        <v>17.95</v>
      </c>
      <c r="B46">
        <v>17.43</v>
      </c>
    </row>
    <row r="47" spans="1:2" x14ac:dyDescent="0.25">
      <c r="A47">
        <v>19.84</v>
      </c>
      <c r="B47">
        <v>19.420000000000002</v>
      </c>
    </row>
    <row r="48" spans="1:2" x14ac:dyDescent="0.25">
      <c r="A48">
        <v>22.84</v>
      </c>
      <c r="B48">
        <v>22.32</v>
      </c>
    </row>
    <row r="49" spans="1:2" x14ac:dyDescent="0.25">
      <c r="A49">
        <v>22.06</v>
      </c>
      <c r="B49">
        <v>21.64</v>
      </c>
    </row>
    <row r="50" spans="1:2" x14ac:dyDescent="0.25">
      <c r="A50">
        <v>13.26</v>
      </c>
      <c r="B50">
        <v>13.74</v>
      </c>
    </row>
    <row r="51" spans="1:2" x14ac:dyDescent="0.25">
      <c r="A51">
        <v>14.92</v>
      </c>
      <c r="B51">
        <v>15.44</v>
      </c>
    </row>
    <row r="52" spans="1:2" x14ac:dyDescent="0.25">
      <c r="A52">
        <v>25.75</v>
      </c>
      <c r="B52">
        <v>26.27</v>
      </c>
    </row>
    <row r="53" spans="1:2" x14ac:dyDescent="0.25">
      <c r="A53">
        <v>27.14</v>
      </c>
      <c r="B53">
        <v>26.62</v>
      </c>
    </row>
    <row r="54" spans="1:2" x14ac:dyDescent="0.25">
      <c r="A54">
        <v>31.26</v>
      </c>
      <c r="B54">
        <v>30.84</v>
      </c>
    </row>
    <row r="55" spans="1:2" x14ac:dyDescent="0.25">
      <c r="A55">
        <v>18.09</v>
      </c>
      <c r="B55">
        <v>18.61</v>
      </c>
    </row>
    <row r="56" spans="1:2" x14ac:dyDescent="0.25">
      <c r="A56">
        <v>29.85</v>
      </c>
      <c r="B56">
        <v>30.37</v>
      </c>
    </row>
    <row r="57" spans="1:2" x14ac:dyDescent="0.25">
      <c r="A57">
        <v>25.07</v>
      </c>
      <c r="B57">
        <v>24.65</v>
      </c>
    </row>
    <row r="58" spans="1:2" x14ac:dyDescent="0.25">
      <c r="A58">
        <v>14.08</v>
      </c>
      <c r="B58">
        <v>14.6</v>
      </c>
    </row>
    <row r="59" spans="1:2" x14ac:dyDescent="0.25">
      <c r="A59">
        <v>15.89</v>
      </c>
      <c r="B59">
        <v>15.47</v>
      </c>
    </row>
    <row r="60" spans="1:2" x14ac:dyDescent="0.25">
      <c r="A60">
        <v>20.23</v>
      </c>
      <c r="B60">
        <v>19.809999999999999</v>
      </c>
    </row>
    <row r="61" spans="1:2" x14ac:dyDescent="0.25">
      <c r="A61">
        <v>24.67</v>
      </c>
      <c r="B61">
        <v>24.15</v>
      </c>
    </row>
    <row r="62" spans="1:2" x14ac:dyDescent="0.25">
      <c r="A62">
        <v>28.75</v>
      </c>
      <c r="B62">
        <v>29.27</v>
      </c>
    </row>
    <row r="63" spans="1:2" x14ac:dyDescent="0.25">
      <c r="A63">
        <v>26.44</v>
      </c>
      <c r="B63">
        <v>26.96</v>
      </c>
    </row>
    <row r="64" spans="1:2" x14ac:dyDescent="0.25">
      <c r="A64">
        <v>22.78</v>
      </c>
      <c r="B64">
        <v>22.36</v>
      </c>
    </row>
    <row r="65" spans="1:2" x14ac:dyDescent="0.25">
      <c r="A65">
        <v>16.23</v>
      </c>
      <c r="B65">
        <v>16.75</v>
      </c>
    </row>
    <row r="66" spans="1:2" x14ac:dyDescent="0.25">
      <c r="A66">
        <v>17.239999999999998</v>
      </c>
      <c r="B66">
        <v>17.760000000000002</v>
      </c>
    </row>
    <row r="67" spans="1:2" x14ac:dyDescent="0.25">
      <c r="A67">
        <v>12.17</v>
      </c>
      <c r="B67">
        <v>11.75</v>
      </c>
    </row>
    <row r="68" spans="1:2" x14ac:dyDescent="0.25">
      <c r="A68">
        <v>23.96</v>
      </c>
      <c r="B68">
        <v>24.48</v>
      </c>
    </row>
    <row r="69" spans="1:2" x14ac:dyDescent="0.25">
      <c r="A69">
        <v>20.95</v>
      </c>
      <c r="B69">
        <v>21.47</v>
      </c>
    </row>
    <row r="70" spans="1:2" x14ac:dyDescent="0.25">
      <c r="A70">
        <v>30.82</v>
      </c>
      <c r="B70">
        <v>31.34</v>
      </c>
    </row>
    <row r="71" spans="1:2" x14ac:dyDescent="0.25">
      <c r="A71">
        <v>32.15</v>
      </c>
      <c r="B71">
        <v>31.73</v>
      </c>
    </row>
    <row r="72" spans="1:2" x14ac:dyDescent="0.25">
      <c r="A72">
        <v>14.55</v>
      </c>
      <c r="B72">
        <v>15.07</v>
      </c>
    </row>
    <row r="73" spans="1:2" x14ac:dyDescent="0.25">
      <c r="A73">
        <v>27.84</v>
      </c>
      <c r="B73">
        <v>27.42</v>
      </c>
    </row>
    <row r="74" spans="1:2" x14ac:dyDescent="0.25">
      <c r="A74">
        <v>9.99</v>
      </c>
      <c r="B74">
        <v>9.57</v>
      </c>
    </row>
    <row r="75" spans="1:2" x14ac:dyDescent="0.25">
      <c r="A75">
        <v>31.45</v>
      </c>
      <c r="B75">
        <v>31.97</v>
      </c>
    </row>
    <row r="76" spans="1:2" x14ac:dyDescent="0.25">
      <c r="A76">
        <v>18.350000000000001</v>
      </c>
      <c r="B76">
        <v>18.87</v>
      </c>
    </row>
    <row r="77" spans="1:2" x14ac:dyDescent="0.25">
      <c r="A77">
        <v>32.380000000000003</v>
      </c>
      <c r="B77">
        <v>31.96</v>
      </c>
    </row>
    <row r="78" spans="1:2" x14ac:dyDescent="0.25">
      <c r="A78">
        <v>15.64</v>
      </c>
      <c r="B78">
        <v>16.16</v>
      </c>
    </row>
    <row r="79" spans="1:2" x14ac:dyDescent="0.25">
      <c r="A79">
        <v>10.94</v>
      </c>
      <c r="B79">
        <v>10.52</v>
      </c>
    </row>
    <row r="80" spans="1:2" x14ac:dyDescent="0.25">
      <c r="A80">
        <v>17.68</v>
      </c>
      <c r="B80">
        <v>17.260000000000002</v>
      </c>
    </row>
    <row r="81" spans="1:2" x14ac:dyDescent="0.25">
      <c r="A81">
        <v>30.09</v>
      </c>
      <c r="B81">
        <v>30.61</v>
      </c>
    </row>
    <row r="82" spans="1:2" x14ac:dyDescent="0.25">
      <c r="A82">
        <v>21.33</v>
      </c>
      <c r="B82">
        <v>21.85</v>
      </c>
    </row>
    <row r="83" spans="1:2" x14ac:dyDescent="0.25">
      <c r="A83">
        <v>13.49</v>
      </c>
      <c r="B83">
        <v>13.07</v>
      </c>
    </row>
    <row r="84" spans="1:2" x14ac:dyDescent="0.25">
      <c r="A84">
        <v>16.88</v>
      </c>
      <c r="B84">
        <v>16.46</v>
      </c>
    </row>
    <row r="85" spans="1:2" x14ac:dyDescent="0.25">
      <c r="A85">
        <v>22.91</v>
      </c>
      <c r="B85">
        <v>22.49</v>
      </c>
    </row>
    <row r="86" spans="1:2" x14ac:dyDescent="0.25">
      <c r="A86">
        <v>12.38</v>
      </c>
      <c r="B86">
        <v>12.9</v>
      </c>
    </row>
    <row r="87" spans="1:2" x14ac:dyDescent="0.25">
      <c r="A87">
        <v>29.14</v>
      </c>
      <c r="B87">
        <v>28.72</v>
      </c>
    </row>
    <row r="88" spans="1:2" x14ac:dyDescent="0.25">
      <c r="A88">
        <v>24.14</v>
      </c>
      <c r="B88">
        <v>23.72</v>
      </c>
    </row>
    <row r="89" spans="1:2" x14ac:dyDescent="0.25">
      <c r="A89">
        <v>20.5</v>
      </c>
      <c r="B89">
        <v>21.02</v>
      </c>
    </row>
    <row r="90" spans="1:2" x14ac:dyDescent="0.25">
      <c r="A90">
        <v>11.08</v>
      </c>
      <c r="B90">
        <v>10.66</v>
      </c>
    </row>
    <row r="91" spans="1:2" x14ac:dyDescent="0.25">
      <c r="A91">
        <v>28.93</v>
      </c>
      <c r="B91">
        <v>29.45</v>
      </c>
    </row>
    <row r="92" spans="1:2" x14ac:dyDescent="0.25">
      <c r="A92">
        <v>25.98</v>
      </c>
      <c r="B92">
        <v>25.56</v>
      </c>
    </row>
    <row r="93" spans="1:2" x14ac:dyDescent="0.25">
      <c r="A93">
        <v>23.09</v>
      </c>
      <c r="B93">
        <v>23.61</v>
      </c>
    </row>
    <row r="94" spans="1:2" x14ac:dyDescent="0.25">
      <c r="A94">
        <v>15.41</v>
      </c>
      <c r="B94">
        <v>15.93</v>
      </c>
    </row>
    <row r="95" spans="1:2" x14ac:dyDescent="0.25">
      <c r="A95">
        <v>8.9600000000000009</v>
      </c>
      <c r="B95">
        <v>8.85</v>
      </c>
    </row>
    <row r="96" spans="1:2" x14ac:dyDescent="0.25">
      <c r="A96">
        <v>28.81</v>
      </c>
      <c r="B96">
        <v>27.79</v>
      </c>
    </row>
    <row r="97" spans="1:2" x14ac:dyDescent="0.25">
      <c r="A97">
        <v>17.809999999999999</v>
      </c>
      <c r="B97">
        <v>17.59</v>
      </c>
    </row>
    <row r="98" spans="1:2" x14ac:dyDescent="0.25">
      <c r="A98">
        <v>30.49</v>
      </c>
      <c r="B98">
        <v>30.45</v>
      </c>
    </row>
    <row r="99" spans="1:2" x14ac:dyDescent="0.25">
      <c r="A99">
        <v>16.899999999999999</v>
      </c>
      <c r="B99">
        <v>16.34</v>
      </c>
    </row>
    <row r="100" spans="1:2" x14ac:dyDescent="0.25">
      <c r="A100">
        <v>11.61</v>
      </c>
      <c r="B100">
        <v>11.1</v>
      </c>
    </row>
    <row r="103" spans="1:2" x14ac:dyDescent="0.25">
      <c r="A103">
        <f>MEDIAN(A2:A100)</f>
        <v>20.68</v>
      </c>
      <c r="B103">
        <f>MEDIAN(B2:B100)</f>
        <v>21.02</v>
      </c>
    </row>
    <row r="104" spans="1:2" x14ac:dyDescent="0.25">
      <c r="A104" s="1">
        <f>AVERAGE(A2:A100)</f>
        <v>20.422121212121215</v>
      </c>
      <c r="B104" s="1">
        <f>AVERAGE(B2:B100)</f>
        <v>20.378181818181812</v>
      </c>
    </row>
  </sheetData>
  <phoneticPr fontId="1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4E125-2232-4AB8-9F1C-2519459C1C17}">
  <dimension ref="A1:B56"/>
  <sheetViews>
    <sheetView topLeftCell="A16" workbookViewId="0">
      <selection activeCell="N41" sqref="N41"/>
    </sheetView>
  </sheetViews>
  <sheetFormatPr defaultRowHeight="16.5" x14ac:dyDescent="0.25"/>
  <sheetData>
    <row r="1" spans="1:2" x14ac:dyDescent="0.25">
      <c r="A1" t="s">
        <v>3</v>
      </c>
      <c r="B1" t="s">
        <v>2</v>
      </c>
    </row>
    <row r="2" spans="1:2" x14ac:dyDescent="0.25">
      <c r="A2">
        <v>33.61</v>
      </c>
      <c r="B2">
        <v>33.74</v>
      </c>
    </row>
    <row r="3" spans="1:2" x14ac:dyDescent="0.25">
      <c r="A3">
        <v>18.86</v>
      </c>
      <c r="B3">
        <v>20.23</v>
      </c>
    </row>
    <row r="4" spans="1:2" x14ac:dyDescent="0.25">
      <c r="A4">
        <v>29.37</v>
      </c>
      <c r="B4">
        <v>28.21</v>
      </c>
    </row>
    <row r="5" spans="1:2" x14ac:dyDescent="0.25">
      <c r="A5">
        <v>31.76</v>
      </c>
      <c r="B5">
        <v>33.090000000000003</v>
      </c>
    </row>
    <row r="6" spans="1:2" x14ac:dyDescent="0.25">
      <c r="A6">
        <v>15.21</v>
      </c>
      <c r="B6">
        <v>16.07</v>
      </c>
    </row>
    <row r="7" spans="1:2" x14ac:dyDescent="0.25">
      <c r="A7">
        <v>19.39</v>
      </c>
      <c r="B7">
        <v>18.78</v>
      </c>
    </row>
    <row r="8" spans="1:2" x14ac:dyDescent="0.25">
      <c r="A8">
        <v>12.83</v>
      </c>
      <c r="B8">
        <v>12.86</v>
      </c>
    </row>
    <row r="9" spans="1:2" x14ac:dyDescent="0.25">
      <c r="A9">
        <v>24.79</v>
      </c>
      <c r="B9">
        <v>24.18</v>
      </c>
    </row>
    <row r="10" spans="1:2" x14ac:dyDescent="0.25">
      <c r="A10">
        <v>19.38</v>
      </c>
      <c r="B10">
        <v>19.93</v>
      </c>
    </row>
    <row r="11" spans="1:2" x14ac:dyDescent="0.25">
      <c r="A11">
        <v>27.23</v>
      </c>
      <c r="B11">
        <v>28.24</v>
      </c>
    </row>
    <row r="12" spans="1:2" x14ac:dyDescent="0.25">
      <c r="A12">
        <v>26.17</v>
      </c>
      <c r="B12">
        <v>24.96</v>
      </c>
    </row>
    <row r="13" spans="1:2" x14ac:dyDescent="0.25">
      <c r="A13">
        <v>29.89</v>
      </c>
      <c r="B13">
        <v>30.09</v>
      </c>
    </row>
    <row r="14" spans="1:2" x14ac:dyDescent="0.25">
      <c r="A14">
        <v>31.92</v>
      </c>
      <c r="B14">
        <v>30.8</v>
      </c>
    </row>
    <row r="15" spans="1:2" x14ac:dyDescent="0.25">
      <c r="A15">
        <v>21.31</v>
      </c>
      <c r="B15">
        <v>20.27</v>
      </c>
    </row>
    <row r="16" spans="1:2" x14ac:dyDescent="0.25">
      <c r="A16">
        <v>25.11</v>
      </c>
      <c r="B16">
        <v>26.33</v>
      </c>
    </row>
    <row r="17" spans="1:2" x14ac:dyDescent="0.25">
      <c r="A17">
        <v>17.12</v>
      </c>
      <c r="B17">
        <v>16.95</v>
      </c>
    </row>
    <row r="18" spans="1:2" x14ac:dyDescent="0.25">
      <c r="A18">
        <v>27.91</v>
      </c>
      <c r="B18">
        <v>26.51</v>
      </c>
    </row>
    <row r="19" spans="1:2" x14ac:dyDescent="0.25">
      <c r="A19">
        <v>31.55</v>
      </c>
      <c r="B19">
        <v>30.86</v>
      </c>
    </row>
    <row r="20" spans="1:2" x14ac:dyDescent="0.25">
      <c r="A20">
        <v>11.54</v>
      </c>
      <c r="B20">
        <v>12.86</v>
      </c>
    </row>
    <row r="21" spans="1:2" x14ac:dyDescent="0.25">
      <c r="A21">
        <v>29.89</v>
      </c>
      <c r="B21">
        <v>31.11</v>
      </c>
    </row>
    <row r="22" spans="1:2" x14ac:dyDescent="0.25">
      <c r="A22">
        <v>12.91</v>
      </c>
      <c r="B22">
        <v>12.25</v>
      </c>
    </row>
    <row r="23" spans="1:2" x14ac:dyDescent="0.25">
      <c r="A23">
        <v>26.07</v>
      </c>
      <c r="B23">
        <v>26.95</v>
      </c>
    </row>
    <row r="24" spans="1:2" x14ac:dyDescent="0.25">
      <c r="A24">
        <v>33.21</v>
      </c>
      <c r="B24">
        <v>34</v>
      </c>
    </row>
    <row r="25" spans="1:2" x14ac:dyDescent="0.25">
      <c r="A25">
        <v>18.29</v>
      </c>
      <c r="B25">
        <v>18.899999999999999</v>
      </c>
    </row>
    <row r="26" spans="1:2" x14ac:dyDescent="0.25">
      <c r="A26">
        <v>30.19</v>
      </c>
      <c r="B26">
        <v>30.13</v>
      </c>
    </row>
    <row r="27" spans="1:2" x14ac:dyDescent="0.25">
      <c r="A27">
        <v>18.559999999999999</v>
      </c>
      <c r="B27">
        <v>18.940000000000001</v>
      </c>
    </row>
    <row r="28" spans="1:2" x14ac:dyDescent="0.25">
      <c r="A28">
        <v>13.63</v>
      </c>
      <c r="B28">
        <v>14.17</v>
      </c>
    </row>
    <row r="29" spans="1:2" x14ac:dyDescent="0.25">
      <c r="A29">
        <v>11.96</v>
      </c>
      <c r="B29">
        <v>13.23</v>
      </c>
    </row>
    <row r="30" spans="1:2" x14ac:dyDescent="0.25">
      <c r="A30">
        <v>10.85</v>
      </c>
      <c r="B30">
        <v>10</v>
      </c>
    </row>
    <row r="31" spans="1:2" x14ac:dyDescent="0.25">
      <c r="A31">
        <v>13.73</v>
      </c>
      <c r="B31">
        <v>14.81</v>
      </c>
    </row>
    <row r="32" spans="1:2" x14ac:dyDescent="0.25">
      <c r="A32">
        <v>14.09</v>
      </c>
      <c r="B32">
        <v>12.98</v>
      </c>
    </row>
    <row r="33" spans="1:2" x14ac:dyDescent="0.25">
      <c r="A33">
        <v>24.28</v>
      </c>
      <c r="B33">
        <v>25.67</v>
      </c>
    </row>
    <row r="34" spans="1:2" x14ac:dyDescent="0.25">
      <c r="A34">
        <v>11.37</v>
      </c>
      <c r="B34">
        <v>12.65</v>
      </c>
    </row>
    <row r="35" spans="1:2" x14ac:dyDescent="0.25">
      <c r="A35">
        <v>30.08</v>
      </c>
      <c r="B35">
        <v>28.74</v>
      </c>
    </row>
    <row r="36" spans="1:2" x14ac:dyDescent="0.25">
      <c r="A36">
        <v>29.37</v>
      </c>
      <c r="B36">
        <v>29.92</v>
      </c>
    </row>
    <row r="37" spans="1:2" x14ac:dyDescent="0.25">
      <c r="A37">
        <v>15.77</v>
      </c>
      <c r="B37">
        <v>16.059999999999999</v>
      </c>
    </row>
    <row r="38" spans="1:2" x14ac:dyDescent="0.25">
      <c r="A38">
        <v>19.28</v>
      </c>
      <c r="B38">
        <v>18.100000000000001</v>
      </c>
    </row>
    <row r="39" spans="1:2" x14ac:dyDescent="0.25">
      <c r="A39">
        <v>15.21</v>
      </c>
      <c r="B39">
        <v>14.35</v>
      </c>
    </row>
    <row r="40" spans="1:2" x14ac:dyDescent="0.25">
      <c r="A40">
        <v>15.55</v>
      </c>
      <c r="B40">
        <v>15.69</v>
      </c>
    </row>
    <row r="41" spans="1:2" x14ac:dyDescent="0.25">
      <c r="A41">
        <v>23.08</v>
      </c>
      <c r="B41">
        <v>23.88</v>
      </c>
    </row>
    <row r="42" spans="1:2" x14ac:dyDescent="0.25">
      <c r="A42">
        <v>33.049999999999997</v>
      </c>
      <c r="B42">
        <v>33.42</v>
      </c>
    </row>
    <row r="43" spans="1:2" x14ac:dyDescent="0.25">
      <c r="A43">
        <v>28.9</v>
      </c>
      <c r="B43">
        <v>29.91</v>
      </c>
    </row>
    <row r="44" spans="1:2" x14ac:dyDescent="0.25">
      <c r="A44">
        <v>28.67</v>
      </c>
      <c r="B44">
        <v>28.26</v>
      </c>
    </row>
    <row r="45" spans="1:2" x14ac:dyDescent="0.25">
      <c r="A45">
        <v>12.67</v>
      </c>
      <c r="B45">
        <v>13.55</v>
      </c>
    </row>
    <row r="46" spans="1:2" x14ac:dyDescent="0.25">
      <c r="A46">
        <v>17.48</v>
      </c>
      <c r="B46">
        <v>17.850000000000001</v>
      </c>
    </row>
    <row r="47" spans="1:2" x14ac:dyDescent="0.25">
      <c r="A47">
        <v>27.61</v>
      </c>
      <c r="B47">
        <v>29.05</v>
      </c>
    </row>
    <row r="48" spans="1:2" x14ac:dyDescent="0.25">
      <c r="A48">
        <v>32.69</v>
      </c>
      <c r="B48">
        <v>33.04</v>
      </c>
    </row>
    <row r="49" spans="1:2" x14ac:dyDescent="0.25">
      <c r="A49">
        <v>17.36</v>
      </c>
      <c r="B49">
        <v>16.82</v>
      </c>
    </row>
    <row r="50" spans="1:2" x14ac:dyDescent="0.25">
      <c r="A50">
        <v>31.38</v>
      </c>
      <c r="B50">
        <v>30.63</v>
      </c>
    </row>
    <row r="51" spans="1:2" x14ac:dyDescent="0.25">
      <c r="A51">
        <v>22.43</v>
      </c>
      <c r="B51">
        <v>23.88</v>
      </c>
    </row>
    <row r="54" spans="1:2" x14ac:dyDescent="0.25">
      <c r="A54">
        <f>MEDIAN(A2:A51)</f>
        <v>22.754999999999999</v>
      </c>
      <c r="B54">
        <f>MEDIAN(B2:B51)</f>
        <v>23.88</v>
      </c>
    </row>
    <row r="55" spans="1:2" x14ac:dyDescent="0.25">
      <c r="A55">
        <f>AVERAGE(A2:A51)</f>
        <v>22.491200000000003</v>
      </c>
      <c r="B55">
        <f>AVERAGE(B2:B51)</f>
        <v>22.677999999999997</v>
      </c>
    </row>
    <row r="56" spans="1:2" x14ac:dyDescent="0.25">
      <c r="A56">
        <f>STDEV(A2:A51)</f>
        <v>7.3743304476420244</v>
      </c>
      <c r="B56">
        <f>STDEV(B2:B51)</f>
        <v>7.3448474234302203</v>
      </c>
    </row>
  </sheetData>
  <phoneticPr fontId="1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353A8-506C-405B-A80B-BD3A288762BF}">
  <dimension ref="A1:B56"/>
  <sheetViews>
    <sheetView topLeftCell="A22" workbookViewId="0">
      <selection activeCell="O48" sqref="O48"/>
    </sheetView>
  </sheetViews>
  <sheetFormatPr defaultRowHeight="16.5" x14ac:dyDescent="0.25"/>
  <sheetData>
    <row r="1" spans="1:2" x14ac:dyDescent="0.25">
      <c r="A1" t="s">
        <v>3</v>
      </c>
      <c r="B1" t="s">
        <v>2</v>
      </c>
    </row>
    <row r="2" spans="1:2" x14ac:dyDescent="0.25">
      <c r="A2">
        <v>20.27</v>
      </c>
      <c r="B2">
        <v>21.85</v>
      </c>
    </row>
    <row r="3" spans="1:2" x14ac:dyDescent="0.25">
      <c r="A3">
        <v>18.84</v>
      </c>
      <c r="B3">
        <v>19.68</v>
      </c>
    </row>
    <row r="4" spans="1:2" x14ac:dyDescent="0.25">
      <c r="A4">
        <v>26.15</v>
      </c>
      <c r="B4">
        <v>26.09</v>
      </c>
    </row>
    <row r="5" spans="1:2" x14ac:dyDescent="0.25">
      <c r="A5">
        <v>22.88</v>
      </c>
      <c r="B5">
        <v>24.25</v>
      </c>
    </row>
    <row r="6" spans="1:2" x14ac:dyDescent="0.25">
      <c r="A6">
        <v>23.16</v>
      </c>
      <c r="B6">
        <v>23.02</v>
      </c>
    </row>
    <row r="7" spans="1:2" x14ac:dyDescent="0.25">
      <c r="A7">
        <v>14.14</v>
      </c>
      <c r="B7">
        <v>15.83</v>
      </c>
    </row>
    <row r="8" spans="1:2" x14ac:dyDescent="0.25">
      <c r="A8">
        <v>25.77</v>
      </c>
      <c r="B8">
        <v>24.88</v>
      </c>
    </row>
    <row r="9" spans="1:2" x14ac:dyDescent="0.25">
      <c r="A9">
        <v>27.68</v>
      </c>
      <c r="B9">
        <v>25.89</v>
      </c>
    </row>
    <row r="10" spans="1:2" x14ac:dyDescent="0.25">
      <c r="A10">
        <v>12.31</v>
      </c>
      <c r="B10">
        <v>11.73</v>
      </c>
    </row>
    <row r="11" spans="1:2" x14ac:dyDescent="0.25">
      <c r="A11">
        <v>16.440000000000001</v>
      </c>
      <c r="B11">
        <v>18.09</v>
      </c>
    </row>
    <row r="12" spans="1:2" x14ac:dyDescent="0.25">
      <c r="A12">
        <v>12.32</v>
      </c>
      <c r="B12">
        <v>12.28</v>
      </c>
    </row>
    <row r="13" spans="1:2" x14ac:dyDescent="0.25">
      <c r="A13">
        <v>27.27</v>
      </c>
      <c r="B13">
        <v>26.56</v>
      </c>
    </row>
    <row r="14" spans="1:2" x14ac:dyDescent="0.25">
      <c r="A14">
        <v>16.37</v>
      </c>
      <c r="B14">
        <v>14.57</v>
      </c>
    </row>
    <row r="15" spans="1:2" x14ac:dyDescent="0.25">
      <c r="A15">
        <v>28.88</v>
      </c>
      <c r="B15">
        <v>27.93</v>
      </c>
    </row>
    <row r="16" spans="1:2" x14ac:dyDescent="0.25">
      <c r="A16">
        <v>27.71</v>
      </c>
      <c r="B16">
        <v>26.74</v>
      </c>
    </row>
    <row r="17" spans="1:2" x14ac:dyDescent="0.25">
      <c r="A17">
        <v>31.01</v>
      </c>
      <c r="B17">
        <v>32</v>
      </c>
    </row>
    <row r="18" spans="1:2" x14ac:dyDescent="0.25">
      <c r="A18">
        <v>30.32</v>
      </c>
      <c r="B18">
        <v>29.68</v>
      </c>
    </row>
    <row r="19" spans="1:2" x14ac:dyDescent="0.25">
      <c r="A19">
        <v>10.01</v>
      </c>
      <c r="B19">
        <v>10</v>
      </c>
    </row>
    <row r="20" spans="1:2" x14ac:dyDescent="0.25">
      <c r="A20">
        <v>26.51</v>
      </c>
      <c r="B20">
        <v>27.87</v>
      </c>
    </row>
    <row r="21" spans="1:2" x14ac:dyDescent="0.25">
      <c r="A21">
        <v>29.13</v>
      </c>
      <c r="B21">
        <v>30.22</v>
      </c>
    </row>
    <row r="22" spans="1:2" x14ac:dyDescent="0.25">
      <c r="A22">
        <v>24.14</v>
      </c>
      <c r="B22">
        <v>22.98</v>
      </c>
    </row>
    <row r="23" spans="1:2" x14ac:dyDescent="0.25">
      <c r="A23">
        <v>14.26</v>
      </c>
      <c r="B23">
        <v>12.63</v>
      </c>
    </row>
    <row r="24" spans="1:2" x14ac:dyDescent="0.25">
      <c r="A24">
        <v>22.2</v>
      </c>
      <c r="B24">
        <v>22.42</v>
      </c>
    </row>
    <row r="25" spans="1:2" x14ac:dyDescent="0.25">
      <c r="A25">
        <v>30.3</v>
      </c>
      <c r="B25">
        <v>30.29</v>
      </c>
    </row>
    <row r="26" spans="1:2" x14ac:dyDescent="0.25">
      <c r="A26">
        <v>15.28</v>
      </c>
      <c r="B26">
        <v>16.079999999999998</v>
      </c>
    </row>
    <row r="27" spans="1:2" x14ac:dyDescent="0.25">
      <c r="A27">
        <v>21.49</v>
      </c>
      <c r="B27">
        <v>21.06</v>
      </c>
    </row>
    <row r="28" spans="1:2" x14ac:dyDescent="0.25">
      <c r="A28">
        <v>13.49</v>
      </c>
      <c r="B28">
        <v>14.03</v>
      </c>
    </row>
    <row r="29" spans="1:2" x14ac:dyDescent="0.25">
      <c r="A29">
        <v>10.97</v>
      </c>
      <c r="B29">
        <v>10</v>
      </c>
    </row>
    <row r="30" spans="1:2" x14ac:dyDescent="0.25">
      <c r="A30">
        <v>14.99</v>
      </c>
      <c r="B30">
        <v>15.79</v>
      </c>
    </row>
    <row r="31" spans="1:2" x14ac:dyDescent="0.25">
      <c r="A31">
        <v>21.09</v>
      </c>
      <c r="B31">
        <v>22.35</v>
      </c>
    </row>
    <row r="32" spans="1:2" x14ac:dyDescent="0.25">
      <c r="A32">
        <v>20.93</v>
      </c>
      <c r="B32">
        <v>19.68</v>
      </c>
    </row>
    <row r="33" spans="1:2" x14ac:dyDescent="0.25">
      <c r="A33">
        <v>22.83</v>
      </c>
      <c r="B33">
        <v>23.39</v>
      </c>
    </row>
    <row r="34" spans="1:2" x14ac:dyDescent="0.25">
      <c r="A34">
        <v>21.27</v>
      </c>
      <c r="B34">
        <v>22.98</v>
      </c>
    </row>
    <row r="35" spans="1:2" x14ac:dyDescent="0.25">
      <c r="A35">
        <v>22.86</v>
      </c>
      <c r="B35">
        <v>22.05</v>
      </c>
    </row>
    <row r="36" spans="1:2" x14ac:dyDescent="0.25">
      <c r="A36">
        <v>23.48</v>
      </c>
      <c r="B36">
        <v>24.3</v>
      </c>
    </row>
    <row r="37" spans="1:2" x14ac:dyDescent="0.25">
      <c r="A37">
        <v>24.65</v>
      </c>
      <c r="B37">
        <v>23.06</v>
      </c>
    </row>
    <row r="38" spans="1:2" x14ac:dyDescent="0.25">
      <c r="A38">
        <v>12.25</v>
      </c>
      <c r="B38">
        <v>10.5</v>
      </c>
    </row>
    <row r="39" spans="1:2" x14ac:dyDescent="0.25">
      <c r="A39">
        <v>18.670000000000002</v>
      </c>
      <c r="B39">
        <v>16.97</v>
      </c>
    </row>
    <row r="40" spans="1:2" x14ac:dyDescent="0.25">
      <c r="A40">
        <v>31.47</v>
      </c>
      <c r="B40">
        <v>32</v>
      </c>
    </row>
    <row r="41" spans="1:2" x14ac:dyDescent="0.25">
      <c r="A41">
        <v>25.31</v>
      </c>
      <c r="B41">
        <v>24.54</v>
      </c>
    </row>
    <row r="42" spans="1:2" x14ac:dyDescent="0.25">
      <c r="A42">
        <v>15.02</v>
      </c>
      <c r="B42">
        <v>14.11</v>
      </c>
    </row>
    <row r="43" spans="1:2" x14ac:dyDescent="0.25">
      <c r="A43">
        <v>17.45</v>
      </c>
      <c r="B43">
        <v>17.48</v>
      </c>
    </row>
    <row r="44" spans="1:2" x14ac:dyDescent="0.25">
      <c r="A44">
        <v>28.86</v>
      </c>
      <c r="B44">
        <v>29.77</v>
      </c>
    </row>
    <row r="45" spans="1:2" x14ac:dyDescent="0.25">
      <c r="A45">
        <v>26.78</v>
      </c>
      <c r="B45">
        <v>27.63</v>
      </c>
    </row>
    <row r="46" spans="1:2" x14ac:dyDescent="0.25">
      <c r="A46">
        <v>25.18</v>
      </c>
      <c r="B46">
        <v>26.58</v>
      </c>
    </row>
    <row r="47" spans="1:2" x14ac:dyDescent="0.25">
      <c r="A47">
        <v>10.47</v>
      </c>
      <c r="B47">
        <v>10</v>
      </c>
    </row>
    <row r="48" spans="1:2" x14ac:dyDescent="0.25">
      <c r="A48">
        <v>22.04</v>
      </c>
      <c r="B48">
        <v>22.55</v>
      </c>
    </row>
    <row r="49" spans="1:2" x14ac:dyDescent="0.25">
      <c r="A49">
        <v>29.77</v>
      </c>
      <c r="B49">
        <v>30.22</v>
      </c>
    </row>
    <row r="50" spans="1:2" x14ac:dyDescent="0.25">
      <c r="A50">
        <v>12.82</v>
      </c>
      <c r="B50">
        <v>11.67</v>
      </c>
    </row>
    <row r="51" spans="1:2" x14ac:dyDescent="0.25">
      <c r="A51">
        <v>17.36</v>
      </c>
      <c r="B51">
        <v>16.27</v>
      </c>
    </row>
    <row r="54" spans="1:2" x14ac:dyDescent="0.25">
      <c r="A54">
        <f>MEDIAN(A2:A51)</f>
        <v>22.119999999999997</v>
      </c>
      <c r="B54">
        <f>MEDIAN(B2:B51)</f>
        <v>22.484999999999999</v>
      </c>
    </row>
    <row r="55" spans="1:2" x14ac:dyDescent="0.25">
      <c r="A55">
        <f>AVERAGE(A2:A51)</f>
        <v>21.296999999999993</v>
      </c>
      <c r="B55">
        <f>AVERAGE(B2:B51)</f>
        <v>21.250799999999998</v>
      </c>
    </row>
    <row r="56" spans="1:2" x14ac:dyDescent="0.25">
      <c r="A56">
        <f>STDEV(A2:A51)</f>
        <v>6.2754439634798507</v>
      </c>
      <c r="B56">
        <f>STDEV(B2:B51)</f>
        <v>6.5171274628740319</v>
      </c>
    </row>
  </sheetData>
  <phoneticPr fontId="1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F4CD5-B726-4EA2-B13C-B4E036050690}">
  <dimension ref="A1:B56"/>
  <sheetViews>
    <sheetView topLeftCell="A20" workbookViewId="0">
      <selection activeCell="E44" sqref="E44"/>
    </sheetView>
  </sheetViews>
  <sheetFormatPr defaultRowHeight="16.5" x14ac:dyDescent="0.25"/>
  <sheetData>
    <row r="1" spans="1:2" x14ac:dyDescent="0.25">
      <c r="A1" t="s">
        <v>3</v>
      </c>
      <c r="B1" t="s">
        <v>2</v>
      </c>
    </row>
    <row r="2" spans="1:2" x14ac:dyDescent="0.25">
      <c r="A2">
        <v>29.17</v>
      </c>
      <c r="B2">
        <v>28.75</v>
      </c>
    </row>
    <row r="3" spans="1:2" x14ac:dyDescent="0.25">
      <c r="A3">
        <v>28.42</v>
      </c>
      <c r="B3">
        <v>26.63</v>
      </c>
    </row>
    <row r="4" spans="1:2" x14ac:dyDescent="0.25">
      <c r="A4">
        <v>22.18</v>
      </c>
      <c r="B4">
        <v>22.06</v>
      </c>
    </row>
    <row r="5" spans="1:2" x14ac:dyDescent="0.25">
      <c r="A5">
        <v>15.29</v>
      </c>
      <c r="B5">
        <v>15</v>
      </c>
    </row>
    <row r="6" spans="1:2" x14ac:dyDescent="0.25">
      <c r="A6">
        <v>24.52</v>
      </c>
      <c r="B6">
        <v>24.4</v>
      </c>
    </row>
    <row r="7" spans="1:2" x14ac:dyDescent="0.25">
      <c r="A7">
        <v>30.15</v>
      </c>
      <c r="B7">
        <v>30.68</v>
      </c>
    </row>
    <row r="8" spans="1:2" x14ac:dyDescent="0.25">
      <c r="A8">
        <v>32.85</v>
      </c>
      <c r="B8">
        <v>33</v>
      </c>
    </row>
    <row r="9" spans="1:2" x14ac:dyDescent="0.25">
      <c r="A9">
        <v>15.67</v>
      </c>
      <c r="B9">
        <v>16.05</v>
      </c>
    </row>
    <row r="10" spans="1:2" x14ac:dyDescent="0.25">
      <c r="A10">
        <v>26.56</v>
      </c>
      <c r="B10">
        <v>25.73</v>
      </c>
    </row>
    <row r="11" spans="1:2" x14ac:dyDescent="0.25">
      <c r="A11">
        <v>20.7</v>
      </c>
      <c r="B11">
        <v>20.22</v>
      </c>
    </row>
    <row r="12" spans="1:2" x14ac:dyDescent="0.25">
      <c r="A12">
        <v>19.059999999999999</v>
      </c>
      <c r="B12">
        <v>18.82</v>
      </c>
    </row>
    <row r="13" spans="1:2" x14ac:dyDescent="0.25">
      <c r="A13">
        <v>27.81</v>
      </c>
      <c r="B13">
        <v>29</v>
      </c>
    </row>
    <row r="14" spans="1:2" x14ac:dyDescent="0.25">
      <c r="A14">
        <v>32.229999999999997</v>
      </c>
      <c r="B14">
        <v>33</v>
      </c>
    </row>
    <row r="15" spans="1:2" x14ac:dyDescent="0.25">
      <c r="A15">
        <v>18.28</v>
      </c>
      <c r="B15">
        <v>18.12</v>
      </c>
    </row>
    <row r="16" spans="1:2" x14ac:dyDescent="0.25">
      <c r="A16">
        <v>17.850000000000001</v>
      </c>
      <c r="B16">
        <v>18.489999999999998</v>
      </c>
    </row>
    <row r="17" spans="1:2" x14ac:dyDescent="0.25">
      <c r="A17">
        <v>18.46</v>
      </c>
      <c r="B17">
        <v>19.72</v>
      </c>
    </row>
    <row r="18" spans="1:2" x14ac:dyDescent="0.25">
      <c r="A18">
        <v>15.63</v>
      </c>
      <c r="B18">
        <v>15.45</v>
      </c>
    </row>
    <row r="19" spans="1:2" x14ac:dyDescent="0.25">
      <c r="A19">
        <v>21.52</v>
      </c>
      <c r="B19">
        <v>21.8</v>
      </c>
    </row>
    <row r="20" spans="1:2" x14ac:dyDescent="0.25">
      <c r="A20">
        <v>16.329999999999998</v>
      </c>
      <c r="B20">
        <v>16.510000000000002</v>
      </c>
    </row>
    <row r="21" spans="1:2" x14ac:dyDescent="0.25">
      <c r="A21">
        <v>17.27</v>
      </c>
      <c r="B21">
        <v>17.95</v>
      </c>
    </row>
    <row r="22" spans="1:2" x14ac:dyDescent="0.25">
      <c r="A22">
        <v>19.149999999999999</v>
      </c>
      <c r="B22">
        <v>19.399999999999999</v>
      </c>
    </row>
    <row r="23" spans="1:2" x14ac:dyDescent="0.25">
      <c r="A23">
        <v>23.37</v>
      </c>
      <c r="B23">
        <v>24.04</v>
      </c>
    </row>
    <row r="24" spans="1:2" x14ac:dyDescent="0.25">
      <c r="A24">
        <v>22.19</v>
      </c>
      <c r="B24">
        <v>22.14</v>
      </c>
    </row>
    <row r="25" spans="1:2" x14ac:dyDescent="0.25">
      <c r="A25">
        <v>30.02</v>
      </c>
      <c r="B25">
        <v>28.19</v>
      </c>
    </row>
    <row r="26" spans="1:2" x14ac:dyDescent="0.25">
      <c r="A26">
        <v>25.23</v>
      </c>
      <c r="B26">
        <v>23.85</v>
      </c>
    </row>
    <row r="27" spans="1:2" x14ac:dyDescent="0.25">
      <c r="A27">
        <v>19.68</v>
      </c>
      <c r="B27">
        <v>19.93</v>
      </c>
    </row>
    <row r="28" spans="1:2" x14ac:dyDescent="0.25">
      <c r="A28">
        <v>28.4</v>
      </c>
      <c r="B28">
        <v>28.93</v>
      </c>
    </row>
    <row r="29" spans="1:2" x14ac:dyDescent="0.25">
      <c r="A29">
        <v>22.28</v>
      </c>
      <c r="B29">
        <v>23.87</v>
      </c>
    </row>
    <row r="30" spans="1:2" x14ac:dyDescent="0.25">
      <c r="A30">
        <v>29.2</v>
      </c>
      <c r="B30">
        <v>30.68</v>
      </c>
    </row>
    <row r="31" spans="1:2" x14ac:dyDescent="0.25">
      <c r="A31">
        <v>32.85</v>
      </c>
      <c r="B31">
        <v>32.409999999999997</v>
      </c>
    </row>
    <row r="32" spans="1:2" x14ac:dyDescent="0.25">
      <c r="A32">
        <v>32.700000000000003</v>
      </c>
      <c r="B32">
        <v>31.09</v>
      </c>
    </row>
    <row r="33" spans="1:2" x14ac:dyDescent="0.25">
      <c r="A33">
        <v>18.7</v>
      </c>
      <c r="B33">
        <v>19.440000000000001</v>
      </c>
    </row>
    <row r="34" spans="1:2" x14ac:dyDescent="0.25">
      <c r="A34">
        <v>28.6</v>
      </c>
      <c r="B34">
        <v>27.62</v>
      </c>
    </row>
    <row r="35" spans="1:2" x14ac:dyDescent="0.25">
      <c r="A35">
        <v>15.34</v>
      </c>
      <c r="B35">
        <v>15</v>
      </c>
    </row>
    <row r="36" spans="1:2" x14ac:dyDescent="0.25">
      <c r="A36">
        <v>24.23</v>
      </c>
      <c r="B36">
        <v>25.68</v>
      </c>
    </row>
    <row r="37" spans="1:2" x14ac:dyDescent="0.25">
      <c r="A37">
        <v>29.65</v>
      </c>
      <c r="B37">
        <v>30.63</v>
      </c>
    </row>
    <row r="38" spans="1:2" x14ac:dyDescent="0.25">
      <c r="A38">
        <v>29.86</v>
      </c>
      <c r="B38">
        <v>28.27</v>
      </c>
    </row>
    <row r="39" spans="1:2" x14ac:dyDescent="0.25">
      <c r="A39">
        <v>31.18</v>
      </c>
      <c r="B39">
        <v>31.82</v>
      </c>
    </row>
    <row r="40" spans="1:2" x14ac:dyDescent="0.25">
      <c r="A40">
        <v>31.7</v>
      </c>
      <c r="B40">
        <v>30.89</v>
      </c>
    </row>
    <row r="41" spans="1:2" x14ac:dyDescent="0.25">
      <c r="A41">
        <v>31.36</v>
      </c>
      <c r="B41">
        <v>31.18</v>
      </c>
    </row>
    <row r="42" spans="1:2" x14ac:dyDescent="0.25">
      <c r="A42">
        <v>22.9</v>
      </c>
      <c r="B42">
        <v>21.43</v>
      </c>
    </row>
    <row r="43" spans="1:2" x14ac:dyDescent="0.25">
      <c r="A43">
        <v>21.76</v>
      </c>
      <c r="B43">
        <v>20.28</v>
      </c>
    </row>
    <row r="44" spans="1:2" x14ac:dyDescent="0.25">
      <c r="A44">
        <v>25.1</v>
      </c>
      <c r="B44">
        <v>25.02</v>
      </c>
    </row>
    <row r="45" spans="1:2" x14ac:dyDescent="0.25">
      <c r="A45">
        <v>16.73</v>
      </c>
      <c r="B45">
        <v>16.11</v>
      </c>
    </row>
    <row r="46" spans="1:2" x14ac:dyDescent="0.25">
      <c r="A46">
        <v>17</v>
      </c>
      <c r="B46">
        <v>18.440000000000001</v>
      </c>
    </row>
    <row r="47" spans="1:2" x14ac:dyDescent="0.25">
      <c r="A47">
        <v>16.14</v>
      </c>
      <c r="B47">
        <v>16.809999999999999</v>
      </c>
    </row>
    <row r="48" spans="1:2" x14ac:dyDescent="0.25">
      <c r="A48">
        <v>28.44</v>
      </c>
      <c r="B48">
        <v>28.13</v>
      </c>
    </row>
    <row r="49" spans="1:2" x14ac:dyDescent="0.25">
      <c r="A49">
        <v>23.26</v>
      </c>
      <c r="B49">
        <v>22.9</v>
      </c>
    </row>
    <row r="50" spans="1:2" x14ac:dyDescent="0.25">
      <c r="A50">
        <v>22.73</v>
      </c>
      <c r="B50">
        <v>21.49</v>
      </c>
    </row>
    <row r="51" spans="1:2" x14ac:dyDescent="0.25">
      <c r="A51">
        <v>17.309999999999999</v>
      </c>
      <c r="B51">
        <v>16.38</v>
      </c>
    </row>
    <row r="54" spans="1:2" x14ac:dyDescent="0.25">
      <c r="A54">
        <f>MEDIAN(A2:A51)</f>
        <v>23.08</v>
      </c>
      <c r="B54">
        <f>MEDIAN(B2:B51)</f>
        <v>23.375</v>
      </c>
    </row>
    <row r="55" spans="1:2" x14ac:dyDescent="0.25">
      <c r="A55">
        <f>AVERAGE(A2:A51)</f>
        <v>23.740200000000005</v>
      </c>
      <c r="B55">
        <f>AVERAGE(B2:B51)</f>
        <v>23.668600000000001</v>
      </c>
    </row>
    <row r="56" spans="1:2" x14ac:dyDescent="0.25">
      <c r="A56">
        <f>STDEV(A2:A51)</f>
        <v>5.7031750877587859</v>
      </c>
      <c r="B56">
        <f>STDEV(B2:B51)</f>
        <v>5.6052406272876345</v>
      </c>
    </row>
  </sheetData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SARS-CoV-2</vt:lpstr>
      <vt:lpstr>Inf A</vt:lpstr>
      <vt:lpstr>Inf B</vt:lpstr>
      <vt:lpstr>RSV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MJ JIAN</cp:lastModifiedBy>
  <dcterms:modified xsi:type="dcterms:W3CDTF">2024-04-10T01:11:31Z</dcterms:modified>
</cp:coreProperties>
</file>