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192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<sst xmlns="http://schemas.openxmlformats.org/spreadsheetml/2006/main" count="406" uniqueCount="72">
  <si>
    <r>
      <t xml:space="preserve">Supplementary File 2. Raw data of </t>
    </r>
    <r>
      <rPr>
        <b/>
        <i/>
        <sz val="12"/>
        <rFont val="Times New Roman"/>
        <family val="1"/>
        <charset val="0"/>
      </rPr>
      <t>SlJRLs</t>
    </r>
    <r>
      <rPr>
        <b/>
        <sz val="12"/>
        <rFont val="Times New Roman"/>
        <family val="1"/>
        <charset val="0"/>
      </rPr>
      <t xml:space="preserve"> expressions under different treatment for data analyses and preparation for Figure 7.</t>
    </r>
  </si>
  <si>
    <t>Gene Name</t>
  </si>
  <si>
    <t>Sample Name</t>
  </si>
  <si>
    <t>Cт</t>
  </si>
  <si>
    <t>∆CT</t>
  </si>
  <si>
    <t>∆∆CT</t>
  </si>
  <si>
    <r>
      <rPr>
        <sz val="12"/>
        <rFont val="Times New Roman"/>
        <charset val="134"/>
      </rPr>
      <t>2</t>
    </r>
    <r>
      <rPr>
        <vertAlign val="superscript"/>
        <sz val="12"/>
        <rFont val="Times New Roman"/>
        <charset val="134"/>
      </rPr>
      <t>-∆∆CT</t>
    </r>
  </si>
  <si>
    <r>
      <rPr>
        <sz val="12"/>
        <rFont val="Times New Roman"/>
        <charset val="134"/>
      </rPr>
      <t>Average (2</t>
    </r>
    <r>
      <rPr>
        <vertAlign val="superscript"/>
        <sz val="12"/>
        <rFont val="Times New Roman"/>
        <charset val="134"/>
      </rPr>
      <t>-∆∆CT</t>
    </r>
    <r>
      <rPr>
        <sz val="12"/>
        <rFont val="Times New Roman"/>
        <charset val="134"/>
      </rPr>
      <t>)</t>
    </r>
  </si>
  <si>
    <t>Asterisk</t>
  </si>
  <si>
    <t>SlJRL-02</t>
  </si>
  <si>
    <t>SA-0h-Re1</t>
  </si>
  <si>
    <t>SA-0h-Re2</t>
  </si>
  <si>
    <t>SA-0h-Re3</t>
  </si>
  <si>
    <t>SA-1.5h-Re1</t>
  </si>
  <si>
    <t>***</t>
  </si>
  <si>
    <t>SA-1.5h-Re2</t>
  </si>
  <si>
    <t>SA-1.5h-Re3</t>
  </si>
  <si>
    <t>SA-3h-Re1</t>
  </si>
  <si>
    <t>SA-3h-Re2</t>
  </si>
  <si>
    <t>SA-3h-Re3</t>
  </si>
  <si>
    <t>SA-9h-Re1</t>
  </si>
  <si>
    <t>*</t>
  </si>
  <si>
    <t>SA-9h-Re2</t>
  </si>
  <si>
    <t>SA-9h-Re3</t>
  </si>
  <si>
    <t>SA-12h-Re1</t>
  </si>
  <si>
    <t>SA-12h-Re2</t>
  </si>
  <si>
    <t>SA-12h-Re3</t>
  </si>
  <si>
    <t>SA-24h-Re1</t>
  </si>
  <si>
    <t>SA-24h-Re2</t>
  </si>
  <si>
    <t>SA-24h-Re3</t>
  </si>
  <si>
    <t>MeJA-0h-Re1</t>
  </si>
  <si>
    <t>MeJA-0h-Re2</t>
  </si>
  <si>
    <t>MeJA-0h-Re3</t>
  </si>
  <si>
    <t>MeJA-1.5h-Re1</t>
  </si>
  <si>
    <t>MeJA-1.5h-Re2</t>
  </si>
  <si>
    <t>MeJA-1.5h-Re3</t>
  </si>
  <si>
    <t>MeJA-3h-Re1</t>
  </si>
  <si>
    <t>MeJA-3h-Re2</t>
  </si>
  <si>
    <t>MeJA-3h-Re3</t>
  </si>
  <si>
    <t>MeJA-9h-Re1</t>
  </si>
  <si>
    <t>MeJA-9h-Re2</t>
  </si>
  <si>
    <t>MeJA-9h-Re3</t>
  </si>
  <si>
    <t>MeJA-12h-Re1</t>
  </si>
  <si>
    <t>MeJA-12h-Re2</t>
  </si>
  <si>
    <t>MeJA-12h-Re3</t>
  </si>
  <si>
    <t>MeJA-24h-Re1</t>
  </si>
  <si>
    <t>MeJA-24h-Re2</t>
  </si>
  <si>
    <t>MeJA-24h-Re3</t>
  </si>
  <si>
    <t>ABA-0h-Re1</t>
  </si>
  <si>
    <t>ABA-0h-Re2</t>
  </si>
  <si>
    <t>ABA-0h-Re3</t>
  </si>
  <si>
    <t>ABA-1.5h-Re1</t>
  </si>
  <si>
    <t>ABA-1.5h-Re2</t>
  </si>
  <si>
    <t>ABA-1.5h-Re3</t>
  </si>
  <si>
    <t>ABA-3h-Re1</t>
  </si>
  <si>
    <t>ABA-3h-Re2</t>
  </si>
  <si>
    <t>ABA-3h-Re3</t>
  </si>
  <si>
    <t>ABA-9h-Re1</t>
  </si>
  <si>
    <t>ABA-9h-Re2</t>
  </si>
  <si>
    <t>ABA-9h-Re3</t>
  </si>
  <si>
    <t>ABA-12h-Re1</t>
  </si>
  <si>
    <t>ABA-12h-Re2</t>
  </si>
  <si>
    <t>ABA-12h-Re3</t>
  </si>
  <si>
    <t>ABA-24h-Re1</t>
  </si>
  <si>
    <t>ABA-24h-Re2</t>
  </si>
  <si>
    <t>ABA-24h-Re3</t>
  </si>
  <si>
    <t>SlJRL-04</t>
  </si>
  <si>
    <t>SlJRL-05</t>
  </si>
  <si>
    <t>SlJRL-06</t>
  </si>
  <si>
    <t>**</t>
  </si>
  <si>
    <t>SlJRL-07</t>
  </si>
  <si>
    <t>SlJRL-08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</si>
</sst>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等线"/>
      <charset val="134"/>
      <scheme val="minor"/>
    </font>
    <font>
      <sz val="12"/>
      <name val="宋体"/>
      <charset val="134"/>
    </font>
    <font>
      <b/>
      <sz val="12"/>
      <name val="Times New Roman"/>
      <family val="1"/>
      <charset val="0"/>
    </font>
    <font>
      <sz val="12"/>
      <name val="Times New Roman"/>
      <charset val="134"/>
    </font>
    <font>
      <sz val="11"/>
      <color theme="1"/>
      <name val="等线"/>
      <charset val="134"/>
      <scheme val="minor"/>
    </font>
    <font>
      <sz val="12"/>
      <name val="Times New Roman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vertAlign val="superscript"/>
      <sz val="12"/>
      <name val="Times New Roman"/>
      <charset val="134"/>
    </font>
    <font>
      <b/>
      <i/>
      <sz val="12"/>
      <name val="Times New Roman"/>
      <family val="1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/>
  </cellStyleXfs>
  <cellXfs count="21">
    <xf numFmtId="0" fontId="0" fillId="0" borderId="0" xfId="0"/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vertical="center"/>
    </xf>
    <xf numFmtId="0" fontId="3" fillId="0" borderId="0" xfId="0" applyFont="1"/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49">
      <alignment vertical="center"/>
    </xf>
    <xf numFmtId="0" fontId="3" fillId="0" borderId="3" xfId="0" applyFont="1" applyBorder="1"/>
    <xf numFmtId="0" fontId="0" fillId="0" borderId="3" xfId="0" applyBorder="1" applyAlignment="1">
      <alignment vertical="center"/>
    </xf>
    <xf numFmtId="0" fontId="0" fillId="0" borderId="3" xfId="0" applyBorder="1"/>
    <xf numFmtId="0" fontId="0" fillId="0" borderId="0" xfId="50" applyAlignment="1">
      <alignment vertical="center"/>
    </xf>
    <xf numFmtId="0" fontId="5" fillId="0" borderId="0" xfId="0" applyFont="1" applyFill="1" applyBorder="1" applyAlignment="1">
      <alignment vertical="center"/>
    </xf>
    <xf numFmtId="0" fontId="4" fillId="0" borderId="3" xfId="49" applyBorder="1">
      <alignment vertical="center"/>
    </xf>
    <xf numFmtId="0" fontId="3" fillId="0" borderId="0" xfId="0" applyFont="1" applyBorder="1"/>
    <xf numFmtId="0" fontId="0" fillId="0" borderId="0" xfId="0" applyBorder="1" applyAlignment="1">
      <alignment vertical="center"/>
    </xf>
    <xf numFmtId="0" fontId="0" fillId="0" borderId="0" xfId="0" applyBorder="1"/>
    <xf numFmtId="0" fontId="3" fillId="0" borderId="0" xfId="0" applyFont="1" applyBorder="1" applyAlignment="1">
      <alignment horizontal="center" vertical="center"/>
    </xf>
    <xf numFmtId="0" fontId="4" fillId="0" borderId="0" xfId="49" applyBorder="1">
      <alignment vertical="center"/>
    </xf>
    <xf numFmtId="0" fontId="3" fillId="0" borderId="3" xfId="0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26"/>
  <sheetViews>
    <sheetView tabSelected="1" topLeftCell="A313" workbookViewId="0">
      <selection activeCell="N13" sqref="N13"/>
    </sheetView>
  </sheetViews>
  <sheetFormatPr defaultColWidth="9" defaultRowHeight="14.25"/>
  <cols>
    <col min="2" max="2" width="16.3333333333333" customWidth="1"/>
    <col min="7" max="7" width="9.10833333333333" customWidth="1"/>
  </cols>
  <sheetData>
    <row r="1" s="1" customFormat="1" ht="16.5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13"/>
    </row>
    <row r="2" ht="18.75" spans="1:8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</row>
    <row r="3" ht="15.75" spans="1:7">
      <c r="A3" s="4" t="s">
        <v>9</v>
      </c>
      <c r="B3" s="5" t="s">
        <v>10</v>
      </c>
      <c r="C3" s="6">
        <v>33.784</v>
      </c>
      <c r="D3">
        <v>9.28733333333333</v>
      </c>
      <c r="E3">
        <v>-0.179666666666668</v>
      </c>
      <c r="F3">
        <v>1.13262216377522</v>
      </c>
      <c r="G3">
        <f>AVERAGE(F3:F5)</f>
        <v>1.00442516563714</v>
      </c>
    </row>
    <row r="4" ht="15.75" spans="1:6">
      <c r="A4" s="7"/>
      <c r="B4" s="5" t="s">
        <v>11</v>
      </c>
      <c r="C4" s="6">
        <v>33.998</v>
      </c>
      <c r="D4">
        <v>9.50133333333333</v>
      </c>
      <c r="E4">
        <v>0.0343333333333309</v>
      </c>
      <c r="F4">
        <v>0.97648288744267</v>
      </c>
    </row>
    <row r="5" ht="15.75" spans="1:6">
      <c r="A5" s="7"/>
      <c r="B5" s="5" t="s">
        <v>12</v>
      </c>
      <c r="C5" s="6">
        <v>34.109</v>
      </c>
      <c r="D5">
        <v>9.61233333333333</v>
      </c>
      <c r="E5">
        <v>0.145333333333335</v>
      </c>
      <c r="F5">
        <v>0.904170445693535</v>
      </c>
    </row>
    <row r="6" ht="15.75" spans="1:8">
      <c r="A6" s="7"/>
      <c r="B6" s="5" t="s">
        <v>13</v>
      </c>
      <c r="C6" s="6">
        <v>36.738</v>
      </c>
      <c r="D6">
        <v>8.30133333333333</v>
      </c>
      <c r="E6">
        <v>-1.16566666666666</v>
      </c>
      <c r="F6">
        <v>2.24336857297629</v>
      </c>
      <c r="G6">
        <f t="shared" ref="G6:G66" si="0">AVERAGE(F6:F8)</f>
        <v>2.33537122052491</v>
      </c>
      <c r="H6" t="s">
        <v>14</v>
      </c>
    </row>
    <row r="7" ht="15.75" spans="1:6">
      <c r="A7" s="7"/>
      <c r="B7" s="5" t="s">
        <v>15</v>
      </c>
      <c r="C7" s="6">
        <v>36.785</v>
      </c>
      <c r="D7">
        <v>8.34833333333333</v>
      </c>
      <c r="E7">
        <v>-1.11866666666667</v>
      </c>
      <c r="F7">
        <v>2.17146194043925</v>
      </c>
    </row>
    <row r="8" ht="15.75" spans="1:6">
      <c r="A8" s="7"/>
      <c r="B8" s="5" t="s">
        <v>16</v>
      </c>
      <c r="C8" s="6">
        <v>36.53</v>
      </c>
      <c r="D8">
        <v>8.09333333333333</v>
      </c>
      <c r="E8">
        <v>-1.37366666666666</v>
      </c>
      <c r="F8">
        <v>2.59128314815917</v>
      </c>
    </row>
    <row r="9" ht="15.75" spans="1:8">
      <c r="A9" s="7"/>
      <c r="B9" s="5" t="s">
        <v>17</v>
      </c>
      <c r="C9" s="6">
        <v>30.052</v>
      </c>
      <c r="D9">
        <v>8.17266666666666</v>
      </c>
      <c r="E9">
        <v>-1.29433333333333</v>
      </c>
      <c r="F9">
        <v>2.45263633396593</v>
      </c>
      <c r="G9">
        <f t="shared" si="0"/>
        <v>2.77220406845917</v>
      </c>
      <c r="H9" t="s">
        <v>14</v>
      </c>
    </row>
    <row r="10" ht="15.75" spans="1:6">
      <c r="A10" s="7"/>
      <c r="B10" s="5" t="s">
        <v>18</v>
      </c>
      <c r="C10" s="6">
        <v>29.783</v>
      </c>
      <c r="D10">
        <v>7.90366666666667</v>
      </c>
      <c r="E10">
        <v>-1.56333333333333</v>
      </c>
      <c r="F10">
        <v>2.95535888117925</v>
      </c>
    </row>
    <row r="11" ht="15.75" spans="1:6">
      <c r="A11" s="7"/>
      <c r="B11" s="5" t="s">
        <v>19</v>
      </c>
      <c r="C11" s="6">
        <v>29.806</v>
      </c>
      <c r="D11">
        <v>7.92666666666667</v>
      </c>
      <c r="E11">
        <v>-1.54033333333333</v>
      </c>
      <c r="F11">
        <v>2.90861699023231</v>
      </c>
    </row>
    <row r="12" ht="15.75" spans="1:8">
      <c r="A12" s="7"/>
      <c r="B12" s="5" t="s">
        <v>20</v>
      </c>
      <c r="C12" s="6">
        <v>33.88</v>
      </c>
      <c r="D12">
        <v>13.2776666666667</v>
      </c>
      <c r="E12">
        <v>3.81066666666667</v>
      </c>
      <c r="F12">
        <v>0.071264793304817</v>
      </c>
      <c r="G12">
        <f t="shared" si="0"/>
        <v>0.110739187622302</v>
      </c>
      <c r="H12" t="s">
        <v>21</v>
      </c>
    </row>
    <row r="13" ht="15.75" spans="1:6">
      <c r="A13" s="7"/>
      <c r="B13" s="5" t="s">
        <v>22</v>
      </c>
      <c r="C13" s="6">
        <v>33.086</v>
      </c>
      <c r="D13">
        <v>12.4836666666667</v>
      </c>
      <c r="E13">
        <v>3.01666666666667</v>
      </c>
      <c r="F13">
        <v>0.123564252544112</v>
      </c>
    </row>
    <row r="14" ht="15.75" spans="1:6">
      <c r="A14" s="7"/>
      <c r="B14" s="5" t="s">
        <v>23</v>
      </c>
      <c r="C14" s="6">
        <v>32.933</v>
      </c>
      <c r="D14">
        <v>12.3306666666667</v>
      </c>
      <c r="E14">
        <v>2.86366666666667</v>
      </c>
      <c r="F14">
        <v>0.137388517017978</v>
      </c>
    </row>
    <row r="15" ht="15.75" spans="1:8">
      <c r="A15" s="7"/>
      <c r="B15" s="5" t="s">
        <v>24</v>
      </c>
      <c r="C15" s="6">
        <v>35.741</v>
      </c>
      <c r="D15">
        <v>7.858</v>
      </c>
      <c r="E15">
        <v>-1.609</v>
      </c>
      <c r="F15">
        <v>3.05040330651256</v>
      </c>
      <c r="G15">
        <f t="shared" si="0"/>
        <v>2.89038170018509</v>
      </c>
      <c r="H15" t="s">
        <v>14</v>
      </c>
    </row>
    <row r="16" ht="15.75" spans="1:6">
      <c r="A16" s="7"/>
      <c r="B16" s="5" t="s">
        <v>25</v>
      </c>
      <c r="C16" s="6">
        <v>35.731</v>
      </c>
      <c r="D16">
        <v>7.848</v>
      </c>
      <c r="E16">
        <v>-1.61899999999999</v>
      </c>
      <c r="F16">
        <v>3.07162053940418</v>
      </c>
    </row>
    <row r="17" ht="15.75" spans="1:6">
      <c r="A17" s="7"/>
      <c r="B17" s="5" t="s">
        <v>26</v>
      </c>
      <c r="C17" s="6">
        <v>36</v>
      </c>
      <c r="D17">
        <v>8.117</v>
      </c>
      <c r="E17">
        <v>-1.35</v>
      </c>
      <c r="F17">
        <v>2.54912125463852</v>
      </c>
    </row>
    <row r="18" ht="15.75" spans="1:8">
      <c r="A18" s="7"/>
      <c r="B18" s="5" t="s">
        <v>27</v>
      </c>
      <c r="C18" s="6">
        <v>34.261</v>
      </c>
      <c r="D18">
        <v>12.157</v>
      </c>
      <c r="E18">
        <v>2.69000000000001</v>
      </c>
      <c r="F18">
        <v>0.154963462492373</v>
      </c>
      <c r="G18">
        <f t="shared" si="0"/>
        <v>0.127606883530163</v>
      </c>
      <c r="H18" t="s">
        <v>14</v>
      </c>
    </row>
    <row r="19" ht="15.75" spans="1:6">
      <c r="A19" s="7"/>
      <c r="B19" s="5" t="s">
        <v>28</v>
      </c>
      <c r="C19" s="6">
        <v>34.547</v>
      </c>
      <c r="D19">
        <v>12.443</v>
      </c>
      <c r="E19">
        <v>2.976</v>
      </c>
      <c r="F19">
        <v>0.127096834161494</v>
      </c>
    </row>
    <row r="20" ht="15.75" spans="1:6">
      <c r="A20" s="7"/>
      <c r="B20" s="5" t="s">
        <v>29</v>
      </c>
      <c r="C20" s="6">
        <v>34.882</v>
      </c>
      <c r="D20">
        <v>12.778</v>
      </c>
      <c r="E20">
        <v>3.311</v>
      </c>
      <c r="F20">
        <v>0.100760353936621</v>
      </c>
    </row>
    <row r="21" ht="15.75" spans="1:7">
      <c r="A21" s="7"/>
      <c r="B21" s="5" t="s">
        <v>30</v>
      </c>
      <c r="C21" s="8">
        <v>33.784</v>
      </c>
      <c r="D21">
        <v>9.28733333333333</v>
      </c>
      <c r="E21">
        <v>-0.179666666666668</v>
      </c>
      <c r="F21">
        <v>1.13262216377522</v>
      </c>
      <c r="G21">
        <f t="shared" si="0"/>
        <v>1.00442516563714</v>
      </c>
    </row>
    <row r="22" ht="15.75" spans="1:6">
      <c r="A22" s="7"/>
      <c r="B22" s="5" t="s">
        <v>31</v>
      </c>
      <c r="C22" s="8">
        <v>33.998</v>
      </c>
      <c r="D22">
        <v>9.50133333333333</v>
      </c>
      <c r="E22">
        <v>0.0343333333333309</v>
      </c>
      <c r="F22">
        <v>0.97648288744267</v>
      </c>
    </row>
    <row r="23" ht="15.75" spans="1:6">
      <c r="A23" s="7"/>
      <c r="B23" s="5" t="s">
        <v>32</v>
      </c>
      <c r="C23" s="8">
        <v>34.109</v>
      </c>
      <c r="D23">
        <v>9.61233333333333</v>
      </c>
      <c r="E23">
        <v>0.145333333333335</v>
      </c>
      <c r="F23">
        <v>0.904170445693535</v>
      </c>
    </row>
    <row r="24" ht="15.75" spans="1:7">
      <c r="A24" s="7"/>
      <c r="B24" s="5" t="s">
        <v>33</v>
      </c>
      <c r="C24" s="8">
        <v>29.708</v>
      </c>
      <c r="D24">
        <v>10.5563333333333</v>
      </c>
      <c r="E24">
        <v>1.08933333333333</v>
      </c>
      <c r="F24">
        <v>0.469978500618133</v>
      </c>
      <c r="G24">
        <f t="shared" si="0"/>
        <v>0.425098434411781</v>
      </c>
    </row>
    <row r="25" ht="15.75" spans="1:6">
      <c r="A25" s="7"/>
      <c r="B25" s="5" t="s">
        <v>34</v>
      </c>
      <c r="C25" s="8">
        <v>29.895</v>
      </c>
      <c r="D25">
        <v>10.7433333333333</v>
      </c>
      <c r="E25">
        <v>1.27633333333334</v>
      </c>
      <c r="F25">
        <v>0.412843434359949</v>
      </c>
    </row>
    <row r="26" ht="15.75" spans="1:6">
      <c r="A26" s="7"/>
      <c r="B26" s="5" t="s">
        <v>35</v>
      </c>
      <c r="C26" s="8">
        <v>29.968</v>
      </c>
      <c r="D26">
        <v>10.8163333333333</v>
      </c>
      <c r="E26">
        <v>1.34933333333334</v>
      </c>
      <c r="F26">
        <v>0.392473368257261</v>
      </c>
    </row>
    <row r="27" ht="15.75" spans="1:8">
      <c r="A27" s="7"/>
      <c r="B27" s="5" t="s">
        <v>36</v>
      </c>
      <c r="C27" s="8">
        <v>37.164</v>
      </c>
      <c r="D27">
        <v>5.22066666666666</v>
      </c>
      <c r="E27">
        <v>-4.24633333333333</v>
      </c>
      <c r="F27" s="8">
        <v>18.9790165679707</v>
      </c>
      <c r="G27">
        <f t="shared" si="0"/>
        <v>16.7039532161201</v>
      </c>
      <c r="H27" t="s">
        <v>14</v>
      </c>
    </row>
    <row r="28" ht="15.75" spans="1:6">
      <c r="A28" s="7"/>
      <c r="B28" s="5" t="s">
        <v>37</v>
      </c>
      <c r="C28" s="8">
        <v>37.385</v>
      </c>
      <c r="D28">
        <v>5.44166666666666</v>
      </c>
      <c r="E28">
        <v>-4.02533333333334</v>
      </c>
      <c r="F28" s="8">
        <v>16.2834369118368</v>
      </c>
    </row>
    <row r="29" ht="15.75" spans="1:6">
      <c r="A29" s="7"/>
      <c r="B29" s="5" t="s">
        <v>38</v>
      </c>
      <c r="C29" s="8">
        <v>37.518</v>
      </c>
      <c r="D29">
        <v>5.57466666666666</v>
      </c>
      <c r="E29">
        <v>-3.89233333333333</v>
      </c>
      <c r="F29" s="8">
        <v>14.8494061685527</v>
      </c>
    </row>
    <row r="30" ht="15.75" spans="1:7">
      <c r="A30" s="7"/>
      <c r="B30" s="5" t="s">
        <v>39</v>
      </c>
      <c r="C30" s="8">
        <v>34.475</v>
      </c>
      <c r="D30">
        <v>11.3236666666667</v>
      </c>
      <c r="E30">
        <v>1.85666666666667</v>
      </c>
      <c r="F30" s="8">
        <v>0.276113500186088</v>
      </c>
      <c r="G30">
        <f t="shared" si="0"/>
        <v>0.289705640764171</v>
      </c>
    </row>
    <row r="31" ht="15.75" spans="1:6">
      <c r="A31" s="7"/>
      <c r="B31" s="5" t="s">
        <v>40</v>
      </c>
      <c r="C31" s="8">
        <v>34.755</v>
      </c>
      <c r="D31">
        <v>11.6036666666667</v>
      </c>
      <c r="E31">
        <v>2.13666666666667</v>
      </c>
      <c r="F31" s="8">
        <v>0.22740459849957</v>
      </c>
    </row>
    <row r="32" ht="15.75" spans="1:6">
      <c r="A32" s="7"/>
      <c r="B32" s="5" t="s">
        <v>41</v>
      </c>
      <c r="C32" s="8">
        <v>34.07</v>
      </c>
      <c r="D32">
        <v>10.9186666666667</v>
      </c>
      <c r="E32">
        <v>1.45166666666667</v>
      </c>
      <c r="F32" s="8">
        <v>0.365598823606857</v>
      </c>
    </row>
    <row r="33" ht="15.75" spans="1:8">
      <c r="A33" s="7"/>
      <c r="B33" s="5" t="s">
        <v>42</v>
      </c>
      <c r="C33" s="8">
        <v>33.843</v>
      </c>
      <c r="D33">
        <v>3.66333333333334</v>
      </c>
      <c r="E33">
        <v>-5.80366666666666</v>
      </c>
      <c r="F33" s="8">
        <v>55.8570186298602</v>
      </c>
      <c r="G33">
        <f t="shared" si="0"/>
        <v>54.8120588979333</v>
      </c>
      <c r="H33" t="s">
        <v>14</v>
      </c>
    </row>
    <row r="34" ht="15.75" spans="1:6">
      <c r="A34" s="7"/>
      <c r="B34" s="5" t="s">
        <v>43</v>
      </c>
      <c r="C34" s="8">
        <v>33.849</v>
      </c>
      <c r="D34">
        <v>3.66933333333333</v>
      </c>
      <c r="E34">
        <v>-5.79766666666667</v>
      </c>
      <c r="F34" s="8">
        <v>55.625198211139</v>
      </c>
    </row>
    <row r="35" ht="15.75" spans="1:6">
      <c r="A35" s="7"/>
      <c r="B35" s="5" t="s">
        <v>44</v>
      </c>
      <c r="C35" s="8">
        <v>33.92</v>
      </c>
      <c r="D35">
        <v>3.74033333333334</v>
      </c>
      <c r="E35">
        <v>-5.72666666666666</v>
      </c>
      <c r="F35" s="8">
        <v>52.9539598528006</v>
      </c>
    </row>
    <row r="36" ht="15.75" spans="1:7">
      <c r="A36" s="7"/>
      <c r="B36" s="5" t="s">
        <v>45</v>
      </c>
      <c r="C36" s="8">
        <v>30.107</v>
      </c>
      <c r="D36">
        <v>8.555</v>
      </c>
      <c r="E36">
        <v>-0.911999999999994</v>
      </c>
      <c r="F36">
        <v>1.88165221502757</v>
      </c>
      <c r="G36">
        <f t="shared" si="0"/>
        <v>1.66916791025192</v>
      </c>
    </row>
    <row r="37" ht="15.75" spans="1:6">
      <c r="A37" s="7"/>
      <c r="B37" s="5" t="s">
        <v>46</v>
      </c>
      <c r="C37" s="8">
        <v>30.422</v>
      </c>
      <c r="D37">
        <v>8.87</v>
      </c>
      <c r="E37">
        <v>-0.596999999999992</v>
      </c>
      <c r="F37">
        <v>1.51256799728395</v>
      </c>
    </row>
    <row r="38" ht="15.75" spans="1:6">
      <c r="A38" s="7"/>
      <c r="B38" s="5" t="s">
        <v>47</v>
      </c>
      <c r="C38" s="8">
        <v>30.329</v>
      </c>
      <c r="D38">
        <v>8.777</v>
      </c>
      <c r="E38">
        <v>-0.689999999999992</v>
      </c>
      <c r="F38">
        <v>1.61328351844424</v>
      </c>
    </row>
    <row r="39" ht="15.75" spans="1:7">
      <c r="A39" s="7"/>
      <c r="B39" s="5" t="s">
        <v>48</v>
      </c>
      <c r="C39" s="6">
        <v>33.784</v>
      </c>
      <c r="D39">
        <v>9.28733333333333</v>
      </c>
      <c r="E39">
        <v>-0.179666666666668</v>
      </c>
      <c r="F39" s="8">
        <v>1.13262216377522</v>
      </c>
      <c r="G39">
        <f t="shared" si="0"/>
        <v>1.00442516563714</v>
      </c>
    </row>
    <row r="40" ht="15.75" spans="1:6">
      <c r="A40" s="7"/>
      <c r="B40" s="5" t="s">
        <v>49</v>
      </c>
      <c r="C40" s="6">
        <v>33.998</v>
      </c>
      <c r="D40">
        <v>9.50133333333333</v>
      </c>
      <c r="E40">
        <v>0.0343333333333309</v>
      </c>
      <c r="F40" s="8">
        <v>0.97648288744267</v>
      </c>
    </row>
    <row r="41" ht="15.75" spans="1:6">
      <c r="A41" s="7"/>
      <c r="B41" s="5" t="s">
        <v>50</v>
      </c>
      <c r="C41" s="6">
        <v>34.109</v>
      </c>
      <c r="D41">
        <v>9.61233333333333</v>
      </c>
      <c r="E41">
        <v>0.145333333333335</v>
      </c>
      <c r="F41" s="8">
        <v>0.904170445693535</v>
      </c>
    </row>
    <row r="42" ht="15.75" spans="1:7">
      <c r="A42" s="7"/>
      <c r="B42" s="5" t="s">
        <v>51</v>
      </c>
      <c r="C42" s="6">
        <v>36.216</v>
      </c>
      <c r="D42">
        <v>13.725</v>
      </c>
      <c r="E42">
        <v>4.258</v>
      </c>
      <c r="F42">
        <v>0.0522653999946288</v>
      </c>
      <c r="G42">
        <f t="shared" si="0"/>
        <v>0.0455858608042986</v>
      </c>
    </row>
    <row r="43" ht="15.75" spans="1:6">
      <c r="A43" s="7"/>
      <c r="B43" s="5" t="s">
        <v>52</v>
      </c>
      <c r="C43" s="6">
        <v>36.487</v>
      </c>
      <c r="D43">
        <v>13.996</v>
      </c>
      <c r="E43">
        <v>4.52900000000001</v>
      </c>
      <c r="F43">
        <v>0.0433146839265753</v>
      </c>
    </row>
    <row r="44" ht="15.75" spans="1:6">
      <c r="A44" s="7"/>
      <c r="B44" s="5" t="s">
        <v>53</v>
      </c>
      <c r="C44" s="6">
        <v>36.56</v>
      </c>
      <c r="D44">
        <v>14.069</v>
      </c>
      <c r="E44">
        <v>4.60200000000001</v>
      </c>
      <c r="F44">
        <v>0.0411774984916917</v>
      </c>
    </row>
    <row r="45" ht="15.75" spans="1:7">
      <c r="A45" s="7"/>
      <c r="B45" s="5" t="s">
        <v>54</v>
      </c>
      <c r="C45" s="6">
        <v>35.927</v>
      </c>
      <c r="D45">
        <v>10.2156666666667</v>
      </c>
      <c r="E45">
        <v>0.74866666666667</v>
      </c>
      <c r="F45" s="8">
        <v>0.595153341889136</v>
      </c>
      <c r="G45">
        <f t="shared" si="0"/>
        <v>0.551562509347266</v>
      </c>
    </row>
    <row r="46" ht="15.75" spans="1:6">
      <c r="A46" s="7"/>
      <c r="B46" s="5" t="s">
        <v>55</v>
      </c>
      <c r="C46" s="6">
        <v>36.054</v>
      </c>
      <c r="D46">
        <v>10.3426666666667</v>
      </c>
      <c r="E46">
        <v>0.875666666666673</v>
      </c>
      <c r="F46" s="8">
        <v>0.545001963752205</v>
      </c>
    </row>
    <row r="47" ht="15.75" spans="1:6">
      <c r="A47" s="7"/>
      <c r="B47" s="5" t="s">
        <v>56</v>
      </c>
      <c r="C47" s="6">
        <v>36.137</v>
      </c>
      <c r="D47">
        <v>10.4256666666667</v>
      </c>
      <c r="E47">
        <v>0.958666666666671</v>
      </c>
      <c r="F47" s="8">
        <v>0.514532222400456</v>
      </c>
    </row>
    <row r="48" ht="15.75" spans="1:7">
      <c r="A48" s="7"/>
      <c r="B48" s="5" t="s">
        <v>57</v>
      </c>
      <c r="C48" s="6">
        <v>33.405</v>
      </c>
      <c r="D48">
        <v>10.9993333333333</v>
      </c>
      <c r="E48">
        <v>1.53233333333334</v>
      </c>
      <c r="F48" s="8">
        <v>0.34571777025828</v>
      </c>
      <c r="G48">
        <f>AVERAGE(F48:F50)</f>
        <v>0.350032668342302</v>
      </c>
    </row>
    <row r="49" ht="15.75" spans="1:6">
      <c r="A49" s="7"/>
      <c r="B49" s="5" t="s">
        <v>58</v>
      </c>
      <c r="C49" s="6">
        <v>33.22</v>
      </c>
      <c r="D49">
        <v>10.8143333333333</v>
      </c>
      <c r="E49">
        <v>1.34733333333334</v>
      </c>
      <c r="F49" s="8">
        <v>0.393017829178922</v>
      </c>
    </row>
    <row r="50" ht="15.75" spans="1:6">
      <c r="A50" s="7"/>
      <c r="B50" s="5" t="s">
        <v>59</v>
      </c>
      <c r="C50" s="6">
        <v>33.556</v>
      </c>
      <c r="D50">
        <v>11.1503333333333</v>
      </c>
      <c r="E50">
        <v>1.68333333333334</v>
      </c>
      <c r="F50" s="8">
        <v>0.311362405589705</v>
      </c>
    </row>
    <row r="51" ht="15.75" spans="1:8">
      <c r="A51" s="7"/>
      <c r="B51" s="5" t="s">
        <v>60</v>
      </c>
      <c r="C51" s="6">
        <v>36.351</v>
      </c>
      <c r="D51">
        <v>4.153</v>
      </c>
      <c r="E51">
        <v>-5.314</v>
      </c>
      <c r="F51">
        <v>39.780789404926</v>
      </c>
      <c r="G51">
        <f t="shared" si="0"/>
        <v>37.4790463929865</v>
      </c>
      <c r="H51" t="s">
        <v>14</v>
      </c>
    </row>
    <row r="52" ht="15.75" spans="1:6">
      <c r="A52" s="7"/>
      <c r="B52" s="5" t="s">
        <v>61</v>
      </c>
      <c r="C52" s="6">
        <v>36.489</v>
      </c>
      <c r="D52">
        <v>4.291</v>
      </c>
      <c r="E52">
        <v>-5.176</v>
      </c>
      <c r="F52">
        <v>36.151910866244</v>
      </c>
    </row>
    <row r="53" ht="15.75" spans="1:6">
      <c r="A53" s="7"/>
      <c r="B53" s="5" t="s">
        <v>62</v>
      </c>
      <c r="C53" s="6">
        <v>36.475</v>
      </c>
      <c r="D53">
        <v>4.277</v>
      </c>
      <c r="E53">
        <v>-5.19</v>
      </c>
      <c r="F53">
        <v>36.5044389077894</v>
      </c>
    </row>
    <row r="54" ht="15.75" spans="1:7">
      <c r="A54" s="7"/>
      <c r="B54" s="5" t="s">
        <v>63</v>
      </c>
      <c r="C54" s="6">
        <v>36.856</v>
      </c>
      <c r="D54">
        <v>13.415</v>
      </c>
      <c r="E54">
        <v>3.948</v>
      </c>
      <c r="F54">
        <v>0.0647938188137324</v>
      </c>
      <c r="G54">
        <f t="shared" si="0"/>
        <v>0.0697829720273332</v>
      </c>
    </row>
    <row r="55" ht="15.75" spans="1:6">
      <c r="A55" s="7"/>
      <c r="B55" s="5" t="s">
        <v>64</v>
      </c>
      <c r="C55" s="6">
        <v>36.675</v>
      </c>
      <c r="D55">
        <v>13.234</v>
      </c>
      <c r="E55">
        <v>3.767</v>
      </c>
      <c r="F55">
        <v>0.0734547705262358</v>
      </c>
    </row>
    <row r="56" ht="16.5" spans="1:8">
      <c r="A56" s="7"/>
      <c r="B56" s="9" t="s">
        <v>65</v>
      </c>
      <c r="C56" s="10">
        <v>36.722</v>
      </c>
      <c r="D56" s="11">
        <v>13.281</v>
      </c>
      <c r="E56" s="11">
        <v>3.814</v>
      </c>
      <c r="F56" s="11">
        <v>0.0711003267420314</v>
      </c>
      <c r="G56" s="11"/>
      <c r="H56" s="11"/>
    </row>
    <row r="57" ht="15.75" spans="1:7">
      <c r="A57" s="4" t="s">
        <v>66</v>
      </c>
      <c r="B57" s="5" t="s">
        <v>10</v>
      </c>
      <c r="C57" s="6">
        <v>32.591</v>
      </c>
      <c r="D57">
        <v>6.89066666666667</v>
      </c>
      <c r="E57">
        <v>6.89066666666667</v>
      </c>
      <c r="F57">
        <v>0.00842757533104267</v>
      </c>
      <c r="G57">
        <f t="shared" si="0"/>
        <v>0.00954249052702493</v>
      </c>
    </row>
    <row r="58" ht="15.75" spans="1:6">
      <c r="A58" s="7"/>
      <c r="B58" s="5" t="s">
        <v>11</v>
      </c>
      <c r="C58" s="6">
        <v>32.047</v>
      </c>
      <c r="D58">
        <v>6.34666666666666</v>
      </c>
      <c r="E58">
        <v>6.34666666666666</v>
      </c>
      <c r="F58">
        <v>0.0122874838733435</v>
      </c>
    </row>
    <row r="59" ht="15.75" spans="1:6">
      <c r="A59" s="7"/>
      <c r="B59" s="5" t="s">
        <v>12</v>
      </c>
      <c r="C59" s="6">
        <v>32.682</v>
      </c>
      <c r="D59">
        <v>6.98166666666667</v>
      </c>
      <c r="E59">
        <v>6.98166666666667</v>
      </c>
      <c r="F59">
        <v>0.00791241237668862</v>
      </c>
    </row>
    <row r="60" ht="15.75" spans="1:8">
      <c r="A60" s="7"/>
      <c r="B60" s="5" t="s">
        <v>13</v>
      </c>
      <c r="C60" s="12">
        <v>28.954</v>
      </c>
      <c r="D60">
        <v>0.517333333333333</v>
      </c>
      <c r="E60">
        <v>0.517333333333333</v>
      </c>
      <c r="F60">
        <v>0.698662042067318</v>
      </c>
      <c r="G60">
        <f t="shared" si="0"/>
        <v>0.760202085122181</v>
      </c>
      <c r="H60" t="s">
        <v>14</v>
      </c>
    </row>
    <row r="61" ht="15.75" spans="1:6">
      <c r="A61" s="7"/>
      <c r="B61" s="5" t="s">
        <v>15</v>
      </c>
      <c r="C61" s="12">
        <v>28.863</v>
      </c>
      <c r="D61">
        <v>0.426333333333332</v>
      </c>
      <c r="E61">
        <v>0.426333333333332</v>
      </c>
      <c r="F61">
        <v>0.744150672405498</v>
      </c>
    </row>
    <row r="62" ht="15.75" spans="1:6">
      <c r="A62" s="7"/>
      <c r="B62" s="5" t="s">
        <v>16</v>
      </c>
      <c r="C62" s="12">
        <v>28.692</v>
      </c>
      <c r="D62">
        <v>0.255333333333333</v>
      </c>
      <c r="E62">
        <v>0.255333333333333</v>
      </c>
      <c r="F62">
        <v>0.837793540893726</v>
      </c>
    </row>
    <row r="63" ht="15.75" spans="1:8">
      <c r="A63" s="7"/>
      <c r="B63" s="5" t="s">
        <v>17</v>
      </c>
      <c r="C63" s="12">
        <v>24.581</v>
      </c>
      <c r="D63">
        <v>2.70166666666666</v>
      </c>
      <c r="E63">
        <v>2.70166666666666</v>
      </c>
      <c r="F63" s="8">
        <v>0.153715370095991</v>
      </c>
      <c r="G63">
        <f t="shared" si="0"/>
        <v>0.158909894342974</v>
      </c>
      <c r="H63" t="s">
        <v>14</v>
      </c>
    </row>
    <row r="64" ht="15.75" spans="1:6">
      <c r="A64" s="7"/>
      <c r="B64" s="5" t="s">
        <v>18</v>
      </c>
      <c r="C64" s="12">
        <v>24.603</v>
      </c>
      <c r="D64">
        <v>2.72366666666667</v>
      </c>
      <c r="E64">
        <v>2.72366666666667</v>
      </c>
      <c r="F64" s="8">
        <v>0.151389109764811</v>
      </c>
    </row>
    <row r="65" ht="15.75" spans="1:6">
      <c r="A65" s="7"/>
      <c r="B65" s="5" t="s">
        <v>19</v>
      </c>
      <c r="C65" s="12">
        <v>24.422</v>
      </c>
      <c r="D65">
        <v>2.54266666666667</v>
      </c>
      <c r="E65">
        <v>2.54266666666667</v>
      </c>
      <c r="F65" s="8">
        <v>0.171625203168122</v>
      </c>
    </row>
    <row r="66" ht="15.75" spans="1:7">
      <c r="A66" s="7"/>
      <c r="B66" s="5" t="s">
        <v>20</v>
      </c>
      <c r="C66" s="12">
        <v>28.103</v>
      </c>
      <c r="D66">
        <v>7.50066666666667</v>
      </c>
      <c r="E66">
        <v>7.50066666666667</v>
      </c>
      <c r="F66">
        <v>0.00552171956215889</v>
      </c>
      <c r="G66">
        <f t="shared" si="0"/>
        <v>0.00487341396639537</v>
      </c>
    </row>
    <row r="67" ht="15.75" spans="1:6">
      <c r="A67" s="7"/>
      <c r="B67" s="5" t="s">
        <v>22</v>
      </c>
      <c r="C67" s="12">
        <v>28.376</v>
      </c>
      <c r="D67">
        <v>7.77366666666667</v>
      </c>
      <c r="E67">
        <v>7.77366666666667</v>
      </c>
      <c r="F67">
        <v>0.00456975752891944</v>
      </c>
    </row>
    <row r="68" ht="15.75" spans="1:6">
      <c r="A68" s="7"/>
      <c r="B68" s="5" t="s">
        <v>23</v>
      </c>
      <c r="C68" s="12">
        <v>28.389</v>
      </c>
      <c r="D68">
        <v>7.78666666666667</v>
      </c>
      <c r="E68">
        <v>7.78666666666667</v>
      </c>
      <c r="F68">
        <v>0.00452876480810778</v>
      </c>
    </row>
    <row r="69" ht="15.75" spans="1:8">
      <c r="A69" s="7"/>
      <c r="B69" s="5" t="s">
        <v>24</v>
      </c>
      <c r="C69" s="12">
        <v>32.607</v>
      </c>
      <c r="D69">
        <v>1.28866666666667</v>
      </c>
      <c r="E69">
        <v>1.28866666666667</v>
      </c>
      <c r="F69">
        <v>0.409329154987064</v>
      </c>
      <c r="G69">
        <f t="shared" ref="G69:G129" si="1">AVERAGE(F69:F71)</f>
        <v>0.374254541787864</v>
      </c>
      <c r="H69" t="s">
        <v>14</v>
      </c>
    </row>
    <row r="70" ht="15.75" spans="1:6">
      <c r="A70" s="7"/>
      <c r="B70" s="5" t="s">
        <v>25</v>
      </c>
      <c r="C70" s="12">
        <v>32.798</v>
      </c>
      <c r="D70">
        <v>1.47966666666667</v>
      </c>
      <c r="E70">
        <v>1.47966666666667</v>
      </c>
      <c r="F70">
        <v>0.358571650076518</v>
      </c>
    </row>
    <row r="71" ht="15.75" spans="1:6">
      <c r="A71" s="7"/>
      <c r="B71" s="5" t="s">
        <v>26</v>
      </c>
      <c r="C71" s="12">
        <v>32.813</v>
      </c>
      <c r="D71">
        <v>1.49466666666667</v>
      </c>
      <c r="E71">
        <v>1.49466666666667</v>
      </c>
      <c r="F71">
        <v>0.35486282030001</v>
      </c>
    </row>
    <row r="72" ht="15.75" spans="1:7">
      <c r="A72" s="7"/>
      <c r="B72" s="5" t="s">
        <v>27</v>
      </c>
      <c r="C72" s="12">
        <v>29.79</v>
      </c>
      <c r="D72">
        <v>7.686</v>
      </c>
      <c r="E72">
        <v>7.686</v>
      </c>
      <c r="F72">
        <v>0.00485605339415601</v>
      </c>
      <c r="G72">
        <f t="shared" si="1"/>
        <v>0.00382782007313111</v>
      </c>
    </row>
    <row r="73" ht="15.75" spans="1:6">
      <c r="A73" s="7"/>
      <c r="B73" s="5" t="s">
        <v>28</v>
      </c>
      <c r="C73" s="12">
        <v>30.363</v>
      </c>
      <c r="D73">
        <v>8.259</v>
      </c>
      <c r="E73">
        <v>8.259</v>
      </c>
      <c r="F73">
        <v>0.00326432405828849</v>
      </c>
    </row>
    <row r="74" ht="15.75" spans="1:6">
      <c r="A74" s="7"/>
      <c r="B74" s="5" t="s">
        <v>29</v>
      </c>
      <c r="C74" s="12">
        <v>30.32</v>
      </c>
      <c r="D74">
        <v>8.216</v>
      </c>
      <c r="E74">
        <v>8.216</v>
      </c>
      <c r="F74">
        <v>0.00336308276694884</v>
      </c>
    </row>
    <row r="75" ht="15.75" spans="1:7">
      <c r="A75" s="7"/>
      <c r="B75" s="5" t="s">
        <v>30</v>
      </c>
      <c r="C75" s="6">
        <v>32.591</v>
      </c>
      <c r="D75">
        <v>6.89066666666667</v>
      </c>
      <c r="E75">
        <v>0.151000000000001</v>
      </c>
      <c r="F75">
        <v>0.900625979847929</v>
      </c>
      <c r="G75">
        <f t="shared" si="1"/>
        <v>1.0197731308832</v>
      </c>
    </row>
    <row r="76" ht="15.75" spans="1:6">
      <c r="A76" s="7"/>
      <c r="B76" s="5" t="s">
        <v>31</v>
      </c>
      <c r="C76" s="6">
        <v>32.047</v>
      </c>
      <c r="D76">
        <v>6.34666666666666</v>
      </c>
      <c r="E76">
        <v>-0.393000000000003</v>
      </c>
      <c r="F76">
        <v>1.31312112542416</v>
      </c>
    </row>
    <row r="77" ht="15.75" spans="1:6">
      <c r="A77" s="7"/>
      <c r="B77" s="5" t="s">
        <v>32</v>
      </c>
      <c r="C77" s="6">
        <v>32.682</v>
      </c>
      <c r="D77">
        <v>6.98166666666667</v>
      </c>
      <c r="E77">
        <v>0.242000000000002</v>
      </c>
      <c r="F77">
        <v>0.845572287377516</v>
      </c>
    </row>
    <row r="78" ht="15.75" spans="1:8">
      <c r="A78" s="7"/>
      <c r="B78" s="5" t="s">
        <v>33</v>
      </c>
      <c r="C78" s="6">
        <v>28.292</v>
      </c>
      <c r="D78">
        <v>2.36266666666667</v>
      </c>
      <c r="E78">
        <v>-4.377</v>
      </c>
      <c r="F78">
        <v>20.7782176436781</v>
      </c>
      <c r="G78">
        <f t="shared" si="1"/>
        <v>19.3440508466252</v>
      </c>
      <c r="H78" t="s">
        <v>14</v>
      </c>
    </row>
    <row r="79" ht="15.75" spans="1:6">
      <c r="A79" s="7"/>
      <c r="B79" s="5" t="s">
        <v>34</v>
      </c>
      <c r="C79" s="6">
        <v>28.379</v>
      </c>
      <c r="D79">
        <v>2.44966666666667</v>
      </c>
      <c r="E79">
        <v>-4.29</v>
      </c>
      <c r="F79">
        <v>19.5622444430731</v>
      </c>
    </row>
    <row r="80" ht="15.75" spans="1:6">
      <c r="A80" s="7"/>
      <c r="B80" s="5" t="s">
        <v>35</v>
      </c>
      <c r="C80" s="6">
        <v>28.524</v>
      </c>
      <c r="D80">
        <v>2.59466666666667</v>
      </c>
      <c r="E80">
        <v>-4.145</v>
      </c>
      <c r="F80">
        <v>17.6916904531243</v>
      </c>
    </row>
    <row r="81" ht="15.75" spans="1:8">
      <c r="A81" s="7"/>
      <c r="B81" s="5" t="s">
        <v>36</v>
      </c>
      <c r="C81" s="6">
        <v>35.028</v>
      </c>
      <c r="D81">
        <v>3.08466666666666</v>
      </c>
      <c r="E81">
        <v>-3.65500000000001</v>
      </c>
      <c r="F81">
        <v>12.5969276251073</v>
      </c>
      <c r="G81">
        <f t="shared" si="1"/>
        <v>12.1314056657431</v>
      </c>
      <c r="H81" t="s">
        <v>21</v>
      </c>
    </row>
    <row r="82" ht="15.75" spans="1:6">
      <c r="A82" s="7"/>
      <c r="B82" s="5" t="s">
        <v>37</v>
      </c>
      <c r="C82" s="6">
        <v>35.136</v>
      </c>
      <c r="D82">
        <v>3.19266666666666</v>
      </c>
      <c r="E82">
        <v>-3.547</v>
      </c>
      <c r="F82">
        <v>11.6883550283654</v>
      </c>
    </row>
    <row r="83" ht="15.75" spans="1:6">
      <c r="A83" s="7"/>
      <c r="B83" s="5" t="s">
        <v>38</v>
      </c>
      <c r="C83" s="6">
        <v>35.085</v>
      </c>
      <c r="D83">
        <v>3.14166666666666</v>
      </c>
      <c r="E83">
        <v>-3.598</v>
      </c>
      <c r="F83">
        <v>12.1089343437567</v>
      </c>
    </row>
    <row r="84" ht="15.75" spans="1:8">
      <c r="A84" s="7"/>
      <c r="B84" s="5" t="s">
        <v>39</v>
      </c>
      <c r="C84" s="6">
        <v>32.268</v>
      </c>
      <c r="D84">
        <v>0.602333333333334</v>
      </c>
      <c r="E84">
        <v>-6.13733333333333</v>
      </c>
      <c r="F84">
        <v>70.3916956125087</v>
      </c>
      <c r="G84">
        <f t="shared" si="1"/>
        <v>67.1744308369439</v>
      </c>
      <c r="H84" t="s">
        <v>14</v>
      </c>
    </row>
    <row r="85" ht="15.75" spans="1:6">
      <c r="A85" s="7"/>
      <c r="B85" s="5" t="s">
        <v>40</v>
      </c>
      <c r="C85" s="6">
        <v>32.381</v>
      </c>
      <c r="D85">
        <v>0.715333333333334</v>
      </c>
      <c r="E85">
        <v>-6.02433333333333</v>
      </c>
      <c r="F85">
        <v>65.0886160170441</v>
      </c>
    </row>
    <row r="86" ht="15.75" spans="1:6">
      <c r="A86" s="7"/>
      <c r="B86" s="5" t="s">
        <v>41</v>
      </c>
      <c r="C86" s="6">
        <v>32.36</v>
      </c>
      <c r="D86">
        <v>0.694333333333333</v>
      </c>
      <c r="E86">
        <v>-6.04533333333333</v>
      </c>
      <c r="F86">
        <v>66.042980881279</v>
      </c>
    </row>
    <row r="87" ht="15.75" spans="1:8">
      <c r="A87" s="7"/>
      <c r="B87" s="5" t="s">
        <v>42</v>
      </c>
      <c r="C87" s="6">
        <v>32.21</v>
      </c>
      <c r="D87">
        <v>1.897</v>
      </c>
      <c r="E87">
        <v>-4.84266666666667</v>
      </c>
      <c r="F87">
        <v>28.6937906698681</v>
      </c>
      <c r="G87">
        <f t="shared" si="1"/>
        <v>28.3774394631397</v>
      </c>
      <c r="H87" t="s">
        <v>14</v>
      </c>
    </row>
    <row r="88" ht="15.75" spans="1:6">
      <c r="A88" s="7"/>
      <c r="B88" s="5" t="s">
        <v>43</v>
      </c>
      <c r="C88" s="6">
        <v>32.48</v>
      </c>
      <c r="D88">
        <v>2.167</v>
      </c>
      <c r="E88">
        <v>-4.57266666666667</v>
      </c>
      <c r="F88">
        <v>23.7963214460297</v>
      </c>
    </row>
    <row r="89" ht="15.75" spans="1:6">
      <c r="A89" s="7"/>
      <c r="B89" s="5" t="s">
        <v>44</v>
      </c>
      <c r="C89" s="6">
        <v>32.024</v>
      </c>
      <c r="D89">
        <v>1.711</v>
      </c>
      <c r="E89">
        <v>-5.02866666666667</v>
      </c>
      <c r="F89">
        <v>32.6422062735212</v>
      </c>
    </row>
    <row r="90" ht="15.75" spans="1:7">
      <c r="A90" s="7"/>
      <c r="B90" s="5" t="s">
        <v>45</v>
      </c>
      <c r="C90" s="6">
        <v>26.641</v>
      </c>
      <c r="D90">
        <v>5.089</v>
      </c>
      <c r="E90">
        <v>-1.65066666666667</v>
      </c>
      <c r="F90">
        <v>3.13978694605809</v>
      </c>
      <c r="G90">
        <f t="shared" si="1"/>
        <v>2.90468058697403</v>
      </c>
    </row>
    <row r="91" ht="15.75" spans="1:6">
      <c r="A91" s="7"/>
      <c r="B91" s="5" t="s">
        <v>46</v>
      </c>
      <c r="C91" s="6">
        <v>26.831</v>
      </c>
      <c r="D91">
        <v>5.279</v>
      </c>
      <c r="E91">
        <v>-1.46066666666666</v>
      </c>
      <c r="F91">
        <v>2.75235520062792</v>
      </c>
    </row>
    <row r="92" ht="15.75" spans="1:6">
      <c r="A92" s="7"/>
      <c r="B92" s="5" t="s">
        <v>47</v>
      </c>
      <c r="C92" s="6">
        <v>26.795</v>
      </c>
      <c r="D92">
        <v>5.24300000000001</v>
      </c>
      <c r="E92">
        <v>-1.49666666666666</v>
      </c>
      <c r="F92">
        <v>2.82189961423609</v>
      </c>
    </row>
    <row r="93" ht="15.75" spans="1:7">
      <c r="A93" s="7"/>
      <c r="B93" s="5" t="s">
        <v>48</v>
      </c>
      <c r="C93">
        <v>32.591</v>
      </c>
      <c r="D93">
        <v>6.89066666666667</v>
      </c>
      <c r="E93">
        <v>0.151000000000001</v>
      </c>
      <c r="F93">
        <v>0.900625979847929</v>
      </c>
      <c r="G93">
        <f t="shared" si="1"/>
        <v>1.0197731308832</v>
      </c>
    </row>
    <row r="94" ht="15.75" spans="1:6">
      <c r="A94" s="7"/>
      <c r="B94" s="5" t="s">
        <v>49</v>
      </c>
      <c r="C94">
        <v>32.047</v>
      </c>
      <c r="D94">
        <v>6.34666666666666</v>
      </c>
      <c r="E94">
        <v>-0.393000000000003</v>
      </c>
      <c r="F94">
        <v>1.31312112542416</v>
      </c>
    </row>
    <row r="95" ht="15.75" spans="1:6">
      <c r="A95" s="7"/>
      <c r="B95" s="5" t="s">
        <v>50</v>
      </c>
      <c r="C95">
        <v>32.682</v>
      </c>
      <c r="D95">
        <v>6.98166666666667</v>
      </c>
      <c r="E95">
        <v>0.242000000000002</v>
      </c>
      <c r="F95">
        <v>0.845572287377516</v>
      </c>
    </row>
    <row r="96" ht="15.75" spans="1:8">
      <c r="A96" s="7"/>
      <c r="B96" s="5" t="s">
        <v>51</v>
      </c>
      <c r="C96">
        <v>25.267</v>
      </c>
      <c r="D96">
        <v>2.776</v>
      </c>
      <c r="E96">
        <v>-3.96366666666667</v>
      </c>
      <c r="F96" s="8">
        <v>15.6020821215509</v>
      </c>
      <c r="G96">
        <f t="shared" si="1"/>
        <v>15.7148951344097</v>
      </c>
      <c r="H96" t="s">
        <v>14</v>
      </c>
    </row>
    <row r="97" ht="15.75" spans="1:6">
      <c r="A97" s="7"/>
      <c r="B97" s="5" t="s">
        <v>52</v>
      </c>
      <c r="C97">
        <v>25.238</v>
      </c>
      <c r="D97">
        <v>2.747</v>
      </c>
      <c r="E97">
        <v>-3.99266666666667</v>
      </c>
      <c r="F97" s="8">
        <v>15.9188770825954</v>
      </c>
    </row>
    <row r="98" ht="15.75" spans="1:6">
      <c r="A98" s="7"/>
      <c r="B98" s="5" t="s">
        <v>53</v>
      </c>
      <c r="C98">
        <v>25.265</v>
      </c>
      <c r="D98">
        <v>2.774</v>
      </c>
      <c r="E98">
        <v>-3.96566666666667</v>
      </c>
      <c r="F98" s="8">
        <v>15.6237261990827</v>
      </c>
    </row>
    <row r="99" ht="15.75" spans="1:8">
      <c r="A99" s="7"/>
      <c r="B99" s="5" t="s">
        <v>54</v>
      </c>
      <c r="C99">
        <v>29.393</v>
      </c>
      <c r="D99">
        <v>3.68166666666667</v>
      </c>
      <c r="E99">
        <v>-3.058</v>
      </c>
      <c r="F99">
        <v>8.32817278147288</v>
      </c>
      <c r="G99">
        <f t="shared" si="1"/>
        <v>9.33812870790596</v>
      </c>
      <c r="H99" t="s">
        <v>14</v>
      </c>
    </row>
    <row r="100" ht="15.75" spans="1:6">
      <c r="A100" s="7"/>
      <c r="B100" s="5" t="s">
        <v>55</v>
      </c>
      <c r="C100">
        <v>29.047</v>
      </c>
      <c r="D100">
        <v>3.33566666666667</v>
      </c>
      <c r="E100">
        <v>-3.404</v>
      </c>
      <c r="F100">
        <v>10.585371519265</v>
      </c>
    </row>
    <row r="101" ht="15.75" spans="1:6">
      <c r="A101" s="7"/>
      <c r="B101" s="5" t="s">
        <v>56</v>
      </c>
      <c r="C101">
        <v>29.265</v>
      </c>
      <c r="D101">
        <v>3.55366666666667</v>
      </c>
      <c r="E101">
        <v>-3.186</v>
      </c>
      <c r="F101">
        <v>9.10084182298003</v>
      </c>
    </row>
    <row r="102" ht="15.75" spans="1:8">
      <c r="A102" s="7"/>
      <c r="B102" s="5" t="s">
        <v>57</v>
      </c>
      <c r="C102">
        <v>26.626</v>
      </c>
      <c r="D102">
        <v>4.22033333333334</v>
      </c>
      <c r="E102">
        <v>-2.51933333333333</v>
      </c>
      <c r="F102">
        <v>5.73317109226808</v>
      </c>
      <c r="G102">
        <f t="shared" si="1"/>
        <v>5.23563052424055</v>
      </c>
      <c r="H102" t="s">
        <v>14</v>
      </c>
    </row>
    <row r="103" ht="15.75" spans="1:6">
      <c r="A103" s="7"/>
      <c r="B103" s="5" t="s">
        <v>58</v>
      </c>
      <c r="C103">
        <v>26.61</v>
      </c>
      <c r="D103">
        <v>4.20433333333333</v>
      </c>
      <c r="E103">
        <v>-2.53533333333333</v>
      </c>
      <c r="F103">
        <v>5.79710787982342</v>
      </c>
    </row>
    <row r="104" ht="15.75" spans="1:6">
      <c r="A104" s="7"/>
      <c r="B104" s="5" t="s">
        <v>59</v>
      </c>
      <c r="C104">
        <v>27.083</v>
      </c>
      <c r="D104">
        <v>4.67733333333333</v>
      </c>
      <c r="E104">
        <v>-2.06233333333333</v>
      </c>
      <c r="F104">
        <v>4.17661260063015</v>
      </c>
    </row>
    <row r="105" ht="15.75" spans="1:7">
      <c r="A105" s="7"/>
      <c r="B105" s="5" t="s">
        <v>60</v>
      </c>
      <c r="C105">
        <v>38.965</v>
      </c>
      <c r="D105">
        <v>7.46466666666667</v>
      </c>
      <c r="E105">
        <v>0.725000000000002</v>
      </c>
      <c r="F105">
        <v>0.604997044609645</v>
      </c>
      <c r="G105">
        <f t="shared" si="1"/>
        <v>0.683274874841233</v>
      </c>
    </row>
    <row r="106" ht="15.75" spans="1:6">
      <c r="A106" s="7"/>
      <c r="B106" s="5" t="s">
        <v>61</v>
      </c>
      <c r="C106">
        <v>39.006</v>
      </c>
      <c r="D106">
        <v>7.50566666666667</v>
      </c>
      <c r="E106">
        <v>0.765999999999999</v>
      </c>
      <c r="F106">
        <v>0.588045625145483</v>
      </c>
    </row>
    <row r="107" ht="15.75" spans="1:6">
      <c r="A107" s="7"/>
      <c r="B107" s="5" t="s">
        <v>62</v>
      </c>
      <c r="C107">
        <v>38.463</v>
      </c>
      <c r="D107">
        <v>6.96266666666667</v>
      </c>
      <c r="E107">
        <v>0.223</v>
      </c>
      <c r="F107">
        <v>0.85678195476857</v>
      </c>
    </row>
    <row r="108" ht="15.75" spans="1:7">
      <c r="A108" s="7"/>
      <c r="B108" s="5" t="s">
        <v>63</v>
      </c>
      <c r="C108">
        <v>31.746</v>
      </c>
      <c r="D108">
        <v>8.17166666666667</v>
      </c>
      <c r="E108">
        <v>1.432</v>
      </c>
      <c r="F108">
        <v>0.370616752450709</v>
      </c>
      <c r="G108">
        <f t="shared" si="1"/>
        <v>0.374415544989551</v>
      </c>
    </row>
    <row r="109" ht="15.75" spans="1:6">
      <c r="A109" s="7"/>
      <c r="B109" s="5" t="s">
        <v>64</v>
      </c>
      <c r="C109">
        <v>31.73</v>
      </c>
      <c r="D109">
        <v>8.15566666666667</v>
      </c>
      <c r="E109">
        <v>1.416</v>
      </c>
      <c r="F109">
        <v>0.374749900438887</v>
      </c>
    </row>
    <row r="110" ht="16.5" spans="1:8">
      <c r="A110" s="7"/>
      <c r="B110" s="9" t="s">
        <v>65</v>
      </c>
      <c r="C110" s="11">
        <v>31.718</v>
      </c>
      <c r="D110" s="11">
        <v>8.14366666666667</v>
      </c>
      <c r="E110" s="11">
        <v>1.404</v>
      </c>
      <c r="F110" s="11">
        <v>0.377879982079056</v>
      </c>
      <c r="G110" s="11"/>
      <c r="H110" s="11"/>
    </row>
    <row r="111" ht="15.75" spans="1:7">
      <c r="A111" s="4" t="s">
        <v>67</v>
      </c>
      <c r="B111" s="5" t="s">
        <v>10</v>
      </c>
      <c r="C111" s="6">
        <v>31.135</v>
      </c>
      <c r="D111">
        <v>5.584</v>
      </c>
      <c r="E111">
        <v>-0.18</v>
      </c>
      <c r="F111">
        <v>1.1328838852958</v>
      </c>
      <c r="G111">
        <f t="shared" si="1"/>
        <v>1.00405605918307</v>
      </c>
    </row>
    <row r="112" ht="15.75" spans="1:6">
      <c r="A112" s="7"/>
      <c r="B112" s="5" t="s">
        <v>11</v>
      </c>
      <c r="C112" s="6">
        <v>31.428</v>
      </c>
      <c r="D112">
        <v>5.877</v>
      </c>
      <c r="E112">
        <v>0.113</v>
      </c>
      <c r="F112">
        <v>0.9246632781137</v>
      </c>
    </row>
    <row r="113" ht="15.75" spans="1:6">
      <c r="A113" s="7"/>
      <c r="B113" s="5" t="s">
        <v>12</v>
      </c>
      <c r="C113" s="6">
        <v>31.382</v>
      </c>
      <c r="D113">
        <v>5.831</v>
      </c>
      <c r="E113">
        <v>0.0670000000000002</v>
      </c>
      <c r="F113">
        <v>0.954621014139717</v>
      </c>
    </row>
    <row r="114" ht="15.75" spans="1:7">
      <c r="A114" s="7"/>
      <c r="B114" s="5" t="s">
        <v>13</v>
      </c>
      <c r="C114" s="6">
        <v>34.751</v>
      </c>
      <c r="D114">
        <v>6.31433333333333</v>
      </c>
      <c r="E114">
        <v>0.550333333333327</v>
      </c>
      <c r="F114">
        <v>0.682862335448106</v>
      </c>
      <c r="G114">
        <f t="shared" si="1"/>
        <v>0.767319191242916</v>
      </c>
    </row>
    <row r="115" ht="15.75" spans="1:6">
      <c r="A115" s="7"/>
      <c r="B115" s="5" t="s">
        <v>15</v>
      </c>
      <c r="C115" s="6">
        <v>34.331</v>
      </c>
      <c r="D115">
        <v>5.89433333333334</v>
      </c>
      <c r="E115">
        <v>0.130333333333333</v>
      </c>
      <c r="F115">
        <v>0.913620334721615</v>
      </c>
    </row>
    <row r="116" ht="15.75" spans="1:6">
      <c r="A116" s="7"/>
      <c r="B116" s="5" t="s">
        <v>16</v>
      </c>
      <c r="C116" s="6">
        <v>34.704</v>
      </c>
      <c r="D116">
        <v>6.26733333333333</v>
      </c>
      <c r="E116">
        <v>0.50333333333333</v>
      </c>
      <c r="F116">
        <v>0.705474903559026</v>
      </c>
    </row>
    <row r="117" ht="15.75" spans="1:8">
      <c r="A117" s="7"/>
      <c r="B117" s="5" t="s">
        <v>17</v>
      </c>
      <c r="C117" s="6">
        <v>25.571</v>
      </c>
      <c r="D117">
        <v>3.69166666666667</v>
      </c>
      <c r="E117">
        <v>-2.07233333333334</v>
      </c>
      <c r="F117">
        <v>4.20566323864136</v>
      </c>
      <c r="G117">
        <f t="shared" si="1"/>
        <v>4.07798938908375</v>
      </c>
      <c r="H117" t="s">
        <v>14</v>
      </c>
    </row>
    <row r="118" ht="15.75" spans="1:6">
      <c r="A118" s="7"/>
      <c r="B118" s="5" t="s">
        <v>18</v>
      </c>
      <c r="C118" s="6">
        <v>25.666</v>
      </c>
      <c r="D118">
        <v>3.78666666666667</v>
      </c>
      <c r="E118">
        <v>-1.97733333333334</v>
      </c>
      <c r="F118">
        <v>3.93764577239538</v>
      </c>
    </row>
    <row r="119" ht="15.75" spans="1:6">
      <c r="A119" s="7"/>
      <c r="B119" s="5" t="s">
        <v>19</v>
      </c>
      <c r="C119" s="6">
        <v>25.611</v>
      </c>
      <c r="D119">
        <v>3.73166666666667</v>
      </c>
      <c r="E119">
        <v>-2.03233333333334</v>
      </c>
      <c r="F119">
        <v>4.0906591562145</v>
      </c>
    </row>
    <row r="120" ht="15.75" spans="1:8">
      <c r="A120" s="7"/>
      <c r="B120" s="5" t="s">
        <v>20</v>
      </c>
      <c r="C120" s="6">
        <v>36.894</v>
      </c>
      <c r="D120">
        <v>1.996</v>
      </c>
      <c r="E120">
        <v>-3.76800000000001</v>
      </c>
      <c r="F120">
        <v>13.6232593239832</v>
      </c>
      <c r="G120">
        <f t="shared" si="1"/>
        <v>13.1739153201213</v>
      </c>
      <c r="H120" t="s">
        <v>14</v>
      </c>
    </row>
    <row r="121" ht="15.75" spans="1:6">
      <c r="A121" s="7"/>
      <c r="B121" s="5" t="s">
        <v>22</v>
      </c>
      <c r="C121" s="6">
        <v>37.041</v>
      </c>
      <c r="D121">
        <v>2.14299999999999</v>
      </c>
      <c r="E121">
        <v>-3.62100000000001</v>
      </c>
      <c r="F121">
        <v>12.3035266501622</v>
      </c>
    </row>
    <row r="122" ht="15.75" spans="1:6">
      <c r="A122" s="7"/>
      <c r="B122" s="5" t="s">
        <v>23</v>
      </c>
      <c r="C122" s="6">
        <v>36.897</v>
      </c>
      <c r="D122">
        <v>1.999</v>
      </c>
      <c r="E122">
        <v>-3.76500000000001</v>
      </c>
      <c r="F122">
        <v>13.5949599862185</v>
      </c>
    </row>
    <row r="123" ht="15.75" spans="1:7">
      <c r="A123" s="7"/>
      <c r="B123" s="5" t="s">
        <v>24</v>
      </c>
      <c r="C123" s="6">
        <v>38.643</v>
      </c>
      <c r="D123">
        <v>5.01900000000001</v>
      </c>
      <c r="E123">
        <v>-0.744999999999997</v>
      </c>
      <c r="F123">
        <v>1.67597426933589</v>
      </c>
      <c r="G123">
        <f t="shared" si="1"/>
        <v>1.68168423601762</v>
      </c>
    </row>
    <row r="124" ht="15.75" spans="1:6">
      <c r="A124" s="7"/>
      <c r="B124" s="5" t="s">
        <v>25</v>
      </c>
      <c r="C124" s="6">
        <v>38.534</v>
      </c>
      <c r="D124">
        <v>4.91</v>
      </c>
      <c r="E124">
        <v>-0.853999999999999</v>
      </c>
      <c r="F124">
        <v>1.80750545350217</v>
      </c>
    </row>
    <row r="125" ht="15.75" spans="1:6">
      <c r="A125" s="7"/>
      <c r="B125" s="5" t="s">
        <v>26</v>
      </c>
      <c r="C125" s="6">
        <v>38.745</v>
      </c>
      <c r="D125">
        <v>5.121</v>
      </c>
      <c r="E125">
        <v>-0.643000000000001</v>
      </c>
      <c r="F125">
        <v>1.56157298521478</v>
      </c>
    </row>
    <row r="126" ht="15.75" spans="1:8">
      <c r="A126" s="7"/>
      <c r="B126" s="5" t="s">
        <v>27</v>
      </c>
      <c r="C126" s="6">
        <v>39.654</v>
      </c>
      <c r="D126">
        <v>3.61533333333334</v>
      </c>
      <c r="E126">
        <v>-2.14866666666666</v>
      </c>
      <c r="F126">
        <v>4.43417794340029</v>
      </c>
      <c r="G126">
        <f t="shared" si="1"/>
        <v>5.0274171022326</v>
      </c>
      <c r="H126" t="s">
        <v>14</v>
      </c>
    </row>
    <row r="127" ht="15.75" spans="1:6">
      <c r="A127" s="7"/>
      <c r="B127" s="5" t="s">
        <v>28</v>
      </c>
      <c r="C127" s="6">
        <v>39.261</v>
      </c>
      <c r="D127">
        <v>3.22233333333334</v>
      </c>
      <c r="E127">
        <v>-2.54166666666666</v>
      </c>
      <c r="F127">
        <v>5.82261273136874</v>
      </c>
    </row>
    <row r="128" ht="15.75" spans="1:6">
      <c r="A128" s="7"/>
      <c r="B128" s="5" t="s">
        <v>29</v>
      </c>
      <c r="C128" s="6">
        <v>39.532</v>
      </c>
      <c r="D128">
        <v>3.49333333333333</v>
      </c>
      <c r="E128">
        <v>-2.27066666666667</v>
      </c>
      <c r="F128">
        <v>4.82546063192877</v>
      </c>
    </row>
    <row r="129" ht="15.75" spans="1:7">
      <c r="A129" s="7"/>
      <c r="B129" s="5" t="s">
        <v>30</v>
      </c>
      <c r="C129" s="6">
        <v>31.135</v>
      </c>
      <c r="D129">
        <v>5.584</v>
      </c>
      <c r="E129">
        <v>-0.18</v>
      </c>
      <c r="F129">
        <v>1.1328838852958</v>
      </c>
      <c r="G129">
        <f t="shared" si="1"/>
        <v>1.00405605918307</v>
      </c>
    </row>
    <row r="130" ht="15.75" spans="1:6">
      <c r="A130" s="7"/>
      <c r="B130" s="5" t="s">
        <v>31</v>
      </c>
      <c r="C130" s="6">
        <v>31.428</v>
      </c>
      <c r="D130">
        <v>5.877</v>
      </c>
      <c r="E130">
        <v>0.113</v>
      </c>
      <c r="F130">
        <v>0.9246632781137</v>
      </c>
    </row>
    <row r="131" ht="15.75" spans="1:6">
      <c r="A131" s="7"/>
      <c r="B131" s="5" t="s">
        <v>32</v>
      </c>
      <c r="C131" s="6">
        <v>31.382</v>
      </c>
      <c r="D131">
        <v>5.831</v>
      </c>
      <c r="E131">
        <v>0.0670000000000002</v>
      </c>
      <c r="F131">
        <v>0.954621014139717</v>
      </c>
    </row>
    <row r="132" ht="15.75" spans="1:8">
      <c r="A132" s="7"/>
      <c r="B132" s="5" t="s">
        <v>33</v>
      </c>
      <c r="C132" s="6">
        <v>35.459</v>
      </c>
      <c r="D132">
        <v>9.52966666666667</v>
      </c>
      <c r="E132">
        <v>3.76566666666667</v>
      </c>
      <c r="F132">
        <v>0.073522688528968</v>
      </c>
      <c r="G132">
        <f t="shared" ref="G132:G195" si="2">AVERAGE(F132:F134)</f>
        <v>0.0904997516126082</v>
      </c>
      <c r="H132" t="s">
        <v>14</v>
      </c>
    </row>
    <row r="133" ht="15.75" spans="1:6">
      <c r="A133" s="7"/>
      <c r="B133" s="5" t="s">
        <v>34</v>
      </c>
      <c r="C133" s="6">
        <v>34.914</v>
      </c>
      <c r="D133">
        <v>8.98466666666667</v>
      </c>
      <c r="E133">
        <v>3.22066666666667</v>
      </c>
      <c r="F133">
        <v>0.107271098326998</v>
      </c>
    </row>
    <row r="134" ht="15.75" spans="1:6">
      <c r="A134" s="7"/>
      <c r="B134" s="5" t="s">
        <v>35</v>
      </c>
      <c r="C134" s="6">
        <v>35.156</v>
      </c>
      <c r="D134">
        <v>9.22666666666667</v>
      </c>
      <c r="E134">
        <v>3.46266666666666</v>
      </c>
      <c r="F134">
        <v>0.0907054679818585</v>
      </c>
    </row>
    <row r="135" ht="15.75" spans="1:8">
      <c r="A135" s="7"/>
      <c r="B135" s="5" t="s">
        <v>36</v>
      </c>
      <c r="C135" s="6">
        <v>35.113</v>
      </c>
      <c r="D135">
        <v>3.16966666666666</v>
      </c>
      <c r="E135">
        <v>-2.59433333333334</v>
      </c>
      <c r="F135">
        <v>6.03909904105787</v>
      </c>
      <c r="G135">
        <f t="shared" si="2"/>
        <v>5.97859830605264</v>
      </c>
      <c r="H135" t="s">
        <v>14</v>
      </c>
    </row>
    <row r="136" ht="15.75" spans="1:6">
      <c r="A136" s="7"/>
      <c r="B136" s="5" t="s">
        <v>37</v>
      </c>
      <c r="C136" s="6">
        <v>35.092</v>
      </c>
      <c r="D136">
        <v>3.14866666666666</v>
      </c>
      <c r="E136">
        <v>-2.61533333333334</v>
      </c>
      <c r="F136">
        <v>6.12764761205393</v>
      </c>
    </row>
    <row r="137" ht="15.75" spans="1:6">
      <c r="A137" s="7"/>
      <c r="B137" s="5" t="s">
        <v>38</v>
      </c>
      <c r="C137" s="6">
        <v>35.179</v>
      </c>
      <c r="D137">
        <v>3.23566666666666</v>
      </c>
      <c r="E137">
        <v>-2.52833333333334</v>
      </c>
      <c r="F137">
        <v>5.76904826504611</v>
      </c>
    </row>
    <row r="138" ht="15.75" spans="1:8">
      <c r="A138" s="7"/>
      <c r="B138" s="5" t="s">
        <v>39</v>
      </c>
      <c r="C138" s="6">
        <v>35.152</v>
      </c>
      <c r="D138">
        <v>3.48633333333333</v>
      </c>
      <c r="E138">
        <v>-2.27766666666667</v>
      </c>
      <c r="F138">
        <v>4.84893080590451</v>
      </c>
      <c r="G138">
        <f t="shared" si="2"/>
        <v>4.54858288832085</v>
      </c>
      <c r="H138" t="s">
        <v>14</v>
      </c>
    </row>
    <row r="139" ht="15.75" spans="1:6">
      <c r="A139" s="7"/>
      <c r="B139" s="5" t="s">
        <v>40</v>
      </c>
      <c r="C139" s="6">
        <v>35.245</v>
      </c>
      <c r="D139">
        <v>3.57933333333333</v>
      </c>
      <c r="E139">
        <v>-2.18466666666667</v>
      </c>
      <c r="F139">
        <v>4.54621737233656</v>
      </c>
    </row>
    <row r="140" ht="15.75" spans="1:6">
      <c r="A140" s="7"/>
      <c r="B140" s="5" t="s">
        <v>41</v>
      </c>
      <c r="C140" s="6">
        <v>35.342</v>
      </c>
      <c r="D140">
        <v>3.67633333333333</v>
      </c>
      <c r="E140">
        <v>-2.08766666666667</v>
      </c>
      <c r="F140">
        <v>4.25060048672148</v>
      </c>
    </row>
    <row r="141" ht="15.75" spans="1:8">
      <c r="A141" s="7"/>
      <c r="B141" s="5" t="s">
        <v>42</v>
      </c>
      <c r="C141" s="6">
        <v>35.435</v>
      </c>
      <c r="D141">
        <v>4.78866666666667</v>
      </c>
      <c r="E141">
        <v>-0.975333333333332</v>
      </c>
      <c r="F141">
        <v>1.96609540911236</v>
      </c>
      <c r="G141">
        <f t="shared" si="2"/>
        <v>2.12932934711718</v>
      </c>
      <c r="H141" t="s">
        <v>14</v>
      </c>
    </row>
    <row r="142" ht="15.75" spans="1:6">
      <c r="A142" s="7"/>
      <c r="B142" s="5" t="s">
        <v>43</v>
      </c>
      <c r="C142" s="6">
        <v>35.413</v>
      </c>
      <c r="D142">
        <v>4.76666666666667</v>
      </c>
      <c r="E142">
        <v>-0.997333333333337</v>
      </c>
      <c r="F142">
        <v>1.99630662948771</v>
      </c>
    </row>
    <row r="143" ht="15.75" spans="1:6">
      <c r="A143" s="7"/>
      <c r="B143" s="5" t="s">
        <v>44</v>
      </c>
      <c r="C143" s="6">
        <v>35.132</v>
      </c>
      <c r="D143">
        <v>4.48566666666667</v>
      </c>
      <c r="E143">
        <v>-1.27833333333334</v>
      </c>
      <c r="F143">
        <v>2.42558600275146</v>
      </c>
    </row>
    <row r="144" ht="15.75" spans="1:8">
      <c r="A144" s="7"/>
      <c r="B144" s="5" t="s">
        <v>45</v>
      </c>
      <c r="C144" s="6">
        <v>36.812</v>
      </c>
      <c r="D144">
        <v>5.26</v>
      </c>
      <c r="E144">
        <v>-0.504000000000001</v>
      </c>
      <c r="F144">
        <v>1.41814003567946</v>
      </c>
      <c r="G144">
        <f t="shared" si="2"/>
        <v>1.61861365745858</v>
      </c>
      <c r="H144" t="s">
        <v>21</v>
      </c>
    </row>
    <row r="145" ht="15.75" spans="1:6">
      <c r="A145" s="7"/>
      <c r="B145" s="5" t="s">
        <v>46</v>
      </c>
      <c r="C145" s="6">
        <v>36.621</v>
      </c>
      <c r="D145">
        <v>5.06900000000001</v>
      </c>
      <c r="E145">
        <v>-0.694999999999997</v>
      </c>
      <c r="F145">
        <v>1.61888443309481</v>
      </c>
    </row>
    <row r="146" ht="15.75" spans="1:6">
      <c r="A146" s="7"/>
      <c r="B146" s="5" t="s">
        <v>47</v>
      </c>
      <c r="C146" s="6">
        <v>36.453</v>
      </c>
      <c r="D146">
        <v>4.90100000000001</v>
      </c>
      <c r="E146">
        <v>-0.862999999999996</v>
      </c>
      <c r="F146">
        <v>1.81881650360146</v>
      </c>
    </row>
    <row r="147" ht="15.75" spans="1:7">
      <c r="A147" s="7"/>
      <c r="B147" s="5" t="s">
        <v>48</v>
      </c>
      <c r="C147" s="6">
        <v>31.135</v>
      </c>
      <c r="D147">
        <v>5.584</v>
      </c>
      <c r="E147" s="8">
        <v>-0.18</v>
      </c>
      <c r="F147">
        <v>1.1328838852958</v>
      </c>
      <c r="G147">
        <f t="shared" si="2"/>
        <v>1.00405605918307</v>
      </c>
    </row>
    <row r="148" ht="15.75" spans="1:6">
      <c r="A148" s="7"/>
      <c r="B148" s="5" t="s">
        <v>49</v>
      </c>
      <c r="C148" s="6">
        <v>31.428</v>
      </c>
      <c r="D148">
        <v>5.877</v>
      </c>
      <c r="E148" s="8">
        <v>0.113</v>
      </c>
      <c r="F148">
        <v>0.9246632781137</v>
      </c>
    </row>
    <row r="149" ht="15.75" spans="1:6">
      <c r="A149" s="7"/>
      <c r="B149" s="5" t="s">
        <v>50</v>
      </c>
      <c r="C149" s="6">
        <v>31.382</v>
      </c>
      <c r="D149">
        <v>5.831</v>
      </c>
      <c r="E149" s="8">
        <v>0.0670000000000002</v>
      </c>
      <c r="F149">
        <v>0.954621014139717</v>
      </c>
    </row>
    <row r="150" ht="15.75" spans="1:7">
      <c r="A150" s="7"/>
      <c r="B150" s="5" t="s">
        <v>51</v>
      </c>
      <c r="C150" s="6">
        <v>28.336</v>
      </c>
      <c r="D150">
        <v>5.845</v>
      </c>
      <c r="E150" s="8">
        <v>0.080999999999996</v>
      </c>
      <c r="F150">
        <v>0.945402116750746</v>
      </c>
      <c r="G150">
        <f t="shared" si="2"/>
        <v>1.0230077947532</v>
      </c>
    </row>
    <row r="151" ht="15.75" spans="1:6">
      <c r="A151" s="7"/>
      <c r="B151" s="5" t="s">
        <v>52</v>
      </c>
      <c r="C151" s="6">
        <v>28.053</v>
      </c>
      <c r="D151">
        <v>5.562</v>
      </c>
      <c r="E151" s="8">
        <v>-0.202000000000002</v>
      </c>
      <c r="F151">
        <v>1.15029189335061</v>
      </c>
    </row>
    <row r="152" ht="15.75" spans="1:6">
      <c r="A152" s="7"/>
      <c r="B152" s="5" t="s">
        <v>53</v>
      </c>
      <c r="C152" s="6">
        <v>28.294</v>
      </c>
      <c r="D152">
        <v>5.803</v>
      </c>
      <c r="E152" s="8">
        <v>0.0389999999999979</v>
      </c>
      <c r="F152">
        <v>0.97332937415824</v>
      </c>
    </row>
    <row r="153" ht="15.75" spans="1:7">
      <c r="A153" s="7"/>
      <c r="B153" s="5" t="s">
        <v>54</v>
      </c>
      <c r="C153" s="6">
        <v>34.849</v>
      </c>
      <c r="D153">
        <v>9.13766666666666</v>
      </c>
      <c r="E153" s="8">
        <v>3.37366666666666</v>
      </c>
      <c r="F153">
        <v>0.0964772993555715</v>
      </c>
      <c r="G153">
        <f t="shared" si="2"/>
        <v>0.111228603979341</v>
      </c>
    </row>
    <row r="154" ht="15.75" spans="1:6">
      <c r="A154" s="7"/>
      <c r="B154" s="5" t="s">
        <v>55</v>
      </c>
      <c r="C154" s="6">
        <v>34.804</v>
      </c>
      <c r="D154">
        <v>9.09266666666667</v>
      </c>
      <c r="E154" s="8">
        <v>3.32866666666667</v>
      </c>
      <c r="F154">
        <v>0.0995340069295646</v>
      </c>
    </row>
    <row r="155" ht="15.75" spans="1:6">
      <c r="A155" s="7"/>
      <c r="B155" s="5" t="s">
        <v>56</v>
      </c>
      <c r="C155" s="6">
        <v>34.336</v>
      </c>
      <c r="D155">
        <v>8.62466666666667</v>
      </c>
      <c r="E155" s="8">
        <v>2.86066666666666</v>
      </c>
      <c r="F155">
        <v>0.137674505652886</v>
      </c>
    </row>
    <row r="156" ht="15.75" spans="1:7">
      <c r="A156" s="7"/>
      <c r="B156" s="5" t="s">
        <v>57</v>
      </c>
      <c r="C156" s="6">
        <v>29.327</v>
      </c>
      <c r="D156">
        <v>6.92133333333334</v>
      </c>
      <c r="E156" s="8">
        <v>1.15733333333333</v>
      </c>
      <c r="F156">
        <v>0.448340479216689</v>
      </c>
      <c r="G156">
        <f t="shared" si="2"/>
        <v>0.483393923900237</v>
      </c>
    </row>
    <row r="157" ht="15.75" spans="1:6">
      <c r="A157" s="7"/>
      <c r="B157" s="5" t="s">
        <v>58</v>
      </c>
      <c r="C157" s="6">
        <v>29.13</v>
      </c>
      <c r="D157">
        <v>6.72433333333333</v>
      </c>
      <c r="E157" s="8">
        <v>0.960333333333331</v>
      </c>
      <c r="F157">
        <v>0.513938154681392</v>
      </c>
    </row>
    <row r="158" ht="15.75" spans="1:6">
      <c r="A158" s="7"/>
      <c r="B158" s="5" t="s">
        <v>59</v>
      </c>
      <c r="C158" s="6">
        <v>29.205</v>
      </c>
      <c r="D158">
        <v>6.79933333333333</v>
      </c>
      <c r="E158" s="8">
        <v>1.03533333333333</v>
      </c>
      <c r="F158">
        <v>0.487903137802629</v>
      </c>
    </row>
    <row r="159" ht="15.75" spans="1:8">
      <c r="A159" s="7"/>
      <c r="B159" s="5" t="s">
        <v>60</v>
      </c>
      <c r="C159" s="6">
        <v>36.265</v>
      </c>
      <c r="D159">
        <v>2.82666666666667</v>
      </c>
      <c r="E159" s="8">
        <v>-2.93733333333333</v>
      </c>
      <c r="F159">
        <v>7.65994128335486</v>
      </c>
      <c r="G159">
        <f t="shared" si="2"/>
        <v>8.70475722073279</v>
      </c>
      <c r="H159" t="s">
        <v>14</v>
      </c>
    </row>
    <row r="160" ht="15.75" spans="1:6">
      <c r="A160" s="7"/>
      <c r="B160" s="5" t="s">
        <v>61</v>
      </c>
      <c r="C160" s="6">
        <v>36.009</v>
      </c>
      <c r="D160">
        <v>2.57066666666667</v>
      </c>
      <c r="E160" s="8">
        <v>-3.19333333333333</v>
      </c>
      <c r="F160">
        <v>9.14721989573526</v>
      </c>
    </row>
    <row r="161" ht="15.75" spans="1:6">
      <c r="A161" s="7"/>
      <c r="B161" s="5" t="s">
        <v>62</v>
      </c>
      <c r="C161" s="6">
        <v>35.984</v>
      </c>
      <c r="D161">
        <v>2.54566666666667</v>
      </c>
      <c r="E161" s="8">
        <v>-3.21833333333333</v>
      </c>
      <c r="F161">
        <v>9.30711048310827</v>
      </c>
    </row>
    <row r="162" ht="15.75" spans="1:8">
      <c r="A162" s="7"/>
      <c r="B162" s="5" t="s">
        <v>63</v>
      </c>
      <c r="C162" s="6">
        <v>34.856</v>
      </c>
      <c r="D162">
        <v>2.012</v>
      </c>
      <c r="E162" s="8">
        <v>-3.752</v>
      </c>
      <c r="F162">
        <v>13.4730072577347</v>
      </c>
      <c r="G162">
        <f t="shared" si="2"/>
        <v>14.159250113316</v>
      </c>
      <c r="H162" t="s">
        <v>14</v>
      </c>
    </row>
    <row r="163" ht="15.75" spans="1:6">
      <c r="A163" s="7"/>
      <c r="B163" s="5" t="s">
        <v>64</v>
      </c>
      <c r="C163" s="6">
        <v>34.672</v>
      </c>
      <c r="D163">
        <v>1.828</v>
      </c>
      <c r="E163" s="8">
        <v>-3.93600000000001</v>
      </c>
      <c r="F163">
        <v>15.3057305294701</v>
      </c>
    </row>
    <row r="164" ht="16.5" spans="1:8">
      <c r="A164" s="7"/>
      <c r="B164" s="9" t="s">
        <v>65</v>
      </c>
      <c r="C164" s="10">
        <v>34.832</v>
      </c>
      <c r="D164" s="11">
        <v>1.988</v>
      </c>
      <c r="E164" s="14">
        <v>-3.776</v>
      </c>
      <c r="F164" s="11">
        <v>13.6990125527433</v>
      </c>
      <c r="G164" s="11"/>
      <c r="H164" s="11"/>
    </row>
    <row r="165" ht="15.75" spans="1:7">
      <c r="A165" s="4" t="s">
        <v>68</v>
      </c>
      <c r="B165" s="5" t="s">
        <v>10</v>
      </c>
      <c r="C165" s="6">
        <v>33.473</v>
      </c>
      <c r="D165">
        <v>7.64833333333333</v>
      </c>
      <c r="E165">
        <v>0.0186666666666682</v>
      </c>
      <c r="F165">
        <v>0.987144598370892</v>
      </c>
      <c r="G165">
        <f t="shared" si="2"/>
        <v>1.00771676443076</v>
      </c>
    </row>
    <row r="166" ht="15.75" spans="1:6">
      <c r="A166" s="7"/>
      <c r="B166" s="5" t="s">
        <v>11</v>
      </c>
      <c r="C166" s="6">
        <v>33.663</v>
      </c>
      <c r="D166">
        <v>7.83833333333333</v>
      </c>
      <c r="E166">
        <v>0.208666666666666</v>
      </c>
      <c r="F166">
        <v>0.865336602698145</v>
      </c>
    </row>
    <row r="167" ht="15.75" spans="1:6">
      <c r="A167" s="7"/>
      <c r="B167" s="5" t="s">
        <v>12</v>
      </c>
      <c r="C167" s="6">
        <v>33.227</v>
      </c>
      <c r="D167">
        <v>7.40233333333333</v>
      </c>
      <c r="E167">
        <v>-0.227333333333334</v>
      </c>
      <c r="F167">
        <v>1.17066909222324</v>
      </c>
    </row>
    <row r="168" ht="15.75" spans="1:8">
      <c r="A168" s="7"/>
      <c r="B168" s="5" t="s">
        <v>13</v>
      </c>
      <c r="C168" s="6">
        <v>38.265</v>
      </c>
      <c r="D168">
        <v>10.4833333333333</v>
      </c>
      <c r="E168">
        <v>2.85366666666667</v>
      </c>
      <c r="F168">
        <v>0.138344129725315</v>
      </c>
      <c r="G168">
        <f t="shared" si="2"/>
        <v>0.131433750462418</v>
      </c>
      <c r="H168" t="s">
        <v>14</v>
      </c>
    </row>
    <row r="169" ht="15.75" spans="1:6">
      <c r="A169" s="7"/>
      <c r="B169" s="5" t="s">
        <v>15</v>
      </c>
      <c r="C169" s="6">
        <v>38.335</v>
      </c>
      <c r="D169">
        <v>10.5533333333333</v>
      </c>
      <c r="E169">
        <v>2.92366666666667</v>
      </c>
      <c r="F169">
        <v>0.131791874782654</v>
      </c>
    </row>
    <row r="170" ht="15.75" spans="1:6">
      <c r="A170" s="7"/>
      <c r="B170" s="5" t="s">
        <v>16</v>
      </c>
      <c r="C170" s="6">
        <v>38.421</v>
      </c>
      <c r="D170">
        <v>10.6393333333333</v>
      </c>
      <c r="E170">
        <v>3.00966666666667</v>
      </c>
      <c r="F170">
        <v>0.124165246879285</v>
      </c>
    </row>
    <row r="171" ht="15.75" spans="1:8">
      <c r="A171" s="7"/>
      <c r="B171" s="5" t="s">
        <v>17</v>
      </c>
      <c r="C171" s="6">
        <v>36.526</v>
      </c>
      <c r="D171">
        <v>14.693</v>
      </c>
      <c r="E171">
        <v>7.06333333333334</v>
      </c>
      <c r="F171">
        <v>0.00747695552401481</v>
      </c>
      <c r="G171">
        <f t="shared" si="2"/>
        <v>0.00905720385831818</v>
      </c>
      <c r="H171" t="s">
        <v>14</v>
      </c>
    </row>
    <row r="172" ht="15.75" spans="1:6">
      <c r="A172" s="7"/>
      <c r="B172" s="5" t="s">
        <v>18</v>
      </c>
      <c r="C172" s="6">
        <v>36.028</v>
      </c>
      <c r="D172">
        <v>14.195</v>
      </c>
      <c r="E172">
        <v>6.56533333333334</v>
      </c>
      <c r="F172">
        <v>0.0105593633701789</v>
      </c>
    </row>
    <row r="173" ht="15.75" spans="1:6">
      <c r="A173" s="7"/>
      <c r="B173" s="5" t="s">
        <v>19</v>
      </c>
      <c r="C173" s="6">
        <v>36.237</v>
      </c>
      <c r="D173">
        <v>14.404</v>
      </c>
      <c r="E173">
        <v>6.77433333333334</v>
      </c>
      <c r="F173">
        <v>0.00913529268076087</v>
      </c>
    </row>
    <row r="174" ht="15.75" spans="1:8">
      <c r="A174" s="7"/>
      <c r="B174" s="5" t="s">
        <v>20</v>
      </c>
      <c r="C174" s="6">
        <v>33.41</v>
      </c>
      <c r="D174">
        <v>12.8076666666667</v>
      </c>
      <c r="E174">
        <v>5.178</v>
      </c>
      <c r="F174">
        <v>0.0276227353457397</v>
      </c>
      <c r="G174">
        <f t="shared" si="2"/>
        <v>0.0322029565439394</v>
      </c>
      <c r="H174" t="s">
        <v>14</v>
      </c>
    </row>
    <row r="175" ht="15.75" spans="1:6">
      <c r="A175" s="7"/>
      <c r="B175" s="5" t="s">
        <v>22</v>
      </c>
      <c r="C175" s="6">
        <v>33.956</v>
      </c>
      <c r="D175">
        <v>13.3536666666667</v>
      </c>
      <c r="E175">
        <v>5.72400000000001</v>
      </c>
      <c r="F175">
        <v>0.0189192669367273</v>
      </c>
    </row>
    <row r="176" ht="15.75" spans="1:6">
      <c r="A176" s="7"/>
      <c r="B176" s="5" t="s">
        <v>23</v>
      </c>
      <c r="C176" s="6">
        <v>32.552</v>
      </c>
      <c r="D176">
        <v>11.9496666666667</v>
      </c>
      <c r="E176">
        <v>4.32</v>
      </c>
      <c r="F176">
        <v>0.0500668673493513</v>
      </c>
    </row>
    <row r="177" ht="15.75" spans="1:7">
      <c r="A177" s="7"/>
      <c r="B177" s="5" t="s">
        <v>24</v>
      </c>
      <c r="C177" s="6">
        <v>35.638</v>
      </c>
      <c r="D177">
        <v>7.755</v>
      </c>
      <c r="E177">
        <v>0.125333333333337</v>
      </c>
      <c r="F177">
        <v>0.916792194756934</v>
      </c>
      <c r="G177">
        <f t="shared" si="2"/>
        <v>0.952101401303377</v>
      </c>
    </row>
    <row r="178" ht="15.75" spans="1:6">
      <c r="A178" s="7"/>
      <c r="B178" s="5" t="s">
        <v>25</v>
      </c>
      <c r="C178" s="6">
        <v>35.712</v>
      </c>
      <c r="D178">
        <v>7.829</v>
      </c>
      <c r="E178">
        <v>0.199333333333342</v>
      </c>
      <c r="F178">
        <v>0.870952936035791</v>
      </c>
    </row>
    <row r="179" ht="15.75" spans="1:6">
      <c r="A179" s="7"/>
      <c r="B179" s="5" t="s">
        <v>26</v>
      </c>
      <c r="C179" s="6">
        <v>35.417</v>
      </c>
      <c r="D179">
        <v>7.534</v>
      </c>
      <c r="E179">
        <v>-0.0956666666666592</v>
      </c>
      <c r="F179">
        <v>1.06855907311741</v>
      </c>
    </row>
    <row r="180" ht="15.75" spans="1:8">
      <c r="A180" s="7"/>
      <c r="B180" s="5" t="s">
        <v>27</v>
      </c>
      <c r="C180" s="6">
        <v>39.186</v>
      </c>
      <c r="D180">
        <v>17.082</v>
      </c>
      <c r="E180">
        <v>9.45233333333334</v>
      </c>
      <c r="F180">
        <v>0.00142746062541272</v>
      </c>
      <c r="G180">
        <f t="shared" si="2"/>
        <v>0.00157738690102113</v>
      </c>
      <c r="H180" t="s">
        <v>14</v>
      </c>
    </row>
    <row r="181" ht="15.75" spans="1:6">
      <c r="A181" s="7"/>
      <c r="B181" s="5" t="s">
        <v>28</v>
      </c>
      <c r="C181" s="6">
        <v>39.016</v>
      </c>
      <c r="D181">
        <v>16.912</v>
      </c>
      <c r="E181">
        <v>9.28233333333334</v>
      </c>
      <c r="F181">
        <v>0.00160597668817978</v>
      </c>
    </row>
    <row r="182" ht="15.75" spans="1:6">
      <c r="A182" s="7"/>
      <c r="B182" s="5" t="s">
        <v>29</v>
      </c>
      <c r="C182" s="6">
        <v>38.935</v>
      </c>
      <c r="D182">
        <v>16.831</v>
      </c>
      <c r="E182">
        <v>9.20133333333334</v>
      </c>
      <c r="F182">
        <v>0.00169872338947088</v>
      </c>
    </row>
    <row r="183" ht="15.75" spans="1:7">
      <c r="A183" s="7"/>
      <c r="B183" s="5" t="s">
        <v>30</v>
      </c>
      <c r="C183" s="6">
        <v>33.473</v>
      </c>
      <c r="D183">
        <v>7.64833333333333</v>
      </c>
      <c r="E183">
        <v>0.0186666666666682</v>
      </c>
      <c r="F183">
        <v>0.987144598370892</v>
      </c>
      <c r="G183">
        <f t="shared" si="2"/>
        <v>1.00771676443076</v>
      </c>
    </row>
    <row r="184" ht="15.75" spans="1:6">
      <c r="A184" s="7"/>
      <c r="B184" s="5" t="s">
        <v>31</v>
      </c>
      <c r="C184" s="6">
        <v>33.663</v>
      </c>
      <c r="D184">
        <v>7.83833333333333</v>
      </c>
      <c r="E184">
        <v>0.208666666666666</v>
      </c>
      <c r="F184">
        <v>0.865336602698145</v>
      </c>
    </row>
    <row r="185" ht="15.75" spans="1:6">
      <c r="A185" s="7"/>
      <c r="B185" s="5" t="s">
        <v>32</v>
      </c>
      <c r="C185" s="6">
        <v>33.227</v>
      </c>
      <c r="D185">
        <v>7.40233333333333</v>
      </c>
      <c r="E185">
        <v>-0.227333333333334</v>
      </c>
      <c r="F185">
        <v>1.17066909222324</v>
      </c>
    </row>
    <row r="186" ht="15.75" spans="1:8">
      <c r="A186" s="7"/>
      <c r="B186" s="5" t="s">
        <v>33</v>
      </c>
      <c r="C186" s="6">
        <v>23.963</v>
      </c>
      <c r="D186">
        <v>4.81133333333333</v>
      </c>
      <c r="E186">
        <v>-2.81833333333333</v>
      </c>
      <c r="F186">
        <v>7.05347077279487</v>
      </c>
      <c r="G186">
        <f t="shared" si="2"/>
        <v>6.02347683642596</v>
      </c>
      <c r="H186" t="s">
        <v>14</v>
      </c>
    </row>
    <row r="187" ht="15.75" spans="1:6">
      <c r="A187" s="7"/>
      <c r="B187" s="5" t="s">
        <v>34</v>
      </c>
      <c r="C187" s="6">
        <v>24.394</v>
      </c>
      <c r="D187">
        <v>5.24233333333333</v>
      </c>
      <c r="E187">
        <v>-2.38733333333333</v>
      </c>
      <c r="F187">
        <v>5.23189407871882</v>
      </c>
    </row>
    <row r="188" ht="15.75" spans="1:6">
      <c r="A188" s="7"/>
      <c r="B188" s="5" t="s">
        <v>35</v>
      </c>
      <c r="C188" s="6">
        <v>24.249</v>
      </c>
      <c r="D188">
        <v>5.09733333333333</v>
      </c>
      <c r="E188">
        <v>-2.53233333333333</v>
      </c>
      <c r="F188">
        <v>5.7850656577642</v>
      </c>
    </row>
    <row r="189" ht="15.75" spans="1:7">
      <c r="A189" s="7"/>
      <c r="B189" s="5" t="s">
        <v>36</v>
      </c>
      <c r="C189" s="6">
        <v>35.587</v>
      </c>
      <c r="D189">
        <v>11.5276666666667</v>
      </c>
      <c r="E189">
        <v>3.89800000000001</v>
      </c>
      <c r="F189">
        <v>0.0670787678995904</v>
      </c>
      <c r="G189">
        <f t="shared" si="2"/>
        <v>0.0679869509567945</v>
      </c>
    </row>
    <row r="190" ht="15.75" spans="1:6">
      <c r="A190" s="7"/>
      <c r="B190" s="5" t="s">
        <v>37</v>
      </c>
      <c r="C190" s="6">
        <v>35.554</v>
      </c>
      <c r="D190">
        <v>11.4946666666667</v>
      </c>
      <c r="E190">
        <v>3.86500000000001</v>
      </c>
      <c r="F190">
        <v>0.0686308008616902</v>
      </c>
    </row>
    <row r="191" ht="15.75" spans="1:6">
      <c r="A191" s="7"/>
      <c r="B191" s="5" t="s">
        <v>38</v>
      </c>
      <c r="C191" s="6">
        <v>35.562</v>
      </c>
      <c r="D191">
        <v>11.5026666666667</v>
      </c>
      <c r="E191">
        <v>3.873</v>
      </c>
      <c r="F191">
        <v>0.068251284109103</v>
      </c>
    </row>
    <row r="192" ht="15.75" spans="1:7">
      <c r="A192" s="7"/>
      <c r="B192" s="5" t="s">
        <v>39</v>
      </c>
      <c r="C192" s="6">
        <v>34.906</v>
      </c>
      <c r="D192">
        <v>11.7546666666667</v>
      </c>
      <c r="E192">
        <v>4.125</v>
      </c>
      <c r="F192">
        <v>0.057312752700292</v>
      </c>
      <c r="G192">
        <f t="shared" si="2"/>
        <v>0.0477224978728316</v>
      </c>
    </row>
    <row r="193" ht="15.75" spans="1:6">
      <c r="A193" s="7"/>
      <c r="B193" s="5" t="s">
        <v>40</v>
      </c>
      <c r="C193" s="6">
        <v>35.591</v>
      </c>
      <c r="D193">
        <v>12.4396666666667</v>
      </c>
      <c r="E193">
        <v>4.81</v>
      </c>
      <c r="F193">
        <v>0.0356488661208882</v>
      </c>
    </row>
    <row r="194" ht="15.75" spans="1:6">
      <c r="A194" s="7"/>
      <c r="B194" s="5" t="s">
        <v>41</v>
      </c>
      <c r="C194" s="6">
        <v>35.097</v>
      </c>
      <c r="D194">
        <v>11.9456666666667</v>
      </c>
      <c r="E194">
        <v>4.316</v>
      </c>
      <c r="F194">
        <v>0.0502058747973145</v>
      </c>
    </row>
    <row r="195" ht="15.75" spans="1:7">
      <c r="A195" s="7"/>
      <c r="B195" s="5" t="s">
        <v>42</v>
      </c>
      <c r="C195" s="6">
        <v>32.437</v>
      </c>
      <c r="D195">
        <v>6.924</v>
      </c>
      <c r="E195">
        <v>-0.705666666666666</v>
      </c>
      <c r="F195">
        <v>1.63089812566381</v>
      </c>
      <c r="G195">
        <f t="shared" si="2"/>
        <v>2.04339562605749</v>
      </c>
    </row>
    <row r="196" ht="15.75" spans="1:6">
      <c r="A196" s="7"/>
      <c r="B196" s="5" t="s">
        <v>43</v>
      </c>
      <c r="C196" s="6">
        <v>32.111</v>
      </c>
      <c r="D196">
        <v>6.598</v>
      </c>
      <c r="E196">
        <v>-1.03166666666667</v>
      </c>
      <c r="F196">
        <v>2.04438465349442</v>
      </c>
    </row>
    <row r="197" ht="15.75" spans="1:6">
      <c r="A197" s="7"/>
      <c r="B197" s="5" t="s">
        <v>44</v>
      </c>
      <c r="C197" s="6">
        <v>31.847</v>
      </c>
      <c r="D197">
        <v>6.334</v>
      </c>
      <c r="E197">
        <v>-1.29566666666666</v>
      </c>
      <c r="F197">
        <v>2.45490409901425</v>
      </c>
    </row>
    <row r="198" ht="15.75" spans="1:8">
      <c r="A198" s="7"/>
      <c r="B198" s="5" t="s">
        <v>45</v>
      </c>
      <c r="C198" s="6">
        <v>27.589</v>
      </c>
      <c r="D198">
        <v>6.11133333333333</v>
      </c>
      <c r="E198">
        <v>-1.51833333333333</v>
      </c>
      <c r="F198">
        <v>2.86459926891565</v>
      </c>
      <c r="G198">
        <f t="shared" ref="G198:G258" si="3">AVERAGE(F198:F200)</f>
        <v>2.60692109925038</v>
      </c>
      <c r="H198" t="s">
        <v>69</v>
      </c>
    </row>
    <row r="199" ht="15.75" spans="1:6">
      <c r="A199" s="7"/>
      <c r="B199" s="5" t="s">
        <v>46</v>
      </c>
      <c r="C199" s="6">
        <v>27.908</v>
      </c>
      <c r="D199">
        <v>6.43033333333334</v>
      </c>
      <c r="E199">
        <v>-1.19933333333332</v>
      </c>
      <c r="F199">
        <v>2.29633533254177</v>
      </c>
    </row>
    <row r="200" ht="15.75" spans="1:6">
      <c r="A200" s="7"/>
      <c r="B200" s="5" t="s">
        <v>47</v>
      </c>
      <c r="C200" s="6">
        <v>27.696</v>
      </c>
      <c r="D200">
        <v>6.21833333333334</v>
      </c>
      <c r="E200">
        <v>-1.41133333333332</v>
      </c>
      <c r="F200">
        <v>2.65982869629371</v>
      </c>
    </row>
    <row r="201" ht="15.75" spans="1:7">
      <c r="A201" s="7"/>
      <c r="B201" s="5" t="s">
        <v>48</v>
      </c>
      <c r="C201" s="6">
        <v>33.473</v>
      </c>
      <c r="D201">
        <v>7.64833333333333</v>
      </c>
      <c r="E201">
        <v>0.0186666666666682</v>
      </c>
      <c r="F201">
        <v>0.987144598370892</v>
      </c>
      <c r="G201">
        <f t="shared" si="3"/>
        <v>1.00771676443076</v>
      </c>
    </row>
    <row r="202" ht="15.75" spans="1:6">
      <c r="A202" s="7"/>
      <c r="B202" s="5" t="s">
        <v>49</v>
      </c>
      <c r="C202" s="6">
        <v>33.663</v>
      </c>
      <c r="D202">
        <v>7.83833333333333</v>
      </c>
      <c r="E202">
        <v>0.208666666666666</v>
      </c>
      <c r="F202">
        <v>0.865336602698145</v>
      </c>
    </row>
    <row r="203" ht="15.75" spans="1:6">
      <c r="A203" s="7"/>
      <c r="B203" s="5" t="s">
        <v>50</v>
      </c>
      <c r="C203" s="6">
        <v>33.227</v>
      </c>
      <c r="D203">
        <v>7.40233333333333</v>
      </c>
      <c r="E203">
        <v>-0.227333333333334</v>
      </c>
      <c r="F203">
        <v>1.17066909222324</v>
      </c>
    </row>
    <row r="204" ht="15.75" spans="1:8">
      <c r="A204" s="7"/>
      <c r="B204" s="5" t="s">
        <v>51</v>
      </c>
      <c r="C204" s="6">
        <v>33.261</v>
      </c>
      <c r="D204">
        <v>10.864</v>
      </c>
      <c r="E204">
        <v>3.23433333333334</v>
      </c>
      <c r="F204">
        <v>0.10625971596403</v>
      </c>
      <c r="G204">
        <f t="shared" si="3"/>
        <v>0.152244320253077</v>
      </c>
      <c r="H204" t="s">
        <v>14</v>
      </c>
    </row>
    <row r="205" ht="15.75" spans="1:6">
      <c r="A205" s="7"/>
      <c r="B205" s="5" t="s">
        <v>52</v>
      </c>
      <c r="C205" s="6">
        <v>32.336</v>
      </c>
      <c r="D205">
        <v>9.939</v>
      </c>
      <c r="E205">
        <v>2.30933333333333</v>
      </c>
      <c r="F205">
        <v>0.201753648249784</v>
      </c>
    </row>
    <row r="206" ht="15.75" spans="1:6">
      <c r="A206" s="7"/>
      <c r="B206" s="5" t="s">
        <v>53</v>
      </c>
      <c r="C206" s="6">
        <v>32.776</v>
      </c>
      <c r="D206">
        <v>10.379</v>
      </c>
      <c r="E206">
        <v>2.74933333333334</v>
      </c>
      <c r="F206">
        <v>0.148719596545416</v>
      </c>
    </row>
    <row r="207" ht="15.75" spans="1:8">
      <c r="A207" s="7"/>
      <c r="B207" s="5" t="s">
        <v>54</v>
      </c>
      <c r="C207" s="6">
        <v>35.773</v>
      </c>
      <c r="D207">
        <v>12.598</v>
      </c>
      <c r="E207">
        <v>4.96833333333334</v>
      </c>
      <c r="F207">
        <v>0.03194351021085</v>
      </c>
      <c r="G207">
        <f t="shared" si="3"/>
        <v>0.0312703555598559</v>
      </c>
      <c r="H207" t="s">
        <v>14</v>
      </c>
    </row>
    <row r="208" ht="15.75" spans="1:6">
      <c r="A208" s="7"/>
      <c r="B208" s="5" t="s">
        <v>55</v>
      </c>
      <c r="C208" s="6">
        <v>35.841</v>
      </c>
      <c r="D208">
        <v>12.666</v>
      </c>
      <c r="E208">
        <v>5.03633333333334</v>
      </c>
      <c r="F208">
        <v>0.0304728166436539</v>
      </c>
    </row>
    <row r="209" ht="15.75" spans="1:6">
      <c r="A209" s="7"/>
      <c r="B209" s="5" t="s">
        <v>56</v>
      </c>
      <c r="C209" s="6">
        <v>35.798</v>
      </c>
      <c r="D209">
        <v>12.623</v>
      </c>
      <c r="E209">
        <v>4.99333333333334</v>
      </c>
      <c r="F209">
        <v>0.031394739825064</v>
      </c>
    </row>
    <row r="210" ht="15.75" spans="1:8">
      <c r="A210" s="7"/>
      <c r="B210" s="5" t="s">
        <v>57</v>
      </c>
      <c r="C210" s="6">
        <v>34.275</v>
      </c>
      <c r="D210">
        <v>11.744</v>
      </c>
      <c r="E210">
        <v>4.11433333333333</v>
      </c>
      <c r="F210">
        <v>0.0577380689101141</v>
      </c>
      <c r="G210">
        <f t="shared" si="3"/>
        <v>0.0539115503371403</v>
      </c>
      <c r="H210" t="s">
        <v>14</v>
      </c>
    </row>
    <row r="211" ht="15.75" spans="1:6">
      <c r="A211" s="7"/>
      <c r="B211" s="5" t="s">
        <v>58</v>
      </c>
      <c r="C211" s="6">
        <v>34.492</v>
      </c>
      <c r="D211">
        <v>11.961</v>
      </c>
      <c r="E211">
        <v>4.33133333333333</v>
      </c>
      <c r="F211">
        <v>0.0496750994732413</v>
      </c>
    </row>
    <row r="212" ht="15.75" spans="1:6">
      <c r="A212" s="7"/>
      <c r="B212" s="5" t="s">
        <v>59</v>
      </c>
      <c r="C212" s="6">
        <v>34.363</v>
      </c>
      <c r="D212">
        <v>11.832</v>
      </c>
      <c r="E212">
        <v>4.20233333333334</v>
      </c>
      <c r="F212">
        <v>0.0543214826280655</v>
      </c>
    </row>
    <row r="213" ht="15.75" spans="1:8">
      <c r="A213" s="7"/>
      <c r="B213" s="5" t="s">
        <v>60</v>
      </c>
      <c r="C213" s="6">
        <v>33.275</v>
      </c>
      <c r="D213">
        <v>11.7746666666667</v>
      </c>
      <c r="E213">
        <v>4.145</v>
      </c>
      <c r="F213">
        <v>0.0565237110975679</v>
      </c>
      <c r="G213">
        <f t="shared" si="3"/>
        <v>0.0506614131418858</v>
      </c>
      <c r="H213" t="s">
        <v>14</v>
      </c>
    </row>
    <row r="214" ht="15.75" spans="1:6">
      <c r="A214" s="7"/>
      <c r="B214" s="5" t="s">
        <v>61</v>
      </c>
      <c r="C214" s="6">
        <v>33.465</v>
      </c>
      <c r="D214">
        <v>11.9646666666667</v>
      </c>
      <c r="E214">
        <v>4.33500000000001</v>
      </c>
      <c r="F214">
        <v>0.0495490085381425</v>
      </c>
    </row>
    <row r="215" ht="15.75" spans="1:6">
      <c r="A215" s="7"/>
      <c r="B215" s="5" t="s">
        <v>62</v>
      </c>
      <c r="C215" s="6">
        <v>33.575</v>
      </c>
      <c r="D215">
        <v>12.0746666666667</v>
      </c>
      <c r="E215">
        <v>4.44500000000001</v>
      </c>
      <c r="F215">
        <v>0.0459115197899469</v>
      </c>
    </row>
    <row r="216" ht="15.75" spans="1:8">
      <c r="A216" s="7"/>
      <c r="B216" s="5" t="s">
        <v>63</v>
      </c>
      <c r="C216" s="6">
        <v>38.624</v>
      </c>
      <c r="D216">
        <v>15.0496666666667</v>
      </c>
      <c r="E216">
        <v>7.42000000000001</v>
      </c>
      <c r="F216">
        <v>0.0058392548774802</v>
      </c>
      <c r="G216">
        <f t="shared" si="3"/>
        <v>0.00575241819583988</v>
      </c>
      <c r="H216" t="s">
        <v>14</v>
      </c>
    </row>
    <row r="217" ht="15.75" spans="1:6">
      <c r="A217" s="7"/>
      <c r="B217" s="5" t="s">
        <v>64</v>
      </c>
      <c r="C217" s="6">
        <v>38.436</v>
      </c>
      <c r="D217">
        <v>14.8616666666667</v>
      </c>
      <c r="E217">
        <v>7.23200000000001</v>
      </c>
      <c r="F217">
        <v>0.0066519820917886</v>
      </c>
    </row>
    <row r="218" ht="16.5" spans="1:8">
      <c r="A218" s="7"/>
      <c r="B218" s="9" t="s">
        <v>65</v>
      </c>
      <c r="C218" s="10">
        <v>38.917</v>
      </c>
      <c r="D218" s="11">
        <v>15.3426666666667</v>
      </c>
      <c r="E218" s="11">
        <v>7.71300000000001</v>
      </c>
      <c r="F218" s="11">
        <v>0.00476601761825085</v>
      </c>
      <c r="G218" s="11"/>
      <c r="H218" s="11"/>
    </row>
    <row r="219" ht="15.75" spans="1:7">
      <c r="A219" s="4" t="s">
        <v>70</v>
      </c>
      <c r="B219" s="5" t="s">
        <v>10</v>
      </c>
      <c r="C219" s="6">
        <v>29.287</v>
      </c>
      <c r="D219">
        <v>3.92733333333333</v>
      </c>
      <c r="E219">
        <v>-0.193000000000001</v>
      </c>
      <c r="F219">
        <v>1.14313833541404</v>
      </c>
      <c r="G219">
        <f t="shared" si="3"/>
        <v>1.03036606295084</v>
      </c>
    </row>
    <row r="220" ht="15.75" spans="1:6">
      <c r="A220" s="7"/>
      <c r="B220" s="5" t="s">
        <v>11</v>
      </c>
      <c r="C220" s="6">
        <v>29.163</v>
      </c>
      <c r="D220">
        <v>3.80333333333333</v>
      </c>
      <c r="E220">
        <v>-0.316999999999999</v>
      </c>
      <c r="F220">
        <v>1.24573741556947</v>
      </c>
    </row>
    <row r="221" ht="15.75" spans="1:6">
      <c r="A221" s="7"/>
      <c r="B221" s="5" t="s">
        <v>12</v>
      </c>
      <c r="C221" s="6">
        <v>29.99</v>
      </c>
      <c r="D221">
        <v>4.63033333333333</v>
      </c>
      <c r="E221">
        <v>0.509999999999999</v>
      </c>
      <c r="F221">
        <v>0.702222437868999</v>
      </c>
    </row>
    <row r="222" ht="15.75" spans="1:8">
      <c r="A222" s="7"/>
      <c r="B222" s="5" t="s">
        <v>13</v>
      </c>
      <c r="C222" s="6">
        <v>36.381</v>
      </c>
      <c r="D222">
        <v>8.59933333333333</v>
      </c>
      <c r="E222">
        <v>4.479</v>
      </c>
      <c r="F222">
        <v>0.0448421729564594</v>
      </c>
      <c r="G222">
        <f t="shared" si="3"/>
        <v>0.0567792011035652</v>
      </c>
      <c r="H222" t="s">
        <v>14</v>
      </c>
    </row>
    <row r="223" ht="15.75" spans="1:6">
      <c r="A223" s="7"/>
      <c r="B223" s="5" t="s">
        <v>15</v>
      </c>
      <c r="C223" s="6">
        <v>36.155</v>
      </c>
      <c r="D223">
        <v>8.37333333333333</v>
      </c>
      <c r="E223">
        <v>4.253</v>
      </c>
      <c r="F223">
        <v>0.0524468523191587</v>
      </c>
    </row>
    <row r="224" ht="15.75" spans="1:6">
      <c r="A224" s="7"/>
      <c r="B224" s="5" t="s">
        <v>16</v>
      </c>
      <c r="C224" s="6">
        <v>35.677</v>
      </c>
      <c r="D224">
        <v>7.89533333333333</v>
      </c>
      <c r="E224">
        <v>3.775</v>
      </c>
      <c r="F224">
        <v>0.0730485780350777</v>
      </c>
    </row>
    <row r="225" ht="15.75" spans="1:8">
      <c r="A225" s="7"/>
      <c r="B225" s="5" t="s">
        <v>17</v>
      </c>
      <c r="C225" s="6">
        <v>29.177</v>
      </c>
      <c r="D225">
        <v>7.344</v>
      </c>
      <c r="E225">
        <v>3.22366666666667</v>
      </c>
      <c r="F225" s="8">
        <v>0.107048266112492</v>
      </c>
      <c r="G225">
        <f t="shared" si="3"/>
        <v>0.117796730390844</v>
      </c>
      <c r="H225" t="s">
        <v>14</v>
      </c>
    </row>
    <row r="226" ht="15.75" spans="1:6">
      <c r="A226" s="7"/>
      <c r="B226" s="5" t="s">
        <v>18</v>
      </c>
      <c r="C226" s="6">
        <v>28.845</v>
      </c>
      <c r="D226">
        <v>7.012</v>
      </c>
      <c r="E226">
        <v>2.89166666666667</v>
      </c>
      <c r="F226" s="8">
        <v>0.134747772880357</v>
      </c>
    </row>
    <row r="227" ht="15.75" spans="1:6">
      <c r="A227" s="7"/>
      <c r="B227" s="5" t="s">
        <v>19</v>
      </c>
      <c r="C227" s="6">
        <v>29.117</v>
      </c>
      <c r="D227">
        <v>7.284</v>
      </c>
      <c r="E227">
        <v>3.16366666666667</v>
      </c>
      <c r="F227" s="8">
        <v>0.111594152179682</v>
      </c>
    </row>
    <row r="228" ht="15.75" spans="1:8">
      <c r="A228" s="7"/>
      <c r="B228" s="5" t="s">
        <v>20</v>
      </c>
      <c r="C228" s="6">
        <v>26.925</v>
      </c>
      <c r="D228">
        <v>6.32266666666667</v>
      </c>
      <c r="E228">
        <v>2.20233333333334</v>
      </c>
      <c r="F228">
        <v>0.217285930512262</v>
      </c>
      <c r="G228">
        <f t="shared" si="3"/>
        <v>0.192421401378646</v>
      </c>
      <c r="H228" t="s">
        <v>14</v>
      </c>
    </row>
    <row r="229" ht="15.75" spans="1:6">
      <c r="A229" s="7"/>
      <c r="B229" s="5" t="s">
        <v>22</v>
      </c>
      <c r="C229" s="6">
        <v>27.149</v>
      </c>
      <c r="D229">
        <v>6.54666666666667</v>
      </c>
      <c r="E229">
        <v>2.42633333333334</v>
      </c>
      <c r="F229">
        <v>0.186037668101374</v>
      </c>
    </row>
    <row r="230" ht="15.75" spans="1:6">
      <c r="A230" s="7"/>
      <c r="B230" s="5" t="s">
        <v>23</v>
      </c>
      <c r="C230" s="6">
        <v>27.246</v>
      </c>
      <c r="D230">
        <v>6.64366666666666</v>
      </c>
      <c r="E230">
        <v>2.52333333333333</v>
      </c>
      <c r="F230">
        <v>0.173940605522302</v>
      </c>
    </row>
    <row r="231" ht="15.75" spans="1:8">
      <c r="A231" s="7"/>
      <c r="B231" s="5" t="s">
        <v>24</v>
      </c>
      <c r="C231" s="6">
        <v>36.976</v>
      </c>
      <c r="D231">
        <v>6.437</v>
      </c>
      <c r="E231">
        <v>2.31666666666667</v>
      </c>
      <c r="F231">
        <v>0.200730720465844</v>
      </c>
      <c r="G231">
        <f t="shared" si="3"/>
        <v>0.215684124963624</v>
      </c>
      <c r="H231" t="s">
        <v>14</v>
      </c>
    </row>
    <row r="232" ht="15.75" spans="1:6">
      <c r="A232" s="7"/>
      <c r="B232" s="5" t="s">
        <v>25</v>
      </c>
      <c r="C232" s="6">
        <v>36.793</v>
      </c>
      <c r="D232">
        <v>6.254</v>
      </c>
      <c r="E232">
        <v>2.13366666666667</v>
      </c>
      <c r="F232">
        <v>0.227877965066939</v>
      </c>
    </row>
    <row r="233" ht="15.75" spans="1:6">
      <c r="A233" s="7"/>
      <c r="B233" s="5" t="s">
        <v>26</v>
      </c>
      <c r="C233" s="6">
        <v>36.854</v>
      </c>
      <c r="D233">
        <v>6.315</v>
      </c>
      <c r="E233">
        <v>2.19466666666667</v>
      </c>
      <c r="F233">
        <v>0.21844368935809</v>
      </c>
    </row>
    <row r="234" ht="15.75" spans="1:8">
      <c r="A234" s="7"/>
      <c r="B234" s="5" t="s">
        <v>27</v>
      </c>
      <c r="C234" s="6">
        <v>28.574</v>
      </c>
      <c r="D234">
        <v>6.47</v>
      </c>
      <c r="E234">
        <v>2.34966666666667</v>
      </c>
      <c r="F234">
        <v>0.196191349064701</v>
      </c>
      <c r="G234">
        <f t="shared" si="3"/>
        <v>0.212560411004996</v>
      </c>
      <c r="H234" t="s">
        <v>14</v>
      </c>
    </row>
    <row r="235" ht="15.75" spans="1:6">
      <c r="A235" s="7"/>
      <c r="B235" s="5" t="s">
        <v>28</v>
      </c>
      <c r="C235" s="6">
        <v>28.123</v>
      </c>
      <c r="D235">
        <v>6.019</v>
      </c>
      <c r="E235">
        <v>1.89866666666667</v>
      </c>
      <c r="F235">
        <v>0.268191112350982</v>
      </c>
    </row>
    <row r="236" ht="15.75" spans="1:6">
      <c r="A236" s="7"/>
      <c r="B236" s="5" t="s">
        <v>29</v>
      </c>
      <c r="C236" s="6">
        <v>28.753</v>
      </c>
      <c r="D236">
        <v>6.649</v>
      </c>
      <c r="E236">
        <v>2.52866666666667</v>
      </c>
      <c r="F236">
        <v>0.173298771599305</v>
      </c>
    </row>
    <row r="237" ht="15.75" spans="1:7">
      <c r="A237" s="7"/>
      <c r="B237" s="5" t="s">
        <v>30</v>
      </c>
      <c r="C237" s="6">
        <v>29.287</v>
      </c>
      <c r="D237">
        <v>3.92733333333333</v>
      </c>
      <c r="E237">
        <v>-0.193000000000001</v>
      </c>
      <c r="F237">
        <v>1.14313833541404</v>
      </c>
      <c r="G237">
        <f t="shared" si="3"/>
        <v>1.03036606295084</v>
      </c>
    </row>
    <row r="238" ht="15.75" spans="1:6">
      <c r="A238" s="7"/>
      <c r="B238" s="5" t="s">
        <v>31</v>
      </c>
      <c r="C238" s="6">
        <v>29.163</v>
      </c>
      <c r="D238">
        <v>3.80333333333333</v>
      </c>
      <c r="E238">
        <v>-0.316999999999999</v>
      </c>
      <c r="F238">
        <v>1.24573741556947</v>
      </c>
    </row>
    <row r="239" ht="15.75" spans="1:6">
      <c r="A239" s="7"/>
      <c r="B239" s="5" t="s">
        <v>32</v>
      </c>
      <c r="C239" s="6">
        <v>29.99</v>
      </c>
      <c r="D239">
        <v>4.63033333333333</v>
      </c>
      <c r="E239">
        <v>0.509999999999999</v>
      </c>
      <c r="F239">
        <v>0.702222437868999</v>
      </c>
    </row>
    <row r="240" ht="15.75" spans="1:8">
      <c r="A240" s="7"/>
      <c r="B240" s="5" t="s">
        <v>33</v>
      </c>
      <c r="C240" s="6">
        <v>33.633</v>
      </c>
      <c r="D240">
        <v>7.62166666666667</v>
      </c>
      <c r="E240">
        <v>3.50133333333334</v>
      </c>
      <c r="F240">
        <v>0.0883066972060235</v>
      </c>
      <c r="G240">
        <f t="shared" si="3"/>
        <v>0.0912320449423256</v>
      </c>
      <c r="H240" t="s">
        <v>14</v>
      </c>
    </row>
    <row r="241" ht="15.75" spans="1:6">
      <c r="A241" s="7"/>
      <c r="B241" s="5" t="s">
        <v>34</v>
      </c>
      <c r="C241" s="6">
        <v>33.674</v>
      </c>
      <c r="D241">
        <v>7.66266666666666</v>
      </c>
      <c r="E241">
        <v>3.54233333333333</v>
      </c>
      <c r="F241">
        <v>0.0858324307956811</v>
      </c>
    </row>
    <row r="242" ht="15.75" spans="1:6">
      <c r="A242" s="7"/>
      <c r="B242" s="5" t="s">
        <v>35</v>
      </c>
      <c r="C242" s="6">
        <v>33.46</v>
      </c>
      <c r="D242">
        <v>7.44866666666666</v>
      </c>
      <c r="E242">
        <v>3.32833333333333</v>
      </c>
      <c r="F242">
        <v>0.099557006825272</v>
      </c>
    </row>
    <row r="243" ht="15.75" spans="1:8">
      <c r="A243" s="7"/>
      <c r="B243" s="5" t="s">
        <v>36</v>
      </c>
      <c r="C243" s="6">
        <v>35.77</v>
      </c>
      <c r="D243">
        <v>11.4673333333333</v>
      </c>
      <c r="E243">
        <v>7.34700000000001</v>
      </c>
      <c r="F243">
        <v>0.00614232259484632</v>
      </c>
      <c r="G243">
        <f t="shared" si="3"/>
        <v>0.00674919522934088</v>
      </c>
      <c r="H243" t="s">
        <v>14</v>
      </c>
    </row>
    <row r="244" ht="15.75" spans="1:6">
      <c r="A244" s="7"/>
      <c r="B244" s="5" t="s">
        <v>37</v>
      </c>
      <c r="C244" s="6">
        <v>35.538</v>
      </c>
      <c r="D244">
        <v>11.2353333333333</v>
      </c>
      <c r="E244">
        <v>7.115</v>
      </c>
      <c r="F244">
        <v>0.0072139243025734</v>
      </c>
    </row>
    <row r="245" ht="15.75" spans="1:6">
      <c r="A245" s="7"/>
      <c r="B245" s="5" t="s">
        <v>38</v>
      </c>
      <c r="C245" s="6">
        <v>35.604</v>
      </c>
      <c r="D245">
        <v>11.3013333333333</v>
      </c>
      <c r="E245">
        <v>7.181</v>
      </c>
      <c r="F245">
        <v>0.00689133879060293</v>
      </c>
    </row>
    <row r="246" ht="15.75" spans="1:8">
      <c r="A246" s="7"/>
      <c r="B246" s="5" t="s">
        <v>39</v>
      </c>
      <c r="C246" s="6">
        <v>28.65</v>
      </c>
      <c r="D246">
        <v>5.49866666666666</v>
      </c>
      <c r="E246">
        <v>1.37833333333333</v>
      </c>
      <c r="F246">
        <v>0.384662918766197</v>
      </c>
      <c r="G246">
        <f t="shared" si="3"/>
        <v>0.460859015109895</v>
      </c>
      <c r="H246" t="s">
        <v>14</v>
      </c>
    </row>
    <row r="247" ht="15.75" spans="1:6">
      <c r="A247" s="7"/>
      <c r="B247" s="5" t="s">
        <v>40</v>
      </c>
      <c r="C247" s="6">
        <v>28.204</v>
      </c>
      <c r="D247">
        <v>5.05266666666666</v>
      </c>
      <c r="E247">
        <v>0.932333333333333</v>
      </c>
      <c r="F247">
        <v>0.524010151717513</v>
      </c>
    </row>
    <row r="248" ht="15.75" spans="1:6">
      <c r="A248" s="7"/>
      <c r="B248" s="5" t="s">
        <v>41</v>
      </c>
      <c r="C248" s="6">
        <v>28.349</v>
      </c>
      <c r="D248">
        <v>5.19766666666666</v>
      </c>
      <c r="E248">
        <v>1.07733333333333</v>
      </c>
      <c r="F248">
        <v>0.473903974845975</v>
      </c>
    </row>
    <row r="249" ht="15.75" spans="1:8">
      <c r="A249" s="7"/>
      <c r="B249" s="5" t="s">
        <v>42</v>
      </c>
      <c r="C249" s="6">
        <v>30.628</v>
      </c>
      <c r="D249">
        <v>5.22733333333333</v>
      </c>
      <c r="E249">
        <v>1.107</v>
      </c>
      <c r="F249">
        <v>0.464258426153363</v>
      </c>
      <c r="G249">
        <f t="shared" si="3"/>
        <v>0.504153059559194</v>
      </c>
      <c r="H249" t="s">
        <v>14</v>
      </c>
    </row>
    <row r="250" ht="15.75" spans="1:6">
      <c r="A250" s="7"/>
      <c r="B250" s="5" t="s">
        <v>43</v>
      </c>
      <c r="C250" s="6">
        <v>30.539</v>
      </c>
      <c r="D250">
        <v>5.13833333333334</v>
      </c>
      <c r="E250">
        <v>1.01800000000001</v>
      </c>
      <c r="F250">
        <v>0.493800430722685</v>
      </c>
    </row>
    <row r="251" ht="15.75" spans="1:6">
      <c r="A251" s="7"/>
      <c r="B251" s="5" t="s">
        <v>44</v>
      </c>
      <c r="C251" s="6">
        <v>30.372</v>
      </c>
      <c r="D251">
        <v>4.97133333333333</v>
      </c>
      <c r="E251">
        <v>0.851000000000004</v>
      </c>
      <c r="F251">
        <v>0.554400321801533</v>
      </c>
    </row>
    <row r="252" ht="15.75" spans="1:8">
      <c r="A252" s="7"/>
      <c r="B252" s="5" t="s">
        <v>45</v>
      </c>
      <c r="C252" s="6">
        <v>27.404</v>
      </c>
      <c r="D252">
        <v>5.92633333333334</v>
      </c>
      <c r="E252">
        <v>1.80600000000001</v>
      </c>
      <c r="F252">
        <v>0.285982743300951</v>
      </c>
      <c r="G252">
        <f t="shared" si="3"/>
        <v>0.310185745450303</v>
      </c>
      <c r="H252" t="s">
        <v>14</v>
      </c>
    </row>
    <row r="253" ht="15.75" spans="1:6">
      <c r="A253" s="7"/>
      <c r="B253" s="5" t="s">
        <v>46</v>
      </c>
      <c r="C253" s="6">
        <v>27.284</v>
      </c>
      <c r="D253">
        <v>5.80633333333333</v>
      </c>
      <c r="E253">
        <v>1.686</v>
      </c>
      <c r="F253">
        <v>0.310787417225984</v>
      </c>
    </row>
    <row r="254" ht="15.75" spans="1:6">
      <c r="A254" s="7"/>
      <c r="B254" s="5" t="s">
        <v>47</v>
      </c>
      <c r="C254" s="6">
        <v>27.181</v>
      </c>
      <c r="D254">
        <v>5.70333333333334</v>
      </c>
      <c r="E254">
        <v>1.58300000000001</v>
      </c>
      <c r="F254">
        <v>0.333787075823976</v>
      </c>
    </row>
    <row r="255" ht="15.75" spans="1:7">
      <c r="A255" s="7"/>
      <c r="B255" s="5" t="s">
        <v>48</v>
      </c>
      <c r="C255" s="6">
        <v>29.287</v>
      </c>
      <c r="D255">
        <v>3.92733333333333</v>
      </c>
      <c r="E255">
        <v>-0.193000000000001</v>
      </c>
      <c r="F255">
        <v>1.14313833541404</v>
      </c>
      <c r="G255">
        <f t="shared" si="3"/>
        <v>1.03036606295084</v>
      </c>
    </row>
    <row r="256" ht="15.75" spans="1:6">
      <c r="A256" s="7"/>
      <c r="B256" s="5" t="s">
        <v>49</v>
      </c>
      <c r="C256" s="6">
        <v>29.163</v>
      </c>
      <c r="D256">
        <v>3.80333333333333</v>
      </c>
      <c r="E256">
        <v>-0.316999999999999</v>
      </c>
      <c r="F256">
        <v>1.24573741556947</v>
      </c>
    </row>
    <row r="257" ht="15.75" spans="1:6">
      <c r="A257" s="7"/>
      <c r="B257" s="5" t="s">
        <v>50</v>
      </c>
      <c r="C257" s="6">
        <v>29.99</v>
      </c>
      <c r="D257">
        <v>4.63033333333333</v>
      </c>
      <c r="E257">
        <v>0.509999999999999</v>
      </c>
      <c r="F257">
        <v>0.702222437868999</v>
      </c>
    </row>
    <row r="258" ht="15.75" spans="1:8">
      <c r="A258" s="7"/>
      <c r="B258" s="5" t="s">
        <v>51</v>
      </c>
      <c r="C258" s="6">
        <v>30.824</v>
      </c>
      <c r="D258">
        <v>8.427</v>
      </c>
      <c r="E258">
        <v>4.30666666666667</v>
      </c>
      <c r="F258">
        <v>0.0505317282599913</v>
      </c>
      <c r="G258">
        <f t="shared" si="3"/>
        <v>0.0506605012816984</v>
      </c>
      <c r="H258" t="s">
        <v>14</v>
      </c>
    </row>
    <row r="259" ht="15.75" spans="1:6">
      <c r="A259" s="7"/>
      <c r="B259" s="5" t="s">
        <v>52</v>
      </c>
      <c r="C259" s="6">
        <v>30.815</v>
      </c>
      <c r="D259">
        <v>8.418</v>
      </c>
      <c r="E259">
        <v>4.29766666666667</v>
      </c>
      <c r="F259">
        <v>0.0508479468964802</v>
      </c>
    </row>
    <row r="260" ht="15.75" spans="1:6">
      <c r="A260" s="7"/>
      <c r="B260" s="5" t="s">
        <v>53</v>
      </c>
      <c r="C260" s="6">
        <v>30.822</v>
      </c>
      <c r="D260">
        <v>8.425</v>
      </c>
      <c r="E260">
        <v>4.30466666666667</v>
      </c>
      <c r="F260">
        <v>0.0506018286886237</v>
      </c>
    </row>
    <row r="261" ht="15.75" spans="1:8">
      <c r="A261" s="7"/>
      <c r="B261" s="5" t="s">
        <v>54</v>
      </c>
      <c r="C261" s="8">
        <v>30.24</v>
      </c>
      <c r="D261">
        <v>7.843</v>
      </c>
      <c r="E261">
        <v>3.72266666666667</v>
      </c>
      <c r="F261">
        <v>0.0757470405377467</v>
      </c>
      <c r="G261">
        <f t="shared" ref="G261:G321" si="4">AVERAGE(F261:F263)</f>
        <v>0.0744923569988937</v>
      </c>
      <c r="H261" t="s">
        <v>14</v>
      </c>
    </row>
    <row r="262" ht="15.75" spans="1:6">
      <c r="A262" s="7"/>
      <c r="B262" s="5" t="s">
        <v>55</v>
      </c>
      <c r="C262" s="8">
        <v>30.232</v>
      </c>
      <c r="D262">
        <v>7.835</v>
      </c>
      <c r="E262">
        <v>3.71466666666667</v>
      </c>
      <c r="F262">
        <v>0.0761682380466028</v>
      </c>
    </row>
    <row r="263" ht="15.75" spans="1:6">
      <c r="A263" s="7"/>
      <c r="B263" s="5" t="s">
        <v>56</v>
      </c>
      <c r="C263" s="8">
        <v>30.322</v>
      </c>
      <c r="D263">
        <v>7.925</v>
      </c>
      <c r="E263">
        <v>3.80466666666667</v>
      </c>
      <c r="F263">
        <v>0.0715617924123315</v>
      </c>
    </row>
    <row r="264" ht="15.75" spans="1:8">
      <c r="A264" s="7"/>
      <c r="B264" s="5" t="s">
        <v>57</v>
      </c>
      <c r="C264" s="6">
        <v>29.683</v>
      </c>
      <c r="D264">
        <v>7.152</v>
      </c>
      <c r="E264">
        <v>3.03166666666667</v>
      </c>
      <c r="F264">
        <v>0.12228618502525</v>
      </c>
      <c r="G264">
        <f t="shared" si="4"/>
        <v>0.101637558539502</v>
      </c>
      <c r="H264" t="s">
        <v>14</v>
      </c>
    </row>
    <row r="265" ht="15.75" spans="1:6">
      <c r="A265" s="7"/>
      <c r="B265" s="5" t="s">
        <v>58</v>
      </c>
      <c r="C265" s="6">
        <v>30.028</v>
      </c>
      <c r="D265">
        <v>7.497</v>
      </c>
      <c r="E265">
        <v>3.37666666666667</v>
      </c>
      <c r="F265">
        <v>0.0962768888945969</v>
      </c>
    </row>
    <row r="266" ht="15.75" spans="1:6">
      <c r="A266" s="7"/>
      <c r="B266" s="5" t="s">
        <v>59</v>
      </c>
      <c r="C266" s="6">
        <v>30.185</v>
      </c>
      <c r="D266">
        <v>7.654</v>
      </c>
      <c r="E266">
        <v>3.53366666666667</v>
      </c>
      <c r="F266">
        <v>0.0863496016986593</v>
      </c>
    </row>
    <row r="267" ht="15.75" spans="1:8">
      <c r="A267" s="7"/>
      <c r="B267" s="5" t="s">
        <v>60</v>
      </c>
      <c r="C267" s="6">
        <v>39.136</v>
      </c>
      <c r="D267">
        <v>6.19966666666667</v>
      </c>
      <c r="E267">
        <v>2.07933333333334</v>
      </c>
      <c r="F267">
        <v>0.236623729802381</v>
      </c>
      <c r="G267">
        <f t="shared" si="4"/>
        <v>0.237742298899478</v>
      </c>
      <c r="H267" t="s">
        <v>14</v>
      </c>
    </row>
    <row r="268" ht="15.75" spans="1:6">
      <c r="A268" s="7"/>
      <c r="B268" s="5" t="s">
        <v>61</v>
      </c>
      <c r="C268" s="6">
        <v>38.808</v>
      </c>
      <c r="D268">
        <v>5.87166666666667</v>
      </c>
      <c r="E268">
        <v>1.75133333333334</v>
      </c>
      <c r="F268">
        <v>0.297027140493761</v>
      </c>
    </row>
    <row r="269" ht="15.75" spans="1:6">
      <c r="A269" s="7"/>
      <c r="B269" s="5" t="s">
        <v>62</v>
      </c>
      <c r="C269" s="6">
        <v>39.534</v>
      </c>
      <c r="D269">
        <v>6.59766666666667</v>
      </c>
      <c r="E269">
        <v>2.47733333333334</v>
      </c>
      <c r="F269">
        <v>0.179576026402292</v>
      </c>
    </row>
    <row r="270" ht="15.75" spans="1:8">
      <c r="A270" s="7"/>
      <c r="B270" s="5" t="s">
        <v>63</v>
      </c>
      <c r="C270" s="6">
        <v>29.597</v>
      </c>
      <c r="D270">
        <v>6.02266666666667</v>
      </c>
      <c r="E270">
        <v>1.90233333333334</v>
      </c>
      <c r="F270">
        <v>0.267510359448622</v>
      </c>
      <c r="G270">
        <f t="shared" si="4"/>
        <v>0.243122208996977</v>
      </c>
      <c r="H270" t="s">
        <v>14</v>
      </c>
    </row>
    <row r="271" ht="15.75" spans="1:6">
      <c r="A271" s="7"/>
      <c r="B271" s="5" t="s">
        <v>64</v>
      </c>
      <c r="C271" s="6">
        <v>29.945</v>
      </c>
      <c r="D271">
        <v>6.37066666666667</v>
      </c>
      <c r="E271">
        <v>2.25033333333334</v>
      </c>
      <c r="F271">
        <v>0.210175537342648</v>
      </c>
    </row>
    <row r="272" ht="16.5" spans="1:8">
      <c r="A272" s="7"/>
      <c r="B272" s="9" t="s">
        <v>65</v>
      </c>
      <c r="C272" s="10">
        <v>29.685</v>
      </c>
      <c r="D272" s="11">
        <v>6.11066666666667</v>
      </c>
      <c r="E272" s="11">
        <v>1.99033333333334</v>
      </c>
      <c r="F272" s="11">
        <v>0.251680730199662</v>
      </c>
      <c r="G272" s="11"/>
      <c r="H272" s="11"/>
    </row>
    <row r="273" ht="15.75" spans="1:8">
      <c r="A273" s="4" t="s">
        <v>71</v>
      </c>
      <c r="B273" s="15" t="s">
        <v>10</v>
      </c>
      <c r="C273" s="16">
        <v>33.544</v>
      </c>
      <c r="D273" s="17">
        <v>2.72866666666667</v>
      </c>
      <c r="E273" s="17">
        <v>0.298666666666664</v>
      </c>
      <c r="F273" s="17">
        <v>0.813003423962475</v>
      </c>
      <c r="G273" s="17">
        <f t="shared" si="4"/>
        <v>1.0146990718286</v>
      </c>
      <c r="H273" s="17"/>
    </row>
    <row r="274" ht="15.75" spans="1:8">
      <c r="A274" s="18"/>
      <c r="B274" s="15" t="s">
        <v>11</v>
      </c>
      <c r="C274" s="16">
        <v>33.252</v>
      </c>
      <c r="D274" s="17">
        <v>2.43666666666667</v>
      </c>
      <c r="E274" s="17">
        <v>0.00666666666666993</v>
      </c>
      <c r="F274" s="17">
        <v>0.995389679103227</v>
      </c>
      <c r="G274" s="17"/>
      <c r="H274" s="17"/>
    </row>
    <row r="275" ht="15.75" spans="1:8">
      <c r="A275" s="18"/>
      <c r="B275" s="15" t="s">
        <v>12</v>
      </c>
      <c r="C275" s="16">
        <v>32.94</v>
      </c>
      <c r="D275" s="17">
        <v>2.12466666666667</v>
      </c>
      <c r="E275" s="17">
        <v>-0.305333333333335</v>
      </c>
      <c r="F275" s="17">
        <v>1.2357041124201</v>
      </c>
      <c r="G275" s="17"/>
      <c r="H275" s="17"/>
    </row>
    <row r="276" ht="15.75" spans="1:8">
      <c r="A276" s="18"/>
      <c r="B276" s="15" t="s">
        <v>13</v>
      </c>
      <c r="C276" s="16">
        <v>35.59</v>
      </c>
      <c r="D276" s="17">
        <v>9.719</v>
      </c>
      <c r="E276" s="17">
        <v>7.289</v>
      </c>
      <c r="F276" s="17">
        <v>0.00639429048117814</v>
      </c>
      <c r="G276" s="17">
        <f t="shared" si="4"/>
        <v>0.00718613268720525</v>
      </c>
      <c r="H276" s="17" t="s">
        <v>14</v>
      </c>
    </row>
    <row r="277" ht="15.75" spans="1:8">
      <c r="A277" s="18"/>
      <c r="B277" s="15" t="s">
        <v>15</v>
      </c>
      <c r="C277" s="16">
        <v>35.46</v>
      </c>
      <c r="D277" s="17">
        <v>9.589</v>
      </c>
      <c r="E277" s="17">
        <v>7.159</v>
      </c>
      <c r="F277" s="17">
        <v>0.00699723179758476</v>
      </c>
      <c r="G277" s="17"/>
      <c r="H277" s="17"/>
    </row>
    <row r="278" ht="15.75" spans="1:8">
      <c r="A278" s="18"/>
      <c r="B278" s="15" t="s">
        <v>16</v>
      </c>
      <c r="C278" s="16">
        <v>35.237</v>
      </c>
      <c r="D278" s="17">
        <v>9.366</v>
      </c>
      <c r="E278" s="17">
        <v>6.936</v>
      </c>
      <c r="F278" s="17">
        <v>0.00816687578285284</v>
      </c>
      <c r="G278" s="17"/>
      <c r="H278" s="17"/>
    </row>
    <row r="279" ht="15.75" spans="1:8">
      <c r="A279" s="18"/>
      <c r="B279" s="15" t="s">
        <v>17</v>
      </c>
      <c r="C279" s="16">
        <v>32.267</v>
      </c>
      <c r="D279" s="17">
        <v>2.68266666666667</v>
      </c>
      <c r="E279" s="17">
        <v>0.252666666666669</v>
      </c>
      <c r="F279" s="17">
        <v>0.839343544241718</v>
      </c>
      <c r="G279" s="17">
        <f t="shared" si="4"/>
        <v>0.887535572139533</v>
      </c>
      <c r="H279" s="17"/>
    </row>
    <row r="280" ht="15.75" spans="1:8">
      <c r="A280" s="18"/>
      <c r="B280" s="15" t="s">
        <v>18</v>
      </c>
      <c r="C280" s="16">
        <v>32.262</v>
      </c>
      <c r="D280" s="17">
        <v>2.67766666666667</v>
      </c>
      <c r="E280" s="17">
        <v>0.247666666666666</v>
      </c>
      <c r="F280" s="17">
        <v>0.842257533940401</v>
      </c>
      <c r="G280" s="17"/>
      <c r="H280" s="17"/>
    </row>
    <row r="281" ht="15.75" spans="1:8">
      <c r="A281" s="18"/>
      <c r="B281" s="15" t="s">
        <v>19</v>
      </c>
      <c r="C281" s="16">
        <v>32.042</v>
      </c>
      <c r="D281" s="17">
        <v>2.45766666666667</v>
      </c>
      <c r="E281" s="17">
        <v>0.0276666666666672</v>
      </c>
      <c r="F281" s="17">
        <v>0.98100563823648</v>
      </c>
      <c r="G281" s="17"/>
      <c r="H281" s="17"/>
    </row>
    <row r="282" ht="15.75" spans="1:8">
      <c r="A282" s="18"/>
      <c r="B282" s="15" t="s">
        <v>20</v>
      </c>
      <c r="C282" s="16">
        <v>34.183</v>
      </c>
      <c r="D282" s="17">
        <v>1.29</v>
      </c>
      <c r="E282" s="17">
        <v>-1.14</v>
      </c>
      <c r="F282" s="17">
        <v>2.20381023175322</v>
      </c>
      <c r="G282" s="17">
        <f t="shared" si="4"/>
        <v>2.4131595966253</v>
      </c>
      <c r="H282" s="17" t="s">
        <v>14</v>
      </c>
    </row>
    <row r="283" ht="15.75" spans="1:8">
      <c r="A283" s="18"/>
      <c r="B283" s="15" t="s">
        <v>22</v>
      </c>
      <c r="C283" s="16">
        <v>33.968</v>
      </c>
      <c r="D283" s="17">
        <v>1.075</v>
      </c>
      <c r="E283" s="17">
        <v>-1.355</v>
      </c>
      <c r="F283" s="17">
        <v>2.55797116255485</v>
      </c>
      <c r="G283" s="17"/>
      <c r="H283" s="17"/>
    </row>
    <row r="284" ht="15.75" spans="1:8">
      <c r="A284" s="18"/>
      <c r="B284" s="15" t="s">
        <v>23</v>
      </c>
      <c r="C284" s="16">
        <v>34.014</v>
      </c>
      <c r="D284" s="17">
        <v>1.121</v>
      </c>
      <c r="E284" s="17">
        <v>-1.309</v>
      </c>
      <c r="F284" s="17">
        <v>2.47769739556782</v>
      </c>
      <c r="G284" s="17"/>
      <c r="H284" s="17"/>
    </row>
    <row r="285" ht="15.75" spans="1:8">
      <c r="A285" s="18"/>
      <c r="B285" s="15" t="s">
        <v>24</v>
      </c>
      <c r="C285" s="16">
        <v>35.864</v>
      </c>
      <c r="D285" s="17">
        <v>5.325</v>
      </c>
      <c r="E285" s="17">
        <v>2.89499999999999</v>
      </c>
      <c r="F285" s="17">
        <v>0.134436798807173</v>
      </c>
      <c r="G285" s="17">
        <f t="shared" si="4"/>
        <v>0.154255456637469</v>
      </c>
      <c r="H285" s="17" t="s">
        <v>14</v>
      </c>
    </row>
    <row r="286" ht="15.75" spans="1:8">
      <c r="A286" s="18"/>
      <c r="B286" s="15" t="s">
        <v>25</v>
      </c>
      <c r="C286" s="16">
        <v>35.551</v>
      </c>
      <c r="D286" s="17">
        <v>5.012</v>
      </c>
      <c r="E286" s="17">
        <v>2.582</v>
      </c>
      <c r="F286" s="17">
        <v>0.167009259798762</v>
      </c>
      <c r="G286" s="17"/>
      <c r="H286" s="17"/>
    </row>
    <row r="287" ht="15.75" spans="1:8">
      <c r="A287" s="18"/>
      <c r="B287" s="15" t="s">
        <v>26</v>
      </c>
      <c r="C287" s="16">
        <v>35.601</v>
      </c>
      <c r="D287" s="17">
        <v>5.062</v>
      </c>
      <c r="E287" s="17">
        <v>2.632</v>
      </c>
      <c r="F287" s="17">
        <v>0.161320311306473</v>
      </c>
      <c r="G287" s="17"/>
      <c r="H287" s="17"/>
    </row>
    <row r="288" ht="15.75" spans="1:8">
      <c r="A288" s="18"/>
      <c r="B288" s="15" t="s">
        <v>27</v>
      </c>
      <c r="C288" s="16">
        <v>35.727</v>
      </c>
      <c r="D288" s="17">
        <v>1.26633333333333</v>
      </c>
      <c r="E288" s="17">
        <v>-1.16366666666667</v>
      </c>
      <c r="F288" s="17">
        <v>2.24026075844428</v>
      </c>
      <c r="G288" s="17">
        <f t="shared" si="4"/>
        <v>2.6320359200606</v>
      </c>
      <c r="H288" s="17" t="s">
        <v>14</v>
      </c>
    </row>
    <row r="289" ht="15.75" spans="1:8">
      <c r="A289" s="18"/>
      <c r="B289" s="15" t="s">
        <v>28</v>
      </c>
      <c r="C289" s="16">
        <v>35.562</v>
      </c>
      <c r="D289" s="17">
        <v>1.10133333333333</v>
      </c>
      <c r="E289" s="17">
        <v>-1.32866666666667</v>
      </c>
      <c r="F289" s="17">
        <v>2.51170436830614</v>
      </c>
      <c r="G289" s="17"/>
      <c r="H289" s="17"/>
    </row>
    <row r="290" ht="15.75" spans="1:8">
      <c r="A290" s="18"/>
      <c r="B290" s="15" t="s">
        <v>29</v>
      </c>
      <c r="C290" s="16">
        <v>35.238</v>
      </c>
      <c r="D290" s="17">
        <v>0.777333333333331</v>
      </c>
      <c r="E290" s="17">
        <v>-1.65266666666667</v>
      </c>
      <c r="F290" s="17">
        <v>3.14414263343139</v>
      </c>
      <c r="G290" s="17"/>
      <c r="H290" s="17"/>
    </row>
    <row r="291" ht="15.75" spans="1:8">
      <c r="A291" s="18"/>
      <c r="B291" s="15" t="s">
        <v>30</v>
      </c>
      <c r="C291" s="16">
        <v>33.544</v>
      </c>
      <c r="D291" s="17">
        <v>2.72866666666667</v>
      </c>
      <c r="E291" s="17">
        <v>0.298666666666664</v>
      </c>
      <c r="F291" s="17">
        <v>0.813003423962475</v>
      </c>
      <c r="G291" s="17">
        <f t="shared" si="4"/>
        <v>1.0146990718286</v>
      </c>
      <c r="H291" s="17"/>
    </row>
    <row r="292" ht="15.75" spans="1:8">
      <c r="A292" s="18"/>
      <c r="B292" s="15" t="s">
        <v>31</v>
      </c>
      <c r="C292" s="16">
        <v>33.252</v>
      </c>
      <c r="D292" s="17">
        <v>2.43666666666667</v>
      </c>
      <c r="E292" s="17">
        <v>0.00666666666666993</v>
      </c>
      <c r="F292" s="17">
        <v>0.995389679103227</v>
      </c>
      <c r="G292" s="17"/>
      <c r="H292" s="17"/>
    </row>
    <row r="293" ht="15.75" spans="1:8">
      <c r="A293" s="18"/>
      <c r="B293" s="15" t="s">
        <v>32</v>
      </c>
      <c r="C293" s="16">
        <v>32.94</v>
      </c>
      <c r="D293" s="17">
        <v>2.12466666666667</v>
      </c>
      <c r="E293" s="17">
        <v>-0.305333333333335</v>
      </c>
      <c r="F293" s="17">
        <v>1.2357041124201</v>
      </c>
      <c r="G293" s="17"/>
      <c r="H293" s="17"/>
    </row>
    <row r="294" ht="15.75" spans="1:8">
      <c r="A294" s="18"/>
      <c r="B294" s="15" t="s">
        <v>33</v>
      </c>
      <c r="C294" s="16">
        <v>27.874</v>
      </c>
      <c r="D294" s="17">
        <v>8.72233333333333</v>
      </c>
      <c r="E294" s="17">
        <v>6.29233333333333</v>
      </c>
      <c r="F294" s="17">
        <v>0.0127590671750254</v>
      </c>
      <c r="G294" s="17">
        <f t="shared" si="4"/>
        <v>0.0132461635596877</v>
      </c>
      <c r="H294" s="17" t="s">
        <v>14</v>
      </c>
    </row>
    <row r="295" ht="15.75" spans="1:8">
      <c r="A295" s="18"/>
      <c r="B295" s="15" t="s">
        <v>34</v>
      </c>
      <c r="C295" s="16">
        <v>27.887</v>
      </c>
      <c r="D295" s="17">
        <v>8.73533333333333</v>
      </c>
      <c r="E295" s="17">
        <v>6.30533333333333</v>
      </c>
      <c r="F295" s="17">
        <v>0.0126446127701224</v>
      </c>
      <c r="G295" s="17"/>
      <c r="H295" s="17"/>
    </row>
    <row r="296" ht="15.75" spans="1:8">
      <c r="A296" s="18"/>
      <c r="B296" s="15" t="s">
        <v>35</v>
      </c>
      <c r="C296" s="16">
        <v>27.706</v>
      </c>
      <c r="D296" s="17">
        <v>8.55433333333333</v>
      </c>
      <c r="E296" s="17">
        <v>6.12433333333333</v>
      </c>
      <c r="F296" s="17">
        <v>0.0143348107339152</v>
      </c>
      <c r="G296" s="17"/>
      <c r="H296" s="17"/>
    </row>
    <row r="297" ht="15.75" spans="1:8">
      <c r="A297" s="18"/>
      <c r="B297" s="15" t="s">
        <v>36</v>
      </c>
      <c r="C297" s="16">
        <v>35.07</v>
      </c>
      <c r="D297" s="17">
        <v>11.0106666666667</v>
      </c>
      <c r="E297" s="17">
        <v>8.58066666666667</v>
      </c>
      <c r="F297" s="17">
        <v>0.00261193250742736</v>
      </c>
      <c r="G297" s="17">
        <f t="shared" si="4"/>
        <v>0.00212927016832122</v>
      </c>
      <c r="H297" s="17" t="s">
        <v>14</v>
      </c>
    </row>
    <row r="298" ht="15.75" spans="1:8">
      <c r="A298" s="18"/>
      <c r="B298" s="15" t="s">
        <v>37</v>
      </c>
      <c r="C298" s="16">
        <v>35.666</v>
      </c>
      <c r="D298" s="17">
        <v>11.6066666666667</v>
      </c>
      <c r="E298" s="17">
        <v>9.17666666666666</v>
      </c>
      <c r="F298" s="17">
        <v>0.00172801724839775</v>
      </c>
      <c r="G298" s="17"/>
      <c r="H298" s="17"/>
    </row>
    <row r="299" ht="15.75" spans="1:8">
      <c r="A299" s="18"/>
      <c r="B299" s="15" t="s">
        <v>38</v>
      </c>
      <c r="C299" s="16">
        <v>35.421</v>
      </c>
      <c r="D299" s="17">
        <v>11.3616666666667</v>
      </c>
      <c r="E299" s="17">
        <v>8.93166666666667</v>
      </c>
      <c r="F299" s="17">
        <v>0.00204786074913853</v>
      </c>
      <c r="G299" s="17"/>
      <c r="H299" s="17"/>
    </row>
    <row r="300" ht="15.75" spans="1:8">
      <c r="A300" s="18"/>
      <c r="B300" s="15" t="s">
        <v>39</v>
      </c>
      <c r="C300" s="16">
        <v>32.964</v>
      </c>
      <c r="D300" s="17">
        <v>9.81266666666666</v>
      </c>
      <c r="E300" s="17">
        <v>7.38266666666666</v>
      </c>
      <c r="F300" s="17">
        <v>0.00599233225214921</v>
      </c>
      <c r="G300" s="17">
        <f t="shared" si="4"/>
        <v>0.00581886141828588</v>
      </c>
      <c r="H300" s="17" t="s">
        <v>14</v>
      </c>
    </row>
    <row r="301" ht="15.75" spans="1:8">
      <c r="A301" s="18"/>
      <c r="B301" s="15" t="s">
        <v>40</v>
      </c>
      <c r="C301" s="16">
        <v>32.763</v>
      </c>
      <c r="D301" s="17">
        <v>9.61166666666666</v>
      </c>
      <c r="E301" s="17">
        <v>7.18166666666666</v>
      </c>
      <c r="F301" s="17">
        <v>0.00688815505155755</v>
      </c>
      <c r="G301" s="17"/>
      <c r="H301" s="17"/>
    </row>
    <row r="302" ht="15.75" spans="1:8">
      <c r="A302" s="18"/>
      <c r="B302" s="15" t="s">
        <v>41</v>
      </c>
      <c r="C302" s="16">
        <v>33.353</v>
      </c>
      <c r="D302" s="17">
        <v>10.2016666666667</v>
      </c>
      <c r="E302" s="17">
        <v>7.77166666666666</v>
      </c>
      <c r="F302" s="17">
        <v>0.00457609695115086</v>
      </c>
      <c r="G302" s="17"/>
      <c r="H302" s="17"/>
    </row>
    <row r="303" ht="15.75" spans="1:8">
      <c r="A303" s="18"/>
      <c r="B303" s="15" t="s">
        <v>42</v>
      </c>
      <c r="C303" s="16">
        <v>36.297</v>
      </c>
      <c r="D303" s="17">
        <v>6.11733333333333</v>
      </c>
      <c r="E303" s="17">
        <v>3.68733333333333</v>
      </c>
      <c r="F303" s="17">
        <v>0.0776250803375534</v>
      </c>
      <c r="G303" s="17">
        <f t="shared" si="4"/>
        <v>0.0798976417322448</v>
      </c>
      <c r="H303" s="17" t="s">
        <v>14</v>
      </c>
    </row>
    <row r="304" ht="15.75" spans="1:8">
      <c r="A304" s="18"/>
      <c r="B304" s="15" t="s">
        <v>43</v>
      </c>
      <c r="C304" s="16">
        <v>36.238</v>
      </c>
      <c r="D304" s="17">
        <v>6.05833333333333</v>
      </c>
      <c r="E304" s="17">
        <v>3.62833333333333</v>
      </c>
      <c r="F304" s="17">
        <v>0.0808654173678814</v>
      </c>
      <c r="G304" s="17"/>
      <c r="H304" s="17"/>
    </row>
    <row r="305" ht="15.75" spans="1:8">
      <c r="A305" s="18"/>
      <c r="B305" s="15" t="s">
        <v>44</v>
      </c>
      <c r="C305" s="16">
        <v>36.232</v>
      </c>
      <c r="D305" s="17">
        <v>6.05233333333333</v>
      </c>
      <c r="E305" s="17">
        <v>3.62233333333333</v>
      </c>
      <c r="F305" s="17">
        <v>0.0812024274912997</v>
      </c>
      <c r="G305" s="17"/>
      <c r="H305" s="17"/>
    </row>
    <row r="306" ht="15.75" spans="1:8">
      <c r="A306" s="18"/>
      <c r="B306" s="15" t="s">
        <v>45</v>
      </c>
      <c r="C306" s="16">
        <v>33.966</v>
      </c>
      <c r="D306" s="17">
        <v>12.4883333333333</v>
      </c>
      <c r="E306" s="17">
        <v>10.0583333333333</v>
      </c>
      <c r="F306" s="17">
        <v>0.000937864204151371</v>
      </c>
      <c r="G306" s="17">
        <f t="shared" si="4"/>
        <v>0.000984140774765742</v>
      </c>
      <c r="H306" s="17" t="s">
        <v>14</v>
      </c>
    </row>
    <row r="307" ht="15.75" spans="1:8">
      <c r="A307" s="18"/>
      <c r="B307" s="15" t="s">
        <v>46</v>
      </c>
      <c r="C307" s="16">
        <v>33.869</v>
      </c>
      <c r="D307" s="17">
        <v>12.3913333333333</v>
      </c>
      <c r="E307" s="17">
        <v>9.96133333333333</v>
      </c>
      <c r="F307" s="17">
        <v>0.00100308992838191</v>
      </c>
      <c r="G307" s="17"/>
      <c r="H307" s="17"/>
    </row>
    <row r="308" ht="15.75" spans="1:8">
      <c r="A308" s="18"/>
      <c r="B308" s="15" t="s">
        <v>47</v>
      </c>
      <c r="C308" s="16">
        <v>33.857</v>
      </c>
      <c r="D308" s="17">
        <v>12.3793333333333</v>
      </c>
      <c r="E308" s="17">
        <v>9.94933333333333</v>
      </c>
      <c r="F308" s="17">
        <v>0.00101146819176394</v>
      </c>
      <c r="G308" s="17"/>
      <c r="H308" s="17"/>
    </row>
    <row r="309" ht="15.75" spans="1:8">
      <c r="A309" s="18"/>
      <c r="B309" s="15" t="s">
        <v>48</v>
      </c>
      <c r="C309" s="16">
        <v>33.544</v>
      </c>
      <c r="D309" s="17">
        <v>2.72866666666667</v>
      </c>
      <c r="E309" s="17">
        <v>0.298666666666664</v>
      </c>
      <c r="F309" s="17">
        <v>0.813003423962475</v>
      </c>
      <c r="G309" s="17">
        <f t="shared" si="4"/>
        <v>1.0146990718286</v>
      </c>
      <c r="H309" s="17"/>
    </row>
    <row r="310" ht="15.75" spans="1:8">
      <c r="A310" s="18"/>
      <c r="B310" s="15" t="s">
        <v>49</v>
      </c>
      <c r="C310" s="16">
        <v>33.252</v>
      </c>
      <c r="D310" s="17">
        <v>2.43666666666667</v>
      </c>
      <c r="E310" s="17">
        <v>0.00666666666666993</v>
      </c>
      <c r="F310" s="17">
        <v>0.995389679103227</v>
      </c>
      <c r="G310" s="17"/>
      <c r="H310" s="17"/>
    </row>
    <row r="311" ht="15.75" spans="1:8">
      <c r="A311" s="18"/>
      <c r="B311" s="15" t="s">
        <v>50</v>
      </c>
      <c r="C311" s="16">
        <v>32.94</v>
      </c>
      <c r="D311" s="17">
        <v>2.12466666666667</v>
      </c>
      <c r="E311" s="17">
        <v>-0.305333333333335</v>
      </c>
      <c r="F311" s="17">
        <v>1.2357041124201</v>
      </c>
      <c r="G311" s="17"/>
      <c r="H311" s="17"/>
    </row>
    <row r="312" ht="15.75" spans="1:8">
      <c r="A312" s="18"/>
      <c r="B312" s="15" t="s">
        <v>51</v>
      </c>
      <c r="C312" s="16">
        <v>35.933</v>
      </c>
      <c r="D312" s="17">
        <v>13.536</v>
      </c>
      <c r="E312" s="17">
        <v>11.106</v>
      </c>
      <c r="F312" s="17">
        <v>0.00045369173547408</v>
      </c>
      <c r="G312" s="17">
        <f t="shared" si="4"/>
        <v>0.000637149236080236</v>
      </c>
      <c r="H312" s="17" t="s">
        <v>21</v>
      </c>
    </row>
    <row r="313" ht="15.75" spans="1:8">
      <c r="A313" s="18"/>
      <c r="B313" s="15" t="s">
        <v>52</v>
      </c>
      <c r="C313" s="16">
        <v>35.097</v>
      </c>
      <c r="D313" s="17">
        <v>12.7</v>
      </c>
      <c r="E313" s="17">
        <v>10.27</v>
      </c>
      <c r="F313" s="17">
        <v>0.000809882368959417</v>
      </c>
      <c r="G313" s="17"/>
      <c r="H313" s="17"/>
    </row>
    <row r="314" ht="15.75" spans="1:8">
      <c r="A314" s="18"/>
      <c r="B314" s="15" t="s">
        <v>53</v>
      </c>
      <c r="C314" s="16">
        <v>35.419</v>
      </c>
      <c r="D314" s="17">
        <v>13.022</v>
      </c>
      <c r="E314" s="17">
        <v>10.592</v>
      </c>
      <c r="F314" s="17">
        <v>0.000647873603807211</v>
      </c>
      <c r="G314" s="17"/>
      <c r="H314" s="17"/>
    </row>
    <row r="315" ht="15.75" spans="1:8">
      <c r="A315" s="18"/>
      <c r="B315" s="15" t="s">
        <v>54</v>
      </c>
      <c r="C315" s="16">
        <v>36.192</v>
      </c>
      <c r="D315" s="17">
        <v>10.5016666666667</v>
      </c>
      <c r="E315" s="17">
        <v>8.07166666666667</v>
      </c>
      <c r="F315" s="17">
        <v>0.00371694571453074</v>
      </c>
      <c r="G315" s="17">
        <f t="shared" si="4"/>
        <v>0.00348117378526774</v>
      </c>
      <c r="H315" s="17" t="s">
        <v>21</v>
      </c>
    </row>
    <row r="316" ht="15.75" spans="1:8">
      <c r="A316" s="18"/>
      <c r="B316" s="15" t="s">
        <v>55</v>
      </c>
      <c r="C316" s="16">
        <v>36.654</v>
      </c>
      <c r="D316" s="17">
        <v>10.9636666666667</v>
      </c>
      <c r="E316" s="17">
        <v>8.53366666666667</v>
      </c>
      <c r="F316" s="17">
        <v>0.0026984250530831</v>
      </c>
      <c r="G316" s="17"/>
      <c r="H316" s="17"/>
    </row>
    <row r="317" ht="15.75" spans="1:8">
      <c r="A317" s="18"/>
      <c r="B317" s="15" t="s">
        <v>56</v>
      </c>
      <c r="C317" s="16">
        <v>36.076</v>
      </c>
      <c r="D317" s="17">
        <v>10.3856666666667</v>
      </c>
      <c r="E317" s="17">
        <v>7.95566666666667</v>
      </c>
      <c r="F317" s="17">
        <v>0.00402815058818939</v>
      </c>
      <c r="G317" s="17"/>
      <c r="H317" s="17"/>
    </row>
    <row r="318" ht="15.75" spans="1:8">
      <c r="A318" s="18"/>
      <c r="B318" s="15" t="s">
        <v>57</v>
      </c>
      <c r="C318" s="16">
        <v>35.512</v>
      </c>
      <c r="D318" s="17">
        <v>12.981</v>
      </c>
      <c r="E318" s="17">
        <v>10.551</v>
      </c>
      <c r="F318" s="17">
        <v>0.000666549666936118</v>
      </c>
      <c r="G318" s="17">
        <f t="shared" si="4"/>
        <v>0.000792206388260145</v>
      </c>
      <c r="H318" s="17" t="s">
        <v>21</v>
      </c>
    </row>
    <row r="319" ht="15.75" spans="1:8">
      <c r="A319" s="18"/>
      <c r="B319" s="15" t="s">
        <v>58</v>
      </c>
      <c r="C319" s="16">
        <v>34.905</v>
      </c>
      <c r="D319" s="17">
        <v>12.374</v>
      </c>
      <c r="E319" s="17">
        <v>9.944</v>
      </c>
      <c r="F319" s="17">
        <v>0.00101521429216336</v>
      </c>
      <c r="G319" s="17"/>
      <c r="H319" s="17"/>
    </row>
    <row r="320" ht="15.75" spans="1:8">
      <c r="A320" s="18"/>
      <c r="B320" s="15" t="s">
        <v>59</v>
      </c>
      <c r="C320" s="16">
        <v>35.452</v>
      </c>
      <c r="D320" s="17">
        <v>12.921</v>
      </c>
      <c r="E320" s="17">
        <v>10.491</v>
      </c>
      <c r="F320" s="17">
        <v>0.000694855205680958</v>
      </c>
      <c r="G320" s="17"/>
      <c r="H320" s="17"/>
    </row>
    <row r="321" ht="15.75" spans="1:8">
      <c r="A321" s="18"/>
      <c r="B321" s="15" t="s">
        <v>60</v>
      </c>
      <c r="C321" s="16">
        <v>35.214</v>
      </c>
      <c r="D321" s="17">
        <v>2.27766666666667</v>
      </c>
      <c r="E321" s="17">
        <v>-0.152333333333333</v>
      </c>
      <c r="F321" s="17">
        <v>1.11136547894243</v>
      </c>
      <c r="G321" s="17">
        <f t="shared" si="4"/>
        <v>1.02751141312036</v>
      </c>
      <c r="H321" s="17"/>
    </row>
    <row r="322" ht="15.75" spans="1:8">
      <c r="A322" s="18"/>
      <c r="B322" s="15" t="s">
        <v>61</v>
      </c>
      <c r="C322" s="16">
        <v>34.961</v>
      </c>
      <c r="D322" s="17">
        <v>2.02466666666667</v>
      </c>
      <c r="E322" s="17">
        <v>-0.405333333333333</v>
      </c>
      <c r="F322" s="17">
        <v>1.32439487523883</v>
      </c>
      <c r="G322" s="17"/>
      <c r="H322" s="17"/>
    </row>
    <row r="323" ht="15.75" spans="1:8">
      <c r="A323" s="18"/>
      <c r="B323" s="15" t="s">
        <v>62</v>
      </c>
      <c r="C323" s="16">
        <v>35.995</v>
      </c>
      <c r="D323" s="17">
        <v>3.05866666666667</v>
      </c>
      <c r="E323" s="17">
        <v>0.628666666666666</v>
      </c>
      <c r="F323" s="17">
        <v>0.646773885179816</v>
      </c>
      <c r="G323" s="17"/>
      <c r="H323" s="17"/>
    </row>
    <row r="324" ht="15.75" spans="1:8">
      <c r="A324" s="18"/>
      <c r="B324" s="15" t="s">
        <v>63</v>
      </c>
      <c r="C324" s="16">
        <v>34.856</v>
      </c>
      <c r="D324" s="17">
        <v>0.0356666666666712</v>
      </c>
      <c r="E324" s="17">
        <v>-2.39433333333333</v>
      </c>
      <c r="F324" s="19">
        <v>5.25734107199397</v>
      </c>
      <c r="G324" s="17">
        <f t="shared" ref="G324" si="5">AVERAGE(F324:F326)</f>
        <v>5.55286759865265</v>
      </c>
      <c r="H324" s="17" t="s">
        <v>14</v>
      </c>
    </row>
    <row r="325" ht="15.75" spans="1:8">
      <c r="A325" s="18"/>
      <c r="B325" s="15" t="s">
        <v>64</v>
      </c>
      <c r="C325" s="16">
        <v>34.577</v>
      </c>
      <c r="D325" s="17">
        <v>-0.243333333333332</v>
      </c>
      <c r="E325" s="17">
        <v>-2.67333333333333</v>
      </c>
      <c r="F325" s="19">
        <v>6.37901350714557</v>
      </c>
      <c r="G325" s="17"/>
      <c r="H325" s="17"/>
    </row>
    <row r="326" ht="16.5" spans="1:8">
      <c r="A326" s="20"/>
      <c r="B326" s="9" t="s">
        <v>65</v>
      </c>
      <c r="C326" s="10">
        <v>34.922</v>
      </c>
      <c r="D326" s="11">
        <v>0.101666666666667</v>
      </c>
      <c r="E326" s="11">
        <v>-2.32833333333333</v>
      </c>
      <c r="F326" s="14">
        <v>5.0222482168184</v>
      </c>
      <c r="G326" s="11"/>
      <c r="H326" s="11"/>
    </row>
  </sheetData>
  <mergeCells count="7">
    <mergeCell ref="A1:J1"/>
    <mergeCell ref="A3:A56"/>
    <mergeCell ref="A57:A110"/>
    <mergeCell ref="A111:A164"/>
    <mergeCell ref="A165:A218"/>
    <mergeCell ref="A219:A272"/>
    <mergeCell ref="A273:A326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沐枳</dc:creator>
  <cp:lastModifiedBy> ai^O^hui</cp:lastModifiedBy>
  <dcterms:created xsi:type="dcterms:W3CDTF">2015-06-05T18:19:00Z</dcterms:created>
  <dcterms:modified xsi:type="dcterms:W3CDTF">2025-03-20T02:02:22Z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A6B9C9383B2441528F77B4B95D5C35C3_12</vt:lpwstr>
  </property>
  <property fmtid="{D5CDD505-2E9C-101B-9397-08002B2CF9AE}" pid="3" name="KSOProductBuildVer">
    <vt:lpwstr>2052-12.1.0.20305</vt:lpwstr>
  </property>
</Properties>
</file>