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<sst xmlns="http://schemas.openxmlformats.org/spreadsheetml/2006/main" count="401" uniqueCount="72">
  <si>
    <r>
      <t xml:space="preserve">Supplementary File 3. Raw data of </t>
    </r>
    <r>
      <rPr>
        <b/>
        <i/>
        <sz val="12"/>
        <rFont val="Times New Roman"/>
        <family val="1"/>
        <charset val="0"/>
      </rPr>
      <t>SlJRLs</t>
    </r>
    <r>
      <rPr>
        <b/>
        <sz val="12"/>
        <rFont val="Times New Roman"/>
        <family val="1"/>
        <charset val="0"/>
      </rPr>
      <t xml:space="preserve"> expressions under different treatment for data analyses and preparation for Figure 8.</t>
    </r>
  </si>
  <si>
    <t>Gene Name</t>
  </si>
  <si>
    <t>Sample Name</t>
  </si>
  <si>
    <t>Cт</t>
  </si>
  <si>
    <t>∆CT</t>
  </si>
  <si>
    <t>∆∆CT</t>
  </si>
  <si>
    <r>
      <rPr>
        <sz val="12"/>
        <rFont val="Times New Roman"/>
        <charset val="134"/>
      </rPr>
      <t>2</t>
    </r>
    <r>
      <rPr>
        <vertAlign val="superscript"/>
        <sz val="12"/>
        <rFont val="Times New Roman"/>
        <charset val="134"/>
      </rPr>
      <t>-∆∆CT</t>
    </r>
  </si>
  <si>
    <r>
      <rPr>
        <sz val="12"/>
        <rFont val="Times New Roman"/>
        <charset val="134"/>
      </rPr>
      <t>Average (2</t>
    </r>
    <r>
      <rPr>
        <vertAlign val="superscript"/>
        <sz val="12"/>
        <rFont val="Times New Roman"/>
        <charset val="134"/>
      </rPr>
      <t>-∆∆CT</t>
    </r>
    <r>
      <rPr>
        <sz val="12"/>
        <rFont val="Times New Roman"/>
        <charset val="134"/>
      </rPr>
      <t>)</t>
    </r>
  </si>
  <si>
    <t>Asterisk</t>
  </si>
  <si>
    <t>SlJRL-02</t>
  </si>
  <si>
    <t>4℃-0h-Re1</t>
  </si>
  <si>
    <t>4℃-0h-Re2</t>
  </si>
  <si>
    <t>4℃-0h-Re3</t>
  </si>
  <si>
    <t>4℃-1.5h-Re1</t>
  </si>
  <si>
    <t>4℃-1.5h-Re2</t>
  </si>
  <si>
    <t>4℃-1.5h-Re3</t>
  </si>
  <si>
    <t>4℃-3h-Re1</t>
  </si>
  <si>
    <t>4℃-3h-Re2</t>
  </si>
  <si>
    <t>4℃-3h-Re3</t>
  </si>
  <si>
    <t>4℃-9h-Re1</t>
  </si>
  <si>
    <t>4℃-9h-Re2</t>
  </si>
  <si>
    <t>4℃-9h-Re3</t>
  </si>
  <si>
    <t>4℃-12h-Re1</t>
  </si>
  <si>
    <t>***</t>
  </si>
  <si>
    <t>4℃-12h-Re2</t>
  </si>
  <si>
    <t>4℃-12h-Re3</t>
  </si>
  <si>
    <t>4℃-24h-Re1</t>
  </si>
  <si>
    <t>4℃-24h-Re2</t>
  </si>
  <si>
    <t>4℃-24h-Re3</t>
  </si>
  <si>
    <t>PEG-0h-Re1</t>
  </si>
  <si>
    <t>PEG-0h-Re2</t>
  </si>
  <si>
    <t>PEG-0h-Re3</t>
  </si>
  <si>
    <t>PEG-1.5h-Re1</t>
  </si>
  <si>
    <t>PEG-1.5h-Re2</t>
  </si>
  <si>
    <t>PEG-1.5h-Re3</t>
  </si>
  <si>
    <t>PEG-3h-Re1</t>
  </si>
  <si>
    <t>PEG-3h-Re2</t>
  </si>
  <si>
    <t>PEG-3h-Re3</t>
  </si>
  <si>
    <t>PEG-9h-Re1</t>
  </si>
  <si>
    <t>PEG-9h-Re2</t>
  </si>
  <si>
    <t>PEG-9h-Re3</t>
  </si>
  <si>
    <t>PEG-12h-Re1</t>
  </si>
  <si>
    <t>PEG-12h-Re2</t>
  </si>
  <si>
    <t>PEG-12h-Re3</t>
  </si>
  <si>
    <t>PEG-24h-Re1</t>
  </si>
  <si>
    <t>*</t>
  </si>
  <si>
    <t>PEG-24h-Re2</t>
  </si>
  <si>
    <t>PEG-24h-Re3</t>
  </si>
  <si>
    <t>NaCl-0h-Re1</t>
  </si>
  <si>
    <t>NaCl-0h-Re2</t>
  </si>
  <si>
    <t>NaCl-0h-Re3</t>
  </si>
  <si>
    <t>NaCl-1.5h-Re1</t>
  </si>
  <si>
    <t>NaCl-1.5h-Re2</t>
  </si>
  <si>
    <t>NaCl-1.5h-Re3</t>
  </si>
  <si>
    <t>NaCl-3h-Re1</t>
  </si>
  <si>
    <t>**</t>
  </si>
  <si>
    <t>NaCl-3h-Re2</t>
  </si>
  <si>
    <t>NaCl-3h-Re3</t>
  </si>
  <si>
    <t>NaCl-9h-Re1</t>
  </si>
  <si>
    <t>NaCl-9h-Re2</t>
  </si>
  <si>
    <t>NaCl-9h-Re3</t>
  </si>
  <si>
    <t>NaCl-12h-Re1</t>
  </si>
  <si>
    <t>NaCl-12h-Re2</t>
  </si>
  <si>
    <t>NaCl-12h-Re3</t>
  </si>
  <si>
    <t>NaCl-24h-Re1</t>
  </si>
  <si>
    <t>NaCl-24h-Re2</t>
  </si>
  <si>
    <t>NaCl-24h-Re3</t>
  </si>
  <si>
    <t>SlJRL-04</t>
  </si>
  <si>
    <t>SlJRL-05</t>
  </si>
  <si>
    <t>SlJRL-06</t>
  </si>
  <si>
    <t>SlJRL-07</t>
  </si>
  <si>
    <t>SlJRL-08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</si>
</sst>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name val="Times New Roman"/>
      <charset val="134"/>
    </font>
    <font>
      <b/>
      <sz val="12"/>
      <name val="Times New Roman"/>
      <family val="1"/>
      <charset val="0"/>
    </font>
    <font>
      <sz val="12"/>
      <name val="Times New Roman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2"/>
      <name val="Times New Roman"/>
      <charset val="134"/>
    </font>
    <font>
      <b/>
      <i/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5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0" fillId="0" borderId="4" xfId="0" applyBorder="1" applyAlignment="1">
      <alignment vertical="center"/>
    </xf>
    <xf numFmtId="0" fontId="0" fillId="0" borderId="4" xfId="0" applyBorder="1"/>
    <xf numFmtId="0" fontId="5" fillId="0" borderId="4" xfId="51" applyBorder="1">
      <alignment vertical="center"/>
    </xf>
    <xf numFmtId="0" fontId="3" fillId="0" borderId="0" xfId="0" applyFont="1" applyBorder="1"/>
    <xf numFmtId="0" fontId="3" fillId="0" borderId="3" xfId="0" applyFont="1" applyBorder="1"/>
    <xf numFmtId="0" fontId="5" fillId="0" borderId="0" xfId="50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5" fillId="0" borderId="0" xfId="50" applyBorder="1">
      <alignment vertical="center"/>
    </xf>
    <xf numFmtId="0" fontId="3" fillId="0" borderId="4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6"/>
  <sheetViews>
    <sheetView tabSelected="1" workbookViewId="0">
      <selection activeCell="I16" sqref="I16"/>
    </sheetView>
  </sheetViews>
  <sheetFormatPr defaultColWidth="9" defaultRowHeight="14.25"/>
  <cols>
    <col min="2" max="2" width="15.5583333333333" customWidth="1"/>
    <col min="8" max="8" width="13" customWidth="1"/>
  </cols>
  <sheetData>
    <row r="1" s="1" customFormat="1" ht="16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5.75" spans="1:7">
      <c r="A3" s="4" t="s">
        <v>9</v>
      </c>
      <c r="B3" s="5" t="s">
        <v>10</v>
      </c>
      <c r="C3" s="6">
        <v>33.784</v>
      </c>
      <c r="D3">
        <v>9.28733333333333</v>
      </c>
      <c r="E3">
        <v>-0.179666666666668</v>
      </c>
      <c r="F3">
        <v>1.13262216377522</v>
      </c>
      <c r="G3">
        <f>AVERAGE(F3:F5)</f>
        <v>1.00442516563714</v>
      </c>
    </row>
    <row r="4" ht="15.75" spans="1:6">
      <c r="A4" s="7"/>
      <c r="B4" s="8" t="s">
        <v>11</v>
      </c>
      <c r="C4" s="6">
        <v>33.998</v>
      </c>
      <c r="D4">
        <v>9.50133333333333</v>
      </c>
      <c r="E4">
        <v>0.0343333333333309</v>
      </c>
      <c r="F4">
        <v>0.97648288744267</v>
      </c>
    </row>
    <row r="5" ht="15.75" spans="1:6">
      <c r="A5" s="7"/>
      <c r="B5" s="8" t="s">
        <v>12</v>
      </c>
      <c r="C5" s="6">
        <v>34.109</v>
      </c>
      <c r="D5">
        <v>9.61233333333333</v>
      </c>
      <c r="E5">
        <v>0.145333333333335</v>
      </c>
      <c r="F5">
        <v>0.904170445693535</v>
      </c>
    </row>
    <row r="6" ht="15.75" spans="1:7">
      <c r="A6" s="7"/>
      <c r="B6" s="8" t="s">
        <v>13</v>
      </c>
      <c r="C6" s="6">
        <v>35.366</v>
      </c>
      <c r="D6">
        <v>9.799</v>
      </c>
      <c r="E6">
        <v>0.332000000000006</v>
      </c>
      <c r="F6">
        <v>0.794434400096101</v>
      </c>
      <c r="G6">
        <f t="shared" ref="G6:G66" si="0">AVERAGE(F6:F8)</f>
        <v>0.749712581436984</v>
      </c>
    </row>
    <row r="7" ht="15.75" spans="1:6">
      <c r="A7" s="7"/>
      <c r="B7" s="8" t="s">
        <v>14</v>
      </c>
      <c r="C7" s="6">
        <v>35.4</v>
      </c>
      <c r="D7">
        <v>9.833</v>
      </c>
      <c r="E7">
        <v>0.366000000000005</v>
      </c>
      <c r="F7">
        <v>0.775930854274853</v>
      </c>
    </row>
    <row r="8" ht="15.75" spans="1:6">
      <c r="A8" s="7"/>
      <c r="B8" s="8" t="s">
        <v>15</v>
      </c>
      <c r="C8" s="6">
        <v>35.593</v>
      </c>
      <c r="D8">
        <v>10.026</v>
      </c>
      <c r="E8">
        <v>0.55900000000001</v>
      </c>
      <c r="F8">
        <v>0.678772489939999</v>
      </c>
    </row>
    <row r="9" ht="15.75" spans="1:7">
      <c r="A9" s="7"/>
      <c r="B9" s="8" t="s">
        <v>16</v>
      </c>
      <c r="C9" s="6">
        <v>32.858</v>
      </c>
      <c r="D9">
        <v>10.2196666666667</v>
      </c>
      <c r="E9">
        <v>0.752666666666668</v>
      </c>
      <c r="F9">
        <v>0.59350551187847</v>
      </c>
      <c r="G9">
        <f t="shared" si="0"/>
        <v>0.762228850890877</v>
      </c>
    </row>
    <row r="10" ht="15.75" spans="1:6">
      <c r="A10" s="7"/>
      <c r="B10" s="8" t="s">
        <v>17</v>
      </c>
      <c r="C10" s="6">
        <v>32.782</v>
      </c>
      <c r="D10">
        <v>10.1436666666667</v>
      </c>
      <c r="E10">
        <v>0.676666666666668</v>
      </c>
      <c r="F10">
        <v>0.625609069746874</v>
      </c>
    </row>
    <row r="11" ht="15.75" spans="1:6">
      <c r="A11" s="7"/>
      <c r="B11" s="8" t="s">
        <v>18</v>
      </c>
      <c r="C11" s="6">
        <v>32.011</v>
      </c>
      <c r="D11">
        <v>9.37266666666667</v>
      </c>
      <c r="E11">
        <v>-0.0943333333333261</v>
      </c>
      <c r="F11">
        <v>1.06757197104729</v>
      </c>
    </row>
    <row r="12" ht="15.75" spans="1:7">
      <c r="A12" s="7"/>
      <c r="B12" s="8" t="s">
        <v>19</v>
      </c>
      <c r="C12" s="6">
        <v>32.423</v>
      </c>
      <c r="D12">
        <v>8.03366666666667</v>
      </c>
      <c r="E12">
        <v>-1.43333333333333</v>
      </c>
      <c r="F12">
        <v>2.70069989233638</v>
      </c>
      <c r="G12">
        <f t="shared" si="0"/>
        <v>2.69305857188326</v>
      </c>
    </row>
    <row r="13" ht="15.75" spans="1:6">
      <c r="A13" s="7"/>
      <c r="B13" s="8" t="s">
        <v>20</v>
      </c>
      <c r="C13" s="6">
        <v>32.593</v>
      </c>
      <c r="D13">
        <v>8.20366666666667</v>
      </c>
      <c r="E13">
        <v>-1.26333333333333</v>
      </c>
      <c r="F13">
        <v>2.40049733333053</v>
      </c>
    </row>
    <row r="14" ht="15.75" spans="1:6">
      <c r="A14" s="7"/>
      <c r="B14" s="8" t="s">
        <v>21</v>
      </c>
      <c r="C14" s="6">
        <v>32.282</v>
      </c>
      <c r="D14">
        <v>7.89266666666666</v>
      </c>
      <c r="E14">
        <v>-1.57433333333334</v>
      </c>
      <c r="F14">
        <v>2.97797848998287</v>
      </c>
    </row>
    <row r="15" ht="15.75" spans="1:8">
      <c r="A15" s="7"/>
      <c r="B15" s="8" t="s">
        <v>22</v>
      </c>
      <c r="C15" s="6">
        <v>30.42</v>
      </c>
      <c r="D15">
        <v>3.85666666666667</v>
      </c>
      <c r="E15">
        <v>-5.61033333333333</v>
      </c>
      <c r="F15">
        <v>48.8515804946618</v>
      </c>
      <c r="G15">
        <f t="shared" si="0"/>
        <v>48.1603079559555</v>
      </c>
      <c r="H15" s="9" t="s">
        <v>23</v>
      </c>
    </row>
    <row r="16" ht="15.75" spans="1:6">
      <c r="A16" s="7"/>
      <c r="B16" s="8" t="s">
        <v>24</v>
      </c>
      <c r="C16" s="6">
        <v>30.507</v>
      </c>
      <c r="D16">
        <v>3.94366666666667</v>
      </c>
      <c r="E16">
        <v>-5.52333333333333</v>
      </c>
      <c r="F16">
        <v>45.9927109945253</v>
      </c>
    </row>
    <row r="17" ht="15.75" spans="1:6">
      <c r="A17" s="7"/>
      <c r="B17" s="8" t="s">
        <v>25</v>
      </c>
      <c r="C17" s="6">
        <v>30.397</v>
      </c>
      <c r="D17">
        <v>3.83366666666667</v>
      </c>
      <c r="E17">
        <v>-5.63333333333333</v>
      </c>
      <c r="F17">
        <v>49.6366323786794</v>
      </c>
    </row>
    <row r="18" ht="15.75" spans="1:7">
      <c r="A18" s="7"/>
      <c r="B18" s="8" t="s">
        <v>26</v>
      </c>
      <c r="C18" s="6">
        <v>36.933</v>
      </c>
      <c r="D18">
        <v>11.3033333333333</v>
      </c>
      <c r="E18">
        <v>1.83633333333334</v>
      </c>
      <c r="F18">
        <v>0.280032594805532</v>
      </c>
      <c r="G18">
        <f t="shared" si="0"/>
        <v>0.30880540710101</v>
      </c>
    </row>
    <row r="19" ht="15.75" spans="1:6">
      <c r="A19" s="7"/>
      <c r="B19" s="8" t="s">
        <v>27</v>
      </c>
      <c r="C19" s="6">
        <v>36.8</v>
      </c>
      <c r="D19">
        <v>11.1703333333333</v>
      </c>
      <c r="E19">
        <v>1.70333333333333</v>
      </c>
      <c r="F19">
        <v>0.307075787342293</v>
      </c>
    </row>
    <row r="20" ht="15.75" spans="1:6">
      <c r="A20" s="7"/>
      <c r="B20" s="8" t="s">
        <v>28</v>
      </c>
      <c r="C20" s="6">
        <v>36.656</v>
      </c>
      <c r="D20">
        <v>11.0263333333333</v>
      </c>
      <c r="E20">
        <v>1.55933333333334</v>
      </c>
      <c r="F20">
        <v>0.339307839155204</v>
      </c>
    </row>
    <row r="21" ht="15.75" spans="1:7">
      <c r="A21" s="7"/>
      <c r="B21" s="8" t="s">
        <v>29</v>
      </c>
      <c r="C21" s="6">
        <v>33.784</v>
      </c>
      <c r="D21">
        <v>9.28733333333333</v>
      </c>
      <c r="E21">
        <v>-0.179666666666668</v>
      </c>
      <c r="F21" s="10">
        <v>1.13262216377522</v>
      </c>
      <c r="G21">
        <f t="shared" si="0"/>
        <v>1.00442516563714</v>
      </c>
    </row>
    <row r="22" ht="15.75" spans="1:6">
      <c r="A22" s="7"/>
      <c r="B22" s="8" t="s">
        <v>30</v>
      </c>
      <c r="C22" s="6">
        <v>33.998</v>
      </c>
      <c r="D22">
        <v>9.50133333333333</v>
      </c>
      <c r="E22">
        <v>0.0343333333333309</v>
      </c>
      <c r="F22" s="10">
        <v>0.97648288744267</v>
      </c>
    </row>
    <row r="23" ht="15.75" spans="1:6">
      <c r="A23" s="7"/>
      <c r="B23" s="8" t="s">
        <v>31</v>
      </c>
      <c r="C23" s="6">
        <v>34.109</v>
      </c>
      <c r="D23">
        <v>9.61233333333333</v>
      </c>
      <c r="E23">
        <v>0.145333333333335</v>
      </c>
      <c r="F23" s="10">
        <v>0.904170445693535</v>
      </c>
    </row>
    <row r="24" ht="15.75" spans="1:7">
      <c r="A24" s="7"/>
      <c r="B24" s="8" t="s">
        <v>32</v>
      </c>
      <c r="C24" s="6">
        <v>31.849</v>
      </c>
      <c r="D24">
        <v>9.79366666666667</v>
      </c>
      <c r="E24">
        <v>0.32666666666667</v>
      </c>
      <c r="F24">
        <v>0.797376688393195</v>
      </c>
      <c r="G24">
        <f t="shared" si="0"/>
        <v>0.755516519678</v>
      </c>
    </row>
    <row r="25" ht="15.75" spans="1:6">
      <c r="A25" s="7"/>
      <c r="B25" s="8" t="s">
        <v>33</v>
      </c>
      <c r="C25" s="6">
        <v>31.845</v>
      </c>
      <c r="D25">
        <v>9.78966666666667</v>
      </c>
      <c r="E25">
        <v>0.322666666666668</v>
      </c>
      <c r="F25">
        <v>0.799590553657533</v>
      </c>
    </row>
    <row r="26" ht="15.75" spans="1:6">
      <c r="A26" s="7"/>
      <c r="B26" s="8" t="s">
        <v>34</v>
      </c>
      <c r="C26" s="6">
        <v>32.101</v>
      </c>
      <c r="D26">
        <v>10.0456666666667</v>
      </c>
      <c r="E26">
        <v>0.578666666666669</v>
      </c>
      <c r="F26">
        <v>0.669582316983273</v>
      </c>
    </row>
    <row r="27" ht="15.75" spans="1:7">
      <c r="A27" s="7"/>
      <c r="B27" s="8" t="s">
        <v>35</v>
      </c>
      <c r="C27" s="6">
        <v>32.901</v>
      </c>
      <c r="D27">
        <v>9.22166666666667</v>
      </c>
      <c r="E27">
        <v>-0.245333333333326</v>
      </c>
      <c r="F27">
        <v>1.18536661714727</v>
      </c>
      <c r="G27">
        <f t="shared" si="0"/>
        <v>1.16661898711408</v>
      </c>
    </row>
    <row r="28" ht="15.75" spans="1:6">
      <c r="A28" s="7"/>
      <c r="B28" s="8" t="s">
        <v>36</v>
      </c>
      <c r="C28" s="6">
        <v>32.822</v>
      </c>
      <c r="D28">
        <v>9.14266666666667</v>
      </c>
      <c r="E28">
        <v>-0.324333333333326</v>
      </c>
      <c r="F28">
        <v>1.25208571846462</v>
      </c>
    </row>
    <row r="29" ht="15.75" spans="1:6">
      <c r="A29" s="7"/>
      <c r="B29" s="8" t="s">
        <v>37</v>
      </c>
      <c r="C29" s="6">
        <v>33.059</v>
      </c>
      <c r="D29">
        <v>9.37966666666667</v>
      </c>
      <c r="E29">
        <v>-0.0873333333333317</v>
      </c>
      <c r="F29">
        <v>1.06240462573034</v>
      </c>
    </row>
    <row r="30" ht="15.75" spans="1:8">
      <c r="A30" s="7"/>
      <c r="B30" s="8" t="s">
        <v>38</v>
      </c>
      <c r="C30" s="6">
        <v>30.389</v>
      </c>
      <c r="D30">
        <v>8.035</v>
      </c>
      <c r="E30">
        <v>-1.432</v>
      </c>
      <c r="F30" s="10">
        <v>2.69820506867939</v>
      </c>
      <c r="G30">
        <f t="shared" si="0"/>
        <v>2.76473262155861</v>
      </c>
      <c r="H30" s="9" t="s">
        <v>23</v>
      </c>
    </row>
    <row r="31" ht="15.75" spans="1:6">
      <c r="A31" s="7"/>
      <c r="B31" s="8" t="s">
        <v>39</v>
      </c>
      <c r="C31" s="6">
        <v>30.439</v>
      </c>
      <c r="D31">
        <v>8.085</v>
      </c>
      <c r="E31">
        <v>-1.382</v>
      </c>
      <c r="F31" s="10">
        <v>2.60629429872658</v>
      </c>
    </row>
    <row r="32" ht="15.75" spans="1:6">
      <c r="A32" s="7"/>
      <c r="B32" s="8" t="s">
        <v>40</v>
      </c>
      <c r="C32" s="6">
        <v>30.241</v>
      </c>
      <c r="D32">
        <v>7.887</v>
      </c>
      <c r="E32">
        <v>-1.58</v>
      </c>
      <c r="F32" s="10">
        <v>2.98969849726987</v>
      </c>
    </row>
    <row r="33" ht="15.75" spans="1:8">
      <c r="A33" s="7"/>
      <c r="B33" s="8" t="s">
        <v>41</v>
      </c>
      <c r="C33" s="6">
        <v>32.125</v>
      </c>
      <c r="D33">
        <v>8.63966666666667</v>
      </c>
      <c r="E33">
        <v>-0.82733333333333</v>
      </c>
      <c r="F33">
        <v>1.77440253698445</v>
      </c>
      <c r="G33">
        <f t="shared" si="0"/>
        <v>1.60931659393407</v>
      </c>
      <c r="H33" s="9"/>
    </row>
    <row r="34" ht="15.75" spans="1:6">
      <c r="A34" s="7"/>
      <c r="B34" s="8" t="s">
        <v>42</v>
      </c>
      <c r="C34" s="6">
        <v>32.363</v>
      </c>
      <c r="D34">
        <v>8.87766666666667</v>
      </c>
      <c r="E34">
        <v>-0.589333333333331</v>
      </c>
      <c r="F34">
        <v>1.50455133640482</v>
      </c>
    </row>
    <row r="35" ht="15.75" spans="1:6">
      <c r="A35" s="7"/>
      <c r="B35" s="8" t="s">
        <v>43</v>
      </c>
      <c r="C35" s="6">
        <v>32.321</v>
      </c>
      <c r="D35">
        <v>8.83566666666666</v>
      </c>
      <c r="E35">
        <v>-0.631333333333332</v>
      </c>
      <c r="F35">
        <v>1.54899590841295</v>
      </c>
    </row>
    <row r="36" ht="15.75" spans="1:8">
      <c r="A36" s="7"/>
      <c r="B36" s="8" t="s">
        <v>44</v>
      </c>
      <c r="C36" s="6">
        <v>36.398</v>
      </c>
      <c r="D36">
        <v>11.3843333333333</v>
      </c>
      <c r="E36">
        <v>1.91733333333334</v>
      </c>
      <c r="F36">
        <v>0.264743407888353</v>
      </c>
      <c r="G36">
        <f t="shared" si="0"/>
        <v>0.303062996564075</v>
      </c>
      <c r="H36" s="9" t="s">
        <v>45</v>
      </c>
    </row>
    <row r="37" ht="15.75" spans="1:6">
      <c r="A37" s="7"/>
      <c r="B37" s="8" t="s">
        <v>46</v>
      </c>
      <c r="C37" s="6">
        <v>36.181</v>
      </c>
      <c r="D37">
        <v>11.1673333333333</v>
      </c>
      <c r="E37">
        <v>1.70033333333333</v>
      </c>
      <c r="F37">
        <v>0.307714997861057</v>
      </c>
    </row>
    <row r="38" ht="15.75" spans="1:6">
      <c r="A38" s="7"/>
      <c r="B38" s="8" t="s">
        <v>47</v>
      </c>
      <c r="C38" s="6">
        <v>36.051</v>
      </c>
      <c r="D38">
        <v>11.0373333333333</v>
      </c>
      <c r="E38">
        <v>1.57033333333334</v>
      </c>
      <c r="F38">
        <v>0.336730583942816</v>
      </c>
    </row>
    <row r="39" ht="15.75" spans="1:7">
      <c r="A39" s="7"/>
      <c r="B39" s="8" t="s">
        <v>48</v>
      </c>
      <c r="C39" s="6">
        <v>33.784</v>
      </c>
      <c r="D39">
        <v>9.28733333333333</v>
      </c>
      <c r="E39">
        <v>-0.179666666666668</v>
      </c>
      <c r="F39">
        <v>1.13262216377522</v>
      </c>
      <c r="G39">
        <f t="shared" si="0"/>
        <v>1.00442516563714</v>
      </c>
    </row>
    <row r="40" ht="15.75" spans="1:6">
      <c r="A40" s="7"/>
      <c r="B40" s="8" t="s">
        <v>49</v>
      </c>
      <c r="C40" s="6">
        <v>33.998</v>
      </c>
      <c r="D40">
        <v>9.50133333333333</v>
      </c>
      <c r="E40">
        <v>0.0343333333333309</v>
      </c>
      <c r="F40">
        <v>0.97648288744267</v>
      </c>
    </row>
    <row r="41" ht="15.75" spans="1:6">
      <c r="A41" s="7"/>
      <c r="B41" s="8" t="s">
        <v>50</v>
      </c>
      <c r="C41" s="6">
        <v>34.109</v>
      </c>
      <c r="D41">
        <v>9.61233333333333</v>
      </c>
      <c r="E41">
        <v>0.145333333333335</v>
      </c>
      <c r="F41">
        <v>0.904170445693535</v>
      </c>
    </row>
    <row r="42" ht="15.75" spans="1:8">
      <c r="A42" s="7"/>
      <c r="B42" s="8" t="s">
        <v>51</v>
      </c>
      <c r="C42" s="6">
        <v>32.858</v>
      </c>
      <c r="D42">
        <v>7.897</v>
      </c>
      <c r="E42">
        <v>-1.57</v>
      </c>
      <c r="F42">
        <v>2.96904714125809</v>
      </c>
      <c r="G42">
        <f t="shared" si="0"/>
        <v>2.96768750471295</v>
      </c>
      <c r="H42" s="9" t="s">
        <v>23</v>
      </c>
    </row>
    <row r="43" ht="15.75" spans="1:6">
      <c r="A43" s="7"/>
      <c r="B43" s="8" t="s">
        <v>52</v>
      </c>
      <c r="C43" s="6">
        <v>32.864</v>
      </c>
      <c r="D43">
        <v>7.903</v>
      </c>
      <c r="E43">
        <v>-1.564</v>
      </c>
      <c r="F43">
        <v>2.95672486254768</v>
      </c>
    </row>
    <row r="44" ht="15.75" spans="1:6">
      <c r="A44" s="7"/>
      <c r="B44" s="8" t="s">
        <v>53</v>
      </c>
      <c r="C44" s="6">
        <v>32.854</v>
      </c>
      <c r="D44">
        <v>7.893</v>
      </c>
      <c r="E44">
        <v>-1.574</v>
      </c>
      <c r="F44">
        <v>2.97729051033307</v>
      </c>
    </row>
    <row r="45" ht="15.75" spans="1:8">
      <c r="A45" s="7"/>
      <c r="B45" s="8" t="s">
        <v>54</v>
      </c>
      <c r="C45" s="6">
        <v>37.217</v>
      </c>
      <c r="D45">
        <v>11.6373333333333</v>
      </c>
      <c r="E45">
        <v>2.17033333333333</v>
      </c>
      <c r="F45">
        <v>0.222159334655862</v>
      </c>
      <c r="G45">
        <f t="shared" si="0"/>
        <v>0.188816115004391</v>
      </c>
      <c r="H45" s="9" t="s">
        <v>55</v>
      </c>
    </row>
    <row r="46" ht="15.75" spans="1:6">
      <c r="A46" s="7"/>
      <c r="B46" s="8" t="s">
        <v>56</v>
      </c>
      <c r="C46" s="6">
        <v>37.889</v>
      </c>
      <c r="D46">
        <v>12.3093333333333</v>
      </c>
      <c r="E46">
        <v>2.84233333333334</v>
      </c>
      <c r="F46">
        <v>0.139435195197745</v>
      </c>
    </row>
    <row r="47" ht="15.75" spans="1:6">
      <c r="A47" s="7"/>
      <c r="B47" s="8" t="s">
        <v>57</v>
      </c>
      <c r="C47" s="6">
        <v>37.334</v>
      </c>
      <c r="D47">
        <v>11.7543333333333</v>
      </c>
      <c r="E47">
        <v>2.28733333333334</v>
      </c>
      <c r="F47">
        <v>0.204853815159565</v>
      </c>
    </row>
    <row r="48" ht="15.75" spans="1:8">
      <c r="A48" s="7"/>
      <c r="B48" s="8" t="s">
        <v>58</v>
      </c>
      <c r="C48" s="6">
        <v>32.303</v>
      </c>
      <c r="D48">
        <v>8.71566666666666</v>
      </c>
      <c r="E48">
        <v>-0.751333333333333</v>
      </c>
      <c r="F48">
        <v>1.68334785558258</v>
      </c>
      <c r="G48">
        <f t="shared" si="0"/>
        <v>1.53643335065227</v>
      </c>
      <c r="H48" s="9"/>
    </row>
    <row r="49" ht="15.75" spans="1:6">
      <c r="A49" s="7"/>
      <c r="B49" s="8" t="s">
        <v>59</v>
      </c>
      <c r="C49" s="6">
        <v>32.52</v>
      </c>
      <c r="D49">
        <v>8.93266666666667</v>
      </c>
      <c r="E49">
        <v>-0.534333333333327</v>
      </c>
      <c r="F49">
        <v>1.44827275578459</v>
      </c>
    </row>
    <row r="50" ht="15.75" spans="1:6">
      <c r="A50" s="7"/>
      <c r="B50" s="8" t="s">
        <v>60</v>
      </c>
      <c r="C50" s="6">
        <v>32.491</v>
      </c>
      <c r="D50">
        <v>8.90366666666667</v>
      </c>
      <c r="E50">
        <v>-0.563333333333331</v>
      </c>
      <c r="F50">
        <v>1.47767944058963</v>
      </c>
    </row>
    <row r="51" ht="15.75" spans="1:7">
      <c r="A51" s="7"/>
      <c r="B51" s="8" t="s">
        <v>61</v>
      </c>
      <c r="C51" s="6">
        <v>33.109</v>
      </c>
      <c r="D51">
        <v>10.026</v>
      </c>
      <c r="E51">
        <v>0.559000000000006</v>
      </c>
      <c r="F51" s="10">
        <v>0.67877248994</v>
      </c>
      <c r="G51">
        <f t="shared" si="0"/>
        <v>0.620319852776149</v>
      </c>
    </row>
    <row r="52" ht="15.75" spans="1:6">
      <c r="A52" s="7"/>
      <c r="B52" s="8" t="s">
        <v>62</v>
      </c>
      <c r="C52" s="6">
        <v>33.06</v>
      </c>
      <c r="D52">
        <v>9.977</v>
      </c>
      <c r="E52">
        <v>0.510000000000007</v>
      </c>
      <c r="F52" s="10">
        <v>0.702222437868995</v>
      </c>
    </row>
    <row r="53" ht="15.75" spans="1:6">
      <c r="A53" s="7"/>
      <c r="B53" s="8" t="s">
        <v>63</v>
      </c>
      <c r="C53" s="6">
        <v>33.609</v>
      </c>
      <c r="D53">
        <v>10.526</v>
      </c>
      <c r="E53">
        <v>1.05900000000001</v>
      </c>
      <c r="F53" s="10">
        <v>0.479964630519452</v>
      </c>
    </row>
    <row r="54" ht="15.75" spans="1:8">
      <c r="A54" s="7"/>
      <c r="B54" s="8" t="s">
        <v>64</v>
      </c>
      <c r="C54" s="6">
        <v>30.222</v>
      </c>
      <c r="D54">
        <v>7.51233333333334</v>
      </c>
      <c r="E54">
        <v>-1.95466666666666</v>
      </c>
      <c r="F54" s="10">
        <v>3.87626355721576</v>
      </c>
      <c r="G54">
        <f t="shared" si="0"/>
        <v>3.55844911165829</v>
      </c>
      <c r="H54" s="9" t="s">
        <v>23</v>
      </c>
    </row>
    <row r="55" ht="15.75" spans="1:6">
      <c r="A55" s="7"/>
      <c r="B55" s="8" t="s">
        <v>65</v>
      </c>
      <c r="C55" s="6">
        <v>30.518</v>
      </c>
      <c r="D55">
        <v>7.80833333333334</v>
      </c>
      <c r="E55">
        <v>-1.65866666666666</v>
      </c>
      <c r="F55" s="10">
        <v>3.15724598380569</v>
      </c>
    </row>
    <row r="56" ht="16.5" spans="1:8">
      <c r="A56" s="11"/>
      <c r="B56" s="12" t="s">
        <v>66</v>
      </c>
      <c r="C56" s="13">
        <v>30.312</v>
      </c>
      <c r="D56" s="14">
        <v>7.60233333333334</v>
      </c>
      <c r="E56" s="14">
        <v>-1.86466666666666</v>
      </c>
      <c r="F56" s="15">
        <v>3.64183779395343</v>
      </c>
      <c r="G56" s="14"/>
      <c r="H56" s="14"/>
    </row>
    <row r="57" ht="15.75" spans="1:7">
      <c r="A57" s="4" t="s">
        <v>67</v>
      </c>
      <c r="B57" s="16" t="s">
        <v>10</v>
      </c>
      <c r="C57" s="6">
        <v>32.591</v>
      </c>
      <c r="D57">
        <v>6.89066666666667</v>
      </c>
      <c r="E57">
        <v>0.151000000000001</v>
      </c>
      <c r="F57">
        <v>0.900625979847929</v>
      </c>
      <c r="G57">
        <f t="shared" si="0"/>
        <v>1.0197731308832</v>
      </c>
    </row>
    <row r="58" ht="15.75" spans="1:6">
      <c r="A58" s="7"/>
      <c r="B58" s="8" t="s">
        <v>11</v>
      </c>
      <c r="C58" s="6">
        <v>32.047</v>
      </c>
      <c r="D58">
        <v>6.34666666666666</v>
      </c>
      <c r="E58">
        <v>-0.393000000000003</v>
      </c>
      <c r="F58">
        <v>1.31312112542416</v>
      </c>
    </row>
    <row r="59" ht="15.75" spans="1:6">
      <c r="A59" s="7"/>
      <c r="B59" s="8" t="s">
        <v>12</v>
      </c>
      <c r="C59" s="6">
        <v>32.682</v>
      </c>
      <c r="D59">
        <v>6.98166666666667</v>
      </c>
      <c r="E59">
        <v>0.242000000000002</v>
      </c>
      <c r="F59">
        <v>0.845572287377516</v>
      </c>
    </row>
    <row r="60" ht="15.75" spans="1:7">
      <c r="A60" s="7"/>
      <c r="B60" s="8" t="s">
        <v>13</v>
      </c>
      <c r="C60" s="6">
        <v>31.863</v>
      </c>
      <c r="D60">
        <v>5.58633333333333</v>
      </c>
      <c r="E60">
        <v>-1.15333333333334</v>
      </c>
      <c r="F60">
        <v>2.22427217166375</v>
      </c>
      <c r="G60">
        <f t="shared" si="0"/>
        <v>2.69420851560576</v>
      </c>
    </row>
    <row r="61" ht="15.75" spans="1:6">
      <c r="A61" s="7"/>
      <c r="B61" s="8" t="s">
        <v>14</v>
      </c>
      <c r="C61" s="6">
        <v>31.547</v>
      </c>
      <c r="D61">
        <v>5.27033333333333</v>
      </c>
      <c r="E61">
        <v>-1.46933333333333</v>
      </c>
      <c r="F61">
        <v>2.76893911898174</v>
      </c>
    </row>
    <row r="62" ht="15.75" spans="1:6">
      <c r="A62" s="7"/>
      <c r="B62" s="8" t="s">
        <v>15</v>
      </c>
      <c r="C62" s="6">
        <v>31.389</v>
      </c>
      <c r="D62">
        <v>5.11233333333333</v>
      </c>
      <c r="E62">
        <v>-1.62733333333334</v>
      </c>
      <c r="F62">
        <v>3.08941425617178</v>
      </c>
    </row>
    <row r="63" ht="15.75" spans="1:7">
      <c r="A63" s="7"/>
      <c r="B63" s="8" t="s">
        <v>16</v>
      </c>
      <c r="C63" s="6">
        <v>32.831</v>
      </c>
      <c r="D63">
        <v>6.06566666666667</v>
      </c>
      <c r="E63">
        <v>-0.673999999999999</v>
      </c>
      <c r="F63">
        <v>1.59549047961806</v>
      </c>
      <c r="G63">
        <f t="shared" si="0"/>
        <v>1.77393626081799</v>
      </c>
    </row>
    <row r="64" ht="15.75" spans="1:6">
      <c r="A64" s="7"/>
      <c r="B64" s="8" t="s">
        <v>17</v>
      </c>
      <c r="C64" s="6">
        <v>32.928</v>
      </c>
      <c r="D64">
        <v>6.16266666666666</v>
      </c>
      <c r="E64">
        <v>-0.577000000000004</v>
      </c>
      <c r="F64">
        <v>1.49174402669147</v>
      </c>
    </row>
    <row r="65" ht="15.75" spans="1:6">
      <c r="A65" s="7"/>
      <c r="B65" s="8" t="s">
        <v>18</v>
      </c>
      <c r="C65" s="6">
        <v>32.345</v>
      </c>
      <c r="D65">
        <v>5.57966666666666</v>
      </c>
      <c r="E65">
        <v>-1.16</v>
      </c>
      <c r="F65">
        <v>2.23457427614444</v>
      </c>
    </row>
    <row r="66" ht="15.75" spans="1:8">
      <c r="A66" s="7"/>
      <c r="B66" s="8" t="s">
        <v>19</v>
      </c>
      <c r="C66" s="6">
        <v>33.472</v>
      </c>
      <c r="D66">
        <v>3.12533333333334</v>
      </c>
      <c r="E66">
        <v>-3.61433333333333</v>
      </c>
      <c r="F66">
        <v>12.2468034441429</v>
      </c>
      <c r="G66">
        <f t="shared" si="0"/>
        <v>10.3910921440972</v>
      </c>
      <c r="H66" t="s">
        <v>23</v>
      </c>
    </row>
    <row r="67" ht="15.75" spans="1:6">
      <c r="A67" s="7"/>
      <c r="B67" s="8" t="s">
        <v>20</v>
      </c>
      <c r="C67" s="6">
        <v>33.845</v>
      </c>
      <c r="D67">
        <v>3.49833333333333</v>
      </c>
      <c r="E67">
        <v>-3.24133333333333</v>
      </c>
      <c r="F67">
        <v>9.45667707942999</v>
      </c>
    </row>
    <row r="68" ht="15.75" spans="1:6">
      <c r="A68" s="7"/>
      <c r="B68" s="8" t="s">
        <v>21</v>
      </c>
      <c r="C68" s="6">
        <v>33.843</v>
      </c>
      <c r="D68">
        <v>3.49633333333334</v>
      </c>
      <c r="E68">
        <v>-3.24333333333333</v>
      </c>
      <c r="F68">
        <v>9.46979590871865</v>
      </c>
    </row>
    <row r="69" ht="15.75" spans="1:8">
      <c r="A69" s="7"/>
      <c r="B69" s="8" t="s">
        <v>22</v>
      </c>
      <c r="C69" s="6">
        <v>29.608</v>
      </c>
      <c r="D69">
        <v>4.362</v>
      </c>
      <c r="E69">
        <v>-2.37766666666667</v>
      </c>
      <c r="F69">
        <v>5.19695535944317</v>
      </c>
      <c r="G69">
        <f t="shared" ref="G69:G129" si="1">AVERAGE(F69:F71)</f>
        <v>5.69072094633304</v>
      </c>
      <c r="H69" t="s">
        <v>55</v>
      </c>
    </row>
    <row r="70" ht="15.75" spans="1:6">
      <c r="A70" s="7"/>
      <c r="B70" s="8" t="s">
        <v>24</v>
      </c>
      <c r="C70" s="6">
        <v>29.556</v>
      </c>
      <c r="D70">
        <v>4.31</v>
      </c>
      <c r="E70">
        <v>-2.42966666666666</v>
      </c>
      <c r="F70">
        <v>5.38768934308507</v>
      </c>
    </row>
    <row r="71" ht="15.75" spans="1:6">
      <c r="A71" s="7"/>
      <c r="B71" s="8" t="s">
        <v>25</v>
      </c>
      <c r="C71" s="6">
        <v>29.288</v>
      </c>
      <c r="D71">
        <v>4.042</v>
      </c>
      <c r="E71">
        <v>-2.69766666666667</v>
      </c>
      <c r="F71">
        <v>6.48751813647087</v>
      </c>
    </row>
    <row r="72" ht="15.75" spans="1:7">
      <c r="A72" s="7"/>
      <c r="B72" s="8" t="s">
        <v>26</v>
      </c>
      <c r="C72" s="6">
        <v>34.247</v>
      </c>
      <c r="D72">
        <v>8.061</v>
      </c>
      <c r="E72">
        <v>1.32133333333334</v>
      </c>
      <c r="F72">
        <v>0.400164936913598</v>
      </c>
      <c r="G72">
        <f t="shared" si="1"/>
        <v>0.431030720156116</v>
      </c>
    </row>
    <row r="73" ht="15.75" spans="1:6">
      <c r="A73" s="7"/>
      <c r="B73" s="8" t="s">
        <v>27</v>
      </c>
      <c r="C73" s="6">
        <v>33.959</v>
      </c>
      <c r="D73">
        <v>7.77300000000001</v>
      </c>
      <c r="E73">
        <v>1.03333333333334</v>
      </c>
      <c r="F73">
        <v>0.488579984217121</v>
      </c>
    </row>
    <row r="74" ht="15.75" spans="1:6">
      <c r="A74" s="7"/>
      <c r="B74" s="8" t="s">
        <v>28</v>
      </c>
      <c r="C74" s="6">
        <v>34.232</v>
      </c>
      <c r="D74">
        <v>8.046</v>
      </c>
      <c r="E74">
        <v>1.30633333333334</v>
      </c>
      <c r="F74">
        <v>0.40434723933763</v>
      </c>
    </row>
    <row r="75" ht="15.75" spans="1:7">
      <c r="A75" s="7"/>
      <c r="B75" s="8" t="s">
        <v>29</v>
      </c>
      <c r="C75" s="6">
        <v>32.591</v>
      </c>
      <c r="D75">
        <v>6.89066666666667</v>
      </c>
      <c r="E75">
        <v>0.151000000000001</v>
      </c>
      <c r="F75">
        <v>0.900625979847929</v>
      </c>
      <c r="G75">
        <f t="shared" si="1"/>
        <v>1.0197731308832</v>
      </c>
    </row>
    <row r="76" ht="15.75" spans="1:6">
      <c r="A76" s="7"/>
      <c r="B76" s="8" t="s">
        <v>30</v>
      </c>
      <c r="C76" s="6">
        <v>32.047</v>
      </c>
      <c r="D76">
        <v>6.34666666666666</v>
      </c>
      <c r="E76">
        <v>-0.393000000000003</v>
      </c>
      <c r="F76">
        <v>1.31312112542416</v>
      </c>
    </row>
    <row r="77" ht="15.75" spans="1:6">
      <c r="A77" s="7"/>
      <c r="B77" s="8" t="s">
        <v>31</v>
      </c>
      <c r="C77" s="6">
        <v>32.682</v>
      </c>
      <c r="D77">
        <v>6.98166666666667</v>
      </c>
      <c r="E77">
        <v>0.242000000000002</v>
      </c>
      <c r="F77">
        <v>0.845572287377516</v>
      </c>
    </row>
    <row r="78" ht="15.75" spans="1:8">
      <c r="A78" s="7"/>
      <c r="B78" s="8" t="s">
        <v>32</v>
      </c>
      <c r="C78" s="6">
        <v>29.728</v>
      </c>
      <c r="D78">
        <v>4.881</v>
      </c>
      <c r="E78">
        <v>-1.85866666666666</v>
      </c>
      <c r="F78">
        <v>3.6267232679186</v>
      </c>
      <c r="G78">
        <f t="shared" si="1"/>
        <v>3.88292450768614</v>
      </c>
      <c r="H78" t="s">
        <v>23</v>
      </c>
    </row>
    <row r="79" ht="15.75" spans="1:6">
      <c r="A79" s="7"/>
      <c r="B79" s="8" t="s">
        <v>33</v>
      </c>
      <c r="C79" s="6">
        <v>29.459</v>
      </c>
      <c r="D79">
        <v>4.612</v>
      </c>
      <c r="E79">
        <v>-2.12766666666667</v>
      </c>
      <c r="F79">
        <v>4.37010113198934</v>
      </c>
    </row>
    <row r="80" ht="15.75" spans="1:6">
      <c r="A80" s="7"/>
      <c r="B80" s="8" t="s">
        <v>34</v>
      </c>
      <c r="C80" s="6">
        <v>29.718</v>
      </c>
      <c r="D80">
        <v>4.871</v>
      </c>
      <c r="E80">
        <v>-1.86866666666667</v>
      </c>
      <c r="F80">
        <v>3.65194912315048</v>
      </c>
    </row>
    <row r="81" ht="15.75" spans="1:7">
      <c r="A81" s="7"/>
      <c r="B81" s="8" t="s">
        <v>35</v>
      </c>
      <c r="C81" s="6">
        <v>31.674</v>
      </c>
      <c r="D81">
        <v>6.04333333333333</v>
      </c>
      <c r="E81">
        <v>-0.696333333333334</v>
      </c>
      <c r="F81">
        <v>1.62038129159104</v>
      </c>
      <c r="G81">
        <f t="shared" si="1"/>
        <v>1.69133505210356</v>
      </c>
    </row>
    <row r="82" ht="15.75" spans="1:6">
      <c r="A82" s="7"/>
      <c r="B82" s="8" t="s">
        <v>36</v>
      </c>
      <c r="C82" s="6">
        <v>31.312</v>
      </c>
      <c r="D82">
        <v>5.68133333333333</v>
      </c>
      <c r="E82">
        <v>-1.05833333333333</v>
      </c>
      <c r="F82">
        <v>2.08252430506961</v>
      </c>
    </row>
    <row r="83" ht="15.75" spans="1:6">
      <c r="A83" s="7"/>
      <c r="B83" s="8" t="s">
        <v>37</v>
      </c>
      <c r="C83" s="6">
        <v>31.915</v>
      </c>
      <c r="D83">
        <v>6.28433333333333</v>
      </c>
      <c r="E83">
        <v>-0.455333333333335</v>
      </c>
      <c r="F83">
        <v>1.37109955965004</v>
      </c>
    </row>
    <row r="84" ht="15.75" spans="1:8">
      <c r="A84" s="7"/>
      <c r="B84" s="8" t="s">
        <v>38</v>
      </c>
      <c r="C84" s="6">
        <v>29.599</v>
      </c>
      <c r="D84">
        <v>5.241</v>
      </c>
      <c r="E84">
        <v>-1.49866666666667</v>
      </c>
      <c r="F84">
        <v>2.82581431059276</v>
      </c>
      <c r="G84">
        <f t="shared" si="1"/>
        <v>2.84875607820896</v>
      </c>
      <c r="H84" t="s">
        <v>23</v>
      </c>
    </row>
    <row r="85" ht="15.75" spans="1:6">
      <c r="A85" s="7"/>
      <c r="B85" s="8" t="s">
        <v>39</v>
      </c>
      <c r="C85" s="6">
        <v>29.485</v>
      </c>
      <c r="D85">
        <v>5.127</v>
      </c>
      <c r="E85">
        <v>-1.61266666666667</v>
      </c>
      <c r="F85">
        <v>3.05816588777693</v>
      </c>
    </row>
    <row r="86" ht="15.75" spans="1:6">
      <c r="A86" s="7"/>
      <c r="B86" s="8" t="s">
        <v>40</v>
      </c>
      <c r="C86" s="6">
        <v>29.685</v>
      </c>
      <c r="D86">
        <v>5.327</v>
      </c>
      <c r="E86">
        <v>-1.41266666666667</v>
      </c>
      <c r="F86">
        <v>2.6622880362572</v>
      </c>
    </row>
    <row r="87" ht="15.75" spans="1:7">
      <c r="A87" s="7"/>
      <c r="B87" s="8" t="s">
        <v>41</v>
      </c>
      <c r="C87" s="6">
        <v>30.539</v>
      </c>
      <c r="D87">
        <v>7.32933333333333</v>
      </c>
      <c r="E87">
        <v>0.589666666666667</v>
      </c>
      <c r="F87">
        <v>0.664496420586467</v>
      </c>
      <c r="G87">
        <f t="shared" si="1"/>
        <v>0.681404415811212</v>
      </c>
    </row>
    <row r="88" ht="15.75" spans="1:6">
      <c r="A88" s="7"/>
      <c r="B88" s="8" t="s">
        <v>42</v>
      </c>
      <c r="C88" s="6">
        <v>30.364</v>
      </c>
      <c r="D88">
        <v>7.15433333333333</v>
      </c>
      <c r="E88">
        <v>0.414666666666666</v>
      </c>
      <c r="F88">
        <v>0.750192805963206</v>
      </c>
    </row>
    <row r="89" ht="15.75" spans="1:6">
      <c r="A89" s="7"/>
      <c r="B89" s="8" t="s">
        <v>43</v>
      </c>
      <c r="C89" s="6">
        <v>30.617</v>
      </c>
      <c r="D89">
        <v>7.40733333333333</v>
      </c>
      <c r="E89">
        <v>0.667666666666666</v>
      </c>
      <c r="F89">
        <v>0.629524020883962</v>
      </c>
    </row>
    <row r="90" ht="15.75" spans="1:8">
      <c r="A90" s="7"/>
      <c r="B90" s="8" t="s">
        <v>44</v>
      </c>
      <c r="C90" s="6">
        <v>31.12</v>
      </c>
      <c r="D90">
        <v>5.63566666666667</v>
      </c>
      <c r="E90">
        <v>-1.104</v>
      </c>
      <c r="F90" s="10">
        <v>2.149498345711</v>
      </c>
      <c r="G90">
        <f t="shared" si="1"/>
        <v>2.25909003584518</v>
      </c>
      <c r="H90" t="s">
        <v>55</v>
      </c>
    </row>
    <row r="91" ht="15.75" spans="1:6">
      <c r="A91" s="7"/>
      <c r="B91" s="8" t="s">
        <v>46</v>
      </c>
      <c r="C91" s="6">
        <v>30.855</v>
      </c>
      <c r="D91">
        <v>5.37066666666666</v>
      </c>
      <c r="E91">
        <v>-1.369</v>
      </c>
      <c r="F91" s="10">
        <v>2.58291470060467</v>
      </c>
    </row>
    <row r="92" ht="15.75" spans="1:6">
      <c r="A92" s="7"/>
      <c r="B92" s="8" t="s">
        <v>47</v>
      </c>
      <c r="C92" s="6">
        <v>31.192</v>
      </c>
      <c r="D92">
        <v>5.70766666666666</v>
      </c>
      <c r="E92">
        <v>-1.032</v>
      </c>
      <c r="F92" s="10">
        <v>2.04485706121985</v>
      </c>
    </row>
    <row r="93" ht="15.75" spans="1:7">
      <c r="A93" s="7"/>
      <c r="B93" s="8" t="s">
        <v>48</v>
      </c>
      <c r="C93" s="6">
        <v>32.591</v>
      </c>
      <c r="D93">
        <v>6.89066666666667</v>
      </c>
      <c r="E93">
        <v>0.151000000000001</v>
      </c>
      <c r="F93">
        <v>0.900625979847929</v>
      </c>
      <c r="G93">
        <f t="shared" si="1"/>
        <v>1.0197731308832</v>
      </c>
    </row>
    <row r="94" ht="15.75" spans="1:6">
      <c r="A94" s="7"/>
      <c r="B94" s="8" t="s">
        <v>49</v>
      </c>
      <c r="C94" s="6">
        <v>32.047</v>
      </c>
      <c r="D94">
        <v>6.34666666666666</v>
      </c>
      <c r="E94">
        <v>-0.393000000000003</v>
      </c>
      <c r="F94">
        <v>1.31312112542416</v>
      </c>
    </row>
    <row r="95" ht="15.75" spans="1:6">
      <c r="A95" s="7"/>
      <c r="B95" s="8" t="s">
        <v>50</v>
      </c>
      <c r="C95" s="6">
        <v>32.682</v>
      </c>
      <c r="D95">
        <v>6.98166666666667</v>
      </c>
      <c r="E95">
        <v>0.242000000000002</v>
      </c>
      <c r="F95">
        <v>0.845572287377516</v>
      </c>
    </row>
    <row r="96" ht="15.75" spans="1:8">
      <c r="A96" s="7"/>
      <c r="B96" s="8" t="s">
        <v>51</v>
      </c>
      <c r="C96" s="6">
        <v>30.686</v>
      </c>
      <c r="D96">
        <v>2.37966666666667</v>
      </c>
      <c r="E96">
        <v>-4.36</v>
      </c>
      <c r="F96">
        <v>20.5348143610064</v>
      </c>
      <c r="G96">
        <f t="shared" si="1"/>
        <v>20.8515720394131</v>
      </c>
      <c r="H96" t="s">
        <v>23</v>
      </c>
    </row>
    <row r="97" ht="15.75" spans="1:6">
      <c r="A97" s="7"/>
      <c r="B97" s="8" t="s">
        <v>52</v>
      </c>
      <c r="C97" s="6">
        <v>30.579</v>
      </c>
      <c r="D97">
        <v>2.27266666666667</v>
      </c>
      <c r="E97">
        <v>-4.467</v>
      </c>
      <c r="F97">
        <v>22.1157153044573</v>
      </c>
    </row>
    <row r="98" ht="15.75" spans="1:6">
      <c r="A98" s="7"/>
      <c r="B98" s="8" t="s">
        <v>53</v>
      </c>
      <c r="C98" s="6">
        <v>30.731</v>
      </c>
      <c r="D98">
        <v>2.42466666666667</v>
      </c>
      <c r="E98">
        <v>-4.315</v>
      </c>
      <c r="F98">
        <v>19.9041864527755</v>
      </c>
    </row>
    <row r="99" ht="15.75" spans="1:8">
      <c r="A99" s="7"/>
      <c r="B99" s="8" t="s">
        <v>54</v>
      </c>
      <c r="C99" s="6">
        <v>31.432</v>
      </c>
      <c r="D99">
        <v>5.317</v>
      </c>
      <c r="E99">
        <v>-1.42266666666667</v>
      </c>
      <c r="F99">
        <v>2.68080571395879</v>
      </c>
      <c r="G99">
        <f t="shared" si="1"/>
        <v>2.94790057553804</v>
      </c>
      <c r="H99" t="s">
        <v>45</v>
      </c>
    </row>
    <row r="100" ht="15.75" spans="1:6">
      <c r="A100" s="7"/>
      <c r="B100" s="8" t="s">
        <v>56</v>
      </c>
      <c r="C100" s="6">
        <v>31.477</v>
      </c>
      <c r="D100">
        <v>5.362</v>
      </c>
      <c r="E100">
        <v>-1.37766666666667</v>
      </c>
      <c r="F100">
        <v>2.59847767972159</v>
      </c>
    </row>
    <row r="101" ht="15.75" spans="1:6">
      <c r="A101" s="7"/>
      <c r="B101" s="8" t="s">
        <v>57</v>
      </c>
      <c r="C101" s="6">
        <v>31.021</v>
      </c>
      <c r="D101">
        <v>4.906</v>
      </c>
      <c r="E101">
        <v>-1.83366666666667</v>
      </c>
      <c r="F101">
        <v>3.56441833293375</v>
      </c>
    </row>
    <row r="102" ht="15.75" spans="1:7">
      <c r="A102" s="7"/>
      <c r="B102" s="8" t="s">
        <v>58</v>
      </c>
      <c r="C102" s="6">
        <v>31.948</v>
      </c>
      <c r="D102">
        <v>5.527</v>
      </c>
      <c r="E102">
        <v>-1.21266666666667</v>
      </c>
      <c r="F102">
        <v>2.31765634962024</v>
      </c>
      <c r="G102">
        <f t="shared" si="1"/>
        <v>2.17315892248544</v>
      </c>
    </row>
    <row r="103" ht="15.75" spans="1:6">
      <c r="A103" s="7"/>
      <c r="B103" s="8" t="s">
        <v>59</v>
      </c>
      <c r="C103" s="6">
        <v>31.927</v>
      </c>
      <c r="D103">
        <v>5.506</v>
      </c>
      <c r="E103">
        <v>-1.23366666666667</v>
      </c>
      <c r="F103">
        <v>2.35163909380502</v>
      </c>
    </row>
    <row r="104" ht="15.75" spans="1:6">
      <c r="A104" s="7"/>
      <c r="B104" s="8" t="s">
        <v>60</v>
      </c>
      <c r="C104" s="6">
        <v>32.273</v>
      </c>
      <c r="D104">
        <v>5.852</v>
      </c>
      <c r="E104">
        <v>-0.887666666666667</v>
      </c>
      <c r="F104">
        <v>1.85018132403108</v>
      </c>
    </row>
    <row r="105" ht="15.75" spans="1:8">
      <c r="A105" s="7"/>
      <c r="B105" s="8" t="s">
        <v>61</v>
      </c>
      <c r="C105" s="6">
        <v>32.11</v>
      </c>
      <c r="D105">
        <v>3.819</v>
      </c>
      <c r="E105">
        <v>-2.92066666666667</v>
      </c>
      <c r="F105">
        <v>7.57195935367623</v>
      </c>
      <c r="G105">
        <f t="shared" si="1"/>
        <v>6.67115029807581</v>
      </c>
      <c r="H105" t="s">
        <v>23</v>
      </c>
    </row>
    <row r="106" ht="15.75" spans="1:6">
      <c r="A106" s="7"/>
      <c r="B106" s="8" t="s">
        <v>62</v>
      </c>
      <c r="C106" s="6">
        <v>32.511</v>
      </c>
      <c r="D106">
        <v>4.22</v>
      </c>
      <c r="E106">
        <v>-2.51966666666666</v>
      </c>
      <c r="F106">
        <v>5.73449588910148</v>
      </c>
    </row>
    <row r="107" ht="15.75" spans="1:6">
      <c r="A107" s="7"/>
      <c r="B107" s="8" t="s">
        <v>63</v>
      </c>
      <c r="C107" s="6">
        <v>32.285</v>
      </c>
      <c r="D107">
        <v>3.994</v>
      </c>
      <c r="E107">
        <v>-2.74566666666667</v>
      </c>
      <c r="F107">
        <v>6.70699565144972</v>
      </c>
    </row>
    <row r="108" ht="15.75" spans="1:8">
      <c r="A108" s="7"/>
      <c r="B108" s="8" t="s">
        <v>64</v>
      </c>
      <c r="C108" s="6">
        <v>30.462</v>
      </c>
      <c r="D108">
        <v>5.236</v>
      </c>
      <c r="E108">
        <v>-1.50366666666667</v>
      </c>
      <c r="F108">
        <v>2.83562482721369</v>
      </c>
      <c r="G108">
        <f t="shared" si="1"/>
        <v>2.61321287409706</v>
      </c>
      <c r="H108" t="s">
        <v>45</v>
      </c>
    </row>
    <row r="109" ht="15.75" spans="1:6">
      <c r="A109" s="7"/>
      <c r="B109" s="8" t="s">
        <v>65</v>
      </c>
      <c r="C109" s="6">
        <v>30.708</v>
      </c>
      <c r="D109">
        <v>5.482</v>
      </c>
      <c r="E109">
        <v>-1.25766666666667</v>
      </c>
      <c r="F109">
        <v>2.39108707130419</v>
      </c>
    </row>
    <row r="110" ht="16.5" spans="1:8">
      <c r="A110" s="11"/>
      <c r="B110" s="12" t="s">
        <v>66</v>
      </c>
      <c r="C110" s="13">
        <v>30.58</v>
      </c>
      <c r="D110" s="14">
        <v>5.354</v>
      </c>
      <c r="E110" s="14">
        <v>-1.38566666666667</v>
      </c>
      <c r="F110" s="14">
        <v>2.61292672377331</v>
      </c>
      <c r="G110" s="14"/>
      <c r="H110" s="14"/>
    </row>
    <row r="111" ht="15.75" spans="1:7">
      <c r="A111" s="4" t="s">
        <v>68</v>
      </c>
      <c r="B111" s="16" t="s">
        <v>10</v>
      </c>
      <c r="C111" s="6">
        <v>31.135</v>
      </c>
      <c r="D111">
        <v>5.584</v>
      </c>
      <c r="E111">
        <v>-0.18</v>
      </c>
      <c r="F111">
        <v>1.1328838852958</v>
      </c>
      <c r="G111">
        <f t="shared" si="1"/>
        <v>1.00405605918307</v>
      </c>
    </row>
    <row r="112" ht="15.75" spans="1:6">
      <c r="A112" s="7"/>
      <c r="B112" s="8" t="s">
        <v>11</v>
      </c>
      <c r="C112" s="6">
        <v>31.428</v>
      </c>
      <c r="D112">
        <v>5.877</v>
      </c>
      <c r="E112">
        <v>0.113</v>
      </c>
      <c r="F112">
        <v>0.9246632781137</v>
      </c>
    </row>
    <row r="113" ht="15.75" spans="1:6">
      <c r="A113" s="7"/>
      <c r="B113" s="8" t="s">
        <v>12</v>
      </c>
      <c r="C113" s="6">
        <v>31.382</v>
      </c>
      <c r="D113">
        <v>5.831</v>
      </c>
      <c r="E113">
        <v>0.0670000000000002</v>
      </c>
      <c r="F113">
        <v>0.954621014139717</v>
      </c>
    </row>
    <row r="114" ht="15.75" spans="1:8">
      <c r="A114" s="7"/>
      <c r="B114" s="8" t="s">
        <v>13</v>
      </c>
      <c r="C114" s="6">
        <v>32.916</v>
      </c>
      <c r="D114">
        <v>6.84599999999999</v>
      </c>
      <c r="E114">
        <v>1.08199999999999</v>
      </c>
      <c r="F114">
        <v>0.472373520498606</v>
      </c>
      <c r="G114">
        <f t="shared" si="1"/>
        <v>0.378742359498207</v>
      </c>
      <c r="H114" t="s">
        <v>23</v>
      </c>
    </row>
    <row r="115" ht="15.75" spans="1:6">
      <c r="A115" s="7"/>
      <c r="B115" s="8" t="s">
        <v>14</v>
      </c>
      <c r="C115" s="6">
        <v>33.374</v>
      </c>
      <c r="D115">
        <v>7.304</v>
      </c>
      <c r="E115">
        <v>1.54</v>
      </c>
      <c r="F115">
        <v>0.343885454534937</v>
      </c>
    </row>
    <row r="116" ht="15.75" spans="1:6">
      <c r="A116" s="7"/>
      <c r="B116" s="8" t="s">
        <v>15</v>
      </c>
      <c r="C116" s="6">
        <v>33.478</v>
      </c>
      <c r="D116">
        <v>7.408</v>
      </c>
      <c r="E116">
        <v>1.64399999999999</v>
      </c>
      <c r="F116">
        <v>0.319968103461078</v>
      </c>
    </row>
    <row r="117" ht="15.75" spans="1:7">
      <c r="A117" s="7"/>
      <c r="B117" s="8" t="s">
        <v>16</v>
      </c>
      <c r="C117" s="6">
        <v>32.543</v>
      </c>
      <c r="D117">
        <v>5.739</v>
      </c>
      <c r="E117">
        <v>-0.0250000000000057</v>
      </c>
      <c r="F117">
        <v>1.01747969210269</v>
      </c>
      <c r="G117">
        <f t="shared" si="1"/>
        <v>1.14985070678502</v>
      </c>
    </row>
    <row r="118" ht="15.75" spans="1:6">
      <c r="A118" s="7"/>
      <c r="B118" s="8" t="s">
        <v>17</v>
      </c>
      <c r="C118" s="6">
        <v>32.242</v>
      </c>
      <c r="D118">
        <v>5.438</v>
      </c>
      <c r="E118">
        <v>-0.326000000000008</v>
      </c>
      <c r="F118">
        <v>1.2535330204407</v>
      </c>
    </row>
    <row r="119" ht="15.75" spans="1:6">
      <c r="A119" s="7"/>
      <c r="B119" s="8" t="s">
        <v>18</v>
      </c>
      <c r="C119" s="6">
        <v>32.331</v>
      </c>
      <c r="D119">
        <v>5.527</v>
      </c>
      <c r="E119">
        <v>-0.237000000000002</v>
      </c>
      <c r="F119">
        <v>1.17853940781168</v>
      </c>
    </row>
    <row r="120" ht="15.75" spans="1:8">
      <c r="A120" s="7"/>
      <c r="B120" s="8" t="s">
        <v>19</v>
      </c>
      <c r="C120" s="6">
        <v>35.516</v>
      </c>
      <c r="D120">
        <v>9.853</v>
      </c>
      <c r="E120">
        <v>4.089</v>
      </c>
      <c r="F120">
        <v>0.0587608876568206</v>
      </c>
      <c r="G120">
        <f t="shared" si="1"/>
        <v>0.0531388948432169</v>
      </c>
      <c r="H120" t="s">
        <v>23</v>
      </c>
    </row>
    <row r="121" ht="15.75" spans="1:6">
      <c r="A121" s="7"/>
      <c r="B121" s="8" t="s">
        <v>20</v>
      </c>
      <c r="C121" s="6">
        <v>35.742</v>
      </c>
      <c r="D121">
        <v>10.079</v>
      </c>
      <c r="E121">
        <v>4.31499999999999</v>
      </c>
      <c r="F121">
        <v>0.0502406869214472</v>
      </c>
    </row>
    <row r="122" ht="15.75" spans="1:6">
      <c r="A122" s="7"/>
      <c r="B122" s="8" t="s">
        <v>21</v>
      </c>
      <c r="C122" s="6">
        <v>35.737</v>
      </c>
      <c r="D122">
        <v>10.074</v>
      </c>
      <c r="E122">
        <v>4.31</v>
      </c>
      <c r="F122">
        <v>0.050415109951383</v>
      </c>
    </row>
    <row r="123" ht="15.75" spans="1:8">
      <c r="A123" s="7"/>
      <c r="B123" s="8" t="s">
        <v>22</v>
      </c>
      <c r="C123" s="6">
        <v>35.475</v>
      </c>
      <c r="D123">
        <v>10.229</v>
      </c>
      <c r="E123">
        <v>4.465</v>
      </c>
      <c r="F123">
        <v>0.04527944232984</v>
      </c>
      <c r="G123">
        <f t="shared" si="1"/>
        <v>0.0493015022493631</v>
      </c>
      <c r="H123" t="s">
        <v>23</v>
      </c>
    </row>
    <row r="124" ht="15.75" spans="1:6">
      <c r="A124" s="7"/>
      <c r="B124" s="8" t="s">
        <v>24</v>
      </c>
      <c r="C124" s="6">
        <v>35.243</v>
      </c>
      <c r="D124">
        <v>9.997</v>
      </c>
      <c r="E124">
        <v>4.233</v>
      </c>
      <c r="F124">
        <v>0.0531789830941588</v>
      </c>
    </row>
    <row r="125" ht="15.75" spans="1:6">
      <c r="A125" s="7"/>
      <c r="B125" s="8" t="s">
        <v>25</v>
      </c>
      <c r="C125" s="6">
        <v>35.348</v>
      </c>
      <c r="D125">
        <v>10.102</v>
      </c>
      <c r="E125">
        <v>4.338</v>
      </c>
      <c r="F125">
        <v>0.0494460813240907</v>
      </c>
    </row>
    <row r="126" ht="15.75" spans="1:8">
      <c r="A126" s="7"/>
      <c r="B126" s="8" t="s">
        <v>26</v>
      </c>
      <c r="C126" s="6">
        <v>35.412</v>
      </c>
      <c r="D126">
        <v>9.48333333333333</v>
      </c>
      <c r="E126">
        <v>3.71933333333333</v>
      </c>
      <c r="F126">
        <v>0.0759222557015764</v>
      </c>
      <c r="G126">
        <f t="shared" si="1"/>
        <v>0.0795952459696852</v>
      </c>
      <c r="H126" t="s">
        <v>23</v>
      </c>
    </row>
    <row r="127" ht="15.75" spans="1:6">
      <c r="A127" s="7"/>
      <c r="B127" s="8" t="s">
        <v>27</v>
      </c>
      <c r="C127" s="6">
        <v>35.352</v>
      </c>
      <c r="D127">
        <v>9.42333333333333</v>
      </c>
      <c r="E127">
        <v>3.65933333333333</v>
      </c>
      <c r="F127">
        <v>0.0791463520547181</v>
      </c>
    </row>
    <row r="128" ht="15.75" spans="1:6">
      <c r="A128" s="7"/>
      <c r="B128" s="8" t="s">
        <v>28</v>
      </c>
      <c r="C128" s="6">
        <v>35.271</v>
      </c>
      <c r="D128">
        <v>9.34233333333333</v>
      </c>
      <c r="E128">
        <v>3.57833333333333</v>
      </c>
      <c r="F128">
        <v>0.0837171301527611</v>
      </c>
    </row>
    <row r="129" ht="15.75" spans="1:7">
      <c r="A129" s="7"/>
      <c r="B129" s="8" t="s">
        <v>29</v>
      </c>
      <c r="C129" s="6">
        <v>31.135</v>
      </c>
      <c r="D129">
        <v>5.584</v>
      </c>
      <c r="E129">
        <v>-0.18</v>
      </c>
      <c r="F129">
        <v>1.1328838852958</v>
      </c>
      <c r="G129">
        <f t="shared" si="1"/>
        <v>1.00405605918307</v>
      </c>
    </row>
    <row r="130" ht="15.75" spans="1:6">
      <c r="A130" s="7"/>
      <c r="B130" s="8" t="s">
        <v>30</v>
      </c>
      <c r="C130" s="6">
        <v>31.428</v>
      </c>
      <c r="D130">
        <v>5.877</v>
      </c>
      <c r="E130">
        <v>0.113</v>
      </c>
      <c r="F130">
        <v>0.9246632781137</v>
      </c>
    </row>
    <row r="131" ht="15.75" spans="1:6">
      <c r="A131" s="7"/>
      <c r="B131" s="8" t="s">
        <v>31</v>
      </c>
      <c r="C131" s="6">
        <v>31.382</v>
      </c>
      <c r="D131">
        <v>5.831</v>
      </c>
      <c r="E131">
        <v>0.0670000000000002</v>
      </c>
      <c r="F131">
        <v>0.954621014139717</v>
      </c>
    </row>
    <row r="132" ht="15.75" spans="1:8">
      <c r="A132" s="7"/>
      <c r="B132" s="8" t="s">
        <v>32</v>
      </c>
      <c r="C132" s="6">
        <v>29.314</v>
      </c>
      <c r="D132">
        <v>4.51766666666667</v>
      </c>
      <c r="E132">
        <v>-1.24633333333334</v>
      </c>
      <c r="F132">
        <v>2.37237707099634</v>
      </c>
      <c r="G132">
        <f t="shared" ref="G132:G195" si="2">AVERAGE(F132:F134)</f>
        <v>2.30166410956246</v>
      </c>
      <c r="H132" t="s">
        <v>23</v>
      </c>
    </row>
    <row r="133" ht="15.75" spans="1:6">
      <c r="A133" s="7"/>
      <c r="B133" s="8" t="s">
        <v>33</v>
      </c>
      <c r="C133" s="6">
        <v>29.327</v>
      </c>
      <c r="D133">
        <v>4.53066666666667</v>
      </c>
      <c r="E133">
        <v>-1.23333333333333</v>
      </c>
      <c r="F133">
        <v>2.35109581256722</v>
      </c>
    </row>
    <row r="134" ht="15.75" spans="1:6">
      <c r="A134" s="7"/>
      <c r="B134" s="8" t="s">
        <v>34</v>
      </c>
      <c r="C134" s="6">
        <v>29.435</v>
      </c>
      <c r="D134">
        <v>4.63866666666667</v>
      </c>
      <c r="E134">
        <v>-1.12533333333334</v>
      </c>
      <c r="F134">
        <v>2.18151944512382</v>
      </c>
    </row>
    <row r="135" ht="15.75" spans="1:8">
      <c r="A135" s="7"/>
      <c r="B135" s="8" t="s">
        <v>35</v>
      </c>
      <c r="C135" s="6">
        <v>32.262</v>
      </c>
      <c r="D135">
        <v>6.34266666666666</v>
      </c>
      <c r="E135">
        <v>0.57866666666666</v>
      </c>
      <c r="F135">
        <v>0.669582316983277</v>
      </c>
      <c r="G135">
        <f t="shared" si="2"/>
        <v>0.692761939404767</v>
      </c>
      <c r="H135" t="s">
        <v>55</v>
      </c>
    </row>
    <row r="136" ht="15.75" spans="1:6">
      <c r="A136" s="7"/>
      <c r="B136" s="8" t="s">
        <v>36</v>
      </c>
      <c r="C136" s="6">
        <v>32.199</v>
      </c>
      <c r="D136">
        <v>6.27966666666666</v>
      </c>
      <c r="E136">
        <v>0.515666666666657</v>
      </c>
      <c r="F136">
        <v>0.699469634502226</v>
      </c>
    </row>
    <row r="137" ht="15.75" spans="1:6">
      <c r="A137" s="7"/>
      <c r="B137" s="8" t="s">
        <v>37</v>
      </c>
      <c r="C137" s="6">
        <v>32.179</v>
      </c>
      <c r="D137">
        <v>6.25966666666666</v>
      </c>
      <c r="E137">
        <v>0.495666666666661</v>
      </c>
      <c r="F137">
        <v>0.709233866728797</v>
      </c>
    </row>
    <row r="138" ht="15.75" spans="1:8">
      <c r="A138" s="7"/>
      <c r="B138" s="8" t="s">
        <v>38</v>
      </c>
      <c r="C138" s="6">
        <v>31.35</v>
      </c>
      <c r="D138">
        <v>6.937</v>
      </c>
      <c r="E138">
        <v>1.173</v>
      </c>
      <c r="F138">
        <v>0.443498152576076</v>
      </c>
      <c r="G138">
        <f t="shared" si="2"/>
        <v>0.539508553821466</v>
      </c>
      <c r="H138" t="s">
        <v>23</v>
      </c>
    </row>
    <row r="139" ht="15.75" spans="1:6">
      <c r="A139" s="7"/>
      <c r="B139" s="8" t="s">
        <v>39</v>
      </c>
      <c r="C139" s="6">
        <v>30.827</v>
      </c>
      <c r="D139">
        <v>6.414</v>
      </c>
      <c r="E139">
        <v>0.649999999999999</v>
      </c>
      <c r="F139">
        <v>0.637280313659632</v>
      </c>
    </row>
    <row r="140" ht="15.75" spans="1:6">
      <c r="A140" s="7"/>
      <c r="B140" s="8" t="s">
        <v>40</v>
      </c>
      <c r="C140" s="6">
        <v>31.072</v>
      </c>
      <c r="D140">
        <v>6.659</v>
      </c>
      <c r="E140">
        <v>0.894999999999996</v>
      </c>
      <c r="F140">
        <v>0.537747195228691</v>
      </c>
    </row>
    <row r="141" ht="15.75" spans="1:8">
      <c r="A141" s="7"/>
      <c r="B141" s="8" t="s">
        <v>41</v>
      </c>
      <c r="C141" s="6">
        <v>31.216</v>
      </c>
      <c r="D141">
        <v>7.72133333333334</v>
      </c>
      <c r="E141">
        <v>1.95733333333333</v>
      </c>
      <c r="F141" s="10">
        <v>0.257503985477397</v>
      </c>
      <c r="G141">
        <f t="shared" si="2"/>
        <v>0.232354420003852</v>
      </c>
      <c r="H141" t="s">
        <v>23</v>
      </c>
    </row>
    <row r="142" ht="15.75" spans="1:6">
      <c r="A142" s="7"/>
      <c r="B142" s="8" t="s">
        <v>42</v>
      </c>
      <c r="C142" s="6">
        <v>31.348</v>
      </c>
      <c r="D142">
        <v>7.85333333333334</v>
      </c>
      <c r="E142">
        <v>2.08933333333333</v>
      </c>
      <c r="F142" s="10">
        <v>0.234989250309067</v>
      </c>
    </row>
    <row r="143" ht="15.75" spans="1:6">
      <c r="A143" s="7"/>
      <c r="B143" s="8" t="s">
        <v>43</v>
      </c>
      <c r="C143" s="6">
        <v>31.548</v>
      </c>
      <c r="D143">
        <v>8.05333333333333</v>
      </c>
      <c r="E143">
        <v>2.28933333333333</v>
      </c>
      <c r="F143" s="10">
        <v>0.204570024225092</v>
      </c>
    </row>
    <row r="144" ht="15.75" spans="1:8">
      <c r="A144" s="7"/>
      <c r="B144" s="8" t="s">
        <v>44</v>
      </c>
      <c r="C144" s="6">
        <v>32.22</v>
      </c>
      <c r="D144">
        <v>8.25733333333333</v>
      </c>
      <c r="E144">
        <v>2.49333333333333</v>
      </c>
      <c r="F144">
        <v>0.177595467391123</v>
      </c>
      <c r="G144">
        <f t="shared" si="2"/>
        <v>0.184685195167394</v>
      </c>
      <c r="H144" t="s">
        <v>23</v>
      </c>
    </row>
    <row r="145" ht="15.75" spans="1:6">
      <c r="A145" s="7"/>
      <c r="B145" s="8" t="s">
        <v>46</v>
      </c>
      <c r="C145" s="6">
        <v>32.022</v>
      </c>
      <c r="D145">
        <v>8.05933333333333</v>
      </c>
      <c r="E145">
        <v>2.29533333333333</v>
      </c>
      <c r="F145">
        <v>0.203721008115086</v>
      </c>
    </row>
    <row r="146" ht="15.75" spans="1:6">
      <c r="A146" s="7"/>
      <c r="B146" s="8" t="s">
        <v>47</v>
      </c>
      <c r="C146" s="6">
        <v>32.26</v>
      </c>
      <c r="D146">
        <v>8.29733333333333</v>
      </c>
      <c r="E146">
        <v>2.53333333333333</v>
      </c>
      <c r="F146">
        <v>0.172739109995973</v>
      </c>
    </row>
    <row r="147" ht="15.75" spans="1:7">
      <c r="A147" s="7"/>
      <c r="B147" s="8" t="s">
        <v>48</v>
      </c>
      <c r="C147" s="6">
        <v>31.135</v>
      </c>
      <c r="D147">
        <v>5.584</v>
      </c>
      <c r="E147">
        <v>-0.18</v>
      </c>
      <c r="F147">
        <v>1.1328838852958</v>
      </c>
      <c r="G147">
        <f t="shared" si="2"/>
        <v>1.00405605918307</v>
      </c>
    </row>
    <row r="148" ht="15.75" spans="1:6">
      <c r="A148" s="7"/>
      <c r="B148" s="8" t="s">
        <v>49</v>
      </c>
      <c r="C148" s="6">
        <v>31.428</v>
      </c>
      <c r="D148">
        <v>5.877</v>
      </c>
      <c r="E148">
        <v>0.113</v>
      </c>
      <c r="F148">
        <v>0.9246632781137</v>
      </c>
    </row>
    <row r="149" ht="15.75" spans="1:6">
      <c r="A149" s="7"/>
      <c r="B149" s="8" t="s">
        <v>50</v>
      </c>
      <c r="C149" s="6">
        <v>31.382</v>
      </c>
      <c r="D149">
        <v>5.831</v>
      </c>
      <c r="E149">
        <v>0.0670000000000002</v>
      </c>
      <c r="F149">
        <v>0.954621014139717</v>
      </c>
    </row>
    <row r="150" ht="15.75" spans="1:7">
      <c r="A150" s="7"/>
      <c r="B150" s="8" t="s">
        <v>51</v>
      </c>
      <c r="C150" s="6">
        <v>31.771</v>
      </c>
      <c r="D150">
        <v>5.59333333333333</v>
      </c>
      <c r="E150">
        <v>-0.170666666666669</v>
      </c>
      <c r="F150">
        <v>1.1255784922379</v>
      </c>
      <c r="G150">
        <f t="shared" si="2"/>
        <v>1.00375266752424</v>
      </c>
    </row>
    <row r="151" ht="15.75" spans="1:6">
      <c r="A151" s="7"/>
      <c r="B151" s="8" t="s">
        <v>52</v>
      </c>
      <c r="C151" s="6">
        <v>32.191</v>
      </c>
      <c r="D151">
        <v>6.01333333333334</v>
      </c>
      <c r="E151">
        <v>0.249333333333333</v>
      </c>
      <c r="F151">
        <v>0.841285081700734</v>
      </c>
    </row>
    <row r="152" ht="15.75" spans="1:6">
      <c r="A152" s="7"/>
      <c r="B152" s="8" t="s">
        <v>53</v>
      </c>
      <c r="C152" s="6">
        <v>31.879</v>
      </c>
      <c r="D152">
        <v>5.70133333333333</v>
      </c>
      <c r="E152">
        <v>-0.0626666666666686</v>
      </c>
      <c r="F152">
        <v>1.04439442863408</v>
      </c>
    </row>
    <row r="153" ht="15.75" spans="1:8">
      <c r="A153" s="7"/>
      <c r="B153" s="8" t="s">
        <v>54</v>
      </c>
      <c r="C153" s="6">
        <v>31.012</v>
      </c>
      <c r="D153">
        <v>5.129</v>
      </c>
      <c r="E153">
        <v>-0.635000000000002</v>
      </c>
      <c r="F153" s="10">
        <v>1.55293775000208</v>
      </c>
      <c r="G153">
        <f t="shared" si="2"/>
        <v>1.35450677700527</v>
      </c>
      <c r="H153" t="s">
        <v>45</v>
      </c>
    </row>
    <row r="154" ht="15.75" spans="1:6">
      <c r="A154" s="7"/>
      <c r="B154" s="8" t="s">
        <v>56</v>
      </c>
      <c r="C154" s="6">
        <v>31.327</v>
      </c>
      <c r="D154">
        <v>5.444</v>
      </c>
      <c r="E154">
        <v>-0.32</v>
      </c>
      <c r="F154" s="10">
        <v>1.24833054890161</v>
      </c>
    </row>
    <row r="155" ht="15.75" spans="1:6">
      <c r="A155" s="7"/>
      <c r="B155" s="8" t="s">
        <v>57</v>
      </c>
      <c r="C155" s="6">
        <v>31.311</v>
      </c>
      <c r="D155">
        <v>5.428</v>
      </c>
      <c r="E155">
        <v>-0.336000000000002</v>
      </c>
      <c r="F155" s="10">
        <v>1.26225203211212</v>
      </c>
    </row>
    <row r="156" ht="15.75" spans="1:8">
      <c r="A156" s="7"/>
      <c r="B156" s="8" t="s">
        <v>58</v>
      </c>
      <c r="C156" s="6">
        <v>32.665</v>
      </c>
      <c r="D156">
        <v>6.405</v>
      </c>
      <c r="E156">
        <v>0.640999999999995</v>
      </c>
      <c r="F156" s="10">
        <v>0.641268301381126</v>
      </c>
      <c r="G156">
        <f t="shared" si="2"/>
        <v>0.691968431274985</v>
      </c>
      <c r="H156" t="s">
        <v>45</v>
      </c>
    </row>
    <row r="157" ht="15.75" spans="1:6">
      <c r="A157" s="7"/>
      <c r="B157" s="8" t="s">
        <v>59</v>
      </c>
      <c r="C157" s="6">
        <v>32.563</v>
      </c>
      <c r="D157">
        <v>6.303</v>
      </c>
      <c r="E157">
        <v>0.538999999999998</v>
      </c>
      <c r="F157" s="10">
        <v>0.68824780079535</v>
      </c>
    </row>
    <row r="158" ht="15.75" spans="1:6">
      <c r="A158" s="7"/>
      <c r="B158" s="8" t="s">
        <v>60</v>
      </c>
      <c r="C158" s="6">
        <v>32.446</v>
      </c>
      <c r="D158">
        <v>6.186</v>
      </c>
      <c r="E158">
        <v>0.421999999999993</v>
      </c>
      <c r="F158" s="10">
        <v>0.74638919164848</v>
      </c>
    </row>
    <row r="159" ht="15.75" spans="1:7">
      <c r="A159" s="7"/>
      <c r="B159" s="8" t="s">
        <v>61</v>
      </c>
      <c r="C159" s="6">
        <v>34.225</v>
      </c>
      <c r="D159">
        <v>5.934</v>
      </c>
      <c r="E159">
        <v>0.169999999999998</v>
      </c>
      <c r="F159">
        <v>0.888842681166571</v>
      </c>
      <c r="G159">
        <f t="shared" si="2"/>
        <v>0.976251608064322</v>
      </c>
    </row>
    <row r="160" ht="15.75" spans="1:6">
      <c r="A160" s="7"/>
      <c r="B160" s="8" t="s">
        <v>62</v>
      </c>
      <c r="C160" s="6">
        <v>34.031</v>
      </c>
      <c r="D160">
        <v>5.74</v>
      </c>
      <c r="E160">
        <v>-0.0240000000000045</v>
      </c>
      <c r="F160">
        <v>1.01677467329196</v>
      </c>
    </row>
    <row r="161" ht="15.75" spans="1:6">
      <c r="A161" s="7"/>
      <c r="B161" s="8" t="s">
        <v>63</v>
      </c>
      <c r="C161" s="6">
        <v>34.022</v>
      </c>
      <c r="D161">
        <v>5.731</v>
      </c>
      <c r="E161">
        <v>-0.0330000000000048</v>
      </c>
      <c r="F161">
        <v>1.02313746973444</v>
      </c>
    </row>
    <row r="162" ht="15.75" spans="1:7">
      <c r="A162" s="7"/>
      <c r="B162" s="8" t="s">
        <v>64</v>
      </c>
      <c r="C162" s="6">
        <v>30.854</v>
      </c>
      <c r="D162">
        <v>5.47</v>
      </c>
      <c r="E162">
        <v>-0.294000000000004</v>
      </c>
      <c r="F162">
        <v>1.22603486005316</v>
      </c>
      <c r="G162">
        <f t="shared" si="2"/>
        <v>1.23080438892811</v>
      </c>
    </row>
    <row r="163" ht="15.75" spans="1:6">
      <c r="A163" s="7"/>
      <c r="B163" s="8" t="s">
        <v>65</v>
      </c>
      <c r="C163" s="6">
        <v>30.75</v>
      </c>
      <c r="D163">
        <v>5.366</v>
      </c>
      <c r="E163">
        <v>-0.398000000000003</v>
      </c>
      <c r="F163">
        <v>1.31767995173414</v>
      </c>
    </row>
    <row r="164" ht="16.5" spans="1:8">
      <c r="A164" s="11"/>
      <c r="B164" s="17" t="s">
        <v>66</v>
      </c>
      <c r="C164" s="13">
        <v>30.948</v>
      </c>
      <c r="D164" s="14">
        <v>5.564</v>
      </c>
      <c r="E164" s="14">
        <v>-0.200000000000003</v>
      </c>
      <c r="F164" s="14">
        <v>1.14869835499704</v>
      </c>
      <c r="G164" s="14"/>
      <c r="H164" s="14"/>
    </row>
    <row r="165" ht="15.75" spans="1:7">
      <c r="A165" s="4" t="s">
        <v>69</v>
      </c>
      <c r="B165" s="5" t="s">
        <v>10</v>
      </c>
      <c r="C165" s="6">
        <v>33.473</v>
      </c>
      <c r="D165">
        <v>7.64833333333333</v>
      </c>
      <c r="E165">
        <v>0.0186666666666682</v>
      </c>
      <c r="F165">
        <v>0.987144598370892</v>
      </c>
      <c r="G165">
        <f t="shared" si="2"/>
        <v>1.00771676443076</v>
      </c>
    </row>
    <row r="166" ht="15.75" spans="1:6">
      <c r="A166" s="7"/>
      <c r="B166" s="8" t="s">
        <v>11</v>
      </c>
      <c r="C166" s="6">
        <v>33.663</v>
      </c>
      <c r="D166">
        <v>7.83833333333333</v>
      </c>
      <c r="E166">
        <v>0.208666666666666</v>
      </c>
      <c r="F166">
        <v>0.865336602698145</v>
      </c>
    </row>
    <row r="167" ht="15.75" spans="1:6">
      <c r="A167" s="7"/>
      <c r="B167" s="8" t="s">
        <v>12</v>
      </c>
      <c r="C167" s="6">
        <v>33.227</v>
      </c>
      <c r="D167">
        <v>7.40233333333333</v>
      </c>
      <c r="E167">
        <v>-0.227333333333334</v>
      </c>
      <c r="F167">
        <v>1.17066909222324</v>
      </c>
    </row>
    <row r="168" ht="15.75" spans="1:8">
      <c r="A168" s="7"/>
      <c r="B168" s="8" t="s">
        <v>13</v>
      </c>
      <c r="C168" s="6">
        <v>35.867</v>
      </c>
      <c r="D168">
        <v>9.61666666666666</v>
      </c>
      <c r="E168">
        <v>1.987</v>
      </c>
      <c r="F168">
        <v>0.25226290846117</v>
      </c>
      <c r="G168">
        <f t="shared" si="2"/>
        <v>0.384020797709016</v>
      </c>
      <c r="H168" t="s">
        <v>45</v>
      </c>
    </row>
    <row r="169" ht="15.75" spans="1:6">
      <c r="A169" s="7"/>
      <c r="B169" s="8" t="s">
        <v>14</v>
      </c>
      <c r="C169" s="6">
        <v>35.01</v>
      </c>
      <c r="D169">
        <v>8.75966666666666</v>
      </c>
      <c r="E169">
        <v>1.13</v>
      </c>
      <c r="F169">
        <v>0.456915725114699</v>
      </c>
    </row>
    <row r="170" ht="15.75" spans="1:6">
      <c r="A170" s="7"/>
      <c r="B170" s="8" t="s">
        <v>15</v>
      </c>
      <c r="C170" s="6">
        <v>35.055</v>
      </c>
      <c r="D170">
        <v>8.80466666666667</v>
      </c>
      <c r="E170">
        <v>1.175</v>
      </c>
      <c r="F170">
        <v>0.442883759551179</v>
      </c>
    </row>
    <row r="171" ht="15.75" spans="1:7">
      <c r="A171" s="7"/>
      <c r="B171" s="8" t="s">
        <v>16</v>
      </c>
      <c r="C171" s="6">
        <v>33.195</v>
      </c>
      <c r="D171">
        <v>7.23966666666667</v>
      </c>
      <c r="E171">
        <v>-0.389999999999993</v>
      </c>
      <c r="F171">
        <v>1.31039340385836</v>
      </c>
      <c r="G171">
        <f t="shared" si="2"/>
        <v>1.317116403555</v>
      </c>
    </row>
    <row r="172" ht="15.75" spans="1:6">
      <c r="A172" s="7"/>
      <c r="B172" s="8" t="s">
        <v>17</v>
      </c>
      <c r="C172" s="6">
        <v>33.281</v>
      </c>
      <c r="D172">
        <v>7.32566666666667</v>
      </c>
      <c r="E172">
        <v>-0.303999999999995</v>
      </c>
      <c r="F172">
        <v>1.23456260689353</v>
      </c>
    </row>
    <row r="173" ht="15.75" spans="1:6">
      <c r="A173" s="7"/>
      <c r="B173" s="8" t="s">
        <v>18</v>
      </c>
      <c r="C173" s="6">
        <v>33.093</v>
      </c>
      <c r="D173">
        <v>7.13766666666667</v>
      </c>
      <c r="E173">
        <v>-0.49199999999999</v>
      </c>
      <c r="F173">
        <v>1.40639319991311</v>
      </c>
    </row>
    <row r="174" ht="15.75" spans="1:7">
      <c r="A174" s="7"/>
      <c r="B174" s="8" t="s">
        <v>19</v>
      </c>
      <c r="C174" s="6">
        <v>32.967</v>
      </c>
      <c r="D174">
        <v>8.57</v>
      </c>
      <c r="E174">
        <v>0.940333333333335</v>
      </c>
      <c r="F174">
        <v>0.521112463964991</v>
      </c>
      <c r="G174">
        <f t="shared" si="2"/>
        <v>0.504980186965672</v>
      </c>
    </row>
    <row r="175" ht="15.75" spans="1:6">
      <c r="A175" s="7"/>
      <c r="B175" s="8" t="s">
        <v>20</v>
      </c>
      <c r="C175" s="6">
        <v>32.633</v>
      </c>
      <c r="D175">
        <v>8.236</v>
      </c>
      <c r="E175">
        <v>0.606333333333339</v>
      </c>
      <c r="F175">
        <v>0.656864028224035</v>
      </c>
    </row>
    <row r="176" ht="15.75" spans="1:6">
      <c r="A176" s="7"/>
      <c r="B176" s="8" t="s">
        <v>21</v>
      </c>
      <c r="C176" s="6">
        <v>33.596</v>
      </c>
      <c r="D176">
        <v>9.19899999999999</v>
      </c>
      <c r="E176">
        <v>1.56933333333333</v>
      </c>
      <c r="F176">
        <v>0.336964068707991</v>
      </c>
    </row>
    <row r="177" ht="15.75" spans="1:7">
      <c r="A177" s="7"/>
      <c r="B177" s="8" t="s">
        <v>22</v>
      </c>
      <c r="C177" s="6">
        <v>32.419</v>
      </c>
      <c r="D177">
        <v>7.173</v>
      </c>
      <c r="E177">
        <v>-0.456666666666663</v>
      </c>
      <c r="F177">
        <v>1.37236731044378</v>
      </c>
      <c r="G177">
        <f t="shared" si="2"/>
        <v>1.52111681822349</v>
      </c>
    </row>
    <row r="178" ht="15.75" spans="1:6">
      <c r="A178" s="7"/>
      <c r="B178" s="8" t="s">
        <v>24</v>
      </c>
      <c r="C178" s="6">
        <v>32.59</v>
      </c>
      <c r="D178">
        <v>7.344</v>
      </c>
      <c r="E178">
        <v>-0.285666666666657</v>
      </c>
      <c r="F178">
        <v>1.21897341887433</v>
      </c>
    </row>
    <row r="179" ht="15.75" spans="1:6">
      <c r="A179" s="7"/>
      <c r="B179" s="8" t="s">
        <v>25</v>
      </c>
      <c r="C179" s="6">
        <v>31.896</v>
      </c>
      <c r="D179">
        <v>6.65</v>
      </c>
      <c r="E179">
        <v>-0.97966666666666</v>
      </c>
      <c r="F179">
        <v>1.97200972535238</v>
      </c>
    </row>
    <row r="180" ht="15.75" spans="1:8">
      <c r="A180" s="7"/>
      <c r="B180" s="8" t="s">
        <v>26</v>
      </c>
      <c r="C180" s="6">
        <v>35.835</v>
      </c>
      <c r="D180">
        <v>8.953</v>
      </c>
      <c r="E180">
        <v>1.32333333333334</v>
      </c>
      <c r="F180">
        <v>0.399610574861312</v>
      </c>
      <c r="G180">
        <f t="shared" si="2"/>
        <v>0.367194010109536</v>
      </c>
      <c r="H180" t="s">
        <v>45</v>
      </c>
    </row>
    <row r="181" ht="15.75" spans="1:6">
      <c r="A181" s="7"/>
      <c r="B181" s="8" t="s">
        <v>27</v>
      </c>
      <c r="C181" s="6">
        <v>36.131</v>
      </c>
      <c r="D181">
        <v>9.249</v>
      </c>
      <c r="E181">
        <v>1.61933333333334</v>
      </c>
      <c r="F181">
        <v>0.325485835507375</v>
      </c>
    </row>
    <row r="182" ht="15.75" spans="1:6">
      <c r="A182" s="7"/>
      <c r="B182" s="8" t="s">
        <v>28</v>
      </c>
      <c r="C182" s="6">
        <v>35.921</v>
      </c>
      <c r="D182">
        <v>9.039</v>
      </c>
      <c r="E182">
        <v>1.40933333333334</v>
      </c>
      <c r="F182">
        <v>0.376485619959921</v>
      </c>
    </row>
    <row r="183" ht="15.75" spans="1:7">
      <c r="A183" s="7"/>
      <c r="B183" s="8" t="s">
        <v>29</v>
      </c>
      <c r="C183" s="6">
        <v>33.473</v>
      </c>
      <c r="D183">
        <v>7.64833333333333</v>
      </c>
      <c r="E183">
        <v>0.0186666666666682</v>
      </c>
      <c r="F183">
        <v>0.987144598370892</v>
      </c>
      <c r="G183">
        <f t="shared" si="2"/>
        <v>1.00771676443076</v>
      </c>
    </row>
    <row r="184" ht="15.75" spans="1:6">
      <c r="A184" s="7"/>
      <c r="B184" s="8" t="s">
        <v>30</v>
      </c>
      <c r="C184" s="6">
        <v>33.663</v>
      </c>
      <c r="D184">
        <v>7.83833333333333</v>
      </c>
      <c r="E184">
        <v>0.208666666666666</v>
      </c>
      <c r="F184">
        <v>0.865336602698145</v>
      </c>
    </row>
    <row r="185" ht="15.75" spans="1:6">
      <c r="A185" s="7"/>
      <c r="B185" s="8" t="s">
        <v>31</v>
      </c>
      <c r="C185" s="6">
        <v>33.227</v>
      </c>
      <c r="D185">
        <v>7.40233333333333</v>
      </c>
      <c r="E185">
        <v>-0.227333333333334</v>
      </c>
      <c r="F185">
        <v>1.17066909222324</v>
      </c>
    </row>
    <row r="186" ht="15.75" spans="1:8">
      <c r="A186" s="7"/>
      <c r="B186" s="8" t="s">
        <v>32</v>
      </c>
      <c r="C186" s="6">
        <v>30.087</v>
      </c>
      <c r="D186">
        <v>5.357</v>
      </c>
      <c r="E186">
        <v>-2.27266666666666</v>
      </c>
      <c r="F186">
        <v>4.83215477975021</v>
      </c>
      <c r="G186">
        <f t="shared" si="2"/>
        <v>4.96213732343203</v>
      </c>
      <c r="H186" t="s">
        <v>23</v>
      </c>
    </row>
    <row r="187" ht="15.75" spans="1:6">
      <c r="A187" s="7"/>
      <c r="B187" s="8" t="s">
        <v>33</v>
      </c>
      <c r="C187" s="6">
        <v>30.016</v>
      </c>
      <c r="D187">
        <v>5.286</v>
      </c>
      <c r="E187">
        <v>-2.34366666666666</v>
      </c>
      <c r="F187">
        <v>5.0759106242041</v>
      </c>
    </row>
    <row r="188" ht="15.75" spans="1:6">
      <c r="A188" s="7"/>
      <c r="B188" s="8" t="s">
        <v>34</v>
      </c>
      <c r="C188" s="6">
        <v>30.044</v>
      </c>
      <c r="D188">
        <v>5.314</v>
      </c>
      <c r="E188">
        <v>-2.31566666666666</v>
      </c>
      <c r="F188">
        <v>4.97834656634179</v>
      </c>
    </row>
    <row r="189" ht="15.75" spans="1:8">
      <c r="A189" s="7"/>
      <c r="B189" s="8" t="s">
        <v>35</v>
      </c>
      <c r="C189" s="6">
        <v>30.687</v>
      </c>
      <c r="D189">
        <v>5.122</v>
      </c>
      <c r="E189">
        <v>-2.50766666666666</v>
      </c>
      <c r="F189">
        <v>5.68699551557189</v>
      </c>
      <c r="G189">
        <f t="shared" si="2"/>
        <v>5.95047039426046</v>
      </c>
      <c r="H189" t="s">
        <v>23</v>
      </c>
    </row>
    <row r="190" ht="15.75" spans="1:6">
      <c r="A190" s="7"/>
      <c r="B190" s="8" t="s">
        <v>36</v>
      </c>
      <c r="C190" s="6">
        <v>30.494</v>
      </c>
      <c r="D190">
        <v>4.929</v>
      </c>
      <c r="E190">
        <v>-2.70066666666666</v>
      </c>
      <c r="F190">
        <v>6.50102258717794</v>
      </c>
    </row>
    <row r="191" ht="15.75" spans="1:6">
      <c r="A191" s="7"/>
      <c r="B191" s="8" t="s">
        <v>37</v>
      </c>
      <c r="C191" s="6">
        <v>30.693</v>
      </c>
      <c r="D191">
        <v>5.128</v>
      </c>
      <c r="E191">
        <v>-2.50166666666666</v>
      </c>
      <c r="F191">
        <v>5.66339308003155</v>
      </c>
    </row>
    <row r="192" ht="15.75" spans="1:7">
      <c r="A192" s="7"/>
      <c r="B192" s="8" t="s">
        <v>38</v>
      </c>
      <c r="C192" s="6">
        <v>33.305</v>
      </c>
      <c r="D192">
        <v>8.476</v>
      </c>
      <c r="E192">
        <v>0.846333333333341</v>
      </c>
      <c r="F192">
        <v>0.556196536758268</v>
      </c>
      <c r="G192">
        <f t="shared" si="2"/>
        <v>0.60853057736587</v>
      </c>
    </row>
    <row r="193" ht="15.75" spans="1:6">
      <c r="A193" s="7"/>
      <c r="B193" s="8" t="s">
        <v>39</v>
      </c>
      <c r="C193" s="6">
        <v>32.907</v>
      </c>
      <c r="D193">
        <v>8.078</v>
      </c>
      <c r="E193">
        <v>0.448333333333338</v>
      </c>
      <c r="F193">
        <v>0.732889025710332</v>
      </c>
    </row>
    <row r="194" ht="15.75" spans="1:6">
      <c r="A194" s="7"/>
      <c r="B194" s="8" t="s">
        <v>40</v>
      </c>
      <c r="C194" s="6">
        <v>33.357</v>
      </c>
      <c r="D194">
        <v>8.528</v>
      </c>
      <c r="E194">
        <v>0.898333333333341</v>
      </c>
      <c r="F194">
        <v>0.53650616962901</v>
      </c>
    </row>
    <row r="195" ht="15.75" spans="1:7">
      <c r="A195" s="7"/>
      <c r="B195" s="8" t="s">
        <v>41</v>
      </c>
      <c r="C195" s="6">
        <v>31.693</v>
      </c>
      <c r="D195">
        <v>6.67966666666667</v>
      </c>
      <c r="E195">
        <v>-0.949999999999992</v>
      </c>
      <c r="F195">
        <v>1.93187265784968</v>
      </c>
      <c r="G195">
        <f t="shared" si="2"/>
        <v>2.06586321411371</v>
      </c>
    </row>
    <row r="196" ht="15.75" spans="1:6">
      <c r="A196" s="7"/>
      <c r="B196" s="8" t="s">
        <v>42</v>
      </c>
      <c r="C196" s="6">
        <v>31.388</v>
      </c>
      <c r="D196">
        <v>6.37466666666667</v>
      </c>
      <c r="E196">
        <v>-1.25499999999999</v>
      </c>
      <c r="F196">
        <v>2.38667148606343</v>
      </c>
    </row>
    <row r="197" ht="15.75" spans="1:6">
      <c r="A197" s="7"/>
      <c r="B197" s="8" t="s">
        <v>43</v>
      </c>
      <c r="C197" s="6">
        <v>31.733</v>
      </c>
      <c r="D197">
        <v>6.71966666666667</v>
      </c>
      <c r="E197">
        <v>-0.909999999999993</v>
      </c>
      <c r="F197">
        <v>1.87904549842801</v>
      </c>
    </row>
    <row r="198" ht="15.75" spans="1:7">
      <c r="A198" s="7"/>
      <c r="B198" s="8" t="s">
        <v>44</v>
      </c>
      <c r="C198" s="6">
        <v>33.093</v>
      </c>
      <c r="D198">
        <v>7.426</v>
      </c>
      <c r="E198">
        <v>-0.20366666666666</v>
      </c>
      <c r="F198">
        <v>1.15162153053577</v>
      </c>
      <c r="G198">
        <f t="shared" ref="G198:G258" si="3">AVERAGE(F198:F200)</f>
        <v>1.086193273056</v>
      </c>
    </row>
    <row r="199" ht="15.75" spans="1:6">
      <c r="A199" s="7"/>
      <c r="B199" s="8" t="s">
        <v>46</v>
      </c>
      <c r="C199" s="6">
        <v>33.365</v>
      </c>
      <c r="D199">
        <v>7.698</v>
      </c>
      <c r="E199">
        <v>0.0683333333333387</v>
      </c>
      <c r="F199">
        <v>0.953739164550914</v>
      </c>
    </row>
    <row r="200" ht="15.75" spans="1:6">
      <c r="A200" s="7"/>
      <c r="B200" s="8" t="s">
        <v>47</v>
      </c>
      <c r="C200" s="6">
        <v>33.091</v>
      </c>
      <c r="D200">
        <v>7.424</v>
      </c>
      <c r="E200">
        <v>-0.205666666666662</v>
      </c>
      <c r="F200">
        <v>1.15321912408131</v>
      </c>
    </row>
    <row r="201" ht="15.75" spans="1:7">
      <c r="A201" s="7"/>
      <c r="B201" s="8" t="s">
        <v>48</v>
      </c>
      <c r="C201" s="6">
        <v>33.473</v>
      </c>
      <c r="D201">
        <v>7.64833333333333</v>
      </c>
      <c r="E201">
        <v>0.0186666666666682</v>
      </c>
      <c r="F201">
        <v>0.987144598370892</v>
      </c>
      <c r="G201">
        <f t="shared" si="3"/>
        <v>1.00771676443076</v>
      </c>
    </row>
    <row r="202" ht="15.75" spans="1:6">
      <c r="A202" s="7"/>
      <c r="B202" s="8" t="s">
        <v>49</v>
      </c>
      <c r="C202" s="6">
        <v>33.663</v>
      </c>
      <c r="D202">
        <v>7.83833333333333</v>
      </c>
      <c r="E202">
        <v>0.208666666666666</v>
      </c>
      <c r="F202">
        <v>0.865336602698145</v>
      </c>
    </row>
    <row r="203" ht="15.75" spans="1:6">
      <c r="A203" s="7"/>
      <c r="B203" s="8" t="s">
        <v>50</v>
      </c>
      <c r="C203" s="6">
        <v>33.227</v>
      </c>
      <c r="D203">
        <v>7.40233333333333</v>
      </c>
      <c r="E203">
        <v>-0.227333333333334</v>
      </c>
      <c r="F203">
        <v>1.17066909222324</v>
      </c>
    </row>
    <row r="204" ht="15.75" spans="1:8">
      <c r="A204" s="7"/>
      <c r="B204" s="8" t="s">
        <v>51</v>
      </c>
      <c r="C204" s="6">
        <v>31.202</v>
      </c>
      <c r="D204">
        <v>5.39266666666667</v>
      </c>
      <c r="E204">
        <v>-2.23699999999999</v>
      </c>
      <c r="F204">
        <v>4.7141576312467</v>
      </c>
      <c r="G204">
        <f t="shared" si="3"/>
        <v>4.47650886448174</v>
      </c>
      <c r="H204" t="s">
        <v>23</v>
      </c>
    </row>
    <row r="205" ht="15.75" spans="1:6">
      <c r="A205" s="7"/>
      <c r="B205" s="8" t="s">
        <v>52</v>
      </c>
      <c r="C205" s="6">
        <v>31.232</v>
      </c>
      <c r="D205">
        <v>5.42266666666667</v>
      </c>
      <c r="E205">
        <v>-2.20699999999999</v>
      </c>
      <c r="F205">
        <v>4.61714167006733</v>
      </c>
    </row>
    <row r="206" ht="15.75" spans="1:6">
      <c r="A206" s="7"/>
      <c r="B206" s="8" t="s">
        <v>53</v>
      </c>
      <c r="C206" s="6">
        <v>31.404</v>
      </c>
      <c r="D206">
        <v>5.59466666666667</v>
      </c>
      <c r="E206">
        <v>-2.03499999999999</v>
      </c>
      <c r="F206">
        <v>4.09822729213119</v>
      </c>
    </row>
    <row r="207" ht="15.75" spans="1:8">
      <c r="A207" s="7"/>
      <c r="B207" s="8" t="s">
        <v>54</v>
      </c>
      <c r="C207" s="6">
        <v>30.295</v>
      </c>
      <c r="D207">
        <v>5.45166666666667</v>
      </c>
      <c r="E207">
        <v>-2.17799999999999</v>
      </c>
      <c r="F207">
        <v>4.52525785138358</v>
      </c>
      <c r="G207">
        <f t="shared" si="3"/>
        <v>4.34310802885352</v>
      </c>
      <c r="H207" t="s">
        <v>23</v>
      </c>
    </row>
    <row r="208" ht="15.75" spans="1:6">
      <c r="A208" s="7"/>
      <c r="B208" s="8" t="s">
        <v>56</v>
      </c>
      <c r="C208" s="6">
        <v>30.406</v>
      </c>
      <c r="D208">
        <v>5.56266666666667</v>
      </c>
      <c r="E208">
        <v>-2.067</v>
      </c>
      <c r="F208">
        <v>4.19014450839918</v>
      </c>
    </row>
    <row r="209" ht="15.75" spans="1:6">
      <c r="A209" s="7"/>
      <c r="B209" s="8" t="s">
        <v>57</v>
      </c>
      <c r="C209" s="6">
        <v>30.364</v>
      </c>
      <c r="D209">
        <v>5.52066666666667</v>
      </c>
      <c r="E209">
        <v>-2.10899999999999</v>
      </c>
      <c r="F209">
        <v>4.31392172677779</v>
      </c>
    </row>
    <row r="210" ht="15.75" spans="1:7">
      <c r="A210" s="7"/>
      <c r="B210" s="8" t="s">
        <v>58</v>
      </c>
      <c r="C210" s="6">
        <v>34.198</v>
      </c>
      <c r="D210">
        <v>8.07133333333334</v>
      </c>
      <c r="E210">
        <v>0.441666666666674</v>
      </c>
      <c r="F210">
        <v>0.736283529050259</v>
      </c>
      <c r="G210">
        <f t="shared" si="3"/>
        <v>0.650435450869189</v>
      </c>
    </row>
    <row r="211" ht="15.75" spans="1:6">
      <c r="A211" s="7"/>
      <c r="B211" s="8" t="s">
        <v>59</v>
      </c>
      <c r="C211" s="6">
        <v>34.675</v>
      </c>
      <c r="D211">
        <v>8.54833333333333</v>
      </c>
      <c r="E211">
        <v>0.91866666666667</v>
      </c>
      <c r="F211">
        <v>0.528997692109984</v>
      </c>
    </row>
    <row r="212" ht="15.75" spans="1:6">
      <c r="A212" s="7"/>
      <c r="B212" s="8" t="s">
        <v>60</v>
      </c>
      <c r="C212" s="6">
        <v>34.3</v>
      </c>
      <c r="D212">
        <v>8.17333333333333</v>
      </c>
      <c r="E212">
        <v>0.54366666666667</v>
      </c>
      <c r="F212">
        <v>0.686025131447323</v>
      </c>
    </row>
    <row r="213" ht="15.75" spans="1:7">
      <c r="A213" s="7"/>
      <c r="B213" s="8" t="s">
        <v>61</v>
      </c>
      <c r="C213" s="6">
        <v>33.554</v>
      </c>
      <c r="D213">
        <v>7.65000000000001</v>
      </c>
      <c r="E213">
        <v>0.020333333333344</v>
      </c>
      <c r="F213">
        <v>0.986004862676186</v>
      </c>
      <c r="G213">
        <f t="shared" si="3"/>
        <v>0.96874214971563</v>
      </c>
    </row>
    <row r="214" ht="15.75" spans="1:6">
      <c r="A214" s="7"/>
      <c r="B214" s="8" t="s">
        <v>62</v>
      </c>
      <c r="C214" s="6">
        <v>33.575</v>
      </c>
      <c r="D214">
        <v>7.67100000000001</v>
      </c>
      <c r="E214">
        <v>0.0413333333333448</v>
      </c>
      <c r="F214">
        <v>0.97175643862951</v>
      </c>
    </row>
    <row r="215" ht="15.75" spans="1:6">
      <c r="A215" s="7"/>
      <c r="B215" s="8" t="s">
        <v>63</v>
      </c>
      <c r="C215" s="6">
        <v>33.61</v>
      </c>
      <c r="D215">
        <v>7.706</v>
      </c>
      <c r="E215">
        <v>0.0763333333333414</v>
      </c>
      <c r="F215">
        <v>0.948465147841196</v>
      </c>
    </row>
    <row r="216" ht="15.75" spans="1:7">
      <c r="A216" s="7"/>
      <c r="B216" s="8" t="s">
        <v>64</v>
      </c>
      <c r="C216" s="6">
        <v>32.41</v>
      </c>
      <c r="D216">
        <v>7.85833333333333</v>
      </c>
      <c r="E216">
        <v>0.228666666666669</v>
      </c>
      <c r="F216">
        <v>0.853423257976085</v>
      </c>
      <c r="G216">
        <f t="shared" si="3"/>
        <v>0.801680413030389</v>
      </c>
    </row>
    <row r="217" ht="15.75" spans="1:6">
      <c r="A217" s="7"/>
      <c r="B217" s="8" t="s">
        <v>65</v>
      </c>
      <c r="C217" s="6">
        <v>32.707</v>
      </c>
      <c r="D217">
        <v>8.15533333333333</v>
      </c>
      <c r="E217">
        <v>0.525666666666673</v>
      </c>
      <c r="F217">
        <v>0.69463804481024</v>
      </c>
    </row>
    <row r="218" ht="16.5" spans="1:8">
      <c r="A218" s="11"/>
      <c r="B218" s="12" t="s">
        <v>66</v>
      </c>
      <c r="C218" s="13">
        <v>32.404</v>
      </c>
      <c r="D218" s="14">
        <v>7.85233333333334</v>
      </c>
      <c r="E218" s="14">
        <v>0.222666666666676</v>
      </c>
      <c r="F218" s="14">
        <v>0.856979936304842</v>
      </c>
      <c r="G218" s="14"/>
      <c r="H218" s="14"/>
    </row>
    <row r="219" ht="15.75" spans="1:7">
      <c r="A219" s="4" t="s">
        <v>70</v>
      </c>
      <c r="B219" s="16" t="s">
        <v>10</v>
      </c>
      <c r="C219" s="6">
        <v>29.287</v>
      </c>
      <c r="D219">
        <v>3.92733333333333</v>
      </c>
      <c r="E219">
        <v>-0.193000000000001</v>
      </c>
      <c r="F219">
        <v>1.14313833541404</v>
      </c>
      <c r="G219">
        <f t="shared" si="3"/>
        <v>1.03036606295084</v>
      </c>
    </row>
    <row r="220" ht="15.75" spans="1:6">
      <c r="A220" s="7"/>
      <c r="B220" s="8" t="s">
        <v>11</v>
      </c>
      <c r="C220" s="6">
        <v>29.163</v>
      </c>
      <c r="D220">
        <v>3.80333333333333</v>
      </c>
      <c r="E220">
        <v>-0.316999999999999</v>
      </c>
      <c r="F220">
        <v>1.24573741556947</v>
      </c>
    </row>
    <row r="221" ht="15.75" spans="1:6">
      <c r="A221" s="7"/>
      <c r="B221" s="8" t="s">
        <v>12</v>
      </c>
      <c r="C221" s="6">
        <v>29.99</v>
      </c>
      <c r="D221">
        <v>4.63033333333333</v>
      </c>
      <c r="E221">
        <v>0.509999999999999</v>
      </c>
      <c r="F221">
        <v>0.702222437868999</v>
      </c>
    </row>
    <row r="222" ht="15.75" spans="1:8">
      <c r="A222" s="7"/>
      <c r="B222" s="8" t="s">
        <v>13</v>
      </c>
      <c r="C222" s="6">
        <v>33.108</v>
      </c>
      <c r="D222">
        <v>7.85466666666666</v>
      </c>
      <c r="E222">
        <v>3.73433333333333</v>
      </c>
      <c r="F222">
        <v>0.0751369657251222</v>
      </c>
      <c r="G222">
        <f t="shared" si="3"/>
        <v>0.0648552328934724</v>
      </c>
      <c r="H222" t="s">
        <v>23</v>
      </c>
    </row>
    <row r="223" ht="15.75" spans="1:6">
      <c r="A223" s="7"/>
      <c r="B223" s="8" t="s">
        <v>14</v>
      </c>
      <c r="C223" s="6">
        <v>33.374</v>
      </c>
      <c r="D223">
        <v>8.12066666666667</v>
      </c>
      <c r="E223">
        <v>4.00033333333334</v>
      </c>
      <c r="F223">
        <v>0.0624855611018493</v>
      </c>
    </row>
    <row r="224" ht="15.75" spans="1:6">
      <c r="A224" s="7"/>
      <c r="B224" s="8" t="s">
        <v>15</v>
      </c>
      <c r="C224" s="6">
        <v>33.508</v>
      </c>
      <c r="D224">
        <v>8.25466666666667</v>
      </c>
      <c r="E224">
        <v>4.13433333333334</v>
      </c>
      <c r="F224">
        <v>0.0569431718534456</v>
      </c>
    </row>
    <row r="225" ht="15.75" spans="1:8">
      <c r="A225" s="7"/>
      <c r="B225" s="8" t="s">
        <v>16</v>
      </c>
      <c r="C225" s="6">
        <v>31.049</v>
      </c>
      <c r="D225">
        <v>6.164</v>
      </c>
      <c r="E225">
        <v>2.04366666666667</v>
      </c>
      <c r="F225">
        <v>0.242546511255398</v>
      </c>
      <c r="G225">
        <f t="shared" si="3"/>
        <v>0.197641565001849</v>
      </c>
      <c r="H225" t="s">
        <v>23</v>
      </c>
    </row>
    <row r="226" ht="15.75" spans="1:6">
      <c r="A226" s="7"/>
      <c r="B226" s="8" t="s">
        <v>17</v>
      </c>
      <c r="C226" s="6">
        <v>31.632</v>
      </c>
      <c r="D226">
        <v>6.747</v>
      </c>
      <c r="E226">
        <v>2.62666666666667</v>
      </c>
      <c r="F226">
        <v>0.161917781486493</v>
      </c>
    </row>
    <row r="227" ht="15.75" spans="1:6">
      <c r="A227" s="7"/>
      <c r="B227" s="8" t="s">
        <v>18</v>
      </c>
      <c r="C227" s="6">
        <v>31.413</v>
      </c>
      <c r="D227">
        <v>6.528</v>
      </c>
      <c r="E227">
        <v>2.40766666666667</v>
      </c>
      <c r="F227">
        <v>0.188460402263656</v>
      </c>
    </row>
    <row r="228" ht="15.75" spans="1:8">
      <c r="A228" s="7"/>
      <c r="B228" s="8" t="s">
        <v>19</v>
      </c>
      <c r="C228" s="6">
        <v>32.894</v>
      </c>
      <c r="D228">
        <v>8.14533333333333</v>
      </c>
      <c r="E228">
        <v>4.025</v>
      </c>
      <c r="F228">
        <v>0.0614262874090782</v>
      </c>
      <c r="G228">
        <f t="shared" si="3"/>
        <v>0.053063578598476</v>
      </c>
      <c r="H228" t="s">
        <v>23</v>
      </c>
    </row>
    <row r="229" ht="15.75" spans="1:6">
      <c r="A229" s="7"/>
      <c r="B229" s="8" t="s">
        <v>20</v>
      </c>
      <c r="C229" s="6">
        <v>33.484</v>
      </c>
      <c r="D229">
        <v>8.73533333333333</v>
      </c>
      <c r="E229">
        <v>4.615</v>
      </c>
      <c r="F229">
        <v>0.0408081183465286</v>
      </c>
    </row>
    <row r="230" ht="15.75" spans="1:6">
      <c r="A230" s="7"/>
      <c r="B230" s="8" t="s">
        <v>21</v>
      </c>
      <c r="C230" s="6">
        <v>33.003</v>
      </c>
      <c r="D230">
        <v>8.25433333333333</v>
      </c>
      <c r="E230">
        <v>4.134</v>
      </c>
      <c r="F230">
        <v>0.0569563300398213</v>
      </c>
    </row>
    <row r="231" ht="15.75" spans="1:8">
      <c r="A231" s="7"/>
      <c r="B231" s="8" t="s">
        <v>22</v>
      </c>
      <c r="C231" s="6">
        <v>28.385</v>
      </c>
      <c r="D231">
        <v>5.39033333333334</v>
      </c>
      <c r="E231">
        <v>1.27000000000001</v>
      </c>
      <c r="F231">
        <v>0.414659772907219</v>
      </c>
      <c r="G231">
        <f t="shared" si="3"/>
        <v>0.377721166774103</v>
      </c>
      <c r="H231" t="s">
        <v>23</v>
      </c>
    </row>
    <row r="232" ht="15.75" spans="1:6">
      <c r="A232" s="7"/>
      <c r="B232" s="8" t="s">
        <v>24</v>
      </c>
      <c r="C232" s="6">
        <v>28.697</v>
      </c>
      <c r="D232">
        <v>5.70233333333334</v>
      </c>
      <c r="E232">
        <v>1.58200000000001</v>
      </c>
      <c r="F232">
        <v>0.334018519597524</v>
      </c>
    </row>
    <row r="233" ht="15.75" spans="1:6">
      <c r="A233" s="7"/>
      <c r="B233" s="8" t="s">
        <v>25</v>
      </c>
      <c r="C233" s="6">
        <v>28.494</v>
      </c>
      <c r="D233">
        <v>5.49933333333334</v>
      </c>
      <c r="E233">
        <v>1.37900000000001</v>
      </c>
      <c r="F233">
        <v>0.384485207817566</v>
      </c>
    </row>
    <row r="234" ht="15.75" spans="1:8">
      <c r="A234" s="7"/>
      <c r="B234" s="8" t="s">
        <v>26</v>
      </c>
      <c r="C234" s="6">
        <v>34.946</v>
      </c>
      <c r="D234">
        <v>8.98366666666666</v>
      </c>
      <c r="E234">
        <v>4.86333333333333</v>
      </c>
      <c r="F234" s="18">
        <v>0.0343550660432874</v>
      </c>
      <c r="G234">
        <f t="shared" si="3"/>
        <v>0.0351991865728607</v>
      </c>
      <c r="H234" t="s">
        <v>23</v>
      </c>
    </row>
    <row r="235" ht="15.75" spans="1:6">
      <c r="A235" s="7"/>
      <c r="B235" s="8" t="s">
        <v>27</v>
      </c>
      <c r="C235" s="6">
        <v>34.771</v>
      </c>
      <c r="D235">
        <v>8.80866666666667</v>
      </c>
      <c r="E235">
        <v>4.68833333333334</v>
      </c>
      <c r="F235" s="18">
        <v>0.0387856466876352</v>
      </c>
    </row>
    <row r="236" ht="15.75" spans="1:6">
      <c r="A236" s="7"/>
      <c r="B236" s="8" t="s">
        <v>28</v>
      </c>
      <c r="C236" s="6">
        <v>35.028</v>
      </c>
      <c r="D236">
        <v>9.06566666666667</v>
      </c>
      <c r="E236">
        <v>4.94533333333333</v>
      </c>
      <c r="F236" s="18">
        <v>0.0324568469876594</v>
      </c>
    </row>
    <row r="237" ht="15.75" spans="1:7">
      <c r="A237" s="7"/>
      <c r="B237" s="8" t="s">
        <v>29</v>
      </c>
      <c r="C237" s="6">
        <v>29.287</v>
      </c>
      <c r="D237">
        <v>3.92733333333333</v>
      </c>
      <c r="E237">
        <v>-0.193000000000001</v>
      </c>
      <c r="F237">
        <v>1.14313833541404</v>
      </c>
      <c r="G237">
        <f t="shared" si="3"/>
        <v>1.03036606295084</v>
      </c>
    </row>
    <row r="238" ht="15.75" spans="1:6">
      <c r="A238" s="7"/>
      <c r="B238" s="8" t="s">
        <v>30</v>
      </c>
      <c r="C238" s="6">
        <v>29.163</v>
      </c>
      <c r="D238">
        <v>3.80333333333333</v>
      </c>
      <c r="E238">
        <v>-0.316999999999999</v>
      </c>
      <c r="F238">
        <v>1.24573741556947</v>
      </c>
    </row>
    <row r="239" ht="15.75" spans="1:6">
      <c r="A239" s="7"/>
      <c r="B239" s="8" t="s">
        <v>31</v>
      </c>
      <c r="C239" s="6">
        <v>29.99</v>
      </c>
      <c r="D239">
        <v>4.63033333333333</v>
      </c>
      <c r="E239">
        <v>0.509999999999999</v>
      </c>
      <c r="F239">
        <v>0.702222437868999</v>
      </c>
    </row>
    <row r="240" ht="15.75" spans="1:8">
      <c r="A240" s="7"/>
      <c r="B240" s="8" t="s">
        <v>32</v>
      </c>
      <c r="C240" s="6">
        <v>30.791</v>
      </c>
      <c r="D240">
        <v>6.56266666666667</v>
      </c>
      <c r="E240">
        <v>2.44233333333333</v>
      </c>
      <c r="F240">
        <v>0.183985843103588</v>
      </c>
      <c r="G240">
        <f t="shared" si="3"/>
        <v>0.167533369941725</v>
      </c>
      <c r="H240" t="s">
        <v>23</v>
      </c>
    </row>
    <row r="241" ht="15.75" spans="1:6">
      <c r="A241" s="7"/>
      <c r="B241" s="8" t="s">
        <v>33</v>
      </c>
      <c r="C241" s="6">
        <v>30.655</v>
      </c>
      <c r="D241">
        <v>6.42666666666667</v>
      </c>
      <c r="E241">
        <v>2.30633333333334</v>
      </c>
      <c r="F241">
        <v>0.202173619668815</v>
      </c>
    </row>
    <row r="242" ht="15.75" spans="1:6">
      <c r="A242" s="7"/>
      <c r="B242" s="8" t="s">
        <v>34</v>
      </c>
      <c r="C242" s="6">
        <v>31.451</v>
      </c>
      <c r="D242">
        <v>7.22266666666667</v>
      </c>
      <c r="E242">
        <v>3.10233333333333</v>
      </c>
      <c r="F242">
        <v>0.116440647052774</v>
      </c>
    </row>
    <row r="243" ht="15.75" spans="1:8">
      <c r="A243" s="7"/>
      <c r="B243" s="8" t="s">
        <v>35</v>
      </c>
      <c r="C243" s="6">
        <v>29.968</v>
      </c>
      <c r="D243">
        <v>5.307</v>
      </c>
      <c r="E243">
        <v>1.18666666666667</v>
      </c>
      <c r="F243">
        <v>0.439316726110606</v>
      </c>
      <c r="G243">
        <f t="shared" si="3"/>
        <v>0.367244256390594</v>
      </c>
      <c r="H243" t="s">
        <v>23</v>
      </c>
    </row>
    <row r="244" ht="15.75" spans="1:6">
      <c r="A244" s="7"/>
      <c r="B244" s="8" t="s">
        <v>36</v>
      </c>
      <c r="C244" s="6">
        <v>30.236</v>
      </c>
      <c r="D244">
        <v>5.575</v>
      </c>
      <c r="E244">
        <v>1.45466666666667</v>
      </c>
      <c r="F244">
        <v>0.364839372116608</v>
      </c>
    </row>
    <row r="245" ht="15.75" spans="1:6">
      <c r="A245" s="7"/>
      <c r="B245" s="8" t="s">
        <v>37</v>
      </c>
      <c r="C245" s="6">
        <v>30.53</v>
      </c>
      <c r="D245">
        <v>5.869</v>
      </c>
      <c r="E245">
        <v>1.74866666666667</v>
      </c>
      <c r="F245">
        <v>0.297576670944568</v>
      </c>
    </row>
    <row r="246" ht="15.75" spans="1:8">
      <c r="A246" s="7"/>
      <c r="B246" s="8" t="s">
        <v>38</v>
      </c>
      <c r="C246" s="6">
        <v>30.039</v>
      </c>
      <c r="D246">
        <v>6.216</v>
      </c>
      <c r="E246">
        <v>2.09566666666667</v>
      </c>
      <c r="F246">
        <v>0.233959924434172</v>
      </c>
      <c r="G246">
        <f t="shared" si="3"/>
        <v>0.23623000873277</v>
      </c>
      <c r="H246" t="s">
        <v>23</v>
      </c>
    </row>
    <row r="247" ht="15.75" spans="1:6">
      <c r="A247" s="7"/>
      <c r="B247" s="8" t="s">
        <v>39</v>
      </c>
      <c r="C247" s="6">
        <v>29.947</v>
      </c>
      <c r="D247">
        <v>6.124</v>
      </c>
      <c r="E247">
        <v>2.00366666666667</v>
      </c>
      <c r="F247">
        <v>0.249365421828865</v>
      </c>
    </row>
    <row r="248" ht="15.75" spans="1:6">
      <c r="A248" s="7"/>
      <c r="B248" s="8" t="s">
        <v>40</v>
      </c>
      <c r="C248" s="6">
        <v>30.093</v>
      </c>
      <c r="D248">
        <v>6.27</v>
      </c>
      <c r="E248">
        <v>2.14966666666667</v>
      </c>
      <c r="F248">
        <v>0.225364679935272</v>
      </c>
    </row>
    <row r="249" ht="15.75" spans="1:8">
      <c r="A249" s="7"/>
      <c r="B249" s="8" t="s">
        <v>41</v>
      </c>
      <c r="C249" s="6">
        <v>30.399</v>
      </c>
      <c r="D249">
        <v>6.225</v>
      </c>
      <c r="E249">
        <v>2.10466666666667</v>
      </c>
      <c r="F249">
        <v>0.232504949497855</v>
      </c>
      <c r="G249">
        <f t="shared" si="3"/>
        <v>0.262858007904868</v>
      </c>
      <c r="H249" t="s">
        <v>23</v>
      </c>
    </row>
    <row r="250" ht="15.75" spans="1:6">
      <c r="A250" s="7"/>
      <c r="B250" s="8" t="s">
        <v>42</v>
      </c>
      <c r="C250" s="6">
        <v>30.478</v>
      </c>
      <c r="D250">
        <v>6.304</v>
      </c>
      <c r="E250">
        <v>2.18366666666667</v>
      </c>
      <c r="F250">
        <v>0.220115605019623</v>
      </c>
    </row>
    <row r="251" ht="15.75" spans="1:6">
      <c r="A251" s="7"/>
      <c r="B251" s="8" t="s">
        <v>43</v>
      </c>
      <c r="C251" s="6">
        <v>29.868</v>
      </c>
      <c r="D251">
        <v>5.694</v>
      </c>
      <c r="E251">
        <v>1.57366666666667</v>
      </c>
      <c r="F251">
        <v>0.335953469197125</v>
      </c>
    </row>
    <row r="252" ht="15.75" spans="1:8">
      <c r="A252" s="7"/>
      <c r="B252" s="8" t="s">
        <v>44</v>
      </c>
      <c r="C252" s="6">
        <v>30.123</v>
      </c>
      <c r="D252">
        <v>5.75566666666667</v>
      </c>
      <c r="E252">
        <v>1.63533333333334</v>
      </c>
      <c r="F252" s="18">
        <v>0.232504949497855</v>
      </c>
      <c r="G252">
        <f t="shared" si="3"/>
        <v>0.262858007904868</v>
      </c>
      <c r="H252" t="s">
        <v>23</v>
      </c>
    </row>
    <row r="253" ht="15.75" spans="1:6">
      <c r="A253" s="7"/>
      <c r="B253" s="8" t="s">
        <v>46</v>
      </c>
      <c r="C253" s="6">
        <v>30.104</v>
      </c>
      <c r="D253">
        <v>5.73666666666666</v>
      </c>
      <c r="E253">
        <v>1.61633333333333</v>
      </c>
      <c r="F253" s="18">
        <v>0.220115605019623</v>
      </c>
    </row>
    <row r="254" ht="15.75" spans="1:6">
      <c r="A254" s="7"/>
      <c r="B254" s="8" t="s">
        <v>47</v>
      </c>
      <c r="C254" s="6">
        <v>30.648</v>
      </c>
      <c r="D254">
        <v>6.28066666666667</v>
      </c>
      <c r="E254">
        <v>2.16033333333333</v>
      </c>
      <c r="F254" s="18">
        <v>0.335953469197125</v>
      </c>
    </row>
    <row r="255" ht="15.75" spans="1:7">
      <c r="A255" s="7"/>
      <c r="B255" s="8" t="s">
        <v>48</v>
      </c>
      <c r="C255" s="6">
        <v>29.287</v>
      </c>
      <c r="D255">
        <v>3.92733333333333</v>
      </c>
      <c r="E255">
        <v>-0.193000000000001</v>
      </c>
      <c r="F255">
        <v>1.14313833541404</v>
      </c>
      <c r="G255">
        <f t="shared" si="3"/>
        <v>1.03036606295084</v>
      </c>
    </row>
    <row r="256" ht="15.75" spans="1:6">
      <c r="A256" s="7"/>
      <c r="B256" s="8" t="s">
        <v>49</v>
      </c>
      <c r="C256" s="6">
        <v>29.163</v>
      </c>
      <c r="D256">
        <v>3.80333333333333</v>
      </c>
      <c r="E256">
        <v>-0.316999999999999</v>
      </c>
      <c r="F256">
        <v>1.24573741556947</v>
      </c>
    </row>
    <row r="257" ht="15.75" spans="1:6">
      <c r="A257" s="7"/>
      <c r="B257" s="8" t="s">
        <v>50</v>
      </c>
      <c r="C257" s="6">
        <v>29.99</v>
      </c>
      <c r="D257">
        <v>4.63033333333333</v>
      </c>
      <c r="E257">
        <v>0.509999999999999</v>
      </c>
      <c r="F257">
        <v>0.702222437868999</v>
      </c>
    </row>
    <row r="258" ht="15.75" spans="1:8">
      <c r="A258" s="7"/>
      <c r="B258" s="8" t="s">
        <v>51</v>
      </c>
      <c r="C258" s="6">
        <v>31.055</v>
      </c>
      <c r="D258">
        <v>5.93966666666666</v>
      </c>
      <c r="E258">
        <v>1.81933333333333</v>
      </c>
      <c r="F258">
        <v>0.283351877445856</v>
      </c>
      <c r="G258">
        <f t="shared" si="3"/>
        <v>0.283345147303469</v>
      </c>
      <c r="H258" t="s">
        <v>23</v>
      </c>
    </row>
    <row r="259" ht="15.75" spans="1:6">
      <c r="A259" s="7"/>
      <c r="B259" s="8" t="s">
        <v>52</v>
      </c>
      <c r="C259" s="6">
        <v>30.982</v>
      </c>
      <c r="D259">
        <v>5.86666666666666</v>
      </c>
      <c r="E259">
        <v>1.74633333333333</v>
      </c>
      <c r="F259">
        <v>0.298058344026053</v>
      </c>
    </row>
    <row r="260" ht="15.75" spans="1:6">
      <c r="A260" s="7"/>
      <c r="B260" s="8" t="s">
        <v>53</v>
      </c>
      <c r="C260" s="6">
        <v>31.132</v>
      </c>
      <c r="D260">
        <v>6.01666666666667</v>
      </c>
      <c r="E260">
        <v>1.89633333333334</v>
      </c>
      <c r="F260">
        <v>0.268625220438498</v>
      </c>
    </row>
    <row r="261" ht="15.75" spans="1:8">
      <c r="A261" s="7"/>
      <c r="B261" s="8" t="s">
        <v>54</v>
      </c>
      <c r="C261" s="6">
        <v>30.348</v>
      </c>
      <c r="D261">
        <v>6.38433333333333</v>
      </c>
      <c r="E261">
        <v>2.264</v>
      </c>
      <c r="F261">
        <v>0.208193942720137</v>
      </c>
      <c r="G261">
        <f t="shared" ref="G261:G321" si="4">AVERAGE(F261:F263)</f>
        <v>0.258132532626776</v>
      </c>
      <c r="H261" t="s">
        <v>23</v>
      </c>
    </row>
    <row r="262" ht="15.75" spans="1:6">
      <c r="A262" s="7"/>
      <c r="B262" s="8" t="s">
        <v>56</v>
      </c>
      <c r="C262" s="6">
        <v>29.731</v>
      </c>
      <c r="D262">
        <v>5.76733333333333</v>
      </c>
      <c r="E262">
        <v>1.647</v>
      </c>
      <c r="F262">
        <v>0.319303439798847</v>
      </c>
    </row>
    <row r="263" ht="15.75" spans="1:6">
      <c r="A263" s="7"/>
      <c r="B263" s="8" t="s">
        <v>57</v>
      </c>
      <c r="C263" s="6">
        <v>30.102</v>
      </c>
      <c r="D263">
        <v>6.13833333333333</v>
      </c>
      <c r="E263">
        <v>2.018</v>
      </c>
      <c r="F263">
        <v>0.246900215361343</v>
      </c>
    </row>
    <row r="264" ht="15.75" spans="1:8">
      <c r="A264" s="7"/>
      <c r="B264" s="8" t="s">
        <v>58</v>
      </c>
      <c r="C264" s="6">
        <v>31.478</v>
      </c>
      <c r="D264">
        <v>5.957</v>
      </c>
      <c r="E264">
        <v>1.83666666666667</v>
      </c>
      <c r="F264">
        <v>0.279967901011689</v>
      </c>
      <c r="G264">
        <f t="shared" si="4"/>
        <v>0.289793569609025</v>
      </c>
      <c r="H264" t="s">
        <v>23</v>
      </c>
    </row>
    <row r="265" ht="15.75" spans="1:6">
      <c r="A265" s="7"/>
      <c r="B265" s="8" t="s">
        <v>59</v>
      </c>
      <c r="C265" s="6">
        <v>31.397</v>
      </c>
      <c r="D265">
        <v>5.876</v>
      </c>
      <c r="E265">
        <v>1.75566666666667</v>
      </c>
      <c r="F265">
        <v>0.296136317077343</v>
      </c>
    </row>
    <row r="266" ht="15.75" spans="1:6">
      <c r="A266" s="7"/>
      <c r="B266" s="8" t="s">
        <v>60</v>
      </c>
      <c r="C266" s="6">
        <v>31.411</v>
      </c>
      <c r="D266">
        <v>5.89</v>
      </c>
      <c r="E266">
        <v>1.76966666666667</v>
      </c>
      <c r="F266">
        <v>0.293276490738044</v>
      </c>
    </row>
    <row r="267" ht="15.75" spans="1:8">
      <c r="A267" s="7"/>
      <c r="B267" s="8" t="s">
        <v>61</v>
      </c>
      <c r="C267" s="6">
        <v>31.195</v>
      </c>
      <c r="D267">
        <v>6.21133333333334</v>
      </c>
      <c r="E267">
        <v>2.09100000000001</v>
      </c>
      <c r="F267">
        <v>0.234717936828862</v>
      </c>
      <c r="G267">
        <f t="shared" si="4"/>
        <v>0.331873919834343</v>
      </c>
      <c r="H267" t="s">
        <v>23</v>
      </c>
    </row>
    <row r="268" ht="15.75" spans="1:6">
      <c r="A268" s="7"/>
      <c r="B268" s="8" t="s">
        <v>62</v>
      </c>
      <c r="C268" s="6">
        <v>31.003</v>
      </c>
      <c r="D268">
        <v>6.01933333333334</v>
      </c>
      <c r="E268">
        <v>1.89900000000001</v>
      </c>
      <c r="F268">
        <v>0.268129154204485</v>
      </c>
    </row>
    <row r="269" ht="15.75" spans="1:6">
      <c r="A269" s="7"/>
      <c r="B269" s="8" t="s">
        <v>63</v>
      </c>
      <c r="C269" s="6">
        <v>30.125</v>
      </c>
      <c r="D269">
        <v>5.14133333333334</v>
      </c>
      <c r="E269">
        <v>1.02100000000001</v>
      </c>
      <c r="F269">
        <v>0.492774668469684</v>
      </c>
    </row>
    <row r="270" ht="15.75" spans="1:8">
      <c r="A270" s="7"/>
      <c r="B270" s="8" t="s">
        <v>64</v>
      </c>
      <c r="C270" s="6">
        <v>31.507</v>
      </c>
      <c r="D270">
        <v>7.25333333333334</v>
      </c>
      <c r="E270">
        <v>3.13300000000001</v>
      </c>
      <c r="F270">
        <v>0.113991645689971</v>
      </c>
      <c r="G270">
        <f t="shared" si="4"/>
        <v>0.145409988536699</v>
      </c>
      <c r="H270" t="s">
        <v>23</v>
      </c>
    </row>
    <row r="271" ht="15.75" spans="1:6">
      <c r="A271" s="7"/>
      <c r="B271" s="8" t="s">
        <v>65</v>
      </c>
      <c r="C271" s="6">
        <v>31.199</v>
      </c>
      <c r="D271">
        <v>6.94533333333334</v>
      </c>
      <c r="E271">
        <v>2.82500000000001</v>
      </c>
      <c r="F271">
        <v>0.141120550600766</v>
      </c>
    </row>
    <row r="272" ht="16.5" spans="1:8">
      <c r="A272" s="11"/>
      <c r="B272" s="12" t="s">
        <v>66</v>
      </c>
      <c r="C272" s="13">
        <v>30.839</v>
      </c>
      <c r="D272" s="14">
        <v>6.58533333333333</v>
      </c>
      <c r="E272" s="14">
        <v>2.465</v>
      </c>
      <c r="F272" s="14">
        <v>0.181117769319359</v>
      </c>
      <c r="G272" s="14"/>
      <c r="H272" s="14"/>
    </row>
    <row r="273" ht="15.75" spans="1:8">
      <c r="A273" s="4" t="s">
        <v>71</v>
      </c>
      <c r="B273" s="16" t="s">
        <v>10</v>
      </c>
      <c r="C273" s="19">
        <v>33.544</v>
      </c>
      <c r="D273" s="20">
        <v>2.72866666666667</v>
      </c>
      <c r="E273" s="20">
        <v>0.298666666666664</v>
      </c>
      <c r="F273" s="20">
        <v>0.813003423962475</v>
      </c>
      <c r="G273" s="20">
        <f t="shared" si="4"/>
        <v>1.0146990718286</v>
      </c>
      <c r="H273" s="20"/>
    </row>
    <row r="274" ht="15.75" spans="1:8">
      <c r="A274" s="21"/>
      <c r="B274" s="16" t="s">
        <v>11</v>
      </c>
      <c r="C274" s="19">
        <v>33.252</v>
      </c>
      <c r="D274" s="20">
        <v>2.43666666666667</v>
      </c>
      <c r="E274" s="20">
        <v>0.00666666666666993</v>
      </c>
      <c r="F274" s="20">
        <v>0.995389679103227</v>
      </c>
      <c r="G274" s="20"/>
      <c r="H274" s="20"/>
    </row>
    <row r="275" ht="15.75" spans="1:8">
      <c r="A275" s="21"/>
      <c r="B275" s="16" t="s">
        <v>12</v>
      </c>
      <c r="C275" s="19">
        <v>32.94</v>
      </c>
      <c r="D275" s="20">
        <v>2.12466666666667</v>
      </c>
      <c r="E275" s="20">
        <v>-0.305333333333335</v>
      </c>
      <c r="F275" s="20">
        <v>1.2357041124201</v>
      </c>
      <c r="G275" s="20"/>
      <c r="H275" s="20"/>
    </row>
    <row r="276" ht="15.75" spans="1:8">
      <c r="A276" s="21"/>
      <c r="B276" s="16" t="s">
        <v>13</v>
      </c>
      <c r="C276" s="19">
        <v>33.172</v>
      </c>
      <c r="D276" s="20">
        <v>8.61466666666666</v>
      </c>
      <c r="E276" s="20">
        <v>6.18466666666666</v>
      </c>
      <c r="F276" s="20">
        <v>0.0137476928358747</v>
      </c>
      <c r="G276" s="20">
        <f t="shared" si="4"/>
        <v>0.0108980794162572</v>
      </c>
      <c r="H276" s="20" t="s">
        <v>23</v>
      </c>
    </row>
    <row r="277" ht="15.75" spans="1:8">
      <c r="A277" s="21"/>
      <c r="B277" s="16" t="s">
        <v>14</v>
      </c>
      <c r="C277" s="19">
        <v>33.817</v>
      </c>
      <c r="D277" s="20">
        <v>9.25966666666667</v>
      </c>
      <c r="E277" s="20">
        <v>6.82966666666667</v>
      </c>
      <c r="F277" s="20">
        <v>0.00879155045645734</v>
      </c>
      <c r="G277" s="20"/>
      <c r="H277" s="20"/>
    </row>
    <row r="278" ht="15.75" spans="1:8">
      <c r="A278" s="21"/>
      <c r="B278" s="16" t="s">
        <v>15</v>
      </c>
      <c r="C278" s="19">
        <v>33.609</v>
      </c>
      <c r="D278" s="20">
        <v>9.05166666666667</v>
      </c>
      <c r="E278" s="20">
        <v>6.62166666666667</v>
      </c>
      <c r="F278" s="20">
        <v>0.0101549949564394</v>
      </c>
      <c r="G278" s="20"/>
      <c r="H278" s="20"/>
    </row>
    <row r="279" ht="15.75" spans="1:8">
      <c r="A279" s="21"/>
      <c r="B279" s="16" t="s">
        <v>16</v>
      </c>
      <c r="C279" s="19">
        <v>30.885</v>
      </c>
      <c r="D279" s="20">
        <v>8.02133333333334</v>
      </c>
      <c r="E279" s="20">
        <v>5.59133333333334</v>
      </c>
      <c r="F279" s="20">
        <v>0.0207415377332531</v>
      </c>
      <c r="G279" s="20">
        <f t="shared" si="4"/>
        <v>0.0235913692566493</v>
      </c>
      <c r="H279" s="20" t="s">
        <v>23</v>
      </c>
    </row>
    <row r="280" ht="15.75" spans="1:8">
      <c r="A280" s="21"/>
      <c r="B280" s="16" t="s">
        <v>17</v>
      </c>
      <c r="C280" s="19">
        <v>30.816</v>
      </c>
      <c r="D280" s="20">
        <v>7.95233333333334</v>
      </c>
      <c r="E280" s="20">
        <v>5.52233333333333</v>
      </c>
      <c r="F280" s="20">
        <v>0.0217576517196756</v>
      </c>
      <c r="G280" s="20"/>
      <c r="H280" s="20"/>
    </row>
    <row r="281" ht="15.75" spans="1:8">
      <c r="A281" s="21"/>
      <c r="B281" s="16" t="s">
        <v>18</v>
      </c>
      <c r="C281" s="19">
        <v>30.438</v>
      </c>
      <c r="D281" s="20">
        <v>7.57433333333334</v>
      </c>
      <c r="E281" s="20">
        <v>5.14433333333333</v>
      </c>
      <c r="F281" s="20">
        <v>0.0282749183170192</v>
      </c>
      <c r="G281" s="20"/>
      <c r="H281" s="20"/>
    </row>
    <row r="282" ht="15.75" spans="1:8">
      <c r="A282" s="21"/>
      <c r="B282" s="16" t="s">
        <v>19</v>
      </c>
      <c r="C282" s="19">
        <v>32.696</v>
      </c>
      <c r="D282" s="20">
        <v>7.92033333333333</v>
      </c>
      <c r="E282" s="20">
        <v>5.49033333333333</v>
      </c>
      <c r="F282" s="20">
        <v>0.0222456438772704</v>
      </c>
      <c r="G282" s="20">
        <f t="shared" si="4"/>
        <v>0.0255233812851211</v>
      </c>
      <c r="H282" s="20" t="s">
        <v>23</v>
      </c>
    </row>
    <row r="283" ht="15.75" spans="1:8">
      <c r="A283" s="21"/>
      <c r="B283" s="16" t="s">
        <v>20</v>
      </c>
      <c r="C283" s="19">
        <v>32.768</v>
      </c>
      <c r="D283" s="20">
        <v>7.99233333333333</v>
      </c>
      <c r="E283" s="20">
        <v>5.56233333333333</v>
      </c>
      <c r="F283" s="20">
        <v>0.0211626875892159</v>
      </c>
      <c r="G283" s="20"/>
      <c r="H283" s="20"/>
    </row>
    <row r="284" ht="15.75" spans="1:8">
      <c r="A284" s="21"/>
      <c r="B284" s="16" t="s">
        <v>21</v>
      </c>
      <c r="C284" s="19">
        <v>32.12</v>
      </c>
      <c r="D284" s="20">
        <v>7.34433333333333</v>
      </c>
      <c r="E284" s="20">
        <v>4.91433333333333</v>
      </c>
      <c r="F284" s="20">
        <v>0.0331618123888769</v>
      </c>
      <c r="G284" s="20"/>
      <c r="H284" s="20"/>
    </row>
    <row r="285" ht="15.75" spans="1:8">
      <c r="A285" s="21"/>
      <c r="B285" s="16" t="s">
        <v>22</v>
      </c>
      <c r="C285" s="19">
        <v>31.122</v>
      </c>
      <c r="D285" s="20">
        <v>7.01566666666666</v>
      </c>
      <c r="E285" s="20">
        <v>4.58566666666666</v>
      </c>
      <c r="F285" s="20">
        <v>0.0416463345190452</v>
      </c>
      <c r="G285" s="20">
        <f t="shared" si="4"/>
        <v>0.038372716420408</v>
      </c>
      <c r="H285" s="20" t="s">
        <v>23</v>
      </c>
    </row>
    <row r="286" ht="15.75" spans="1:8">
      <c r="A286" s="21"/>
      <c r="B286" s="16" t="s">
        <v>24</v>
      </c>
      <c r="C286" s="19">
        <v>31.301</v>
      </c>
      <c r="D286" s="20">
        <v>7.19466666666666</v>
      </c>
      <c r="E286" s="20">
        <v>4.76466666666666</v>
      </c>
      <c r="F286" s="20">
        <v>0.0367868341197048</v>
      </c>
      <c r="G286" s="20"/>
      <c r="H286" s="20"/>
    </row>
    <row r="287" ht="15.75" spans="1:8">
      <c r="A287" s="21"/>
      <c r="B287" s="16" t="s">
        <v>25</v>
      </c>
      <c r="C287" s="19">
        <v>31.305</v>
      </c>
      <c r="D287" s="20">
        <v>7.19866666666666</v>
      </c>
      <c r="E287" s="20">
        <v>4.76866666666666</v>
      </c>
      <c r="F287" s="20">
        <v>0.0366849806224741</v>
      </c>
      <c r="G287" s="20"/>
      <c r="H287" s="20"/>
    </row>
    <row r="288" ht="15.75" spans="1:8">
      <c r="A288" s="21"/>
      <c r="B288" s="16" t="s">
        <v>26</v>
      </c>
      <c r="C288" s="19">
        <v>30.876</v>
      </c>
      <c r="D288" s="20">
        <v>7.49966666666667</v>
      </c>
      <c r="E288" s="20">
        <v>5.06966666666666</v>
      </c>
      <c r="F288" s="20">
        <v>0.0297768165496156</v>
      </c>
      <c r="G288" s="20">
        <f t="shared" si="4"/>
        <v>0.0256981244592433</v>
      </c>
      <c r="H288" s="20" t="s">
        <v>23</v>
      </c>
    </row>
    <row r="289" ht="15.75" spans="1:8">
      <c r="A289" s="21"/>
      <c r="B289" s="16" t="s">
        <v>27</v>
      </c>
      <c r="C289" s="19">
        <v>30.884</v>
      </c>
      <c r="D289" s="20">
        <v>7.50766666666667</v>
      </c>
      <c r="E289" s="20">
        <v>5.07766666666666</v>
      </c>
      <c r="F289" s="20">
        <v>0.0296121557766476</v>
      </c>
      <c r="G289" s="20"/>
      <c r="H289" s="20"/>
    </row>
    <row r="290" ht="15.75" spans="1:8">
      <c r="A290" s="21"/>
      <c r="B290" s="16" t="s">
        <v>28</v>
      </c>
      <c r="C290" s="19">
        <v>31.626</v>
      </c>
      <c r="D290" s="20">
        <v>8.24966666666667</v>
      </c>
      <c r="E290" s="20">
        <v>5.81966666666666</v>
      </c>
      <c r="F290" s="20">
        <v>0.0177054010514668</v>
      </c>
      <c r="G290" s="20"/>
      <c r="H290" s="20"/>
    </row>
    <row r="291" ht="15.75" spans="1:8">
      <c r="A291" s="21"/>
      <c r="B291" s="16" t="s">
        <v>29</v>
      </c>
      <c r="C291" s="22">
        <v>33.544</v>
      </c>
      <c r="D291" s="20">
        <v>2.72866666666667</v>
      </c>
      <c r="E291" s="20">
        <v>0.298666666666664</v>
      </c>
      <c r="F291" s="20">
        <v>0.813003423962475</v>
      </c>
      <c r="G291" s="20">
        <f t="shared" si="4"/>
        <v>1.0146990718286</v>
      </c>
      <c r="H291" s="20"/>
    </row>
    <row r="292" ht="15.75" spans="1:8">
      <c r="A292" s="21"/>
      <c r="B292" s="16" t="s">
        <v>30</v>
      </c>
      <c r="C292" s="22">
        <v>33.252</v>
      </c>
      <c r="D292" s="20">
        <v>2.43666666666667</v>
      </c>
      <c r="E292" s="20">
        <v>0.00666666666666993</v>
      </c>
      <c r="F292" s="20">
        <v>0.995389679103227</v>
      </c>
      <c r="G292" s="20"/>
      <c r="H292" s="20"/>
    </row>
    <row r="293" ht="15.75" spans="1:8">
      <c r="A293" s="21"/>
      <c r="B293" s="16" t="s">
        <v>31</v>
      </c>
      <c r="C293" s="22">
        <v>32.94</v>
      </c>
      <c r="D293" s="20">
        <v>2.12466666666667</v>
      </c>
      <c r="E293" s="20">
        <v>-0.305333333333335</v>
      </c>
      <c r="F293" s="20">
        <v>1.2357041124201</v>
      </c>
      <c r="G293" s="20"/>
      <c r="H293" s="20"/>
    </row>
    <row r="294" ht="15.75" spans="1:8">
      <c r="A294" s="21"/>
      <c r="B294" s="16" t="s">
        <v>32</v>
      </c>
      <c r="C294" s="22">
        <v>30.725</v>
      </c>
      <c r="D294" s="20">
        <v>7.633</v>
      </c>
      <c r="E294" s="20">
        <v>5.203</v>
      </c>
      <c r="F294" s="20">
        <v>0.027148193285957</v>
      </c>
      <c r="G294" s="20">
        <f t="shared" si="4"/>
        <v>0.0265743178566079</v>
      </c>
      <c r="H294" s="20" t="s">
        <v>23</v>
      </c>
    </row>
    <row r="295" ht="15.75" spans="1:8">
      <c r="A295" s="21"/>
      <c r="B295" s="16" t="s">
        <v>33</v>
      </c>
      <c r="C295" s="22">
        <v>30.578</v>
      </c>
      <c r="D295" s="20">
        <v>7.486</v>
      </c>
      <c r="E295" s="20">
        <v>5.056</v>
      </c>
      <c r="F295" s="20">
        <v>0.0300602329582742</v>
      </c>
      <c r="G295" s="20"/>
      <c r="H295" s="20"/>
    </row>
    <row r="296" ht="15.75" spans="1:8">
      <c r="A296" s="21"/>
      <c r="B296" s="16" t="s">
        <v>34</v>
      </c>
      <c r="C296" s="22">
        <v>30.995</v>
      </c>
      <c r="D296" s="20">
        <v>7.903</v>
      </c>
      <c r="E296" s="20">
        <v>5.473</v>
      </c>
      <c r="F296" s="20">
        <v>0.0225145273255925</v>
      </c>
      <c r="G296" s="20"/>
      <c r="H296" s="20"/>
    </row>
    <row r="297" ht="15.75" spans="1:8">
      <c r="A297" s="21"/>
      <c r="B297" s="16" t="s">
        <v>35</v>
      </c>
      <c r="C297" s="22">
        <v>35.04</v>
      </c>
      <c r="D297" s="20">
        <v>10.8533333333333</v>
      </c>
      <c r="E297" s="20">
        <v>8.42333333333333</v>
      </c>
      <c r="F297" s="20">
        <v>0.00291288945400465</v>
      </c>
      <c r="G297" s="20">
        <f t="shared" si="4"/>
        <v>0.00737771637190546</v>
      </c>
      <c r="H297" s="20" t="s">
        <v>23</v>
      </c>
    </row>
    <row r="298" ht="15.75" spans="1:8">
      <c r="A298" s="21"/>
      <c r="B298" s="16" t="s">
        <v>36</v>
      </c>
      <c r="C298" s="22">
        <v>32.532</v>
      </c>
      <c r="D298" s="20">
        <v>8.34533333333333</v>
      </c>
      <c r="E298" s="20">
        <v>5.91533333333333</v>
      </c>
      <c r="F298" s="20">
        <v>0.0165694171683117</v>
      </c>
      <c r="G298" s="20"/>
      <c r="H298" s="20"/>
    </row>
    <row r="299" ht="15.75" spans="1:8">
      <c r="A299" s="21"/>
      <c r="B299" s="16" t="s">
        <v>37</v>
      </c>
      <c r="C299" s="22">
        <v>35.176</v>
      </c>
      <c r="D299" s="20">
        <v>10.9893333333333</v>
      </c>
      <c r="E299" s="20">
        <v>8.55933333333333</v>
      </c>
      <c r="F299" s="20">
        <v>0.00265084249340004</v>
      </c>
      <c r="G299" s="20"/>
      <c r="H299" s="20"/>
    </row>
    <row r="300" ht="15.75" spans="1:8">
      <c r="A300" s="21"/>
      <c r="B300" s="16" t="s">
        <v>38</v>
      </c>
      <c r="C300" s="22">
        <v>32.146</v>
      </c>
      <c r="D300" s="20">
        <v>9.03766666666667</v>
      </c>
      <c r="E300" s="20">
        <v>6.60766666666667</v>
      </c>
      <c r="F300" s="20">
        <v>0.0102540193343525</v>
      </c>
      <c r="G300" s="20">
        <f t="shared" si="4"/>
        <v>0.0106840272160709</v>
      </c>
      <c r="H300" s="20" t="s">
        <v>23</v>
      </c>
    </row>
    <row r="301" ht="15.75" spans="1:8">
      <c r="A301" s="21"/>
      <c r="B301" s="16" t="s">
        <v>39</v>
      </c>
      <c r="C301" s="22">
        <v>32.113</v>
      </c>
      <c r="D301" s="20">
        <v>9.00466666666667</v>
      </c>
      <c r="E301" s="20">
        <v>6.57466666666667</v>
      </c>
      <c r="F301" s="20">
        <v>0.0104912713963574</v>
      </c>
      <c r="G301" s="20"/>
      <c r="H301" s="20"/>
    </row>
    <row r="302" ht="15.75" spans="1:8">
      <c r="A302" s="21"/>
      <c r="B302" s="16" t="s">
        <v>40</v>
      </c>
      <c r="C302" s="22">
        <v>32.005</v>
      </c>
      <c r="D302" s="20">
        <v>8.89666666666667</v>
      </c>
      <c r="E302" s="20">
        <v>6.46666666666667</v>
      </c>
      <c r="F302" s="20">
        <v>0.0113067909175029</v>
      </c>
      <c r="G302" s="20"/>
      <c r="H302" s="20"/>
    </row>
    <row r="303" ht="15.75" spans="1:8">
      <c r="A303" s="21"/>
      <c r="B303" s="16" t="s">
        <v>41</v>
      </c>
      <c r="C303" s="22">
        <v>31.474</v>
      </c>
      <c r="D303" s="20">
        <v>8.24566666666666</v>
      </c>
      <c r="E303" s="20">
        <v>5.81566666666666</v>
      </c>
      <c r="F303" s="20">
        <v>0.0177545589625891</v>
      </c>
      <c r="G303" s="20">
        <f t="shared" si="4"/>
        <v>0.0213109751838701</v>
      </c>
      <c r="H303" s="20" t="s">
        <v>23</v>
      </c>
    </row>
    <row r="304" ht="15.75" spans="1:8">
      <c r="A304" s="21"/>
      <c r="B304" s="16" t="s">
        <v>42</v>
      </c>
      <c r="C304" s="22">
        <v>30.931</v>
      </c>
      <c r="D304" s="20">
        <v>7.70266666666667</v>
      </c>
      <c r="E304" s="20">
        <v>5.27266666666666</v>
      </c>
      <c r="F304" s="20">
        <v>0.0258683766761423</v>
      </c>
      <c r="G304" s="20"/>
      <c r="H304" s="20"/>
    </row>
    <row r="305" ht="15.75" spans="1:8">
      <c r="A305" s="21"/>
      <c r="B305" s="16" t="s">
        <v>43</v>
      </c>
      <c r="C305" s="22">
        <v>31.28</v>
      </c>
      <c r="D305" s="20">
        <v>8.05166666666667</v>
      </c>
      <c r="E305" s="20">
        <v>5.62166666666666</v>
      </c>
      <c r="F305" s="20">
        <v>0.0203099899128789</v>
      </c>
      <c r="G305" s="20"/>
      <c r="H305" s="20"/>
    </row>
    <row r="306" ht="15.75" spans="1:8">
      <c r="A306" s="21"/>
      <c r="B306" s="16" t="s">
        <v>44</v>
      </c>
      <c r="C306" s="22">
        <v>33.015</v>
      </c>
      <c r="D306" s="20">
        <v>9.50466666666667</v>
      </c>
      <c r="E306" s="20">
        <v>7.07466666666666</v>
      </c>
      <c r="F306" s="20">
        <v>0.00741844914763279</v>
      </c>
      <c r="G306" s="20">
        <f t="shared" si="4"/>
        <v>0.00805745704993103</v>
      </c>
      <c r="H306" s="20" t="s">
        <v>23</v>
      </c>
    </row>
    <row r="307" ht="15.75" spans="1:8">
      <c r="A307" s="21"/>
      <c r="B307" s="16" t="s">
        <v>46</v>
      </c>
      <c r="C307" s="22">
        <v>33.256</v>
      </c>
      <c r="D307" s="20">
        <v>9.74566666666666</v>
      </c>
      <c r="E307" s="20">
        <v>7.31566666666666</v>
      </c>
      <c r="F307" s="20">
        <v>0.00627718451971157</v>
      </c>
      <c r="G307" s="20"/>
      <c r="H307" s="20"/>
    </row>
    <row r="308" ht="15.75" spans="1:8">
      <c r="A308" s="21"/>
      <c r="B308" s="16" t="s">
        <v>47</v>
      </c>
      <c r="C308" s="22">
        <v>32.517</v>
      </c>
      <c r="D308" s="20">
        <v>9.00666666666667</v>
      </c>
      <c r="E308" s="20">
        <v>6.57666666666667</v>
      </c>
      <c r="F308" s="20">
        <v>0.0104767374824487</v>
      </c>
      <c r="G308" s="20"/>
      <c r="H308" s="20"/>
    </row>
    <row r="309" ht="15.75" spans="1:8">
      <c r="A309" s="21"/>
      <c r="B309" s="16" t="s">
        <v>48</v>
      </c>
      <c r="C309" s="19">
        <v>33.544</v>
      </c>
      <c r="D309" s="20">
        <v>2.72866666666667</v>
      </c>
      <c r="E309" s="20">
        <v>0.298666666666664</v>
      </c>
      <c r="F309" s="20">
        <v>0.813003423962475</v>
      </c>
      <c r="G309" s="20">
        <f t="shared" si="4"/>
        <v>1.0146990718286</v>
      </c>
      <c r="H309" s="20"/>
    </row>
    <row r="310" ht="15.75" spans="1:8">
      <c r="A310" s="21"/>
      <c r="B310" s="16" t="s">
        <v>49</v>
      </c>
      <c r="C310" s="19">
        <v>33.252</v>
      </c>
      <c r="D310" s="20">
        <v>2.43666666666667</v>
      </c>
      <c r="E310" s="20">
        <v>0.00666666666666993</v>
      </c>
      <c r="F310" s="20">
        <v>0.995389679103227</v>
      </c>
      <c r="G310" s="20"/>
      <c r="H310" s="20"/>
    </row>
    <row r="311" ht="15.75" spans="1:8">
      <c r="A311" s="21"/>
      <c r="B311" s="16" t="s">
        <v>50</v>
      </c>
      <c r="C311" s="19">
        <v>32.94</v>
      </c>
      <c r="D311" s="20">
        <v>2.12466666666667</v>
      </c>
      <c r="E311" s="20">
        <v>-0.305333333333335</v>
      </c>
      <c r="F311" s="20">
        <v>1.2357041124201</v>
      </c>
      <c r="G311" s="20"/>
      <c r="H311" s="20"/>
    </row>
    <row r="312" ht="15.75" spans="1:8">
      <c r="A312" s="21"/>
      <c r="B312" s="16" t="s">
        <v>51</v>
      </c>
      <c r="C312" s="19">
        <v>33.94</v>
      </c>
      <c r="D312" s="20">
        <v>4.54633333333333</v>
      </c>
      <c r="E312" s="20">
        <v>2.11633333333333</v>
      </c>
      <c r="F312" s="22">
        <v>0.230632329623967</v>
      </c>
      <c r="G312" s="20">
        <f t="shared" si="4"/>
        <v>0.231279047538158</v>
      </c>
      <c r="H312" s="20" t="s">
        <v>45</v>
      </c>
    </row>
    <row r="313" ht="15.75" spans="1:8">
      <c r="A313" s="21"/>
      <c r="B313" s="16" t="s">
        <v>52</v>
      </c>
      <c r="C313" s="19">
        <v>33.718</v>
      </c>
      <c r="D313" s="20">
        <v>4.32433333333334</v>
      </c>
      <c r="E313" s="20">
        <v>1.89433333333334</v>
      </c>
      <c r="F313" s="22">
        <v>0.268997872309759</v>
      </c>
      <c r="G313" s="20"/>
      <c r="H313" s="20"/>
    </row>
    <row r="314" ht="15.75" spans="1:8">
      <c r="A314" s="21"/>
      <c r="B314" s="16" t="s">
        <v>53</v>
      </c>
      <c r="C314" s="19">
        <v>34.188</v>
      </c>
      <c r="D314" s="20">
        <v>4.79433333333334</v>
      </c>
      <c r="E314" s="20">
        <v>2.36433333333334</v>
      </c>
      <c r="F314" s="22">
        <v>0.194206940680747</v>
      </c>
      <c r="G314" s="20"/>
      <c r="H314" s="20"/>
    </row>
    <row r="315" ht="15.75" spans="1:8">
      <c r="A315" s="21"/>
      <c r="B315" s="16" t="s">
        <v>54</v>
      </c>
      <c r="C315" s="19">
        <v>33.376</v>
      </c>
      <c r="D315" s="20">
        <v>9.344</v>
      </c>
      <c r="E315" s="20">
        <v>6.914</v>
      </c>
      <c r="F315" s="22">
        <v>0.00829236881992029</v>
      </c>
      <c r="G315" s="20">
        <f t="shared" si="4"/>
        <v>0.00987892913921547</v>
      </c>
      <c r="H315" s="20" t="s">
        <v>55</v>
      </c>
    </row>
    <row r="316" ht="15.75" spans="1:8">
      <c r="A316" s="21"/>
      <c r="B316" s="16" t="s">
        <v>56</v>
      </c>
      <c r="C316" s="19">
        <v>32.739</v>
      </c>
      <c r="D316" s="20">
        <v>8.707</v>
      </c>
      <c r="E316" s="20">
        <v>6.277</v>
      </c>
      <c r="F316" s="22">
        <v>0.0128953970080103</v>
      </c>
      <c r="G316" s="20"/>
      <c r="H316" s="20"/>
    </row>
    <row r="317" ht="15.75" spans="1:8">
      <c r="A317" s="21"/>
      <c r="B317" s="16" t="s">
        <v>57</v>
      </c>
      <c r="C317" s="19">
        <v>33.349</v>
      </c>
      <c r="D317" s="20">
        <v>9.317</v>
      </c>
      <c r="E317" s="20">
        <v>6.887</v>
      </c>
      <c r="F317" s="22">
        <v>0.00844902158971579</v>
      </c>
      <c r="G317" s="20"/>
      <c r="H317" s="20"/>
    </row>
    <row r="318" ht="15.75" spans="1:8">
      <c r="A318" s="21"/>
      <c r="B318" s="16" t="s">
        <v>58</v>
      </c>
      <c r="C318" s="19">
        <v>34.492</v>
      </c>
      <c r="D318" s="20">
        <v>4.63166666666666</v>
      </c>
      <c r="E318" s="20">
        <v>2.20166666666666</v>
      </c>
      <c r="F318" s="20">
        <v>0.21738636113495</v>
      </c>
      <c r="G318" s="20">
        <f t="shared" si="4"/>
        <v>0.222405520213186</v>
      </c>
      <c r="H318" s="20" t="s">
        <v>45</v>
      </c>
    </row>
    <row r="319" ht="15.75" spans="1:8">
      <c r="A319" s="21"/>
      <c r="B319" s="16" t="s">
        <v>59</v>
      </c>
      <c r="C319" s="19">
        <v>34.738</v>
      </c>
      <c r="D319" s="20">
        <v>4.87766666666667</v>
      </c>
      <c r="E319" s="20">
        <v>2.44766666666667</v>
      </c>
      <c r="F319" s="20">
        <v>0.183306942653055</v>
      </c>
      <c r="G319" s="20"/>
      <c r="H319" s="20"/>
    </row>
    <row r="320" ht="15.75" spans="1:8">
      <c r="A320" s="21"/>
      <c r="B320" s="16" t="s">
        <v>60</v>
      </c>
      <c r="C320" s="19">
        <v>34.198</v>
      </c>
      <c r="D320" s="20">
        <v>4.33766666666667</v>
      </c>
      <c r="E320" s="20">
        <v>1.90766666666667</v>
      </c>
      <c r="F320" s="20">
        <v>0.266523256851552</v>
      </c>
      <c r="G320" s="20"/>
      <c r="H320" s="20"/>
    </row>
    <row r="321" ht="15.75" spans="1:8">
      <c r="A321" s="21"/>
      <c r="B321" s="16" t="s">
        <v>61</v>
      </c>
      <c r="C321" s="19">
        <v>35.053</v>
      </c>
      <c r="D321" s="20">
        <v>1.35633333333333</v>
      </c>
      <c r="E321" s="20">
        <v>-1.07366666666667</v>
      </c>
      <c r="F321" s="20">
        <v>2.10477594672983</v>
      </c>
      <c r="G321" s="20">
        <f t="shared" si="4"/>
        <v>2.30145396027026</v>
      </c>
      <c r="H321" s="20" t="s">
        <v>23</v>
      </c>
    </row>
    <row r="322" ht="15.75" spans="1:8">
      <c r="A322" s="21"/>
      <c r="B322" s="16" t="s">
        <v>62</v>
      </c>
      <c r="C322" s="19">
        <v>34.508</v>
      </c>
      <c r="D322" s="20">
        <v>0.811333333333337</v>
      </c>
      <c r="E322" s="20">
        <v>-1.61866666666666</v>
      </c>
      <c r="F322" s="20">
        <v>3.07091092634618</v>
      </c>
      <c r="G322" s="20"/>
      <c r="H322" s="20"/>
    </row>
    <row r="323" ht="15.75" spans="1:8">
      <c r="A323" s="21"/>
      <c r="B323" s="16" t="s">
        <v>63</v>
      </c>
      <c r="C323" s="19">
        <v>35.337</v>
      </c>
      <c r="D323" s="20">
        <v>1.64033333333334</v>
      </c>
      <c r="E323" s="20">
        <v>-0.789666666666663</v>
      </c>
      <c r="F323" s="20">
        <v>1.72867500773476</v>
      </c>
      <c r="G323" s="20"/>
      <c r="H323" s="20"/>
    </row>
    <row r="324" ht="15.75" spans="1:8">
      <c r="A324" s="21"/>
      <c r="B324" s="16" t="s">
        <v>64</v>
      </c>
      <c r="C324" s="19">
        <v>36.291</v>
      </c>
      <c r="D324" s="20">
        <v>11.0736666666667</v>
      </c>
      <c r="E324" s="20">
        <v>8.64366666666666</v>
      </c>
      <c r="F324" s="20">
        <v>0.0025003284400927</v>
      </c>
      <c r="G324" s="20">
        <f t="shared" ref="G324" si="5">AVERAGE(F324:F326)</f>
        <v>0.00229055515091546</v>
      </c>
      <c r="H324" s="20" t="s">
        <v>55</v>
      </c>
    </row>
    <row r="325" ht="15.75" spans="1:8">
      <c r="A325" s="21"/>
      <c r="B325" s="16" t="s">
        <v>65</v>
      </c>
      <c r="C325" s="19">
        <v>36.311</v>
      </c>
      <c r="D325" s="20">
        <v>11.0936666666667</v>
      </c>
      <c r="E325" s="20">
        <v>8.66366666666667</v>
      </c>
      <c r="F325" s="20">
        <v>0.00246590567959428</v>
      </c>
      <c r="G325" s="20"/>
      <c r="H325" s="20"/>
    </row>
    <row r="326" ht="16.5" spans="1:8">
      <c r="A326" s="23"/>
      <c r="B326" s="12" t="s">
        <v>66</v>
      </c>
      <c r="C326" s="13">
        <v>36.683</v>
      </c>
      <c r="D326" s="14">
        <v>11.4656666666667</v>
      </c>
      <c r="E326" s="14">
        <v>9.03566666666667</v>
      </c>
      <c r="F326" s="14">
        <v>0.00190543133305939</v>
      </c>
      <c r="G326" s="14"/>
      <c r="H326" s="14"/>
    </row>
  </sheetData>
  <mergeCells count="7">
    <mergeCell ref="A1:J1"/>
    <mergeCell ref="A3:A56"/>
    <mergeCell ref="A57:A110"/>
    <mergeCell ref="A111:A164"/>
    <mergeCell ref="A165:A218"/>
    <mergeCell ref="A219:A272"/>
    <mergeCell ref="A273:A32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沐枳</dc:creator>
  <cp:lastModifiedBy> ai^O^hui</cp:lastModifiedBy>
  <dcterms:created xsi:type="dcterms:W3CDTF">2015-06-05T18:19:00Z</dcterms:created>
  <dcterms:modified xsi:type="dcterms:W3CDTF">2025-03-20T02:02:18Z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62DE2F37004140BE8B9C053CC9953DFD_12</vt:lpwstr>
  </property>
  <property fmtid="{D5CDD505-2E9C-101B-9397-08002B2CF9AE}" pid="3" name="KSOProductBuildVer">
    <vt:lpwstr>2052-12.1.0.20305</vt:lpwstr>
  </property>
</Properties>
</file>