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<sst xmlns="http://schemas.openxmlformats.org/spreadsheetml/2006/main" count="318" uniqueCount="99">
  <si>
    <t>Tests of Normality</t>
  </si>
  <si>
    <t>Shapiro-Wilk</t>
  </si>
  <si>
    <t>Statistic</t>
  </si>
  <si>
    <t>df</t>
  </si>
  <si>
    <t>Sig.</t>
  </si>
  <si>
    <t>material</t>
  </si>
  <si>
    <t>Material V</t>
  </si>
  <si>
    <t>Material T</t>
  </si>
  <si>
    <t>Total</t>
  </si>
  <si>
    <t>solution</t>
  </si>
  <si>
    <t>Coffee</t>
  </si>
  <si>
    <t>Kambucha</t>
  </si>
  <si>
    <t>Turmeric</t>
  </si>
  <si>
    <t>Only one variable is slightly deviated from normality . Parametric tests are applied</t>
  </si>
  <si>
    <t>N</t>
  </si>
  <si>
    <t>Mean</t>
  </si>
  <si>
    <t>SD</t>
  </si>
  <si>
    <t>SEM</t>
  </si>
  <si>
    <t>95% Confidence Interval for Mean</t>
  </si>
  <si>
    <t>Minimum</t>
  </si>
  <si>
    <t>Maximum</t>
  </si>
  <si>
    <t>Lower Bound</t>
  </si>
  <si>
    <t>Upper Bound</t>
  </si>
  <si>
    <t>Std. Error</t>
  </si>
  <si>
    <t>1.00</t>
  </si>
  <si>
    <t>2.00</t>
  </si>
  <si>
    <t>3.00</t>
  </si>
  <si>
    <t xml:space="preserve"> </t>
  </si>
  <si>
    <t>General Linear Model</t>
  </si>
  <si>
    <t>Repeated measure mixed Design ANOVA</t>
  </si>
  <si>
    <t>One within subjects  factor  : Time</t>
  </si>
  <si>
    <t>Two between subjects factors  :  Material  and Solution</t>
  </si>
  <si>
    <t>Within-Subjects Factors</t>
  </si>
  <si>
    <t>Measure: DeltaE</t>
  </si>
  <si>
    <t>Time</t>
  </si>
  <si>
    <t>Dependent Variable</t>
  </si>
  <si>
    <t>1</t>
  </si>
  <si>
    <t>2</t>
  </si>
  <si>
    <t>3</t>
  </si>
  <si>
    <t>Between-Subjects Factors</t>
  </si>
  <si>
    <t>Value Label</t>
  </si>
  <si>
    <t>Descriptive Statistics</t>
  </si>
  <si>
    <t>Solution</t>
  </si>
  <si>
    <t>Tests of Within-Subjects Effects</t>
  </si>
  <si>
    <t>Source</t>
  </si>
  <si>
    <t>Type III Sum of Squares</t>
  </si>
  <si>
    <t>Mean Square</t>
  </si>
  <si>
    <t>F</t>
  </si>
  <si>
    <t>Sphericity Assumed</t>
  </si>
  <si>
    <t>Time * material</t>
  </si>
  <si>
    <t>Time * solution</t>
  </si>
  <si>
    <t>Time * material  *  solution</t>
  </si>
  <si>
    <t>Error(Time)</t>
  </si>
  <si>
    <t>P Value</t>
  </si>
  <si>
    <t xml:space="preserve">Mauchly's Test of Sphericity   is   nonsignificant  indicating  </t>
  </si>
  <si>
    <t xml:space="preserve">no violation of sphericity assumption </t>
  </si>
  <si>
    <t>Tests of Between-Subjects Effects</t>
  </si>
  <si>
    <t>Measure: DeltaE 
 Transformed Variable: Average</t>
  </si>
  <si>
    <t>Intercept</t>
  </si>
  <si>
    <t>material * solution</t>
  </si>
  <si>
    <t>Error</t>
  </si>
  <si>
    <t>P &lt; 0.001 Highly Significant</t>
  </si>
  <si>
    <t>P &lt; 0.01 Highly Significant</t>
  </si>
  <si>
    <t>P &gt; 0.05 NS</t>
  </si>
  <si>
    <t>P &lt; 0.05   Significant</t>
  </si>
  <si>
    <t>P &gt; 0.05 Non Significant</t>
  </si>
  <si>
    <r>
      <rPr>
        <b/>
        <sz val="28"/>
        <color indexed="8"/>
        <rFont val="Arial Bold"/>
      </rPr>
      <t>Estimated Marginal Means</t>
    </r>
  </si>
  <si>
    <r>
      <rPr>
        <b/>
        <sz val="36"/>
        <color indexed="8"/>
        <rFont val="Arial Bold"/>
      </rPr>
      <t>1. time</t>
    </r>
  </si>
  <si>
    <t>Estimates</t>
  </si>
  <si>
    <t>Measure:DeltaE</t>
  </si>
  <si>
    <t>time</t>
  </si>
  <si>
    <t>95% Confidence Interval</t>
  </si>
  <si>
    <t>Multiple Comparison by Bonferroni method</t>
  </si>
  <si>
    <t>(I) time</t>
  </si>
  <si>
    <t>(J) time</t>
  </si>
  <si>
    <t>Mean Difference (I-J)</t>
  </si>
  <si>
    <r>
      <rPr>
        <b/>
        <sz val="9"/>
        <color indexed="8"/>
        <rFont val="Arial"/>
        <family val="2"/>
      </rPr>
      <t>95% Confidence Interval for Difference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</si>
  <si>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rPr>
        <b/>
        <sz val="36"/>
        <color indexed="8"/>
        <rFont val="Arial Bold"/>
      </rPr>
      <t>2. material</t>
    </r>
  </si>
  <si>
    <t>Pair wise Comparison by Bonferroni method</t>
  </si>
  <si>
    <t xml:space="preserve">Mean Difference  </t>
  </si>
  <si>
    <r>
      <rPr>
        <b/>
        <sz val="36"/>
        <color indexed="8"/>
        <rFont val="Arial Bold"/>
      </rPr>
      <t>3. solution</t>
    </r>
  </si>
  <si>
    <t>Cofee</t>
  </si>
  <si>
    <t xml:space="preserve">Conclusion </t>
  </si>
  <si>
    <t>is statistically significant while interaction of  (material *Solution) is statistically highly significant.</t>
  </si>
  <si>
    <t>1-The results of mixed model repeated measure ANOVA showed that  Time  has  highly statistically   significant effect on Delta E,</t>
  </si>
  <si>
    <t>3-Two way Interactions ( Time *material ) is statistically nonsignificant, but (Time *Solution)</t>
  </si>
  <si>
    <t xml:space="preserve">6-Pairwise   comparison of material showed that  there is statistically significant difference between the two materials.  </t>
  </si>
  <si>
    <t xml:space="preserve">7-Pairwise Multipe comparison of solutions showed that Turmeric is statistically highly significantly  different from </t>
  </si>
  <si>
    <t>coffee and Kambucha  but   (coffee &amp; Kambucha )  are not statistically significantly different from each other.</t>
  </si>
  <si>
    <t>Color stability  analysis     Delta E</t>
  </si>
  <si>
    <t>T1</t>
  </si>
  <si>
    <t>T2</t>
  </si>
  <si>
    <t>T3</t>
  </si>
  <si>
    <t xml:space="preserve">Delta E  statistical analysis     </t>
  </si>
  <si>
    <t>Delta E  Descriptive statistics</t>
  </si>
  <si>
    <t>5-Pairwise Multipe comparison of Time showed that all time points are highly statistically significantly different from each other</t>
  </si>
  <si>
    <t>4-Three way interaction (Time*material *Solution) is also statistically highly significant  .</t>
  </si>
  <si>
    <t>2- Material and solutions have also statistically highly significant effect on Delta E .</t>
  </si>
  <si>
    <t>Dependent variable : Delta E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</si>
</sst>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"/>
    <numFmt numFmtId="166" formatCode="###0"/>
    <numFmt numFmtId="167" formatCode="####.0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rgb="FFFF0000"/>
      <name val="Arial"/>
      <family val="2"/>
    </font>
    <font>
      <b/>
      <sz val="9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rgb="FF000000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2"/>
      <color indexed="8"/>
      <name val="Arial"/>
      <family val="2"/>
    </font>
    <font>
      <b/>
      <sz val="18"/>
      <color indexed="8"/>
      <name val="Arial Bold"/>
    </font>
    <font>
      <b/>
      <sz val="14"/>
      <color indexed="8"/>
      <name val="Arial Bold"/>
    </font>
    <font>
      <b/>
      <sz val="16"/>
      <color indexed="8"/>
      <name val="Arial Bold"/>
    </font>
    <font>
      <b/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28"/>
      <name val="Arial"/>
      <family val="2"/>
    </font>
    <font>
      <b/>
      <sz val="28"/>
      <color indexed="8"/>
      <name val="Arial Bold"/>
    </font>
    <font>
      <sz val="36"/>
      <name val="Arial"/>
      <family val="2"/>
    </font>
    <font>
      <b/>
      <sz val="36"/>
      <color indexed="8"/>
      <name val="Arial Bold"/>
    </font>
    <font>
      <b/>
      <vertAlign val="superscript"/>
      <sz val="9"/>
      <color indexed="8"/>
      <name val="Arial"/>
      <family val="2"/>
    </font>
    <font>
      <b/>
      <sz val="36"/>
      <color rgb="FFFF0000"/>
      <name val="Arial"/>
      <family val="2"/>
    </font>
    <font>
      <b/>
      <sz val="1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97">
    <xf numFmtId="0" fontId="0" fillId="0" borderId="0" xfId="0"/>
    <xf numFmtId="0" fontId="2" fillId="0" borderId="0" xfId="0" applyFont="1"/>
    <xf numFmtId="0" fontId="3" fillId="0" borderId="0" xfId="1"/>
    <xf numFmtId="164" fontId="3" fillId="0" borderId="5" xfId="1" applyNumberFormat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164" fontId="3" fillId="0" borderId="7" xfId="1" applyNumberFormat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top" wrapText="1"/>
    </xf>
    <xf numFmtId="49" fontId="6" fillId="0" borderId="11" xfId="1" applyNumberFormat="1" applyFont="1" applyBorder="1" applyAlignment="1">
      <alignment horizontal="center" vertical="top" wrapText="1"/>
    </xf>
    <xf numFmtId="49" fontId="6" fillId="0" borderId="12" xfId="1" applyNumberFormat="1" applyFont="1" applyBorder="1" applyAlignment="1">
      <alignment horizontal="center" vertical="top" wrapText="1"/>
    </xf>
    <xf numFmtId="0" fontId="1" fillId="0" borderId="4" xfId="0" applyFont="1" applyBorder="1"/>
    <xf numFmtId="0" fontId="1" fillId="0" borderId="6" xfId="0" applyFont="1" applyBorder="1"/>
    <xf numFmtId="0" fontId="1" fillId="0" borderId="3" xfId="0" applyFont="1" applyBorder="1"/>
    <xf numFmtId="164" fontId="3" fillId="0" borderId="2" xfId="1" applyNumberForma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1" fillId="0" borderId="0" xfId="0" applyFont="1" applyBorder="1"/>
    <xf numFmtId="0" fontId="1" fillId="0" borderId="8" xfId="0" applyFont="1" applyBorder="1"/>
    <xf numFmtId="165" fontId="3" fillId="0" borderId="6" xfId="1" applyNumberFormat="1" applyBorder="1" applyAlignment="1">
      <alignment horizontal="center" vertical="center"/>
    </xf>
    <xf numFmtId="165" fontId="3" fillId="0" borderId="4" xfId="1" applyNumberFormat="1" applyBorder="1" applyAlignment="1">
      <alignment horizontal="center" vertical="center"/>
    </xf>
    <xf numFmtId="165" fontId="3" fillId="0" borderId="9" xfId="1" applyNumberFormat="1" applyBorder="1" applyAlignment="1">
      <alignment horizontal="center" vertical="center"/>
    </xf>
    <xf numFmtId="0" fontId="1" fillId="2" borderId="0" xfId="0" applyFont="1" applyFill="1" applyBorder="1"/>
    <xf numFmtId="164" fontId="3" fillId="2" borderId="5" xfId="1" applyNumberFormat="1" applyFill="1" applyBorder="1" applyAlignment="1">
      <alignment horizontal="center" vertical="center"/>
    </xf>
    <xf numFmtId="0" fontId="3" fillId="2" borderId="0" xfId="1" applyFill="1" applyBorder="1" applyAlignment="1">
      <alignment horizontal="center" vertical="center"/>
    </xf>
    <xf numFmtId="165" fontId="3" fillId="2" borderId="6" xfId="1" applyNumberFormat="1" applyFill="1" applyBorder="1" applyAlignment="1">
      <alignment horizontal="center" vertical="center"/>
    </xf>
    <xf numFmtId="0" fontId="10" fillId="0" borderId="0" xfId="0" applyFont="1"/>
    <xf numFmtId="0" fontId="5" fillId="0" borderId="0" xfId="2" applyFont="1" applyBorder="1" applyAlignment="1">
      <alignment wrapText="1"/>
    </xf>
    <xf numFmtId="0" fontId="5" fillId="0" borderId="16" xfId="2" applyFont="1" applyBorder="1" applyAlignment="1">
      <alignment wrapText="1"/>
    </xf>
    <xf numFmtId="0" fontId="5" fillId="0" borderId="8" xfId="2" applyFont="1" applyBorder="1" applyAlignment="1">
      <alignment wrapText="1"/>
    </xf>
    <xf numFmtId="0" fontId="5" fillId="0" borderId="22" xfId="2" applyFont="1" applyBorder="1" applyAlignment="1">
      <alignment wrapText="1"/>
    </xf>
    <xf numFmtId="0" fontId="11" fillId="0" borderId="24" xfId="1" applyFont="1" applyBorder="1" applyAlignment="1">
      <alignment horizontal="left" vertical="top" wrapText="1"/>
    </xf>
    <xf numFmtId="2" fontId="5" fillId="0" borderId="25" xfId="2" applyNumberFormat="1" applyFont="1" applyBorder="1" applyAlignment="1">
      <alignment horizontal="center" vertical="top"/>
    </xf>
    <xf numFmtId="0" fontId="11" fillId="0" borderId="27" xfId="1" applyFont="1" applyBorder="1" applyAlignment="1">
      <alignment horizontal="left" vertical="top" wrapText="1"/>
    </xf>
    <xf numFmtId="2" fontId="5" fillId="0" borderId="28" xfId="2" applyNumberFormat="1" applyFont="1" applyBorder="1" applyAlignment="1">
      <alignment horizontal="center" vertical="top"/>
    </xf>
    <xf numFmtId="0" fontId="11" fillId="0" borderId="15" xfId="1" applyFont="1" applyBorder="1" applyAlignment="1">
      <alignment horizontal="left" vertical="top" wrapText="1"/>
    </xf>
    <xf numFmtId="2" fontId="5" fillId="0" borderId="17" xfId="2" applyNumberFormat="1" applyFont="1" applyBorder="1" applyAlignment="1">
      <alignment horizontal="center" vertical="top"/>
    </xf>
    <xf numFmtId="0" fontId="0" fillId="0" borderId="0" xfId="0" applyBorder="1"/>
    <xf numFmtId="2" fontId="5" fillId="0" borderId="21" xfId="2" applyNumberFormat="1" applyFont="1" applyBorder="1" applyAlignment="1">
      <alignment horizontal="center" vertical="top"/>
    </xf>
    <xf numFmtId="2" fontId="5" fillId="0" borderId="30" xfId="2" applyNumberFormat="1" applyFont="1" applyBorder="1" applyAlignment="1">
      <alignment horizontal="center" vertical="top"/>
    </xf>
    <xf numFmtId="2" fontId="5" fillId="0" borderId="23" xfId="2" applyNumberFormat="1" applyFont="1" applyBorder="1" applyAlignment="1">
      <alignment horizontal="center" vertical="top"/>
    </xf>
    <xf numFmtId="2" fontId="5" fillId="0" borderId="0" xfId="2" applyNumberFormat="1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11" fillId="0" borderId="0" xfId="1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5" fillId="0" borderId="33" xfId="1" applyFont="1" applyBorder="1" applyAlignment="1">
      <alignment horizontal="center" wrapText="1"/>
    </xf>
    <xf numFmtId="0" fontId="5" fillId="0" borderId="34" xfId="1" applyFont="1" applyBorder="1" applyAlignment="1">
      <alignment horizontal="left" vertical="top"/>
    </xf>
    <xf numFmtId="0" fontId="5" fillId="0" borderId="34" xfId="1" applyFont="1" applyBorder="1" applyAlignment="1">
      <alignment horizontal="left" vertical="top" wrapText="1"/>
    </xf>
    <xf numFmtId="0" fontId="5" fillId="0" borderId="35" xfId="1" applyFont="1" applyBorder="1" applyAlignment="1">
      <alignment horizontal="left" vertical="top"/>
    </xf>
    <xf numFmtId="0" fontId="5" fillId="0" borderId="35" xfId="1" applyFont="1" applyBorder="1" applyAlignment="1">
      <alignment horizontal="left" vertical="top" wrapText="1"/>
    </xf>
    <xf numFmtId="0" fontId="5" fillId="0" borderId="36" xfId="1" applyFont="1" applyBorder="1" applyAlignment="1">
      <alignment horizontal="left" vertical="top"/>
    </xf>
    <xf numFmtId="0" fontId="5" fillId="0" borderId="36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/>
    </xf>
    <xf numFmtId="0" fontId="11" fillId="0" borderId="19" xfId="1" applyFont="1" applyBorder="1" applyAlignment="1">
      <alignment horizontal="left" vertical="top"/>
    </xf>
    <xf numFmtId="0" fontId="11" fillId="0" borderId="21" xfId="1" applyFont="1" applyBorder="1" applyAlignment="1">
      <alignment horizontal="left" vertical="top" wrapText="1"/>
    </xf>
    <xf numFmtId="0" fontId="11" fillId="0" borderId="30" xfId="1" applyFont="1" applyBorder="1" applyAlignment="1">
      <alignment horizontal="left" vertical="top" wrapText="1"/>
    </xf>
    <xf numFmtId="0" fontId="4" fillId="0" borderId="0" xfId="1" applyFont="1" applyBorder="1" applyAlignment="1">
      <alignment vertical="center" wrapText="1"/>
    </xf>
    <xf numFmtId="0" fontId="18" fillId="0" borderId="0" xfId="1" applyFont="1" applyBorder="1" applyAlignment="1">
      <alignment vertical="center"/>
    </xf>
    <xf numFmtId="0" fontId="11" fillId="0" borderId="2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22" xfId="1" applyFont="1" applyBorder="1" applyAlignment="1">
      <alignment horizontal="left" vertical="top" wrapText="1"/>
    </xf>
    <xf numFmtId="2" fontId="5" fillId="0" borderId="21" xfId="1" applyNumberFormat="1" applyFont="1" applyBorder="1" applyAlignment="1">
      <alignment horizontal="center" vertical="top"/>
    </xf>
    <xf numFmtId="2" fontId="5" fillId="0" borderId="30" xfId="1" applyNumberFormat="1" applyFont="1" applyBorder="1" applyAlignment="1">
      <alignment horizontal="center" vertical="top"/>
    </xf>
    <xf numFmtId="166" fontId="5" fillId="0" borderId="21" xfId="1" applyNumberFormat="1" applyFont="1" applyBorder="1" applyAlignment="1">
      <alignment horizontal="center" vertical="top"/>
    </xf>
    <xf numFmtId="166" fontId="5" fillId="0" borderId="30" xfId="1" applyNumberFormat="1" applyFont="1" applyBorder="1" applyAlignment="1">
      <alignment horizontal="center" vertical="top"/>
    </xf>
    <xf numFmtId="166" fontId="5" fillId="0" borderId="23" xfId="1" applyNumberFormat="1" applyFont="1" applyBorder="1" applyAlignment="1">
      <alignment horizontal="center" vertical="top"/>
    </xf>
    <xf numFmtId="0" fontId="11" fillId="0" borderId="13" xfId="1" applyFont="1" applyBorder="1" applyAlignment="1">
      <alignment horizontal="center" wrapText="1"/>
    </xf>
    <xf numFmtId="0" fontId="11" fillId="0" borderId="21" xfId="1" applyFont="1" applyBorder="1" applyAlignment="1">
      <alignment horizontal="center" wrapText="1"/>
    </xf>
    <xf numFmtId="0" fontId="11" fillId="0" borderId="14" xfId="1" applyFont="1" applyBorder="1" applyAlignment="1">
      <alignment horizontal="center" wrapText="1"/>
    </xf>
    <xf numFmtId="0" fontId="21" fillId="0" borderId="0" xfId="0" applyFont="1"/>
    <xf numFmtId="2" fontId="5" fillId="0" borderId="24" xfId="1" applyNumberFormat="1" applyFont="1" applyBorder="1" applyAlignment="1">
      <alignment horizontal="center" vertical="center"/>
    </xf>
    <xf numFmtId="166" fontId="5" fillId="0" borderId="21" xfId="1" applyNumberFormat="1" applyFont="1" applyBorder="1" applyAlignment="1">
      <alignment horizontal="center" vertical="center"/>
    </xf>
    <xf numFmtId="2" fontId="5" fillId="0" borderId="21" xfId="1" applyNumberFormat="1" applyFont="1" applyBorder="1" applyAlignment="1">
      <alignment horizontal="center" vertical="center"/>
    </xf>
    <xf numFmtId="165" fontId="5" fillId="0" borderId="4" xfId="1" applyNumberFormat="1" applyFont="1" applyBorder="1" applyAlignment="1">
      <alignment horizontal="right" vertical="center"/>
    </xf>
    <xf numFmtId="2" fontId="5" fillId="0" borderId="15" xfId="1" applyNumberFormat="1" applyFont="1" applyBorder="1" applyAlignment="1">
      <alignment horizontal="center" vertical="center"/>
    </xf>
    <xf numFmtId="166" fontId="5" fillId="0" borderId="30" xfId="1" applyNumberFormat="1" applyFont="1" applyBorder="1" applyAlignment="1">
      <alignment horizontal="center" vertical="center"/>
    </xf>
    <xf numFmtId="2" fontId="5" fillId="0" borderId="30" xfId="1" applyNumberFormat="1" applyFont="1" applyBorder="1" applyAlignment="1">
      <alignment horizontal="center" vertical="center"/>
    </xf>
    <xf numFmtId="165" fontId="5" fillId="0" borderId="6" xfId="1" applyNumberFormat="1" applyFont="1" applyBorder="1" applyAlignment="1">
      <alignment horizontal="right" vertical="center"/>
    </xf>
    <xf numFmtId="2" fontId="5" fillId="0" borderId="27" xfId="1" applyNumberFormat="1" applyFont="1" applyBorder="1" applyAlignment="1">
      <alignment horizontal="center" vertical="center"/>
    </xf>
    <xf numFmtId="166" fontId="5" fillId="0" borderId="23" xfId="1" applyNumberFormat="1" applyFont="1" applyBorder="1" applyAlignment="1">
      <alignment horizontal="center" vertical="center"/>
    </xf>
    <xf numFmtId="2" fontId="5" fillId="0" borderId="23" xfId="1" applyNumberFormat="1" applyFont="1" applyBorder="1" applyAlignment="1">
      <alignment horizontal="center" vertical="center"/>
    </xf>
    <xf numFmtId="165" fontId="5" fillId="0" borderId="9" xfId="1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3" applyFont="1" applyAlignment="1">
      <alignment horizontal="left"/>
    </xf>
    <xf numFmtId="0" fontId="0" fillId="0" borderId="0" xfId="0" applyAlignment="1">
      <alignment horizontal="center"/>
    </xf>
    <xf numFmtId="0" fontId="3" fillId="0" borderId="0" xfId="3" applyAlignment="1">
      <alignment horizontal="center"/>
    </xf>
    <xf numFmtId="0" fontId="26" fillId="0" borderId="0" xfId="3" applyFont="1" applyAlignment="1">
      <alignment horizontal="center"/>
    </xf>
    <xf numFmtId="0" fontId="11" fillId="0" borderId="44" xfId="4" applyFont="1" applyBorder="1" applyAlignment="1">
      <alignment horizontal="left" vertical="top"/>
    </xf>
    <xf numFmtId="167" fontId="5" fillId="0" borderId="47" xfId="3" applyNumberFormat="1" applyFont="1" applyBorder="1" applyAlignment="1">
      <alignment horizontal="center" vertical="top"/>
    </xf>
    <xf numFmtId="167" fontId="5" fillId="0" borderId="1" xfId="3" applyNumberFormat="1" applyFont="1" applyBorder="1" applyAlignment="1">
      <alignment horizontal="center" vertical="top"/>
    </xf>
    <xf numFmtId="0" fontId="11" fillId="0" borderId="49" xfId="3" applyFont="1" applyBorder="1" applyAlignment="1">
      <alignment horizontal="center" wrapText="1"/>
    </xf>
    <xf numFmtId="167" fontId="5" fillId="0" borderId="12" xfId="3" applyNumberFormat="1" applyFont="1" applyBorder="1" applyAlignment="1">
      <alignment horizontal="center" vertical="top"/>
    </xf>
    <xf numFmtId="0" fontId="11" fillId="0" borderId="21" xfId="3" applyFont="1" applyBorder="1" applyAlignment="1">
      <alignment horizontal="center" wrapText="1"/>
    </xf>
    <xf numFmtId="0" fontId="11" fillId="0" borderId="10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vertical="top"/>
    </xf>
    <xf numFmtId="165" fontId="5" fillId="0" borderId="1" xfId="4" applyNumberFormat="1" applyFont="1" applyBorder="1" applyAlignment="1">
      <alignment horizontal="center" vertical="top"/>
    </xf>
    <xf numFmtId="2" fontId="5" fillId="0" borderId="11" xfId="4" applyNumberFormat="1" applyFont="1" applyBorder="1" applyAlignment="1">
      <alignment horizontal="center" vertical="top"/>
    </xf>
    <xf numFmtId="0" fontId="5" fillId="0" borderId="52" xfId="3" applyFont="1" applyBorder="1" applyAlignment="1">
      <alignment horizontal="center" vertical="top" wrapText="1"/>
    </xf>
    <xf numFmtId="0" fontId="9" fillId="0" borderId="0" xfId="3" applyFont="1" applyBorder="1" applyAlignment="1"/>
    <xf numFmtId="0" fontId="19" fillId="0" borderId="0" xfId="3" applyFont="1" applyBorder="1" applyAlignment="1">
      <alignment vertical="center"/>
    </xf>
    <xf numFmtId="2" fontId="5" fillId="0" borderId="12" xfId="4" applyNumberFormat="1" applyFont="1" applyBorder="1" applyAlignment="1">
      <alignment horizontal="center" vertical="top"/>
    </xf>
    <xf numFmtId="0" fontId="11" fillId="0" borderId="6" xfId="3" applyFont="1" applyBorder="1" applyAlignment="1">
      <alignment wrapText="1"/>
    </xf>
    <xf numFmtId="0" fontId="4" fillId="0" borderId="9" xfId="3" applyFont="1" applyBorder="1" applyAlignment="1">
      <alignment vertical="center"/>
    </xf>
    <xf numFmtId="0" fontId="11" fillId="0" borderId="0" xfId="3" applyFont="1" applyBorder="1" applyAlignment="1">
      <alignment wrapText="1"/>
    </xf>
    <xf numFmtId="0" fontId="4" fillId="0" borderId="8" xfId="3" applyFont="1" applyBorder="1" applyAlignment="1">
      <alignment vertical="center"/>
    </xf>
    <xf numFmtId="0" fontId="11" fillId="0" borderId="10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/>
    </xf>
    <xf numFmtId="0" fontId="11" fillId="0" borderId="52" xfId="3" applyFont="1" applyBorder="1" applyAlignment="1">
      <alignment horizontal="left" vertical="top" wrapText="1"/>
    </xf>
    <xf numFmtId="0" fontId="26" fillId="0" borderId="0" xfId="3" applyFont="1" applyAlignment="1">
      <alignment horizontal="left"/>
    </xf>
    <xf numFmtId="0" fontId="29" fillId="0" borderId="0" xfId="5" applyFont="1" applyFill="1" applyBorder="1" applyAlignment="1">
      <alignment vertical="top"/>
    </xf>
    <xf numFmtId="0" fontId="30" fillId="0" borderId="0" xfId="0" applyFont="1"/>
    <xf numFmtId="2" fontId="5" fillId="0" borderId="3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66" fontId="5" fillId="0" borderId="4" xfId="1" applyNumberFormat="1" applyFont="1" applyBorder="1" applyAlignment="1">
      <alignment horizontal="center" vertical="top"/>
    </xf>
    <xf numFmtId="166" fontId="5" fillId="0" borderId="6" xfId="1" applyNumberFormat="1" applyFont="1" applyBorder="1" applyAlignment="1">
      <alignment horizontal="center" vertical="top"/>
    </xf>
    <xf numFmtId="0" fontId="11" fillId="0" borderId="18" xfId="1" applyFont="1" applyBorder="1" applyAlignment="1">
      <alignment horizontal="left" vertical="top" wrapText="1"/>
    </xf>
    <xf numFmtId="166" fontId="5" fillId="0" borderId="24" xfId="2" applyNumberFormat="1" applyFont="1" applyBorder="1" applyAlignment="1">
      <alignment horizontal="center" vertical="top"/>
    </xf>
    <xf numFmtId="166" fontId="5" fillId="0" borderId="15" xfId="2" applyNumberFormat="1" applyFont="1" applyBorder="1" applyAlignment="1">
      <alignment horizontal="center" vertical="top"/>
    </xf>
    <xf numFmtId="166" fontId="5" fillId="0" borderId="27" xfId="2" applyNumberFormat="1" applyFont="1" applyBorder="1" applyAlignment="1">
      <alignment horizontal="center" vertical="top"/>
    </xf>
    <xf numFmtId="2" fontId="5" fillId="0" borderId="3" xfId="2" applyNumberFormat="1" applyFont="1" applyBorder="1" applyAlignment="1">
      <alignment horizontal="center" vertical="top"/>
    </xf>
    <xf numFmtId="2" fontId="5" fillId="0" borderId="8" xfId="2" applyNumberFormat="1" applyFont="1" applyBorder="1" applyAlignment="1">
      <alignment horizontal="center" vertical="top"/>
    </xf>
    <xf numFmtId="0" fontId="11" fillId="0" borderId="21" xfId="2" applyFont="1" applyBorder="1" applyAlignment="1">
      <alignment horizontal="center" wrapText="1"/>
    </xf>
    <xf numFmtId="0" fontId="11" fillId="0" borderId="34" xfId="1" applyFont="1" applyBorder="1" applyAlignment="1">
      <alignment horizontal="left" vertical="top" wrapText="1"/>
    </xf>
    <xf numFmtId="0" fontId="11" fillId="0" borderId="35" xfId="1" applyFont="1" applyBorder="1" applyAlignment="1">
      <alignment horizontal="left" vertical="top" wrapText="1"/>
    </xf>
    <xf numFmtId="0" fontId="11" fillId="0" borderId="36" xfId="1" applyFont="1" applyBorder="1" applyAlignment="1">
      <alignment horizontal="left" vertical="top" wrapText="1"/>
    </xf>
    <xf numFmtId="0" fontId="11" fillId="0" borderId="39" xfId="1" applyFont="1" applyBorder="1" applyAlignment="1">
      <alignment horizontal="left" vertical="top"/>
    </xf>
    <xf numFmtId="0" fontId="11" fillId="0" borderId="22" xfId="1" applyFont="1" applyBorder="1" applyAlignment="1">
      <alignment horizontal="left" vertical="top"/>
    </xf>
    <xf numFmtId="0" fontId="11" fillId="0" borderId="1" xfId="1" applyFont="1" applyBorder="1" applyAlignment="1">
      <alignment horizontal="left" vertical="top" wrapText="1"/>
    </xf>
    <xf numFmtId="2" fontId="5" fillId="0" borderId="11" xfId="1" applyNumberFormat="1" applyFont="1" applyBorder="1" applyAlignment="1">
      <alignment horizontal="center" vertical="top"/>
    </xf>
    <xf numFmtId="2" fontId="5" fillId="0" borderId="1" xfId="1" applyNumberFormat="1" applyFont="1" applyBorder="1" applyAlignment="1">
      <alignment horizontal="center" vertical="top"/>
    </xf>
    <xf numFmtId="166" fontId="5" fillId="0" borderId="12" xfId="1" applyNumberFormat="1" applyFont="1" applyBorder="1" applyAlignment="1">
      <alignment horizontal="center" vertical="top"/>
    </xf>
    <xf numFmtId="0" fontId="9" fillId="0" borderId="51" xfId="3" applyFont="1" applyBorder="1" applyAlignment="1">
      <alignment horizontal="left"/>
    </xf>
    <xf numFmtId="0" fontId="19" fillId="0" borderId="0" xfId="3" applyFont="1" applyBorder="1" applyAlignment="1">
      <alignment horizontal="left" vertical="center"/>
    </xf>
    <xf numFmtId="0" fontId="19" fillId="0" borderId="51" xfId="3" applyFont="1" applyBorder="1" applyAlignment="1">
      <alignment horizontal="left" vertical="center"/>
    </xf>
    <xf numFmtId="0" fontId="11" fillId="0" borderId="45" xfId="3" applyFont="1" applyBorder="1" applyAlignment="1">
      <alignment horizontal="center" wrapText="1"/>
    </xf>
    <xf numFmtId="0" fontId="4" fillId="0" borderId="46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wrapText="1"/>
    </xf>
    <xf numFmtId="0" fontId="4" fillId="0" borderId="30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wrapText="1"/>
    </xf>
    <xf numFmtId="0" fontId="4" fillId="0" borderId="5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11" fillId="0" borderId="41" xfId="3" applyFont="1" applyBorder="1" applyAlignment="1">
      <alignment horizontal="center" wrapText="1"/>
    </xf>
    <xf numFmtId="0" fontId="4" fillId="0" borderId="43" xfId="3" applyFont="1" applyBorder="1" applyAlignment="1">
      <alignment horizontal="center" vertical="center"/>
    </xf>
    <xf numFmtId="0" fontId="11" fillId="0" borderId="50" xfId="3" applyFont="1" applyBorder="1" applyAlignment="1">
      <alignment horizontal="center" wrapText="1"/>
    </xf>
    <xf numFmtId="0" fontId="4" fillId="0" borderId="42" xfId="3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top" wrapText="1"/>
    </xf>
    <xf numFmtId="0" fontId="5" fillId="0" borderId="33" xfId="1" applyFont="1" applyBorder="1" applyAlignment="1">
      <alignment horizontal="left" wrapText="1"/>
    </xf>
    <xf numFmtId="0" fontId="5" fillId="0" borderId="13" xfId="1" applyFont="1" applyBorder="1" applyAlignment="1">
      <alignment horizontal="left" wrapText="1"/>
    </xf>
    <xf numFmtId="0" fontId="5" fillId="0" borderId="14" xfId="1" applyFont="1" applyBorder="1" applyAlignment="1">
      <alignment horizontal="left" wrapText="1"/>
    </xf>
    <xf numFmtId="0" fontId="17" fillId="0" borderId="2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17" fillId="0" borderId="15" xfId="1" applyFont="1" applyBorder="1" applyAlignment="1">
      <alignment horizontal="left" vertical="center" wrapText="1"/>
    </xf>
    <xf numFmtId="0" fontId="17" fillId="0" borderId="18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1" fillId="0" borderId="18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0" fontId="11" fillId="0" borderId="33" xfId="1" applyFont="1" applyBorder="1" applyAlignment="1">
      <alignment horizontal="left" wrapText="1"/>
    </xf>
    <xf numFmtId="0" fontId="13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1" fillId="0" borderId="31" xfId="2" applyFont="1" applyBorder="1" applyAlignment="1">
      <alignment horizontal="center" wrapText="1"/>
    </xf>
    <xf numFmtId="0" fontId="11" fillId="0" borderId="32" xfId="2" applyFont="1" applyBorder="1" applyAlignment="1">
      <alignment horizontal="center" wrapText="1"/>
    </xf>
    <xf numFmtId="0" fontId="11" fillId="0" borderId="53" xfId="2" applyFont="1" applyBorder="1" applyAlignment="1">
      <alignment horizontal="center" wrapText="1"/>
    </xf>
    <xf numFmtId="0" fontId="11" fillId="0" borderId="54" xfId="2" applyFont="1" applyBorder="1" applyAlignment="1">
      <alignment horizontal="center" wrapText="1"/>
    </xf>
    <xf numFmtId="0" fontId="11" fillId="0" borderId="55" xfId="2" applyFont="1" applyBorder="1" applyAlignment="1">
      <alignment horizontal="center" wrapText="1"/>
    </xf>
    <xf numFmtId="0" fontId="11" fillId="0" borderId="56" xfId="2" applyFont="1" applyBorder="1" applyAlignment="1">
      <alignment horizontal="center" wrapText="1"/>
    </xf>
    <xf numFmtId="0" fontId="11" fillId="0" borderId="38" xfId="2" applyFont="1" applyBorder="1" applyAlignment="1">
      <alignment horizontal="center" wrapText="1"/>
    </xf>
    <xf numFmtId="0" fontId="11" fillId="0" borderId="40" xfId="2" applyFont="1" applyBorder="1" applyAlignment="1">
      <alignment horizont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49" fontId="6" fillId="0" borderId="4" xfId="1" applyNumberFormat="1" applyFont="1" applyBorder="1" applyAlignment="1">
      <alignment horizontal="center" vertical="top" wrapText="1"/>
    </xf>
    <xf numFmtId="0" fontId="7" fillId="0" borderId="13" xfId="1" applyFont="1" applyBorder="1" applyAlignment="1">
      <alignment wrapText="1"/>
    </xf>
    <xf numFmtId="0" fontId="7" fillId="0" borderId="21" xfId="1" applyFont="1" applyBorder="1" applyAlignment="1">
      <alignment wrapText="1"/>
    </xf>
    <xf numFmtId="0" fontId="7" fillId="0" borderId="37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</cellXfs>
  <cellStyles count="6">
    <cellStyle name="Normal" xfId="0" builtinId="0"/>
    <cellStyle name="Normal_Sheet1" xfId="1"/>
    <cellStyle name="Normal_Sheet1_1" xfId="2"/>
    <cellStyle name="Normal_Sheet2" xfId="4"/>
    <cellStyle name="Normal_Sheet2_1" xfId="3"/>
    <cellStyle name="Normal_Summary Analysis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 sz="2800">
                <a:latin typeface="Arial" pitchFamily="34" charset="0"/>
                <a:cs typeface="Arial" pitchFamily="34" charset="0"/>
              </a:defRPr>
            </a:pPr>
            <a:r>
              <a:rPr lang="en-US" sz="2800">
                <a:latin typeface="Arial" pitchFamily="34" charset="0"/>
                <a:cs typeface="Arial" pitchFamily="34" charset="0"/>
              </a:rPr>
              <a:t>Material V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Sheet1!$F$50</c:f>
              <c:strCache>
                <c:ptCount val="1"/>
                <c:pt idx="0">
                  <c:v>Coffee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6532438478747211E-2"/>
                  <c:y val="-5.409060175794448E-2"/>
                </c:manualLayout>
              </c:layout>
              <c:showVal val="1"/>
            </c:dLbl>
            <c:dLbl>
              <c:idx val="1"/>
              <c:layout>
                <c:manualLayout>
                  <c:x val="-4.8322147651006717E-2"/>
                  <c:y val="-6.4908722109533579E-2"/>
                </c:manualLayout>
              </c:layout>
              <c:showVal val="1"/>
            </c:dLbl>
            <c:dLbl>
              <c:idx val="2"/>
              <c:layout>
                <c:manualLayout>
                  <c:x val="-5.3691275167785227E-2"/>
                  <c:y val="-6.2204192021636344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Sheet1!$G$49:$I$49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Sheet1!$G$50:$I$50</c:f>
              <c:numCache>
                <c:formatCode>0.00</c:formatCode>
                <c:ptCount val="3"/>
                <c:pt idx="0">
                  <c:v>5.7838999999999992</c:v>
                </c:pt>
                <c:pt idx="1">
                  <c:v>10.332800000000001</c:v>
                </c:pt>
                <c:pt idx="2">
                  <c:v>11.8025</c:v>
                </c:pt>
              </c:numCache>
            </c:numRef>
          </c:val>
        </c:ser>
        <c:ser>
          <c:idx val="1"/>
          <c:order val="1"/>
          <c:tx>
            <c:strRef>
              <c:f>Sheet1!$F$51</c:f>
              <c:strCache>
                <c:ptCount val="1"/>
                <c:pt idx="0">
                  <c:v>Kambucha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0.10738255033557048"/>
                  <c:y val="5.4090601757944582E-3"/>
                </c:manualLayout>
              </c:layout>
              <c:showVal val="1"/>
            </c:dLbl>
            <c:dLbl>
              <c:idx val="1"/>
              <c:layout>
                <c:manualLayout>
                  <c:x val="-4.8322147651006717E-2"/>
                  <c:y val="5.6795131845841805E-2"/>
                </c:manualLayout>
              </c:layout>
              <c:showVal val="1"/>
            </c:dLbl>
            <c:dLbl>
              <c:idx val="2"/>
              <c:layout>
                <c:manualLayout>
                  <c:x val="-4.8322147651006717E-2"/>
                  <c:y val="6.4908722109533482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Sheet1!$G$49:$I$49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Sheet1!$G$51:$I$51</c:f>
              <c:numCache>
                <c:formatCode>0.00</c:formatCode>
                <c:ptCount val="3"/>
                <c:pt idx="0">
                  <c:v>3.8672999999999993</c:v>
                </c:pt>
                <c:pt idx="1">
                  <c:v>7.8846999999999996</c:v>
                </c:pt>
                <c:pt idx="2">
                  <c:v>8.7463000000000015</c:v>
                </c:pt>
              </c:numCache>
            </c:numRef>
          </c:val>
        </c:ser>
        <c:ser>
          <c:idx val="2"/>
          <c:order val="2"/>
          <c:tx>
            <c:strRef>
              <c:f>Sheet1!$F$52</c:f>
              <c:strCache>
                <c:ptCount val="1"/>
                <c:pt idx="0">
                  <c:v>Turmeric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8322147651006717E-2"/>
                  <c:y val="8.1135902636916793E-2"/>
                </c:manualLayout>
              </c:layout>
              <c:showVal val="1"/>
            </c:dLbl>
            <c:dLbl>
              <c:idx val="1"/>
              <c:layout>
                <c:manualLayout>
                  <c:x val="-4.2953020134228199E-2"/>
                  <c:y val="7.5726842461122421E-2"/>
                </c:manualLayout>
              </c:layout>
              <c:showVal val="1"/>
            </c:dLbl>
            <c:dLbl>
              <c:idx val="2"/>
              <c:layout>
                <c:manualLayout>
                  <c:x val="-4.8322147651006717E-2"/>
                  <c:y val="7.5726842461122379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Sheet1!$G$49:$I$49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Sheet1!$G$52:$I$52</c:f>
              <c:numCache>
                <c:formatCode>0.00</c:formatCode>
                <c:ptCount val="3"/>
                <c:pt idx="0">
                  <c:v>44.775400000000005</c:v>
                </c:pt>
                <c:pt idx="1">
                  <c:v>46.823999999999998</c:v>
                </c:pt>
                <c:pt idx="2">
                  <c:v>50.320499999999996</c:v>
                </c:pt>
              </c:numCache>
            </c:numRef>
          </c:val>
        </c:ser>
        <c:marker val="1"/>
        <c:axId val="123741312"/>
        <c:axId val="123742848"/>
      </c:lineChart>
      <c:catAx>
        <c:axId val="12374131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3742848"/>
        <c:crosses val="autoZero"/>
        <c:auto val="1"/>
        <c:lblAlgn val="ctr"/>
        <c:lblOffset val="100"/>
      </c:catAx>
      <c:valAx>
        <c:axId val="12374284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>
                    <a:latin typeface="Arial" pitchFamily="34" charset="0"/>
                    <a:cs typeface="Arial" pitchFamily="34" charset="0"/>
                  </a:defRPr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374131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 sz="2800">
                <a:latin typeface="Arial" pitchFamily="34" charset="0"/>
                <a:cs typeface="Arial" pitchFamily="34" charset="0"/>
              </a:rPr>
              <a:t>Material T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208875439242668"/>
          <c:y val="7.7668792120769506E-2"/>
          <c:w val="0.65922175657246396"/>
          <c:h val="0.80217583610302845"/>
        </c:manualLayout>
      </c:layout>
      <c:lineChart>
        <c:grouping val="standard"/>
        <c:ser>
          <c:idx val="0"/>
          <c:order val="0"/>
          <c:tx>
            <c:strRef>
              <c:f>Sheet1!$F$57</c:f>
              <c:strCache>
                <c:ptCount val="1"/>
                <c:pt idx="0">
                  <c:v>Coffee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  <a:ln>
                <a:solidFill>
                  <a:srgbClr val="F79646">
                    <a:lumMod val="5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2140750105351878E-2"/>
                  <c:y val="5.0104373151771103E-2"/>
                </c:manualLayout>
              </c:layout>
              <c:showVal val="1"/>
            </c:dLbl>
            <c:dLbl>
              <c:idx val="1"/>
              <c:layout>
                <c:manualLayout>
                  <c:x val="-4.3826380109565952E-2"/>
                  <c:y val="-5.8455102010399607E-2"/>
                </c:manualLayout>
              </c:layout>
              <c:showVal val="1"/>
            </c:dLbl>
            <c:dLbl>
              <c:idx val="2"/>
              <c:layout>
                <c:manualLayout>
                  <c:x val="-5.5625790139064477E-2"/>
                  <c:y val="-5.8455102010399607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Sheet1!$G$56:$I$56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Sheet1!$G$57:$I$57</c:f>
              <c:numCache>
                <c:formatCode>0.00</c:formatCode>
                <c:ptCount val="3"/>
                <c:pt idx="0">
                  <c:v>6.0266999999999999</c:v>
                </c:pt>
                <c:pt idx="1">
                  <c:v>9.4115999999999982</c:v>
                </c:pt>
                <c:pt idx="2">
                  <c:v>10.3649</c:v>
                </c:pt>
              </c:numCache>
            </c:numRef>
          </c:val>
        </c:ser>
        <c:ser>
          <c:idx val="1"/>
          <c:order val="1"/>
          <c:tx>
            <c:strRef>
              <c:f>Sheet1!$F$58</c:f>
              <c:strCache>
                <c:ptCount val="1"/>
                <c:pt idx="0">
                  <c:v>Kambucha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5.0568900126422268E-2"/>
                  <c:y val="-6.9589407155237773E-2"/>
                </c:manualLayout>
              </c:layout>
              <c:showVal val="1"/>
            </c:dLbl>
            <c:dLbl>
              <c:idx val="1"/>
              <c:layout>
                <c:manualLayout>
                  <c:x val="-3.5398230088495582E-2"/>
                  <c:y val="5.8455102010399711E-2"/>
                </c:manualLayout>
              </c:layout>
              <c:showVal val="1"/>
            </c:dLbl>
            <c:dLbl>
              <c:idx val="2"/>
              <c:layout>
                <c:manualLayout>
                  <c:x val="-4.0455120101137804E-2"/>
                  <c:y val="6.6805830869028249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Sheet1!$G$56:$I$56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Sheet1!$G$58:$I$58</c:f>
              <c:numCache>
                <c:formatCode>0.00</c:formatCode>
                <c:ptCount val="3"/>
                <c:pt idx="0">
                  <c:v>6.2995999999999999</c:v>
                </c:pt>
                <c:pt idx="1">
                  <c:v>8.019400000000001</c:v>
                </c:pt>
                <c:pt idx="2">
                  <c:v>9.7736000000000001</c:v>
                </c:pt>
              </c:numCache>
            </c:numRef>
          </c:val>
        </c:ser>
        <c:ser>
          <c:idx val="2"/>
          <c:order val="2"/>
          <c:tx>
            <c:strRef>
              <c:f>Sheet1!$F$59</c:f>
              <c:strCache>
                <c:ptCount val="1"/>
                <c:pt idx="0">
                  <c:v>Turmeric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455120101137804E-2"/>
                  <c:y val="6.6805830869028138E-2"/>
                </c:manualLayout>
              </c:layout>
              <c:showVal val="1"/>
            </c:dLbl>
            <c:dLbl>
              <c:idx val="1"/>
              <c:layout>
                <c:manualLayout>
                  <c:x val="-5.0568900126422268E-2"/>
                  <c:y val="7.2372983441447172E-2"/>
                </c:manualLayout>
              </c:layout>
              <c:showVal val="1"/>
            </c:dLbl>
            <c:dLbl>
              <c:idx val="2"/>
              <c:layout>
                <c:manualLayout>
                  <c:x val="-5.5625790139064477E-2"/>
                  <c:y val="8.6290864872494655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Sheet1!$G$56:$I$56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Sheet1!$G$59:$I$59</c:f>
              <c:numCache>
                <c:formatCode>0.00</c:formatCode>
                <c:ptCount val="3"/>
                <c:pt idx="0">
                  <c:v>33.352600000000002</c:v>
                </c:pt>
                <c:pt idx="1">
                  <c:v>42.517499999999998</c:v>
                </c:pt>
                <c:pt idx="2">
                  <c:v>45.195199999999993</c:v>
                </c:pt>
              </c:numCache>
            </c:numRef>
          </c:val>
        </c:ser>
        <c:marker val="1"/>
        <c:axId val="124974976"/>
        <c:axId val="124976512"/>
      </c:lineChart>
      <c:catAx>
        <c:axId val="12497497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4976512"/>
        <c:crosses val="autoZero"/>
        <c:auto val="1"/>
        <c:lblAlgn val="ctr"/>
        <c:lblOffset val="100"/>
      </c:catAx>
      <c:valAx>
        <c:axId val="1249765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>
                    <a:latin typeface="Arial" pitchFamily="34" charset="0"/>
                    <a:cs typeface="Arial" pitchFamily="34" charset="0"/>
                  </a:defRPr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497497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 sz="3200">
                <a:latin typeface="Arial" pitchFamily="34" charset="0"/>
                <a:cs typeface="Arial" pitchFamily="34" charset="0"/>
              </a:defRPr>
            </a:pPr>
            <a:r>
              <a:rPr lang="en-US" sz="3200">
                <a:latin typeface="Arial" pitchFamily="34" charset="0"/>
                <a:cs typeface="Arial" pitchFamily="34" charset="0"/>
              </a:rPr>
              <a:t>Coffee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542196507614845"/>
          <c:y val="0.15908818294264943"/>
          <c:w val="0.65605756648594793"/>
          <c:h val="0.708602769481401"/>
        </c:manualLayout>
      </c:layout>
      <c:lineChart>
        <c:grouping val="standard"/>
        <c:ser>
          <c:idx val="0"/>
          <c:order val="0"/>
          <c:tx>
            <c:strRef>
              <c:f>Sheet1!$E$106</c:f>
              <c:strCache>
                <c:ptCount val="1"/>
                <c:pt idx="0">
                  <c:v>Material V</c:v>
                </c:pt>
              </c:strCache>
            </c:strRef>
          </c:tx>
          <c:dLbls>
            <c:dLbl>
              <c:idx val="0"/>
              <c:layout>
                <c:manualLayout>
                  <c:x val="-5.5258459267273102E-2"/>
                  <c:y val="5.8237547892720315E-2"/>
                </c:manualLayout>
              </c:layout>
              <c:showVal val="1"/>
            </c:dLbl>
            <c:dLbl>
              <c:idx val="1"/>
              <c:layout>
                <c:manualLayout>
                  <c:x val="-6.0606052099589865E-2"/>
                  <c:y val="-6.1302681992337182E-2"/>
                </c:manualLayout>
              </c:layout>
              <c:showVal val="1"/>
            </c:dLbl>
            <c:dLbl>
              <c:idx val="2"/>
              <c:layout>
                <c:manualLayout>
                  <c:x val="-6.4171113987801037E-2"/>
                  <c:y val="-5.8237547892720315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Sheet1!$F$105:$H$105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Sheet1!$F$106:$H$106</c:f>
              <c:numCache>
                <c:formatCode>0.00</c:formatCode>
                <c:ptCount val="3"/>
                <c:pt idx="0">
                  <c:v>5.7838999999999992</c:v>
                </c:pt>
                <c:pt idx="1">
                  <c:v>10.332800000000001</c:v>
                </c:pt>
                <c:pt idx="2">
                  <c:v>11.8025</c:v>
                </c:pt>
              </c:numCache>
            </c:numRef>
          </c:val>
        </c:ser>
        <c:ser>
          <c:idx val="1"/>
          <c:order val="1"/>
          <c:tx>
            <c:strRef>
              <c:f>Sheet1!$E$107</c:f>
              <c:strCache>
                <c:ptCount val="1"/>
                <c:pt idx="0">
                  <c:v>Material 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5.1693397379061944E-2"/>
                  <c:y val="-7.0498084291187757E-2"/>
                </c:manualLayout>
              </c:layout>
              <c:showVal val="1"/>
            </c:dLbl>
            <c:dLbl>
              <c:idx val="1"/>
              <c:layout>
                <c:manualLayout>
                  <c:x val="-4.6345804546745188E-2"/>
                  <c:y val="8.2758620689655185E-2"/>
                </c:manualLayout>
              </c:layout>
              <c:showVal val="1"/>
            </c:dLbl>
            <c:dLbl>
              <c:idx val="2"/>
              <c:layout>
                <c:manualLayout>
                  <c:x val="-6.9518706820117793E-2"/>
                  <c:y val="9.8084291187739481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Sheet1!$F$105:$H$105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Sheet1!$F$107:$H$107</c:f>
              <c:numCache>
                <c:formatCode>0.00</c:formatCode>
                <c:ptCount val="3"/>
                <c:pt idx="0">
                  <c:v>6.0266999999999999</c:v>
                </c:pt>
                <c:pt idx="1">
                  <c:v>9.4115999999999982</c:v>
                </c:pt>
                <c:pt idx="2">
                  <c:v>10.3649</c:v>
                </c:pt>
              </c:numCache>
            </c:numRef>
          </c:val>
        </c:ser>
        <c:marker val="1"/>
        <c:axId val="123855616"/>
        <c:axId val="123857152"/>
      </c:lineChart>
      <c:catAx>
        <c:axId val="12385561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3857152"/>
        <c:crosses val="autoZero"/>
        <c:auto val="1"/>
        <c:lblAlgn val="ctr"/>
        <c:lblOffset val="100"/>
      </c:catAx>
      <c:valAx>
        <c:axId val="1238571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>
                    <a:latin typeface="Arial" pitchFamily="34" charset="0"/>
                    <a:cs typeface="Arial" pitchFamily="34" charset="0"/>
                  </a:defRPr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>
            <c:manualLayout>
              <c:xMode val="edge"/>
              <c:yMode val="edge"/>
              <c:x val="7.1301237764223382E-3"/>
              <c:y val="0.38188771231182322"/>
            </c:manualLayout>
          </c:layout>
        </c:title>
        <c:numFmt formatCode="0.00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385561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 sz="3200">
                <a:latin typeface="Arial" pitchFamily="34" charset="0"/>
                <a:cs typeface="Arial" pitchFamily="34" charset="0"/>
              </a:defRPr>
            </a:pPr>
            <a:r>
              <a:rPr lang="en-US" sz="3200">
                <a:latin typeface="Arial" pitchFamily="34" charset="0"/>
                <a:cs typeface="Arial" pitchFamily="34" charset="0"/>
              </a:rPr>
              <a:t>Kambusha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599769715434073"/>
          <c:y val="8.9867495318379467E-2"/>
          <c:w val="0.65131383781387009"/>
          <c:h val="0.79571019119713393"/>
        </c:manualLayout>
      </c:layout>
      <c:lineChart>
        <c:grouping val="standard"/>
        <c:ser>
          <c:idx val="0"/>
          <c:order val="0"/>
          <c:tx>
            <c:strRef>
              <c:f>Sheet1!$E$127</c:f>
              <c:strCache>
                <c:ptCount val="1"/>
                <c:pt idx="0">
                  <c:v>Material V</c:v>
                </c:pt>
              </c:strCache>
            </c:strRef>
          </c:tx>
          <c:dLbls>
            <c:dLbl>
              <c:idx val="1"/>
              <c:layout>
                <c:manualLayout>
                  <c:x val="-2.179836512261581E-2"/>
                  <c:y val="5.5665992357457859E-2"/>
                </c:manualLayout>
              </c:layout>
              <c:showVal val="1"/>
            </c:dLbl>
            <c:dLbl>
              <c:idx val="2"/>
              <c:layout>
                <c:manualLayout>
                  <c:x val="-3.6330608537693015E-2"/>
                  <c:y val="7.157056160244582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Sheet1!$F$126:$H$126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Sheet1!$F$127:$H$127</c:f>
              <c:numCache>
                <c:formatCode>0.00</c:formatCode>
                <c:ptCount val="3"/>
                <c:pt idx="0">
                  <c:v>3.8672999999999993</c:v>
                </c:pt>
                <c:pt idx="1">
                  <c:v>7.8846999999999996</c:v>
                </c:pt>
                <c:pt idx="2">
                  <c:v>8.7463000000000015</c:v>
                </c:pt>
              </c:numCache>
            </c:numRef>
          </c:val>
        </c:ser>
        <c:ser>
          <c:idx val="1"/>
          <c:order val="1"/>
          <c:tx>
            <c:strRef>
              <c:f>Sheet1!$E$128</c:f>
              <c:strCache>
                <c:ptCount val="1"/>
                <c:pt idx="0">
                  <c:v>Material 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5.4495912806539523E-2"/>
                  <c:y val="-5.8316753898289241E-2"/>
                </c:manualLayout>
              </c:layout>
              <c:showVal val="1"/>
            </c:dLbl>
            <c:dLbl>
              <c:idx val="1"/>
              <c:layout>
                <c:manualLayout>
                  <c:x val="-6.1762034514078121E-2"/>
                  <c:y val="-6.3618276979951899E-2"/>
                </c:manualLayout>
              </c:layout>
              <c:showVal val="1"/>
            </c:dLbl>
            <c:dLbl>
              <c:idx val="2"/>
              <c:layout>
                <c:manualLayout>
                  <c:x val="-5.2679382379654846E-2"/>
                  <c:y val="-4.7713707734963931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Sheet1!$F$126:$H$126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Sheet1!$F$128:$H$128</c:f>
              <c:numCache>
                <c:formatCode>0.00</c:formatCode>
                <c:ptCount val="3"/>
                <c:pt idx="0">
                  <c:v>6.2995999999999999</c:v>
                </c:pt>
                <c:pt idx="1">
                  <c:v>8.019400000000001</c:v>
                </c:pt>
                <c:pt idx="2">
                  <c:v>9.7736000000000001</c:v>
                </c:pt>
              </c:numCache>
            </c:numRef>
          </c:val>
        </c:ser>
        <c:marker val="1"/>
        <c:axId val="58572800"/>
        <c:axId val="58574336"/>
      </c:lineChart>
      <c:catAx>
        <c:axId val="5857280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574336"/>
        <c:crosses val="autoZero"/>
        <c:auto val="1"/>
        <c:lblAlgn val="ctr"/>
        <c:lblOffset val="100"/>
      </c:catAx>
      <c:valAx>
        <c:axId val="58574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>
                    <a:latin typeface="Arial" pitchFamily="34" charset="0"/>
                    <a:cs typeface="Arial" pitchFamily="34" charset="0"/>
                  </a:defRPr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>
            <c:manualLayout>
              <c:xMode val="edge"/>
              <c:yMode val="edge"/>
              <c:x val="7.2661217075386019E-3"/>
              <c:y val="0.39255357251690437"/>
            </c:manualLayout>
          </c:layout>
        </c:title>
        <c:numFmt formatCode="0.00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57280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 sz="3200">
                <a:latin typeface="Arial" pitchFamily="34" charset="0"/>
                <a:cs typeface="Arial" pitchFamily="34" charset="0"/>
              </a:defRPr>
            </a:pPr>
            <a:r>
              <a:rPr lang="en-US" sz="3200">
                <a:latin typeface="Arial" pitchFamily="34" charset="0"/>
                <a:cs typeface="Arial" pitchFamily="34" charset="0"/>
              </a:rPr>
              <a:t>Turmeric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332264022552738"/>
          <c:y val="0.1105543331333006"/>
          <c:w val="0.632461539015442"/>
          <c:h val="0.75652549205021447"/>
        </c:manualLayout>
      </c:layout>
      <c:lineChart>
        <c:grouping val="standard"/>
        <c:ser>
          <c:idx val="0"/>
          <c:order val="0"/>
          <c:tx>
            <c:strRef>
              <c:f>Sheet1!$E$153</c:f>
              <c:strCache>
                <c:ptCount val="1"/>
                <c:pt idx="0">
                  <c:v>Material V</c:v>
                </c:pt>
              </c:strCache>
            </c:strRef>
          </c:tx>
          <c:dLbls>
            <c:dLbl>
              <c:idx val="0"/>
              <c:layout>
                <c:manualLayout>
                  <c:x val="-6.401463191586651E-2"/>
                  <c:y val="-7.0823710546574284E-2"/>
                </c:manualLayout>
              </c:layout>
              <c:showVal val="1"/>
            </c:dLbl>
            <c:dLbl>
              <c:idx val="1"/>
              <c:layout>
                <c:manualLayout>
                  <c:x val="-6.401463191586651E-2"/>
                  <c:y val="-5.542725173210163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3.695150115473441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Sheet1!$F$152:$H$152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Sheet1!$F$153:$H$153</c:f>
              <c:numCache>
                <c:formatCode>0.00</c:formatCode>
                <c:ptCount val="3"/>
                <c:pt idx="0">
                  <c:v>44.775400000000005</c:v>
                </c:pt>
                <c:pt idx="1">
                  <c:v>46.823999999999998</c:v>
                </c:pt>
                <c:pt idx="2">
                  <c:v>50.320499999999996</c:v>
                </c:pt>
              </c:numCache>
            </c:numRef>
          </c:val>
        </c:ser>
        <c:ser>
          <c:idx val="1"/>
          <c:order val="1"/>
          <c:tx>
            <c:strRef>
              <c:f>Sheet1!$E$154</c:f>
              <c:strCache>
                <c:ptCount val="1"/>
                <c:pt idx="0">
                  <c:v>Material 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3.292181069958848E-2"/>
                  <c:y val="8.3140877598152446E-2"/>
                </c:manualLayout>
              </c:layout>
              <c:showVal val="1"/>
            </c:dLbl>
            <c:dLbl>
              <c:idx val="1"/>
              <c:layout>
                <c:manualLayout>
                  <c:x val="-4.5724737082761785E-2"/>
                  <c:y val="6.4665127020785224E-2"/>
                </c:manualLayout>
              </c:layout>
              <c:showVal val="1"/>
            </c:dLbl>
            <c:dLbl>
              <c:idx val="2"/>
              <c:layout>
                <c:manualLayout>
                  <c:x val="-4.0237768632830372E-2"/>
                  <c:y val="6.7744418783679747E-2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cat>
            <c:strRef>
              <c:f>Sheet1!$F$152:$H$152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Sheet1!$F$154:$H$154</c:f>
              <c:numCache>
                <c:formatCode>0.00</c:formatCode>
                <c:ptCount val="3"/>
                <c:pt idx="0">
                  <c:v>33.352600000000002</c:v>
                </c:pt>
                <c:pt idx="1">
                  <c:v>42.517499999999998</c:v>
                </c:pt>
                <c:pt idx="2">
                  <c:v>45.195199999999993</c:v>
                </c:pt>
              </c:numCache>
            </c:numRef>
          </c:val>
        </c:ser>
        <c:marker val="1"/>
        <c:axId val="58612736"/>
        <c:axId val="58626816"/>
      </c:lineChart>
      <c:catAx>
        <c:axId val="5861273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626816"/>
        <c:crosses val="autoZero"/>
        <c:auto val="1"/>
        <c:lblAlgn val="ctr"/>
        <c:lblOffset val="100"/>
      </c:catAx>
      <c:valAx>
        <c:axId val="586268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2000">
                    <a:latin typeface="Arial" pitchFamily="34" charset="0"/>
                    <a:cs typeface="Arial" pitchFamily="34" charset="0"/>
                  </a:defRPr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/>
        </c:title>
        <c:numFmt formatCode="0.00" sourceLinked="1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61273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plotArea>
      <c:layout>
        <c:manualLayout>
          <c:layoutTarget val="inner"/>
          <c:xMode val="edge"/>
          <c:yMode val="edge"/>
          <c:x val="0.20305555555555552"/>
          <c:y val="0.16283627590029506"/>
          <c:w val="0.76638888888888901"/>
          <c:h val="0.64177369133206175"/>
        </c:manualLayout>
      </c:layout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12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errBars>
            <c:errBarType val="both"/>
            <c:errValType val="cust"/>
            <c:plus>
              <c:numRef>
                <c:f>Sheet1!$G$280:$G$282</c:f>
                <c:numCache>
                  <c:formatCode>General</c:formatCode>
                  <c:ptCount val="3"/>
                  <c:pt idx="0">
                    <c:v>0.46072866814226804</c:v>
                  </c:pt>
                  <c:pt idx="1">
                    <c:v>0.55341203841194064</c:v>
                  </c:pt>
                  <c:pt idx="2">
                    <c:v>0.44166734940548219</c:v>
                  </c:pt>
                </c:numCache>
              </c:numRef>
            </c:plus>
            <c:minus>
              <c:numRef>
                <c:f>Sheet1!$G$280:$G$282</c:f>
                <c:numCache>
                  <c:formatCode>General</c:formatCode>
                  <c:ptCount val="3"/>
                  <c:pt idx="0">
                    <c:v>0.46072866814226804</c:v>
                  </c:pt>
                  <c:pt idx="1">
                    <c:v>0.55341203841194064</c:v>
                  </c:pt>
                  <c:pt idx="2">
                    <c:v>0.44166734940548219</c:v>
                  </c:pt>
                </c:numCache>
              </c:numRef>
            </c:minus>
          </c:errBars>
          <c:cat>
            <c:strRef>
              <c:f>Sheet1!$E$280:$E$282</c:f>
              <c:strCache>
                <c:ptCount val="3"/>
                <c:pt idx="0">
                  <c:v>T1</c:v>
                </c:pt>
                <c:pt idx="1">
                  <c:v>T2</c:v>
                </c:pt>
                <c:pt idx="2">
                  <c:v>T3</c:v>
                </c:pt>
              </c:strCache>
            </c:strRef>
          </c:cat>
          <c:val>
            <c:numRef>
              <c:f>Sheet1!$F$280:$F$282</c:f>
              <c:numCache>
                <c:formatCode>####.000</c:formatCode>
                <c:ptCount val="3"/>
                <c:pt idx="0">
                  <c:v>16.684250000000002</c:v>
                </c:pt>
                <c:pt idx="1">
                  <c:v>20.831666666666667</c:v>
                </c:pt>
                <c:pt idx="2">
                  <c:v>22.700499999999998</c:v>
                </c:pt>
              </c:numCache>
            </c:numRef>
          </c:val>
        </c:ser>
        <c:axId val="122406400"/>
        <c:axId val="122407936"/>
      </c:barChart>
      <c:catAx>
        <c:axId val="12240640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8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2407936"/>
        <c:crosses val="autoZero"/>
        <c:auto val="1"/>
        <c:lblAlgn val="ctr"/>
        <c:lblOffset val="100"/>
      </c:catAx>
      <c:valAx>
        <c:axId val="1224079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/>
        </c:title>
        <c:numFmt formatCode="#,##0.00" sourceLinked="0"/>
        <c:tickLblPos val="nextTo"/>
        <c:txPr>
          <a:bodyPr/>
          <a:lstStyle/>
          <a:p>
            <a:pPr>
              <a:defRPr sz="11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2240640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16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errBars>
            <c:errBarType val="both"/>
            <c:errValType val="cust"/>
            <c:plus>
              <c:numRef>
                <c:f>Sheet1!$G$317:$G$318</c:f>
                <c:numCache>
                  <c:formatCode>General</c:formatCode>
                  <c:ptCount val="2"/>
                  <c:pt idx="0">
                    <c:v>0.50401804085523028</c:v>
                  </c:pt>
                  <c:pt idx="1">
                    <c:v>0.50401804085523028</c:v>
                  </c:pt>
                </c:numCache>
              </c:numRef>
            </c:plus>
            <c:minus>
              <c:numRef>
                <c:f>Sheet1!$G$317:$G$318</c:f>
                <c:numCache>
                  <c:formatCode>General</c:formatCode>
                  <c:ptCount val="2"/>
                  <c:pt idx="0">
                    <c:v>0.50401804085523028</c:v>
                  </c:pt>
                  <c:pt idx="1">
                    <c:v>0.50401804085523028</c:v>
                  </c:pt>
                </c:numCache>
              </c:numRef>
            </c:minus>
          </c:errBars>
          <c:cat>
            <c:strRef>
              <c:f>Sheet1!$E$317:$E$318</c:f>
              <c:strCache>
                <c:ptCount val="2"/>
                <c:pt idx="0">
                  <c:v>Material V</c:v>
                </c:pt>
                <c:pt idx="1">
                  <c:v>Material T</c:v>
                </c:pt>
              </c:strCache>
            </c:strRef>
          </c:cat>
          <c:val>
            <c:numRef>
              <c:f>Sheet1!$F$317:$F$318</c:f>
              <c:numCache>
                <c:formatCode>####.000</c:formatCode>
                <c:ptCount val="2"/>
                <c:pt idx="0">
                  <c:v>21.148600000000002</c:v>
                </c:pt>
                <c:pt idx="1">
                  <c:v>18.995677777777779</c:v>
                </c:pt>
              </c:numCache>
            </c:numRef>
          </c:val>
        </c:ser>
        <c:axId val="58661888"/>
        <c:axId val="58684160"/>
      </c:barChart>
      <c:catAx>
        <c:axId val="5866188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8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684160"/>
        <c:crosses val="autoZero"/>
        <c:auto val="1"/>
        <c:lblAlgn val="ctr"/>
        <c:lblOffset val="100"/>
      </c:catAx>
      <c:valAx>
        <c:axId val="58684160"/>
        <c:scaling>
          <c:orientation val="minMax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2000">
                    <a:latin typeface="Arial" pitchFamily="34" charset="0"/>
                    <a:cs typeface="Arial" pitchFamily="34" charset="0"/>
                  </a:defRPr>
                </a:pPr>
                <a:r>
                  <a:rPr lang="en-US" sz="20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/>
        </c:title>
        <c:numFmt formatCode="#,##0.00" sourceLinked="0"/>
        <c:tickLblPos val="nextTo"/>
        <c:txPr>
          <a:bodyPr/>
          <a:lstStyle/>
          <a:p>
            <a:pPr>
              <a:defRPr sz="12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66188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plotArea>
      <c:layout>
        <c:manualLayout>
          <c:layoutTarget val="inner"/>
          <c:xMode val="edge"/>
          <c:yMode val="edge"/>
          <c:x val="0.1946526684164479"/>
          <c:y val="0.14372049102927292"/>
          <c:w val="0.77479177602799676"/>
          <c:h val="0.67804837426483189"/>
        </c:manualLayout>
      </c:layout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sz="14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Val val="1"/>
          </c:dLbls>
          <c:errBars>
            <c:errBarType val="both"/>
            <c:errValType val="cust"/>
            <c:plus>
              <c:numRef>
                <c:f>Sheet1!$G$358:$G$360</c:f>
                <c:numCache>
                  <c:formatCode>General</c:formatCode>
                  <c:ptCount val="3"/>
                  <c:pt idx="0">
                    <c:v>0.6172935106262798</c:v>
                  </c:pt>
                  <c:pt idx="1">
                    <c:v>0.61729351062627968</c:v>
                  </c:pt>
                  <c:pt idx="2">
                    <c:v>0.61729351062627968</c:v>
                  </c:pt>
                </c:numCache>
              </c:numRef>
            </c:plus>
            <c:minus>
              <c:numRef>
                <c:f>Sheet1!$G$358:$G$360</c:f>
                <c:numCache>
                  <c:formatCode>General</c:formatCode>
                  <c:ptCount val="3"/>
                  <c:pt idx="0">
                    <c:v>0.6172935106262798</c:v>
                  </c:pt>
                  <c:pt idx="1">
                    <c:v>0.61729351062627968</c:v>
                  </c:pt>
                  <c:pt idx="2">
                    <c:v>0.61729351062627968</c:v>
                  </c:pt>
                </c:numCache>
              </c:numRef>
            </c:minus>
          </c:errBars>
          <c:cat>
            <c:strRef>
              <c:f>Sheet1!$E$358:$E$360</c:f>
              <c:strCache>
                <c:ptCount val="3"/>
                <c:pt idx="0">
                  <c:v>Coffee</c:v>
                </c:pt>
                <c:pt idx="1">
                  <c:v>Kambucha</c:v>
                </c:pt>
                <c:pt idx="2">
                  <c:v>Turmeric</c:v>
                </c:pt>
              </c:strCache>
            </c:strRef>
          </c:cat>
          <c:val>
            <c:numRef>
              <c:f>Sheet1!$F$358:$F$360</c:f>
              <c:numCache>
                <c:formatCode>####.000</c:formatCode>
                <c:ptCount val="3"/>
                <c:pt idx="0">
                  <c:v>8.9537333333333322</c:v>
                </c:pt>
                <c:pt idx="1">
                  <c:v>7.431816666666669</c:v>
                </c:pt>
                <c:pt idx="2">
                  <c:v>43.830866666666665</c:v>
                </c:pt>
              </c:numCache>
            </c:numRef>
          </c:val>
        </c:ser>
        <c:axId val="58852096"/>
        <c:axId val="58853632"/>
      </c:barChart>
      <c:catAx>
        <c:axId val="5885209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8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853632"/>
        <c:crosses val="autoZero"/>
        <c:auto val="1"/>
        <c:lblAlgn val="ctr"/>
        <c:lblOffset val="100"/>
      </c:catAx>
      <c:valAx>
        <c:axId val="588536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>
                    <a:latin typeface="Arial" pitchFamily="34" charset="0"/>
                    <a:cs typeface="Arial" pitchFamily="34" charset="0"/>
                  </a:rPr>
                  <a:t>Delta E</a:t>
                </a:r>
              </a:p>
            </c:rich>
          </c:tx>
          <c:layout/>
        </c:title>
        <c:numFmt formatCode="#,##0.00" sourceLinked="0"/>
        <c:tickLblPos val="nextTo"/>
        <c:txPr>
          <a:bodyPr/>
          <a:lstStyle/>
          <a:p>
            <a:pPr>
              <a:defRPr sz="11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885209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47</xdr:row>
      <xdr:rowOff>9524</xdr:rowOff>
    </xdr:from>
    <xdr:to>
      <xdr:col>14</xdr:col>
      <xdr:colOff>47625</xdr:colOff>
      <xdr:row>71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38099</xdr:colOff>
      <xdr:row>72</xdr:row>
      <xdr:rowOff>161924</xdr:rowOff>
    </xdr:from>
    <xdr:to>
      <xdr:col>13</xdr:col>
      <xdr:colOff>600074</xdr:colOff>
      <xdr:row>96</xdr:row>
      <xdr:rowOff>152400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</xdr:colOff>
      <xdr:row>98</xdr:row>
      <xdr:rowOff>85724</xdr:rowOff>
    </xdr:from>
    <xdr:to>
      <xdr:col>13</xdr:col>
      <xdr:colOff>180975</xdr:colOff>
      <xdr:row>120</xdr:row>
      <xdr:rowOff>38099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581025</xdr:colOff>
      <xdr:row>121</xdr:row>
      <xdr:rowOff>171449</xdr:rowOff>
    </xdr:from>
    <xdr:to>
      <xdr:col>12</xdr:col>
      <xdr:colOff>600075</xdr:colOff>
      <xdr:row>147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85724</xdr:colOff>
      <xdr:row>148</xdr:row>
      <xdr:rowOff>190499</xdr:rowOff>
    </xdr:from>
    <xdr:to>
      <xdr:col>13</xdr:col>
      <xdr:colOff>57149</xdr:colOff>
      <xdr:row>170</xdr:row>
      <xdr:rowOff>123824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291</xdr:row>
      <xdr:rowOff>9525</xdr:rowOff>
    </xdr:from>
    <xdr:to>
      <xdr:col>12</xdr:col>
      <xdr:colOff>28575</xdr:colOff>
      <xdr:row>307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95250</xdr:colOff>
      <xdr:row>326</xdr:row>
      <xdr:rowOff>171450</xdr:rowOff>
    </xdr:from>
    <xdr:to>
      <xdr:col>11</xdr:col>
      <xdr:colOff>419100</xdr:colOff>
      <xdr:row>345</xdr:row>
      <xdr:rowOff>171450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76199</xdr:colOff>
      <xdr:row>369</xdr:row>
      <xdr:rowOff>190499</xdr:rowOff>
    </xdr:from>
    <xdr:to>
      <xdr:col>12</xdr:col>
      <xdr:colOff>28574</xdr:colOff>
      <xdr:row>387</xdr:row>
      <xdr:rowOff>123824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N402"/>
  <sheetViews>
    <sheetView tabSelected="1" topLeftCell="C1" workbookViewId="0">
      <selection activeCell="C3" sqref="C3"/>
    </sheetView>
  </sheetViews>
  <sheetFormatPr defaultRowHeight="15"/>
  <cols>
    <col min="5" max="5" width="16.7109375" customWidth="1"/>
    <col min="6" max="6" width="14.7109375" customWidth="1"/>
    <col min="7" max="7" width="11.7109375" customWidth="1"/>
  </cols>
  <sheetData>
    <row r="3" spans="5:12" ht="45">
      <c r="E3" s="42" t="s">
        <v>93</v>
      </c>
    </row>
    <row r="5" spans="5:12" ht="35.25">
      <c r="E5" s="1" t="s">
        <v>0</v>
      </c>
    </row>
    <row r="6" spans="5:12" ht="15.75" thickBot="1"/>
    <row r="7" spans="5:12" ht="15.75" thickBot="1">
      <c r="G7" s="190" t="s">
        <v>6</v>
      </c>
      <c r="H7" s="191"/>
      <c r="I7" s="192"/>
      <c r="J7" s="190" t="s">
        <v>7</v>
      </c>
      <c r="K7" s="191"/>
      <c r="L7" s="192"/>
    </row>
    <row r="8" spans="5:12" ht="19.5" customHeight="1" thickBot="1">
      <c r="G8" s="190" t="s">
        <v>1</v>
      </c>
      <c r="H8" s="191"/>
      <c r="I8" s="192"/>
      <c r="J8" s="190" t="s">
        <v>1</v>
      </c>
      <c r="K8" s="191"/>
      <c r="L8" s="192"/>
    </row>
    <row r="9" spans="5:12" ht="15.75" thickBot="1">
      <c r="G9" s="7" t="s">
        <v>2</v>
      </c>
      <c r="H9" s="8" t="s">
        <v>3</v>
      </c>
      <c r="I9" s="9" t="s">
        <v>4</v>
      </c>
      <c r="J9" s="7" t="s">
        <v>2</v>
      </c>
      <c r="K9" s="8" t="s">
        <v>3</v>
      </c>
      <c r="L9" s="9" t="s">
        <v>4</v>
      </c>
    </row>
    <row r="10" spans="5:12" ht="16.5" customHeight="1">
      <c r="E10" s="187" t="s">
        <v>10</v>
      </c>
      <c r="F10" s="10" t="s">
        <v>90</v>
      </c>
      <c r="G10" s="3">
        <v>0.94184996481041405</v>
      </c>
      <c r="H10" s="4">
        <v>10</v>
      </c>
      <c r="I10" s="17">
        <v>0.5737763538823869</v>
      </c>
      <c r="J10" s="3">
        <v>0.86328572532177161</v>
      </c>
      <c r="K10" s="4">
        <v>10</v>
      </c>
      <c r="L10" s="17">
        <v>8.3417206989390313E-2</v>
      </c>
    </row>
    <row r="11" spans="5:12" ht="15" customHeight="1">
      <c r="E11" s="188"/>
      <c r="F11" s="11" t="s">
        <v>91</v>
      </c>
      <c r="G11" s="3">
        <v>0.96039973656571354</v>
      </c>
      <c r="H11" s="4">
        <v>10</v>
      </c>
      <c r="I11" s="17">
        <v>0.79042106331261741</v>
      </c>
      <c r="J11" s="3">
        <v>0.90660435035990028</v>
      </c>
      <c r="K11" s="4">
        <v>10</v>
      </c>
      <c r="L11" s="17">
        <v>0.25847121307505044</v>
      </c>
    </row>
    <row r="12" spans="5:12" ht="15.75" customHeight="1" thickBot="1">
      <c r="E12" s="188"/>
      <c r="F12" s="11" t="s">
        <v>92</v>
      </c>
      <c r="G12" s="3">
        <v>0.96890038488108654</v>
      </c>
      <c r="H12" s="4">
        <v>10</v>
      </c>
      <c r="I12" s="17">
        <v>0.88046669109989928</v>
      </c>
      <c r="J12" s="3">
        <v>0.86369123735623576</v>
      </c>
      <c r="K12" s="4">
        <v>10</v>
      </c>
      <c r="L12" s="17">
        <v>8.4337369023644332E-2</v>
      </c>
    </row>
    <row r="13" spans="5:12" ht="15" customHeight="1">
      <c r="E13" s="187" t="s">
        <v>11</v>
      </c>
      <c r="F13" s="12" t="s">
        <v>90</v>
      </c>
      <c r="G13" s="13">
        <v>0.94967185109568852</v>
      </c>
      <c r="H13" s="14">
        <v>10</v>
      </c>
      <c r="I13" s="18">
        <v>0.6646195144489071</v>
      </c>
      <c r="J13" s="13">
        <v>0.9465923928254677</v>
      </c>
      <c r="K13" s="14">
        <v>10</v>
      </c>
      <c r="L13" s="18">
        <v>0.6283944312814731</v>
      </c>
    </row>
    <row r="14" spans="5:12" ht="15" customHeight="1">
      <c r="E14" s="188"/>
      <c r="F14" s="15" t="s">
        <v>91</v>
      </c>
      <c r="G14" s="3">
        <v>0.9135541321803119</v>
      </c>
      <c r="H14" s="4">
        <v>10</v>
      </c>
      <c r="I14" s="17">
        <v>0.30630713990679836</v>
      </c>
      <c r="J14" s="3">
        <v>0.96221517877236062</v>
      </c>
      <c r="K14" s="4">
        <v>10</v>
      </c>
      <c r="L14" s="17">
        <v>0.81080714547352262</v>
      </c>
    </row>
    <row r="15" spans="5:12" ht="15.75" customHeight="1" thickBot="1">
      <c r="E15" s="189"/>
      <c r="F15" s="16" t="s">
        <v>92</v>
      </c>
      <c r="G15" s="5">
        <v>0.97325258924829261</v>
      </c>
      <c r="H15" s="6">
        <v>10</v>
      </c>
      <c r="I15" s="19">
        <v>0.91925521596952464</v>
      </c>
      <c r="J15" s="5">
        <v>0.90903600026961862</v>
      </c>
      <c r="K15" s="6">
        <v>10</v>
      </c>
      <c r="L15" s="19">
        <v>0.27443480689150684</v>
      </c>
    </row>
    <row r="16" spans="5:12" ht="15" customHeight="1">
      <c r="E16" s="187" t="s">
        <v>12</v>
      </c>
      <c r="F16" s="12" t="s">
        <v>90</v>
      </c>
      <c r="G16" s="13">
        <v>0.84642212566490815</v>
      </c>
      <c r="H16" s="14">
        <v>10</v>
      </c>
      <c r="I16" s="18">
        <v>5.2658032503246105E-2</v>
      </c>
      <c r="J16" s="13">
        <v>0.9622769457070891</v>
      </c>
      <c r="K16" s="14">
        <v>10</v>
      </c>
      <c r="L16" s="18">
        <v>0.81149211459276738</v>
      </c>
    </row>
    <row r="17" spans="4:14" ht="15" customHeight="1">
      <c r="E17" s="188"/>
      <c r="F17" s="20" t="s">
        <v>91</v>
      </c>
      <c r="G17" s="21">
        <v>0.71765465887320679</v>
      </c>
      <c r="H17" s="22">
        <v>10</v>
      </c>
      <c r="I17" s="23">
        <v>1.4424294452013299E-3</v>
      </c>
      <c r="J17" s="3">
        <v>0.84712303619084073</v>
      </c>
      <c r="K17" s="4">
        <v>10</v>
      </c>
      <c r="L17" s="17">
        <v>5.3681527149110266E-2</v>
      </c>
    </row>
    <row r="18" spans="4:14" ht="15.75" customHeight="1" thickBot="1">
      <c r="E18" s="189"/>
      <c r="F18" s="16" t="s">
        <v>92</v>
      </c>
      <c r="G18" s="5">
        <v>0.97714436465054755</v>
      </c>
      <c r="H18" s="6">
        <v>10</v>
      </c>
      <c r="I18" s="19">
        <v>0.94807488903271453</v>
      </c>
      <c r="J18" s="5">
        <v>0.95945568060116848</v>
      </c>
      <c r="K18" s="6">
        <v>10</v>
      </c>
      <c r="L18" s="19">
        <v>0.77964808411829412</v>
      </c>
    </row>
    <row r="20" spans="4:14" ht="20.25">
      <c r="E20" s="24" t="s">
        <v>13</v>
      </c>
    </row>
    <row r="24" spans="4:14" ht="35.25">
      <c r="D24" s="1" t="s">
        <v>94</v>
      </c>
    </row>
    <row r="26" spans="4:14" ht="15.75" thickBot="1"/>
    <row r="27" spans="4:14" ht="39.75" customHeight="1" thickTop="1" thickBot="1">
      <c r="E27" s="25"/>
      <c r="F27" s="26"/>
      <c r="G27" s="181" t="s">
        <v>14</v>
      </c>
      <c r="H27" s="179" t="s">
        <v>15</v>
      </c>
      <c r="I27" s="183" t="s">
        <v>16</v>
      </c>
      <c r="J27" s="179" t="s">
        <v>17</v>
      </c>
      <c r="K27" s="185" t="s">
        <v>18</v>
      </c>
      <c r="L27" s="186"/>
      <c r="M27" s="179" t="s">
        <v>19</v>
      </c>
      <c r="N27" s="179" t="s">
        <v>20</v>
      </c>
    </row>
    <row r="28" spans="4:14" ht="25.5" thickBot="1">
      <c r="E28" s="27"/>
      <c r="F28" s="28"/>
      <c r="G28" s="182"/>
      <c r="H28" s="180"/>
      <c r="I28" s="184"/>
      <c r="J28" s="180"/>
      <c r="K28" s="127" t="s">
        <v>21</v>
      </c>
      <c r="L28" s="127" t="s">
        <v>22</v>
      </c>
      <c r="M28" s="180"/>
      <c r="N28" s="180"/>
    </row>
    <row r="29" spans="4:14">
      <c r="D29" s="176" t="s">
        <v>90</v>
      </c>
      <c r="E29" s="173" t="s">
        <v>6</v>
      </c>
      <c r="F29" s="29" t="s">
        <v>10</v>
      </c>
      <c r="G29" s="122">
        <v>10</v>
      </c>
      <c r="H29" s="36">
        <v>5.7838999999999992</v>
      </c>
      <c r="I29" s="125">
        <v>1.5399135221029641</v>
      </c>
      <c r="J29" s="36">
        <v>0.4869634129537409</v>
      </c>
      <c r="K29" s="36">
        <v>4.6823122273660349</v>
      </c>
      <c r="L29" s="36">
        <v>6.8854877726339634</v>
      </c>
      <c r="M29" s="36">
        <v>3.14</v>
      </c>
      <c r="N29" s="36">
        <v>7.7190000000000003</v>
      </c>
    </row>
    <row r="30" spans="4:14">
      <c r="D30" s="177"/>
      <c r="E30" s="174"/>
      <c r="F30" s="33" t="s">
        <v>11</v>
      </c>
      <c r="G30" s="123">
        <v>10</v>
      </c>
      <c r="H30" s="37">
        <v>3.8672999999999993</v>
      </c>
      <c r="I30" s="39">
        <v>1.4104258655534583</v>
      </c>
      <c r="J30" s="37">
        <v>0.4460158205963351</v>
      </c>
      <c r="K30" s="37">
        <v>2.8583421167166811</v>
      </c>
      <c r="L30" s="37">
        <v>4.8762578832833174</v>
      </c>
      <c r="M30" s="37">
        <v>1.706</v>
      </c>
      <c r="N30" s="37">
        <v>5.7430000000000003</v>
      </c>
    </row>
    <row r="31" spans="4:14" ht="15.75" thickBot="1">
      <c r="D31" s="177"/>
      <c r="E31" s="175"/>
      <c r="F31" s="31" t="s">
        <v>12</v>
      </c>
      <c r="G31" s="124">
        <v>10</v>
      </c>
      <c r="H31" s="38">
        <v>44.775400000000005</v>
      </c>
      <c r="I31" s="126">
        <v>2.2852318725046503</v>
      </c>
      <c r="J31" s="38">
        <v>0.72265376987262098</v>
      </c>
      <c r="K31" s="38">
        <v>43.14064359825953</v>
      </c>
      <c r="L31" s="38">
        <v>46.41015640174048</v>
      </c>
      <c r="M31" s="38">
        <v>42.470999999999997</v>
      </c>
      <c r="N31" s="38">
        <v>49.381</v>
      </c>
    </row>
    <row r="32" spans="4:14">
      <c r="D32" s="177"/>
      <c r="E32" s="173" t="s">
        <v>7</v>
      </c>
      <c r="F32" s="29" t="s">
        <v>10</v>
      </c>
      <c r="G32" s="122">
        <v>10</v>
      </c>
      <c r="H32" s="36">
        <v>6.0266999999999999</v>
      </c>
      <c r="I32" s="125">
        <v>2.5695546544532233</v>
      </c>
      <c r="J32" s="36">
        <v>0.81256452803591073</v>
      </c>
      <c r="K32" s="36">
        <v>4.1885513326678225</v>
      </c>
      <c r="L32" s="36">
        <v>7.8648486673321774</v>
      </c>
      <c r="M32" s="36">
        <v>3.2839999999999998</v>
      </c>
      <c r="N32" s="36">
        <v>10.765000000000001</v>
      </c>
    </row>
    <row r="33" spans="3:14">
      <c r="D33" s="177"/>
      <c r="E33" s="174"/>
      <c r="F33" s="33" t="s">
        <v>11</v>
      </c>
      <c r="G33" s="123">
        <v>10</v>
      </c>
      <c r="H33" s="37">
        <v>6.2995999999999999</v>
      </c>
      <c r="I33" s="39">
        <v>1.7249523149608768</v>
      </c>
      <c r="J33" s="37">
        <v>0.54547781704565101</v>
      </c>
      <c r="K33" s="37">
        <v>5.0656434490226525</v>
      </c>
      <c r="L33" s="37">
        <v>7.5335565509773472</v>
      </c>
      <c r="M33" s="37">
        <v>4.1920000000000002</v>
      </c>
      <c r="N33" s="37">
        <v>9.5860000000000003</v>
      </c>
    </row>
    <row r="34" spans="3:14" ht="15.75" thickBot="1">
      <c r="D34" s="178"/>
      <c r="E34" s="175"/>
      <c r="F34" s="31" t="s">
        <v>12</v>
      </c>
      <c r="G34" s="124">
        <v>10</v>
      </c>
      <c r="H34" s="38">
        <v>33.352600000000002</v>
      </c>
      <c r="I34" s="126">
        <v>7.5668048034380631</v>
      </c>
      <c r="J34" s="38">
        <v>2.3928337788766973</v>
      </c>
      <c r="K34" s="38">
        <v>27.93963392772859</v>
      </c>
      <c r="L34" s="38">
        <v>38.765566072271419</v>
      </c>
      <c r="M34" s="38">
        <v>20.158000000000001</v>
      </c>
      <c r="N34" s="38">
        <v>43.893000000000001</v>
      </c>
    </row>
    <row r="35" spans="3:14">
      <c r="D35" s="176" t="s">
        <v>91</v>
      </c>
      <c r="E35" s="173" t="s">
        <v>6</v>
      </c>
      <c r="F35" s="29" t="s">
        <v>10</v>
      </c>
      <c r="G35" s="122">
        <v>10</v>
      </c>
      <c r="H35" s="36">
        <v>10.332800000000001</v>
      </c>
      <c r="I35" s="125">
        <v>2.6476713374418495</v>
      </c>
      <c r="J35" s="36">
        <v>0.8372671921860495</v>
      </c>
      <c r="K35" s="36">
        <v>8.4387700240203891</v>
      </c>
      <c r="L35" s="36">
        <v>12.226829975979612</v>
      </c>
      <c r="M35" s="36">
        <v>6.4569999999999999</v>
      </c>
      <c r="N35" s="36">
        <v>14.454000000000001</v>
      </c>
    </row>
    <row r="36" spans="3:14">
      <c r="D36" s="177"/>
      <c r="E36" s="174"/>
      <c r="F36" s="33" t="s">
        <v>11</v>
      </c>
      <c r="G36" s="123">
        <v>10</v>
      </c>
      <c r="H36" s="37">
        <v>7.8846999999999996</v>
      </c>
      <c r="I36" s="39">
        <v>3.1687669894350599</v>
      </c>
      <c r="J36" s="37">
        <v>1.0020521060969501</v>
      </c>
      <c r="K36" s="37">
        <v>5.6179006506957583</v>
      </c>
      <c r="L36" s="37">
        <v>10.15149934930424</v>
      </c>
      <c r="M36" s="37">
        <v>3.9830000000000001</v>
      </c>
      <c r="N36" s="37">
        <v>13.349</v>
      </c>
    </row>
    <row r="37" spans="3:14" ht="15.75" thickBot="1">
      <c r="D37" s="177"/>
      <c r="E37" s="175"/>
      <c r="F37" s="31" t="s">
        <v>12</v>
      </c>
      <c r="G37" s="124">
        <v>10</v>
      </c>
      <c r="H37" s="38">
        <v>46.823999999999998</v>
      </c>
      <c r="I37" s="126">
        <v>4.2343402739453486</v>
      </c>
      <c r="J37" s="38">
        <v>1.3390159653848632</v>
      </c>
      <c r="K37" s="38">
        <v>43.794935442803478</v>
      </c>
      <c r="L37" s="38">
        <v>49.853064557196518</v>
      </c>
      <c r="M37" s="38">
        <v>37.186999999999998</v>
      </c>
      <c r="N37" s="38">
        <v>50.078000000000003</v>
      </c>
    </row>
    <row r="38" spans="3:14">
      <c r="D38" s="177"/>
      <c r="E38" s="173" t="s">
        <v>7</v>
      </c>
      <c r="F38" s="29" t="s">
        <v>10</v>
      </c>
      <c r="G38" s="122">
        <v>10</v>
      </c>
      <c r="H38" s="36">
        <v>9.4115999999999982</v>
      </c>
      <c r="I38" s="125">
        <v>4.5840468583992466</v>
      </c>
      <c r="J38" s="36">
        <v>1.4496028973480979</v>
      </c>
      <c r="K38" s="36">
        <v>6.1323704225509692</v>
      </c>
      <c r="L38" s="36">
        <v>12.690829577449026</v>
      </c>
      <c r="M38" s="36">
        <v>4.2190000000000003</v>
      </c>
      <c r="N38" s="36">
        <v>18.507000000000001</v>
      </c>
    </row>
    <row r="39" spans="3:14">
      <c r="D39" s="177"/>
      <c r="E39" s="174"/>
      <c r="F39" s="33" t="s">
        <v>11</v>
      </c>
      <c r="G39" s="123">
        <v>10</v>
      </c>
      <c r="H39" s="37">
        <v>8.019400000000001</v>
      </c>
      <c r="I39" s="39">
        <v>2.9594232996762502</v>
      </c>
      <c r="J39" s="37">
        <v>0.93585181875479972</v>
      </c>
      <c r="K39" s="37">
        <v>5.9023561048861044</v>
      </c>
      <c r="L39" s="37">
        <v>10.136443895113898</v>
      </c>
      <c r="M39" s="37">
        <v>3.3479999999999999</v>
      </c>
      <c r="N39" s="37">
        <v>12.917999999999999</v>
      </c>
    </row>
    <row r="40" spans="3:14" ht="15.75" thickBot="1">
      <c r="D40" s="178"/>
      <c r="E40" s="175"/>
      <c r="F40" s="31" t="s">
        <v>12</v>
      </c>
      <c r="G40" s="124">
        <v>10</v>
      </c>
      <c r="H40" s="38">
        <v>42.517499999999998</v>
      </c>
      <c r="I40" s="126">
        <v>6.7455764147081352</v>
      </c>
      <c r="J40" s="38">
        <v>2.1331385601190247</v>
      </c>
      <c r="K40" s="38">
        <v>37.692005326985701</v>
      </c>
      <c r="L40" s="38">
        <v>47.342994673014296</v>
      </c>
      <c r="M40" s="38">
        <v>29.94</v>
      </c>
      <c r="N40" s="38">
        <v>50.534999999999997</v>
      </c>
    </row>
    <row r="41" spans="3:14">
      <c r="D41" s="176" t="s">
        <v>92</v>
      </c>
      <c r="E41" s="173" t="s">
        <v>6</v>
      </c>
      <c r="F41" s="29" t="s">
        <v>10</v>
      </c>
      <c r="G41" s="122">
        <v>10</v>
      </c>
      <c r="H41" s="36">
        <v>11.8025</v>
      </c>
      <c r="I41" s="125">
        <v>2.6023543293632319</v>
      </c>
      <c r="J41" s="36">
        <v>0.82293669595878127</v>
      </c>
      <c r="K41" s="36">
        <v>9.9408878587073559</v>
      </c>
      <c r="L41" s="36">
        <v>13.664112141292645</v>
      </c>
      <c r="M41" s="36">
        <v>7</v>
      </c>
      <c r="N41" s="36">
        <v>15.291</v>
      </c>
    </row>
    <row r="42" spans="3:14">
      <c r="C42" s="35"/>
      <c r="D42" s="177"/>
      <c r="E42" s="174"/>
      <c r="F42" s="33" t="s">
        <v>11</v>
      </c>
      <c r="G42" s="123">
        <v>10</v>
      </c>
      <c r="H42" s="37">
        <v>8.7463000000000015</v>
      </c>
      <c r="I42" s="39">
        <v>3.3346318154249719</v>
      </c>
      <c r="J42" s="37">
        <v>1.0545031694805116</v>
      </c>
      <c r="K42" s="37">
        <v>6.3608481019662539</v>
      </c>
      <c r="L42" s="37">
        <v>11.131751898033748</v>
      </c>
      <c r="M42" s="37">
        <v>3.4740000000000002</v>
      </c>
      <c r="N42" s="37">
        <v>14.166</v>
      </c>
    </row>
    <row r="43" spans="3:14" ht="15.75" thickBot="1">
      <c r="D43" s="177"/>
      <c r="E43" s="175"/>
      <c r="F43" s="31" t="s">
        <v>12</v>
      </c>
      <c r="G43" s="124">
        <v>10</v>
      </c>
      <c r="H43" s="38">
        <v>50.320499999999996</v>
      </c>
      <c r="I43" s="126">
        <v>1.2990696884907895</v>
      </c>
      <c r="J43" s="38">
        <v>0.41080190549163192</v>
      </c>
      <c r="K43" s="38">
        <v>49.391201527000952</v>
      </c>
      <c r="L43" s="38">
        <v>51.249798472999039</v>
      </c>
      <c r="M43" s="38">
        <v>48.2</v>
      </c>
      <c r="N43" s="38">
        <v>52.231999999999999</v>
      </c>
    </row>
    <row r="44" spans="3:14">
      <c r="D44" s="177"/>
      <c r="E44" s="173" t="s">
        <v>7</v>
      </c>
      <c r="F44" s="29" t="s">
        <v>10</v>
      </c>
      <c r="G44" s="122">
        <v>10</v>
      </c>
      <c r="H44" s="36">
        <v>10.3649</v>
      </c>
      <c r="I44" s="125">
        <v>5.0318942633741601</v>
      </c>
      <c r="J44" s="36">
        <v>1.5912246817397531</v>
      </c>
      <c r="K44" s="36">
        <v>6.7652996885811261</v>
      </c>
      <c r="L44" s="36">
        <v>13.964500311418874</v>
      </c>
      <c r="M44" s="36">
        <v>4.9779999999999998</v>
      </c>
      <c r="N44" s="36">
        <v>19.431000000000001</v>
      </c>
    </row>
    <row r="45" spans="3:14">
      <c r="D45" s="177"/>
      <c r="E45" s="174"/>
      <c r="F45" s="33" t="s">
        <v>11</v>
      </c>
      <c r="G45" s="123">
        <v>10</v>
      </c>
      <c r="H45" s="37">
        <v>9.7736000000000001</v>
      </c>
      <c r="I45" s="39">
        <v>4.6899416295822798</v>
      </c>
      <c r="J45" s="37">
        <v>1.4830897642721728</v>
      </c>
      <c r="K45" s="37">
        <v>6.4186178666790052</v>
      </c>
      <c r="L45" s="37">
        <v>13.128582133320995</v>
      </c>
      <c r="M45" s="37">
        <v>3.6120000000000001</v>
      </c>
      <c r="N45" s="37">
        <v>17.463000000000001</v>
      </c>
    </row>
    <row r="46" spans="3:14" ht="15.75" thickBot="1">
      <c r="D46" s="178"/>
      <c r="E46" s="175"/>
      <c r="F46" s="31" t="s">
        <v>12</v>
      </c>
      <c r="G46" s="124">
        <v>10</v>
      </c>
      <c r="H46" s="38">
        <v>45.195199999999993</v>
      </c>
      <c r="I46" s="126">
        <v>1.824857607839276</v>
      </c>
      <c r="J46" s="38">
        <v>0.57707064462584512</v>
      </c>
      <c r="K46" s="38">
        <v>43.88977550781906</v>
      </c>
      <c r="L46" s="38">
        <v>46.500624492180926</v>
      </c>
      <c r="M46" s="38">
        <v>41.445999999999998</v>
      </c>
      <c r="N46" s="38">
        <v>48.01</v>
      </c>
    </row>
    <row r="49" spans="5:9" ht="15.75" thickBot="1">
      <c r="G49" t="s">
        <v>90</v>
      </c>
      <c r="H49" t="s">
        <v>91</v>
      </c>
      <c r="I49" t="s">
        <v>92</v>
      </c>
    </row>
    <row r="50" spans="5:9">
      <c r="E50" s="173" t="s">
        <v>6</v>
      </c>
      <c r="F50" s="29" t="s">
        <v>10</v>
      </c>
      <c r="G50" s="30">
        <v>5.7838999999999992</v>
      </c>
      <c r="H50" s="30">
        <v>10.332800000000001</v>
      </c>
      <c r="I50" s="30">
        <v>11.8025</v>
      </c>
    </row>
    <row r="51" spans="5:9">
      <c r="E51" s="174"/>
      <c r="F51" s="33" t="s">
        <v>11</v>
      </c>
      <c r="G51" s="34">
        <v>3.8672999999999993</v>
      </c>
      <c r="H51" s="34">
        <v>7.8846999999999996</v>
      </c>
      <c r="I51" s="34">
        <v>8.7463000000000015</v>
      </c>
    </row>
    <row r="52" spans="5:9" ht="15.75" thickBot="1">
      <c r="E52" s="175"/>
      <c r="F52" s="31" t="s">
        <v>12</v>
      </c>
      <c r="G52" s="32">
        <v>44.775400000000005</v>
      </c>
      <c r="H52" s="32">
        <v>46.823999999999998</v>
      </c>
      <c r="I52" s="32">
        <v>50.320499999999996</v>
      </c>
    </row>
    <row r="56" spans="5:9" ht="15.75" thickBot="1">
      <c r="G56" t="s">
        <v>90</v>
      </c>
      <c r="H56" t="s">
        <v>91</v>
      </c>
      <c r="I56" t="s">
        <v>92</v>
      </c>
    </row>
    <row r="57" spans="5:9">
      <c r="E57" s="173" t="s">
        <v>7</v>
      </c>
      <c r="F57" s="29" t="s">
        <v>10</v>
      </c>
      <c r="G57" s="30">
        <v>6.0266999999999999</v>
      </c>
      <c r="H57" s="30">
        <v>9.4115999999999982</v>
      </c>
      <c r="I57" s="30">
        <v>10.3649</v>
      </c>
    </row>
    <row r="58" spans="5:9">
      <c r="E58" s="174"/>
      <c r="F58" s="33" t="s">
        <v>11</v>
      </c>
      <c r="G58" s="34">
        <v>6.2995999999999999</v>
      </c>
      <c r="H58" s="34">
        <v>8.019400000000001</v>
      </c>
      <c r="I58" s="34">
        <v>9.7736000000000001</v>
      </c>
    </row>
    <row r="59" spans="5:9" ht="15.75" thickBot="1">
      <c r="E59" s="175"/>
      <c r="F59" s="31" t="s">
        <v>12</v>
      </c>
      <c r="G59" s="32">
        <v>33.352600000000002</v>
      </c>
      <c r="H59" s="32">
        <v>42.517499999999998</v>
      </c>
      <c r="I59" s="32">
        <v>45.195199999999993</v>
      </c>
    </row>
    <row r="101" spans="4:10">
      <c r="G101" t="s">
        <v>90</v>
      </c>
      <c r="H101" t="s">
        <v>91</v>
      </c>
      <c r="I101" t="s">
        <v>92</v>
      </c>
    </row>
    <row r="103" spans="4:10">
      <c r="D103" s="40"/>
      <c r="E103" s="40"/>
      <c r="F103" s="40"/>
      <c r="G103" s="40"/>
      <c r="H103" s="40"/>
      <c r="I103" s="40"/>
      <c r="J103" s="40"/>
    </row>
    <row r="104" spans="4:10">
      <c r="D104" s="40"/>
      <c r="E104" s="41" t="s">
        <v>10</v>
      </c>
      <c r="F104" s="40"/>
      <c r="G104" s="40"/>
      <c r="H104" s="40"/>
      <c r="I104" s="40"/>
      <c r="J104" s="40"/>
    </row>
    <row r="105" spans="4:10">
      <c r="D105" s="40"/>
      <c r="E105" s="40"/>
      <c r="F105" s="40" t="s">
        <v>90</v>
      </c>
      <c r="G105" s="40" t="s">
        <v>91</v>
      </c>
      <c r="H105" s="40" t="s">
        <v>92</v>
      </c>
      <c r="I105" s="40"/>
      <c r="J105" s="40"/>
    </row>
    <row r="106" spans="4:10">
      <c r="D106" s="40"/>
      <c r="E106" s="40" t="s">
        <v>6</v>
      </c>
      <c r="F106" s="39">
        <v>5.7838999999999992</v>
      </c>
      <c r="G106" s="39">
        <v>10.332800000000001</v>
      </c>
      <c r="H106" s="39">
        <v>11.8025</v>
      </c>
      <c r="I106" s="40"/>
      <c r="J106" s="40"/>
    </row>
    <row r="107" spans="4:10">
      <c r="D107" s="40"/>
      <c r="E107" s="40" t="s">
        <v>7</v>
      </c>
      <c r="F107" s="39">
        <v>6.0266999999999999</v>
      </c>
      <c r="G107" s="39">
        <v>9.4115999999999982</v>
      </c>
      <c r="H107" s="39">
        <v>10.3649</v>
      </c>
      <c r="I107" s="40"/>
      <c r="J107" s="40"/>
    </row>
    <row r="108" spans="4:10">
      <c r="D108" s="40"/>
      <c r="E108" s="40"/>
      <c r="F108" s="40"/>
      <c r="G108" s="40"/>
      <c r="H108" s="40"/>
      <c r="I108" s="40"/>
      <c r="J108" s="40"/>
    </row>
    <row r="120" spans="5:9">
      <c r="I120" s="35"/>
    </row>
    <row r="121" spans="5:9">
      <c r="I121" s="35"/>
    </row>
    <row r="122" spans="5:9">
      <c r="I122" s="35"/>
    </row>
    <row r="123" spans="5:9">
      <c r="E123" s="35"/>
      <c r="F123" s="35"/>
      <c r="G123" s="35"/>
      <c r="H123" s="35"/>
      <c r="I123" s="35"/>
    </row>
    <row r="124" spans="5:9">
      <c r="E124" s="35"/>
      <c r="F124" s="35"/>
      <c r="G124" s="35"/>
      <c r="H124" s="35"/>
      <c r="I124" s="35"/>
    </row>
    <row r="125" spans="5:9">
      <c r="E125" s="41" t="s">
        <v>11</v>
      </c>
      <c r="F125" s="40"/>
      <c r="G125" s="40"/>
      <c r="H125" s="40"/>
    </row>
    <row r="126" spans="5:9">
      <c r="E126" s="40"/>
      <c r="F126" s="40" t="s">
        <v>90</v>
      </c>
      <c r="G126" s="40" t="s">
        <v>91</v>
      </c>
      <c r="H126" s="40" t="s">
        <v>92</v>
      </c>
    </row>
    <row r="127" spans="5:9">
      <c r="E127" s="40" t="s">
        <v>6</v>
      </c>
      <c r="F127" s="39">
        <v>3.8672999999999993</v>
      </c>
      <c r="G127" s="39">
        <v>7.8846999999999996</v>
      </c>
      <c r="H127" s="39">
        <v>8.7463000000000015</v>
      </c>
    </row>
    <row r="128" spans="5:9">
      <c r="E128" s="40" t="s">
        <v>7</v>
      </c>
      <c r="F128" s="39">
        <v>6.2995999999999999</v>
      </c>
      <c r="G128" s="39">
        <v>8.019400000000001</v>
      </c>
      <c r="H128" s="39">
        <v>9.7736000000000001</v>
      </c>
    </row>
    <row r="151" spans="5:8">
      <c r="E151" s="41" t="s">
        <v>12</v>
      </c>
      <c r="F151" s="40"/>
      <c r="G151" s="40"/>
      <c r="H151" s="40"/>
    </row>
    <row r="152" spans="5:8">
      <c r="E152" s="40"/>
      <c r="F152" s="40" t="s">
        <v>90</v>
      </c>
      <c r="G152" s="40" t="s">
        <v>91</v>
      </c>
      <c r="H152" s="40" t="s">
        <v>92</v>
      </c>
    </row>
    <row r="153" spans="5:8">
      <c r="E153" s="40" t="s">
        <v>6</v>
      </c>
      <c r="F153" s="39">
        <v>44.775400000000005</v>
      </c>
      <c r="G153" s="39">
        <v>46.823999999999998</v>
      </c>
      <c r="H153" s="39">
        <v>50.320499999999996</v>
      </c>
    </row>
    <row r="154" spans="5:8">
      <c r="E154" s="40" t="s">
        <v>7</v>
      </c>
      <c r="F154" s="39">
        <v>33.352600000000002</v>
      </c>
      <c r="G154" s="39">
        <v>42.517499999999998</v>
      </c>
      <c r="H154" s="39">
        <v>45.195199999999993</v>
      </c>
    </row>
    <row r="177" spans="4:7" ht="45">
      <c r="D177" s="42" t="s">
        <v>89</v>
      </c>
    </row>
    <row r="179" spans="4:7" ht="46.5">
      <c r="D179" s="43" t="s">
        <v>28</v>
      </c>
    </row>
    <row r="180" spans="4:7" ht="46.5">
      <c r="D180" s="44"/>
    </row>
    <row r="181" spans="4:7" ht="46.5">
      <c r="D181" s="43" t="s">
        <v>29</v>
      </c>
    </row>
    <row r="182" spans="4:7" ht="46.5">
      <c r="D182" s="43" t="s">
        <v>98</v>
      </c>
    </row>
    <row r="183" spans="4:7" ht="46.5">
      <c r="D183" s="43" t="s">
        <v>30</v>
      </c>
    </row>
    <row r="184" spans="4:7" ht="46.5">
      <c r="D184" s="43" t="s">
        <v>31</v>
      </c>
    </row>
    <row r="188" spans="4:7">
      <c r="E188" s="170" t="s">
        <v>32</v>
      </c>
      <c r="F188" s="170"/>
      <c r="G188" s="2"/>
    </row>
    <row r="189" spans="4:7" ht="15.75" thickBot="1">
      <c r="E189" s="171" t="s">
        <v>33</v>
      </c>
      <c r="F189" s="171"/>
      <c r="G189" s="2"/>
    </row>
    <row r="190" spans="4:7" ht="26.25" thickTop="1" thickBot="1">
      <c r="E190" s="172" t="s">
        <v>34</v>
      </c>
      <c r="F190" s="45" t="s">
        <v>35</v>
      </c>
      <c r="G190" s="2"/>
    </row>
    <row r="191" spans="4:7" ht="15.75" thickTop="1">
      <c r="E191" s="46" t="s">
        <v>36</v>
      </c>
      <c r="F191" s="128" t="s">
        <v>90</v>
      </c>
      <c r="G191" s="2"/>
    </row>
    <row r="192" spans="4:7">
      <c r="E192" s="48" t="s">
        <v>37</v>
      </c>
      <c r="F192" s="129" t="s">
        <v>91</v>
      </c>
      <c r="G192" s="2"/>
    </row>
    <row r="193" spans="5:11" ht="15.75" thickBot="1">
      <c r="E193" s="50" t="s">
        <v>38</v>
      </c>
      <c r="F193" s="130" t="s">
        <v>92</v>
      </c>
      <c r="G193" s="2"/>
    </row>
    <row r="196" spans="5:11" ht="15.75" thickBot="1">
      <c r="E196" s="170" t="s">
        <v>39</v>
      </c>
      <c r="F196" s="170"/>
      <c r="G196" s="170"/>
      <c r="H196" s="170"/>
      <c r="I196" s="2"/>
    </row>
    <row r="197" spans="5:11" ht="16.5" thickTop="1" thickBot="1">
      <c r="E197" s="156"/>
      <c r="F197" s="157"/>
      <c r="G197" s="69" t="s">
        <v>40</v>
      </c>
      <c r="H197" s="70" t="s">
        <v>14</v>
      </c>
      <c r="I197" s="2"/>
    </row>
    <row r="198" spans="5:11">
      <c r="E198" s="166" t="s">
        <v>5</v>
      </c>
      <c r="F198" s="131" t="s">
        <v>24</v>
      </c>
      <c r="G198" s="29" t="s">
        <v>6</v>
      </c>
      <c r="H198" s="66">
        <v>30</v>
      </c>
      <c r="I198" s="2"/>
    </row>
    <row r="199" spans="5:11" ht="15.75" thickBot="1">
      <c r="E199" s="167"/>
      <c r="F199" s="132" t="s">
        <v>25</v>
      </c>
      <c r="G199" s="31" t="s">
        <v>7</v>
      </c>
      <c r="H199" s="68">
        <v>30</v>
      </c>
      <c r="I199" s="2"/>
    </row>
    <row r="200" spans="5:11">
      <c r="E200" s="168" t="s">
        <v>9</v>
      </c>
      <c r="F200" s="52" t="s">
        <v>24</v>
      </c>
      <c r="G200" s="33" t="s">
        <v>10</v>
      </c>
      <c r="H200" s="67">
        <v>20</v>
      </c>
      <c r="I200" s="2"/>
    </row>
    <row r="201" spans="5:11">
      <c r="E201" s="168"/>
      <c r="F201" s="52" t="s">
        <v>25</v>
      </c>
      <c r="G201" s="33" t="s">
        <v>11</v>
      </c>
      <c r="H201" s="67">
        <v>20</v>
      </c>
      <c r="I201" s="2"/>
    </row>
    <row r="202" spans="5:11" ht="15.75" thickBot="1">
      <c r="E202" s="169"/>
      <c r="F202" s="53" t="s">
        <v>26</v>
      </c>
      <c r="G202" s="121" t="s">
        <v>12</v>
      </c>
      <c r="H202" s="68">
        <v>20</v>
      </c>
      <c r="I202" s="2"/>
    </row>
    <row r="203" spans="5:11" ht="15.75" thickTop="1"/>
    <row r="205" spans="5:11" ht="23.25">
      <c r="E205" s="57" t="s">
        <v>41</v>
      </c>
      <c r="F205" s="56"/>
      <c r="G205" s="56"/>
      <c r="H205" s="56"/>
      <c r="I205" s="56"/>
      <c r="J205" s="56"/>
    </row>
    <row r="206" spans="5:11" ht="15.75" customHeight="1" thickBot="1">
      <c r="K206" s="2"/>
    </row>
    <row r="207" spans="5:11" ht="17.25" thickTop="1" thickBot="1">
      <c r="F207" s="193" t="s">
        <v>5</v>
      </c>
      <c r="G207" s="194" t="s">
        <v>42</v>
      </c>
      <c r="H207" s="195" t="s">
        <v>15</v>
      </c>
      <c r="I207" s="196" t="s">
        <v>16</v>
      </c>
      <c r="J207" s="196" t="s">
        <v>14</v>
      </c>
      <c r="K207" s="2"/>
    </row>
    <row r="208" spans="5:11">
      <c r="E208" s="158" t="s">
        <v>90</v>
      </c>
      <c r="F208" s="161" t="s">
        <v>6</v>
      </c>
      <c r="G208" s="54" t="s">
        <v>10</v>
      </c>
      <c r="H208" s="117">
        <v>5.7838999999999992</v>
      </c>
      <c r="I208" s="64">
        <v>1.5399135221029641</v>
      </c>
      <c r="J208" s="119">
        <v>10</v>
      </c>
      <c r="K208" s="2"/>
    </row>
    <row r="209" spans="5:11">
      <c r="E209" s="159"/>
      <c r="F209" s="162"/>
      <c r="G209" s="55" t="s">
        <v>11</v>
      </c>
      <c r="H209" s="118">
        <v>3.8672999999999997</v>
      </c>
      <c r="I209" s="65">
        <v>1.4104258655534585</v>
      </c>
      <c r="J209" s="120">
        <v>10</v>
      </c>
      <c r="K209" s="2"/>
    </row>
    <row r="210" spans="5:11" ht="15.75" thickBot="1">
      <c r="E210" s="159"/>
      <c r="F210" s="162"/>
      <c r="G210" s="55" t="s">
        <v>12</v>
      </c>
      <c r="H210" s="118">
        <v>44.775399999999998</v>
      </c>
      <c r="I210" s="65">
        <v>2.2852318725046503</v>
      </c>
      <c r="J210" s="120">
        <v>10</v>
      </c>
      <c r="K210" s="2"/>
    </row>
    <row r="211" spans="5:11" ht="15.75" thickBot="1">
      <c r="E211" s="159"/>
      <c r="F211" s="163"/>
      <c r="G211" s="133" t="s">
        <v>8</v>
      </c>
      <c r="H211" s="134">
        <v>18.142199999999999</v>
      </c>
      <c r="I211" s="135">
        <v>19.248397324058637</v>
      </c>
      <c r="J211" s="136">
        <v>30</v>
      </c>
      <c r="K211" s="2"/>
    </row>
    <row r="212" spans="5:11">
      <c r="E212" s="159"/>
      <c r="F212" s="161" t="s">
        <v>7</v>
      </c>
      <c r="G212" s="54" t="s">
        <v>10</v>
      </c>
      <c r="H212" s="117">
        <v>6.0266999999999999</v>
      </c>
      <c r="I212" s="64">
        <v>2.5695546544532228</v>
      </c>
      <c r="J212" s="119">
        <v>10</v>
      </c>
      <c r="K212" s="2"/>
    </row>
    <row r="213" spans="5:11">
      <c r="E213" s="159"/>
      <c r="F213" s="162"/>
      <c r="G213" s="55" t="s">
        <v>11</v>
      </c>
      <c r="H213" s="118">
        <v>6.2995999999999999</v>
      </c>
      <c r="I213" s="65">
        <v>1.7249523149608772</v>
      </c>
      <c r="J213" s="120">
        <v>10</v>
      </c>
      <c r="K213" s="2"/>
    </row>
    <row r="214" spans="5:11" ht="15.75" thickBot="1">
      <c r="E214" s="159"/>
      <c r="F214" s="162"/>
      <c r="G214" s="55" t="s">
        <v>12</v>
      </c>
      <c r="H214" s="118">
        <v>33.352600000000002</v>
      </c>
      <c r="I214" s="65">
        <v>7.5668048034380631</v>
      </c>
      <c r="J214" s="120">
        <v>10</v>
      </c>
      <c r="K214" s="2"/>
    </row>
    <row r="215" spans="5:11" ht="15.75" thickBot="1">
      <c r="E215" s="159"/>
      <c r="F215" s="163"/>
      <c r="G215" s="133" t="s">
        <v>8</v>
      </c>
      <c r="H215" s="134">
        <v>15.226300000000002</v>
      </c>
      <c r="I215" s="135">
        <v>13.809448422528785</v>
      </c>
      <c r="J215" s="136">
        <v>30</v>
      </c>
      <c r="K215" s="2"/>
    </row>
    <row r="216" spans="5:11">
      <c r="E216" s="159"/>
      <c r="F216" s="161" t="s">
        <v>8</v>
      </c>
      <c r="G216" s="54" t="s">
        <v>10</v>
      </c>
      <c r="H216" s="117">
        <v>5.9052999999999995</v>
      </c>
      <c r="I216" s="64">
        <v>2.0655095229685303</v>
      </c>
      <c r="J216" s="119">
        <v>20</v>
      </c>
      <c r="K216" s="2"/>
    </row>
    <row r="217" spans="5:11">
      <c r="E217" s="159"/>
      <c r="F217" s="162"/>
      <c r="G217" s="55" t="s">
        <v>11</v>
      </c>
      <c r="H217" s="118">
        <v>5.08345</v>
      </c>
      <c r="I217" s="65">
        <v>1.9770162386522621</v>
      </c>
      <c r="J217" s="120">
        <v>20</v>
      </c>
      <c r="K217" s="2"/>
    </row>
    <row r="218" spans="5:11" ht="15.75" thickBot="1">
      <c r="E218" s="159"/>
      <c r="F218" s="162"/>
      <c r="G218" s="55" t="s">
        <v>12</v>
      </c>
      <c r="H218" s="118">
        <v>39.063999999999993</v>
      </c>
      <c r="I218" s="65">
        <v>7.995759323409799</v>
      </c>
      <c r="J218" s="120">
        <v>20</v>
      </c>
      <c r="K218" s="2"/>
    </row>
    <row r="219" spans="5:11" ht="15.75" thickBot="1">
      <c r="E219" s="160"/>
      <c r="F219" s="163"/>
      <c r="G219" s="133" t="s">
        <v>8</v>
      </c>
      <c r="H219" s="134">
        <v>16.684250000000002</v>
      </c>
      <c r="I219" s="135">
        <v>16.673527879647722</v>
      </c>
      <c r="J219" s="136">
        <v>60</v>
      </c>
      <c r="K219" s="2"/>
    </row>
    <row r="220" spans="5:11" ht="15" customHeight="1">
      <c r="E220" s="158" t="s">
        <v>91</v>
      </c>
      <c r="F220" s="161" t="s">
        <v>6</v>
      </c>
      <c r="G220" s="54" t="s">
        <v>10</v>
      </c>
      <c r="H220" s="117">
        <v>10.332799999999999</v>
      </c>
      <c r="I220" s="64">
        <v>2.647671337441849</v>
      </c>
      <c r="J220" s="119">
        <v>10</v>
      </c>
      <c r="K220" s="2"/>
    </row>
    <row r="221" spans="5:11" ht="15" customHeight="1">
      <c r="E221" s="159"/>
      <c r="F221" s="162"/>
      <c r="G221" s="55" t="s">
        <v>11</v>
      </c>
      <c r="H221" s="118">
        <v>7.8846999999999996</v>
      </c>
      <c r="I221" s="65">
        <v>3.1687669894350594</v>
      </c>
      <c r="J221" s="120">
        <v>10</v>
      </c>
      <c r="K221" s="2"/>
    </row>
    <row r="222" spans="5:11" ht="15" customHeight="1" thickBot="1">
      <c r="E222" s="159"/>
      <c r="F222" s="162"/>
      <c r="G222" s="55" t="s">
        <v>12</v>
      </c>
      <c r="H222" s="118">
        <v>46.823999999999998</v>
      </c>
      <c r="I222" s="65">
        <v>4.2343402739453486</v>
      </c>
      <c r="J222" s="120">
        <v>10</v>
      </c>
      <c r="K222" s="2"/>
    </row>
    <row r="223" spans="5:11" ht="15" customHeight="1" thickBot="1">
      <c r="E223" s="159"/>
      <c r="F223" s="163"/>
      <c r="G223" s="133" t="s">
        <v>8</v>
      </c>
      <c r="H223" s="134">
        <v>21.680499999999999</v>
      </c>
      <c r="I223" s="135">
        <v>18.408888238827874</v>
      </c>
      <c r="J223" s="136">
        <v>30</v>
      </c>
      <c r="K223" s="2"/>
    </row>
    <row r="224" spans="5:11" ht="15" customHeight="1">
      <c r="E224" s="159"/>
      <c r="F224" s="161" t="s">
        <v>7</v>
      </c>
      <c r="G224" s="54" t="s">
        <v>10</v>
      </c>
      <c r="H224" s="117">
        <v>9.4116</v>
      </c>
      <c r="I224" s="64">
        <v>4.5840468583992466</v>
      </c>
      <c r="J224" s="119">
        <v>10</v>
      </c>
      <c r="K224" s="2"/>
    </row>
    <row r="225" spans="5:11" ht="15" customHeight="1">
      <c r="E225" s="159"/>
      <c r="F225" s="162"/>
      <c r="G225" s="55" t="s">
        <v>11</v>
      </c>
      <c r="H225" s="118">
        <v>8.0193999999999992</v>
      </c>
      <c r="I225" s="65">
        <v>2.9594232996762506</v>
      </c>
      <c r="J225" s="120">
        <v>10</v>
      </c>
      <c r="K225" s="2"/>
    </row>
    <row r="226" spans="5:11" ht="15" customHeight="1" thickBot="1">
      <c r="E226" s="159"/>
      <c r="F226" s="162"/>
      <c r="G226" s="55" t="s">
        <v>12</v>
      </c>
      <c r="H226" s="118">
        <v>42.517499999999998</v>
      </c>
      <c r="I226" s="65">
        <v>6.7455764147081352</v>
      </c>
      <c r="J226" s="120">
        <v>10</v>
      </c>
      <c r="K226" s="2"/>
    </row>
    <row r="227" spans="5:11" ht="15" customHeight="1" thickBot="1">
      <c r="E227" s="159"/>
      <c r="F227" s="163"/>
      <c r="G227" s="133" t="s">
        <v>8</v>
      </c>
      <c r="H227" s="134">
        <v>19.982833333333335</v>
      </c>
      <c r="I227" s="135">
        <v>16.922062102440428</v>
      </c>
      <c r="J227" s="136">
        <v>30</v>
      </c>
      <c r="K227" s="2"/>
    </row>
    <row r="228" spans="5:11" ht="15" customHeight="1">
      <c r="E228" s="159"/>
      <c r="F228" s="161" t="s">
        <v>8</v>
      </c>
      <c r="G228" s="54" t="s">
        <v>10</v>
      </c>
      <c r="H228" s="117">
        <v>9.8722000000000012</v>
      </c>
      <c r="I228" s="64">
        <v>3.6739186679820999</v>
      </c>
      <c r="J228" s="119">
        <v>20</v>
      </c>
      <c r="K228" s="2"/>
    </row>
    <row r="229" spans="5:11" ht="15" customHeight="1">
      <c r="E229" s="159"/>
      <c r="F229" s="162"/>
      <c r="G229" s="55" t="s">
        <v>11</v>
      </c>
      <c r="H229" s="118">
        <v>7.9520500000000007</v>
      </c>
      <c r="I229" s="65">
        <v>2.9849107802059129</v>
      </c>
      <c r="J229" s="120">
        <v>20</v>
      </c>
      <c r="K229" s="2"/>
    </row>
    <row r="230" spans="5:11" ht="15" customHeight="1" thickBot="1">
      <c r="E230" s="159"/>
      <c r="F230" s="162"/>
      <c r="G230" s="55" t="s">
        <v>12</v>
      </c>
      <c r="H230" s="118">
        <v>44.670749999999991</v>
      </c>
      <c r="I230" s="65">
        <v>5.9099454968989171</v>
      </c>
      <c r="J230" s="120">
        <v>20</v>
      </c>
      <c r="K230" s="2"/>
    </row>
    <row r="231" spans="5:11" ht="15.75" customHeight="1" thickBot="1">
      <c r="E231" s="160"/>
      <c r="F231" s="163"/>
      <c r="G231" s="133" t="s">
        <v>8</v>
      </c>
      <c r="H231" s="134">
        <v>20.831666666666667</v>
      </c>
      <c r="I231" s="135">
        <v>17.551516564602451</v>
      </c>
      <c r="J231" s="136">
        <v>60</v>
      </c>
      <c r="K231" s="2"/>
    </row>
    <row r="232" spans="5:11" ht="15" customHeight="1">
      <c r="E232" s="164" t="s">
        <v>92</v>
      </c>
      <c r="F232" s="161" t="s">
        <v>6</v>
      </c>
      <c r="G232" s="54" t="s">
        <v>10</v>
      </c>
      <c r="H232" s="117">
        <v>11.8025</v>
      </c>
      <c r="I232" s="64">
        <v>2.6023543293632319</v>
      </c>
      <c r="J232" s="119">
        <v>10</v>
      </c>
      <c r="K232" s="2"/>
    </row>
    <row r="233" spans="5:11" ht="15" customHeight="1">
      <c r="E233" s="164"/>
      <c r="F233" s="162"/>
      <c r="G233" s="55" t="s">
        <v>11</v>
      </c>
      <c r="H233" s="118">
        <v>8.7462999999999997</v>
      </c>
      <c r="I233" s="65">
        <v>3.3346318154249719</v>
      </c>
      <c r="J233" s="120">
        <v>10</v>
      </c>
      <c r="K233" s="2"/>
    </row>
    <row r="234" spans="5:11" ht="15" customHeight="1" thickBot="1">
      <c r="E234" s="164"/>
      <c r="F234" s="162"/>
      <c r="G234" s="55" t="s">
        <v>12</v>
      </c>
      <c r="H234" s="118">
        <v>50.320500000000003</v>
      </c>
      <c r="I234" s="65">
        <v>1.2990696884907895</v>
      </c>
      <c r="J234" s="120">
        <v>10</v>
      </c>
      <c r="K234" s="2"/>
    </row>
    <row r="235" spans="5:11" ht="15" customHeight="1" thickBot="1">
      <c r="E235" s="164"/>
      <c r="F235" s="163"/>
      <c r="G235" s="133" t="s">
        <v>8</v>
      </c>
      <c r="H235" s="134">
        <v>23.623099999999997</v>
      </c>
      <c r="I235" s="135">
        <v>19.39977398437486</v>
      </c>
      <c r="J235" s="136">
        <v>30</v>
      </c>
      <c r="K235" s="2"/>
    </row>
    <row r="236" spans="5:11" ht="15" customHeight="1">
      <c r="E236" s="164"/>
      <c r="F236" s="161" t="s">
        <v>7</v>
      </c>
      <c r="G236" s="54" t="s">
        <v>10</v>
      </c>
      <c r="H236" s="117">
        <v>10.3649</v>
      </c>
      <c r="I236" s="64">
        <v>5.031894263374161</v>
      </c>
      <c r="J236" s="119">
        <v>10</v>
      </c>
      <c r="K236" s="2"/>
    </row>
    <row r="237" spans="5:11" ht="15" customHeight="1">
      <c r="E237" s="164"/>
      <c r="F237" s="162"/>
      <c r="G237" s="55" t="s">
        <v>11</v>
      </c>
      <c r="H237" s="118">
        <v>9.7736000000000018</v>
      </c>
      <c r="I237" s="65">
        <v>4.6899416295822798</v>
      </c>
      <c r="J237" s="120">
        <v>10</v>
      </c>
      <c r="K237" s="2"/>
    </row>
    <row r="238" spans="5:11" ht="15" customHeight="1" thickBot="1">
      <c r="E238" s="164"/>
      <c r="F238" s="162"/>
      <c r="G238" s="55" t="s">
        <v>12</v>
      </c>
      <c r="H238" s="118">
        <v>45.1952</v>
      </c>
      <c r="I238" s="65">
        <v>1.8248576078392791</v>
      </c>
      <c r="J238" s="120">
        <v>10</v>
      </c>
      <c r="K238" s="2"/>
    </row>
    <row r="239" spans="5:11" ht="15" customHeight="1" thickBot="1">
      <c r="E239" s="164"/>
      <c r="F239" s="163"/>
      <c r="G239" s="133" t="s">
        <v>8</v>
      </c>
      <c r="H239" s="134">
        <v>21.777899999999999</v>
      </c>
      <c r="I239" s="135">
        <v>17.303684904248495</v>
      </c>
      <c r="J239" s="136">
        <v>30</v>
      </c>
      <c r="K239" s="2"/>
    </row>
    <row r="240" spans="5:11" ht="15" customHeight="1">
      <c r="E240" s="164"/>
      <c r="F240" s="161" t="s">
        <v>8</v>
      </c>
      <c r="G240" s="54" t="s">
        <v>10</v>
      </c>
      <c r="H240" s="117">
        <v>11.083700000000002</v>
      </c>
      <c r="I240" s="64">
        <v>3.9680522876966648</v>
      </c>
      <c r="J240" s="119">
        <v>20</v>
      </c>
      <c r="K240" s="2"/>
    </row>
    <row r="241" spans="5:12" ht="15" customHeight="1">
      <c r="E241" s="164"/>
      <c r="F241" s="162"/>
      <c r="G241" s="55" t="s">
        <v>11</v>
      </c>
      <c r="H241" s="118">
        <v>9.2599499999999981</v>
      </c>
      <c r="I241" s="65">
        <v>3.9954883961393524</v>
      </c>
      <c r="J241" s="120">
        <v>20</v>
      </c>
      <c r="K241" s="2"/>
    </row>
    <row r="242" spans="5:12" ht="15" customHeight="1" thickBot="1">
      <c r="E242" s="164"/>
      <c r="F242" s="162"/>
      <c r="G242" s="55" t="s">
        <v>12</v>
      </c>
      <c r="H242" s="118">
        <v>47.757849999999998</v>
      </c>
      <c r="I242" s="65">
        <v>3.0478869863528328</v>
      </c>
      <c r="J242" s="120">
        <v>20</v>
      </c>
      <c r="K242" s="2"/>
    </row>
    <row r="243" spans="5:12" ht="15.75" customHeight="1" thickBot="1">
      <c r="E243" s="165"/>
      <c r="F243" s="163"/>
      <c r="G243" s="133" t="s">
        <v>8</v>
      </c>
      <c r="H243" s="134">
        <v>22.700500000000002</v>
      </c>
      <c r="I243" s="135">
        <v>18.248921473122824</v>
      </c>
      <c r="J243" s="136">
        <v>60</v>
      </c>
      <c r="K243" s="2"/>
    </row>
    <row r="244" spans="5:12" ht="15.75" thickTop="1"/>
    <row r="246" spans="5:12" ht="31.5">
      <c r="E246" s="72" t="s">
        <v>54</v>
      </c>
    </row>
    <row r="247" spans="5:12" ht="31.5">
      <c r="E247" s="72" t="s">
        <v>55</v>
      </c>
    </row>
    <row r="251" spans="5:12" ht="20.25">
      <c r="E251" s="153" t="s">
        <v>43</v>
      </c>
      <c r="F251" s="153"/>
      <c r="G251" s="153"/>
      <c r="H251" s="153"/>
      <c r="I251" s="153"/>
      <c r="J251" s="153"/>
      <c r="K251" s="153"/>
    </row>
    <row r="252" spans="5:12" ht="18.75" thickBot="1">
      <c r="E252" s="154" t="s">
        <v>33</v>
      </c>
      <c r="F252" s="154"/>
      <c r="G252" s="154"/>
      <c r="H252" s="154"/>
      <c r="I252" s="154"/>
      <c r="J252" s="154"/>
      <c r="K252" s="154"/>
    </row>
    <row r="253" spans="5:12" ht="26.25" thickTop="1" thickBot="1">
      <c r="E253" s="156" t="s">
        <v>44</v>
      </c>
      <c r="F253" s="157"/>
      <c r="G253" s="69" t="s">
        <v>45</v>
      </c>
      <c r="H253" s="70" t="s">
        <v>3</v>
      </c>
      <c r="I253" s="70" t="s">
        <v>46</v>
      </c>
      <c r="J253" s="70" t="s">
        <v>47</v>
      </c>
      <c r="K253" s="71" t="s">
        <v>53</v>
      </c>
    </row>
    <row r="254" spans="5:12" ht="24">
      <c r="E254" s="58" t="s">
        <v>34</v>
      </c>
      <c r="F254" s="59" t="s">
        <v>48</v>
      </c>
      <c r="G254" s="73">
        <v>1137.7773419444418</v>
      </c>
      <c r="H254" s="74">
        <v>2</v>
      </c>
      <c r="I254" s="75">
        <v>568.88867097222089</v>
      </c>
      <c r="J254" s="75">
        <v>57.022089085188874</v>
      </c>
      <c r="K254" s="76">
        <v>1.2507073260980223E-17</v>
      </c>
      <c r="L254" s="85" t="s">
        <v>61</v>
      </c>
    </row>
    <row r="255" spans="5:12" ht="24">
      <c r="E255" s="60" t="s">
        <v>49</v>
      </c>
      <c r="F255" s="61" t="s">
        <v>48</v>
      </c>
      <c r="G255" s="77">
        <v>13.261285144444388</v>
      </c>
      <c r="H255" s="78">
        <v>2</v>
      </c>
      <c r="I255" s="79">
        <v>6.630642572222194</v>
      </c>
      <c r="J255" s="79">
        <v>0.66461701689215447</v>
      </c>
      <c r="K255" s="80">
        <v>0.51656181969337056</v>
      </c>
      <c r="L255" s="86" t="s">
        <v>65</v>
      </c>
    </row>
    <row r="256" spans="5:12" ht="24">
      <c r="E256" s="60" t="s">
        <v>50</v>
      </c>
      <c r="F256" s="61" t="s">
        <v>48</v>
      </c>
      <c r="G256" s="77">
        <v>115.23155695555278</v>
      </c>
      <c r="H256" s="78">
        <v>4</v>
      </c>
      <c r="I256" s="79">
        <v>28.807889238888194</v>
      </c>
      <c r="J256" s="79">
        <v>2.8875351371100684</v>
      </c>
      <c r="K256" s="80">
        <v>2.5749406564150479E-2</v>
      </c>
      <c r="L256" s="85" t="s">
        <v>64</v>
      </c>
    </row>
    <row r="257" spans="5:12" ht="24">
      <c r="E257" s="60" t="s">
        <v>51</v>
      </c>
      <c r="F257" s="61" t="s">
        <v>48</v>
      </c>
      <c r="G257" s="77">
        <v>159.18154822222223</v>
      </c>
      <c r="H257" s="78">
        <v>4</v>
      </c>
      <c r="I257" s="79">
        <v>39.795387055555558</v>
      </c>
      <c r="J257" s="79">
        <v>3.9888579640431407</v>
      </c>
      <c r="K257" s="80">
        <v>4.6661098308890189E-3</v>
      </c>
      <c r="L257" s="85" t="s">
        <v>62</v>
      </c>
    </row>
    <row r="258" spans="5:12" ht="24.75" thickBot="1">
      <c r="E258" s="62" t="s">
        <v>52</v>
      </c>
      <c r="F258" s="63" t="s">
        <v>48</v>
      </c>
      <c r="G258" s="81">
        <v>1077.4767717333334</v>
      </c>
      <c r="H258" s="82">
        <v>108</v>
      </c>
      <c r="I258" s="83">
        <v>9.9766367753086431</v>
      </c>
      <c r="J258" s="83"/>
      <c r="K258" s="84"/>
    </row>
    <row r="261" spans="5:12" ht="27.75" customHeight="1">
      <c r="E261" s="153" t="s">
        <v>56</v>
      </c>
      <c r="F261" s="153"/>
      <c r="G261" s="153"/>
      <c r="H261" s="153"/>
      <c r="I261" s="153"/>
      <c r="J261" s="153"/>
      <c r="K261" s="2"/>
    </row>
    <row r="262" spans="5:12" ht="23.25" customHeight="1" thickBot="1">
      <c r="E262" s="154" t="s">
        <v>57</v>
      </c>
      <c r="F262" s="154"/>
      <c r="G262" s="154"/>
      <c r="H262" s="154"/>
      <c r="I262" s="154"/>
      <c r="J262" s="154"/>
      <c r="K262" s="2"/>
    </row>
    <row r="263" spans="5:12" ht="26.25" thickTop="1" thickBot="1">
      <c r="E263" s="155" t="s">
        <v>44</v>
      </c>
      <c r="F263" s="69" t="s">
        <v>45</v>
      </c>
      <c r="G263" s="70" t="s">
        <v>3</v>
      </c>
      <c r="H263" s="70" t="s">
        <v>46</v>
      </c>
      <c r="I263" s="70" t="s">
        <v>47</v>
      </c>
      <c r="J263" s="71" t="s">
        <v>53</v>
      </c>
      <c r="K263" s="2"/>
    </row>
    <row r="264" spans="5:12" ht="15.75" thickTop="1">
      <c r="E264" s="47" t="s">
        <v>58</v>
      </c>
      <c r="F264" s="73">
        <v>72520.336723472239</v>
      </c>
      <c r="G264" s="74">
        <v>1</v>
      </c>
      <c r="H264" s="75">
        <v>72520.336723472239</v>
      </c>
      <c r="I264" s="75">
        <v>3171.9412784534879</v>
      </c>
      <c r="J264" s="76">
        <v>1.1972188858631463E-49</v>
      </c>
      <c r="K264" s="85" t="s">
        <v>61</v>
      </c>
    </row>
    <row r="265" spans="5:12">
      <c r="E265" s="49" t="s">
        <v>5</v>
      </c>
      <c r="F265" s="77">
        <v>208.57833427222218</v>
      </c>
      <c r="G265" s="78">
        <v>1</v>
      </c>
      <c r="H265" s="79">
        <v>208.57833427222218</v>
      </c>
      <c r="I265" s="79">
        <v>9.1229337612134351</v>
      </c>
      <c r="J265" s="80">
        <v>3.8510717645583322E-3</v>
      </c>
      <c r="K265" s="85" t="s">
        <v>62</v>
      </c>
    </row>
    <row r="266" spans="5:12">
      <c r="E266" s="49" t="s">
        <v>9</v>
      </c>
      <c r="F266" s="77">
        <v>50872.430015877762</v>
      </c>
      <c r="G266" s="78">
        <v>2</v>
      </c>
      <c r="H266" s="79">
        <v>25436.215007938881</v>
      </c>
      <c r="I266" s="79">
        <v>1112.5455837160434</v>
      </c>
      <c r="J266" s="80">
        <v>1.3033638415482111E-44</v>
      </c>
      <c r="K266" s="85" t="s">
        <v>61</v>
      </c>
    </row>
    <row r="267" spans="5:12">
      <c r="E267" s="49" t="s">
        <v>59</v>
      </c>
      <c r="F267" s="77">
        <v>545.27298181111166</v>
      </c>
      <c r="G267" s="78">
        <v>2</v>
      </c>
      <c r="H267" s="79">
        <v>272.63649090555583</v>
      </c>
      <c r="I267" s="79">
        <v>11.924750747001715</v>
      </c>
      <c r="J267" s="80">
        <v>5.1371700887163134E-5</v>
      </c>
      <c r="K267" s="85" t="s">
        <v>61</v>
      </c>
    </row>
    <row r="268" spans="5:12" ht="15.75" thickBot="1">
      <c r="E268" s="51" t="s">
        <v>60</v>
      </c>
      <c r="F268" s="81">
        <v>1234.6061415666668</v>
      </c>
      <c r="G268" s="82">
        <v>54</v>
      </c>
      <c r="H268" s="83">
        <v>22.863076695679016</v>
      </c>
      <c r="I268" s="83"/>
      <c r="J268" s="84"/>
      <c r="K268" s="2"/>
    </row>
    <row r="269" spans="5:12" ht="15.75" thickTop="1"/>
    <row r="272" spans="5:12" ht="35.25">
      <c r="E272" s="87" t="s">
        <v>66</v>
      </c>
      <c r="F272" s="88"/>
      <c r="G272" s="88"/>
      <c r="H272" s="88"/>
      <c r="I272" s="88"/>
    </row>
    <row r="273" spans="4:12">
      <c r="E273" s="89"/>
      <c r="F273" s="88"/>
      <c r="G273" s="88"/>
      <c r="H273" s="88"/>
      <c r="I273" s="88"/>
    </row>
    <row r="274" spans="4:12" ht="45">
      <c r="D274" s="114" t="s">
        <v>67</v>
      </c>
      <c r="F274" s="88"/>
      <c r="G274" s="88"/>
      <c r="H274" s="88"/>
      <c r="I274" s="88"/>
    </row>
    <row r="276" spans="4:12" ht="20.25">
      <c r="E276" s="146" t="s">
        <v>68</v>
      </c>
      <c r="F276" s="147"/>
      <c r="G276" s="147"/>
      <c r="H276" s="147"/>
      <c r="I276" s="147"/>
    </row>
    <row r="277" spans="4:12" ht="21" thickBot="1">
      <c r="E277" s="148" t="s">
        <v>69</v>
      </c>
      <c r="F277" s="147"/>
      <c r="G277" s="147"/>
      <c r="H277" s="147"/>
      <c r="I277" s="147"/>
    </row>
    <row r="278" spans="4:12" ht="36.75" customHeight="1" thickBot="1">
      <c r="E278" s="149" t="s">
        <v>70</v>
      </c>
      <c r="F278" s="140" t="s">
        <v>15</v>
      </c>
      <c r="G278" s="142" t="s">
        <v>23</v>
      </c>
      <c r="H278" s="151" t="s">
        <v>71</v>
      </c>
      <c r="I278" s="152"/>
    </row>
    <row r="279" spans="4:12" ht="25.5" thickBot="1">
      <c r="E279" s="150"/>
      <c r="F279" s="141"/>
      <c r="G279" s="143"/>
      <c r="H279" s="96" t="s">
        <v>21</v>
      </c>
      <c r="I279" s="94" t="s">
        <v>22</v>
      </c>
    </row>
    <row r="280" spans="4:12" ht="15.75" thickBot="1">
      <c r="E280" s="91" t="s">
        <v>90</v>
      </c>
      <c r="F280" s="92">
        <v>16.684250000000002</v>
      </c>
      <c r="G280" s="93">
        <v>0.46072866814226804</v>
      </c>
      <c r="H280" s="93">
        <v>15.760544635767261</v>
      </c>
      <c r="I280" s="95">
        <v>17.607955364232744</v>
      </c>
    </row>
    <row r="281" spans="4:12" ht="15.75" thickBot="1">
      <c r="E281" s="91" t="s">
        <v>91</v>
      </c>
      <c r="F281" s="92">
        <v>20.831666666666667</v>
      </c>
      <c r="G281" s="93">
        <v>0.55341203841194064</v>
      </c>
      <c r="H281" s="93">
        <v>19.722142333020827</v>
      </c>
      <c r="I281" s="95">
        <v>21.941191000312507</v>
      </c>
    </row>
    <row r="282" spans="4:12" ht="15.75" thickBot="1">
      <c r="E282" s="91" t="s">
        <v>92</v>
      </c>
      <c r="F282" s="92">
        <v>22.700499999999998</v>
      </c>
      <c r="G282" s="93">
        <v>0.44166734940548219</v>
      </c>
      <c r="H282" s="93">
        <v>21.815010278908183</v>
      </c>
      <c r="I282" s="95">
        <v>23.585989721091813</v>
      </c>
    </row>
    <row r="285" spans="4:12" ht="18.75" thickBot="1">
      <c r="E285" s="137" t="s">
        <v>72</v>
      </c>
      <c r="F285" s="138"/>
      <c r="G285" s="138"/>
      <c r="H285" s="138"/>
      <c r="I285" s="138"/>
      <c r="J285" s="139"/>
      <c r="K285" s="139"/>
    </row>
    <row r="286" spans="4:12" ht="33.75" customHeight="1" thickBot="1">
      <c r="E286" s="140" t="s">
        <v>73</v>
      </c>
      <c r="F286" s="142" t="s">
        <v>74</v>
      </c>
      <c r="G286" s="142" t="s">
        <v>75</v>
      </c>
      <c r="H286" s="142" t="s">
        <v>23</v>
      </c>
      <c r="I286" s="142" t="s">
        <v>53</v>
      </c>
      <c r="J286" s="144" t="s">
        <v>76</v>
      </c>
      <c r="K286" s="145"/>
    </row>
    <row r="287" spans="4:12" ht="25.5" thickBot="1">
      <c r="E287" s="141"/>
      <c r="F287" s="143"/>
      <c r="G287" s="143"/>
      <c r="H287" s="143"/>
      <c r="I287" s="143"/>
      <c r="J287" s="97" t="s">
        <v>21</v>
      </c>
      <c r="K287" s="98" t="s">
        <v>22</v>
      </c>
    </row>
    <row r="288" spans="4:12" ht="15.75" thickBot="1">
      <c r="E288" s="91" t="s">
        <v>90</v>
      </c>
      <c r="F288" s="91" t="s">
        <v>91</v>
      </c>
      <c r="G288" s="99">
        <v>-4.1470000000000002</v>
      </c>
      <c r="H288" s="99">
        <v>0.64533109482221951</v>
      </c>
      <c r="I288" s="100">
        <v>1.0506141969401462E-7</v>
      </c>
      <c r="J288" s="101">
        <v>-5.7419317838526513</v>
      </c>
      <c r="K288" s="99">
        <v>-2.5529015494806777</v>
      </c>
      <c r="L288" s="85" t="s">
        <v>61</v>
      </c>
    </row>
    <row r="289" spans="5:12" ht="15.75" thickBot="1">
      <c r="E289" s="91" t="s">
        <v>90</v>
      </c>
      <c r="F289" s="91" t="s">
        <v>92</v>
      </c>
      <c r="G289" s="99">
        <v>-6.016</v>
      </c>
      <c r="H289" s="99">
        <v>0.58939635035232618</v>
      </c>
      <c r="I289" s="100">
        <v>9.8673404030414302E-14</v>
      </c>
      <c r="J289" s="101">
        <v>-7.4725588594234456</v>
      </c>
      <c r="K289" s="99">
        <v>-4.5599411405765462</v>
      </c>
      <c r="L289" s="85" t="s">
        <v>61</v>
      </c>
    </row>
    <row r="290" spans="5:12" ht="15.75" thickBot="1">
      <c r="E290" s="91" t="s">
        <v>91</v>
      </c>
      <c r="F290" s="91" t="s">
        <v>92</v>
      </c>
      <c r="G290" s="99">
        <v>-1.869</v>
      </c>
      <c r="H290" s="99">
        <v>0.48355289036234472</v>
      </c>
      <c r="I290" s="100">
        <v>9.0116939731576021E-4</v>
      </c>
      <c r="J290" s="101">
        <v>-3.0636190794845319</v>
      </c>
      <c r="K290" s="99">
        <v>-0.67404758718213043</v>
      </c>
      <c r="L290" s="85" t="s">
        <v>61</v>
      </c>
    </row>
    <row r="310" spans="5:9" ht="45">
      <c r="E310" s="90" t="s">
        <v>77</v>
      </c>
    </row>
    <row r="313" spans="5:9" ht="20.25">
      <c r="E313" s="146" t="s">
        <v>68</v>
      </c>
      <c r="F313" s="147"/>
      <c r="G313" s="147"/>
      <c r="H313" s="147"/>
      <c r="I313" s="147"/>
    </row>
    <row r="314" spans="5:9" ht="21" thickBot="1">
      <c r="E314" s="148" t="s">
        <v>69</v>
      </c>
      <c r="F314" s="147"/>
      <c r="G314" s="147"/>
      <c r="H314" s="147"/>
      <c r="I314" s="147"/>
    </row>
    <row r="315" spans="5:9" ht="38.25" customHeight="1" thickBot="1">
      <c r="E315" s="149" t="s">
        <v>5</v>
      </c>
      <c r="F315" s="140" t="s">
        <v>15</v>
      </c>
      <c r="G315" s="142" t="s">
        <v>23</v>
      </c>
      <c r="H315" s="151" t="s">
        <v>71</v>
      </c>
      <c r="I315" s="145"/>
    </row>
    <row r="316" spans="5:9" ht="25.5" thickBot="1">
      <c r="E316" s="150"/>
      <c r="F316" s="141"/>
      <c r="G316" s="143"/>
      <c r="H316" s="96" t="s">
        <v>21</v>
      </c>
      <c r="I316" s="96" t="s">
        <v>22</v>
      </c>
    </row>
    <row r="317" spans="5:9" ht="15.75" thickBot="1">
      <c r="E317" s="102" t="s">
        <v>6</v>
      </c>
      <c r="F317" s="92">
        <v>21.148600000000002</v>
      </c>
      <c r="G317" s="93">
        <v>0.50401804085523028</v>
      </c>
      <c r="H317" s="93">
        <v>20.138104669016403</v>
      </c>
      <c r="I317" s="93">
        <v>22.1590953309836</v>
      </c>
    </row>
    <row r="318" spans="5:9" ht="15.75" thickBot="1">
      <c r="E318" s="102" t="s">
        <v>7</v>
      </c>
      <c r="F318" s="92">
        <v>18.995677777777779</v>
      </c>
      <c r="G318" s="93">
        <v>0.50401804085523028</v>
      </c>
      <c r="H318" s="93">
        <v>17.98518244679418</v>
      </c>
      <c r="I318" s="93">
        <v>20.006173108761377</v>
      </c>
    </row>
    <row r="322" spans="4:12" ht="18.75" thickBot="1">
      <c r="E322" s="103" t="s">
        <v>78</v>
      </c>
      <c r="F322" s="104"/>
      <c r="G322" s="104"/>
      <c r="H322" s="104"/>
      <c r="I322" s="104"/>
      <c r="J322" s="104"/>
      <c r="K322" s="104"/>
    </row>
    <row r="323" spans="4:12" ht="39.75" customHeight="1" thickBot="1">
      <c r="E323" s="108" t="s">
        <v>27</v>
      </c>
      <c r="F323" s="106" t="s">
        <v>27</v>
      </c>
      <c r="G323" s="142" t="s">
        <v>79</v>
      </c>
      <c r="H323" s="142" t="s">
        <v>23</v>
      </c>
      <c r="I323" s="142" t="s">
        <v>53</v>
      </c>
      <c r="J323" s="144" t="s">
        <v>76</v>
      </c>
      <c r="K323" s="145"/>
    </row>
    <row r="324" spans="4:12" ht="25.5" thickBot="1">
      <c r="D324" s="35"/>
      <c r="E324" s="109"/>
      <c r="F324" s="107"/>
      <c r="G324" s="143"/>
      <c r="H324" s="143"/>
      <c r="I324" s="143"/>
      <c r="J324" s="97" t="s">
        <v>21</v>
      </c>
      <c r="K324" s="98" t="s">
        <v>22</v>
      </c>
    </row>
    <row r="325" spans="4:12" ht="15.75" thickBot="1">
      <c r="E325" s="110" t="s">
        <v>6</v>
      </c>
      <c r="F325" s="111" t="s">
        <v>7</v>
      </c>
      <c r="G325" s="105">
        <v>2.153</v>
      </c>
      <c r="H325" s="99">
        <v>0.71278914905818336</v>
      </c>
      <c r="I325" s="100">
        <v>3.8510717645582979E-3</v>
      </c>
      <c r="J325" s="101">
        <v>0.7238660204305305</v>
      </c>
      <c r="K325" s="99">
        <v>3.5819784240139159</v>
      </c>
      <c r="L325" s="85" t="s">
        <v>62</v>
      </c>
    </row>
    <row r="351" spans="5:5" ht="45">
      <c r="E351" s="90" t="s">
        <v>80</v>
      </c>
    </row>
    <row r="354" spans="5:12" ht="20.25">
      <c r="E354" s="146" t="s">
        <v>68</v>
      </c>
      <c r="F354" s="147"/>
      <c r="G354" s="147"/>
      <c r="H354" s="147"/>
      <c r="I354" s="147"/>
    </row>
    <row r="355" spans="5:12" ht="21" thickBot="1">
      <c r="E355" s="148" t="s">
        <v>69</v>
      </c>
      <c r="F355" s="147"/>
      <c r="G355" s="147"/>
      <c r="H355" s="147"/>
      <c r="I355" s="147"/>
    </row>
    <row r="356" spans="5:12" ht="37.5" customHeight="1" thickBot="1">
      <c r="E356" s="149" t="s">
        <v>9</v>
      </c>
      <c r="F356" s="140" t="s">
        <v>15</v>
      </c>
      <c r="G356" s="142" t="s">
        <v>23</v>
      </c>
      <c r="H356" s="151" t="s">
        <v>71</v>
      </c>
      <c r="I356" s="145"/>
    </row>
    <row r="357" spans="5:12" ht="25.5" thickBot="1">
      <c r="E357" s="150"/>
      <c r="F357" s="141"/>
      <c r="G357" s="143"/>
      <c r="H357" s="96" t="s">
        <v>21</v>
      </c>
      <c r="I357" s="96" t="s">
        <v>22</v>
      </c>
    </row>
    <row r="358" spans="5:12" ht="15.75" thickBot="1">
      <c r="E358" s="113" t="s">
        <v>10</v>
      </c>
      <c r="F358" s="92">
        <v>8.9537333333333322</v>
      </c>
      <c r="G358" s="93">
        <v>0.6172935106262798</v>
      </c>
      <c r="H358" s="93">
        <v>7.7161343591460252</v>
      </c>
      <c r="I358" s="93">
        <v>10.191332307520639</v>
      </c>
    </row>
    <row r="359" spans="5:12" ht="15.75" thickBot="1">
      <c r="E359" s="113" t="s">
        <v>11</v>
      </c>
      <c r="F359" s="92">
        <v>7.431816666666669</v>
      </c>
      <c r="G359" s="93">
        <v>0.61729351062627968</v>
      </c>
      <c r="H359" s="93">
        <v>6.1942176924793619</v>
      </c>
      <c r="I359" s="93">
        <v>8.6694156408539751</v>
      </c>
    </row>
    <row r="360" spans="5:12" ht="15.75" thickBot="1">
      <c r="E360" s="113" t="s">
        <v>12</v>
      </c>
      <c r="F360" s="92">
        <v>43.830866666666665</v>
      </c>
      <c r="G360" s="93">
        <v>0.61729351062627968</v>
      </c>
      <c r="H360" s="93">
        <v>42.593267692479358</v>
      </c>
      <c r="I360" s="93">
        <v>45.068465640853972</v>
      </c>
    </row>
    <row r="363" spans="5:12" ht="18.75" thickBot="1">
      <c r="E363" s="137" t="s">
        <v>72</v>
      </c>
      <c r="F363" s="138"/>
      <c r="G363" s="138"/>
      <c r="H363" s="138"/>
      <c r="I363" s="138"/>
      <c r="J363" s="139"/>
      <c r="K363" s="139"/>
    </row>
    <row r="364" spans="5:12" ht="46.5" customHeight="1" thickBot="1">
      <c r="E364" s="140" t="s">
        <v>73</v>
      </c>
      <c r="F364" s="142" t="s">
        <v>74</v>
      </c>
      <c r="G364" s="142" t="s">
        <v>75</v>
      </c>
      <c r="H364" s="142" t="s">
        <v>23</v>
      </c>
      <c r="I364" s="142" t="s">
        <v>53</v>
      </c>
      <c r="J364" s="144" t="s">
        <v>76</v>
      </c>
      <c r="K364" s="145"/>
    </row>
    <row r="365" spans="5:12" ht="25.5" thickBot="1">
      <c r="E365" s="141"/>
      <c r="F365" s="143"/>
      <c r="G365" s="143"/>
      <c r="H365" s="143"/>
      <c r="I365" s="143"/>
      <c r="J365" s="97" t="s">
        <v>21</v>
      </c>
      <c r="K365" s="98" t="s">
        <v>22</v>
      </c>
    </row>
    <row r="366" spans="5:12" ht="15.75" thickBot="1">
      <c r="E366" s="112" t="s">
        <v>81</v>
      </c>
      <c r="F366" s="113" t="s">
        <v>11</v>
      </c>
      <c r="G366" s="99">
        <v>1.5219166666666628</v>
      </c>
      <c r="H366" s="99">
        <v>0.87298485469258502</v>
      </c>
      <c r="I366" s="100">
        <v>0.26089275271420787</v>
      </c>
      <c r="J366" s="101">
        <v>-0.63509631325988758</v>
      </c>
      <c r="K366" s="99">
        <v>3.6789296465932133</v>
      </c>
      <c r="L366" s="86" t="s">
        <v>63</v>
      </c>
    </row>
    <row r="367" spans="5:12" ht="15.75" thickBot="1">
      <c r="E367" s="112" t="s">
        <v>81</v>
      </c>
      <c r="F367" s="113" t="s">
        <v>12</v>
      </c>
      <c r="G367" s="99">
        <v>-34.877000000000002</v>
      </c>
      <c r="H367" s="99">
        <v>0.87298485469258502</v>
      </c>
      <c r="I367" s="100">
        <v>2.6270062161408914E-41</v>
      </c>
      <c r="J367" s="101">
        <v>-37.034146313259882</v>
      </c>
      <c r="K367" s="99">
        <v>-32.720120353406784</v>
      </c>
      <c r="L367" s="85" t="s">
        <v>61</v>
      </c>
    </row>
    <row r="368" spans="5:12" ht="15.75" thickBot="1">
      <c r="E368" s="113" t="s">
        <v>11</v>
      </c>
      <c r="F368" s="113" t="s">
        <v>12</v>
      </c>
      <c r="G368" s="99">
        <v>-36.399000000000001</v>
      </c>
      <c r="H368" s="99">
        <v>0.87298485469258502</v>
      </c>
      <c r="I368" s="100">
        <v>2.8099571269403642E-42</v>
      </c>
      <c r="J368" s="101">
        <v>-38.556062979926544</v>
      </c>
      <c r="K368" s="99">
        <v>-34.242037020073447</v>
      </c>
      <c r="L368" s="85" t="s">
        <v>61</v>
      </c>
    </row>
    <row r="392" spans="5:6">
      <c r="F392" t="s">
        <v>27</v>
      </c>
    </row>
    <row r="393" spans="5:6" ht="45">
      <c r="E393" s="115" t="s">
        <v>82</v>
      </c>
    </row>
    <row r="394" spans="5:6" ht="23.25">
      <c r="E394" s="116" t="s">
        <v>84</v>
      </c>
    </row>
    <row r="395" spans="5:6" ht="23.25">
      <c r="E395" s="116" t="s">
        <v>97</v>
      </c>
    </row>
    <row r="396" spans="5:6" ht="23.25">
      <c r="E396" s="116" t="s">
        <v>85</v>
      </c>
    </row>
    <row r="397" spans="5:6" ht="23.25">
      <c r="E397" s="116" t="s">
        <v>83</v>
      </c>
    </row>
    <row r="398" spans="5:6" ht="23.25">
      <c r="E398" s="116" t="s">
        <v>96</v>
      </c>
    </row>
    <row r="399" spans="5:6" ht="23.25">
      <c r="E399" s="116" t="s">
        <v>95</v>
      </c>
    </row>
    <row r="400" spans="5:6" ht="23.25">
      <c r="E400" s="116" t="s">
        <v>86</v>
      </c>
    </row>
    <row r="401" spans="5:5" ht="23.25">
      <c r="E401" s="116" t="s">
        <v>87</v>
      </c>
    </row>
    <row r="402" spans="5:5" ht="23.25">
      <c r="E402" s="116" t="s">
        <v>88</v>
      </c>
    </row>
  </sheetData>
  <mergeCells count="86">
    <mergeCell ref="E13:E15"/>
    <mergeCell ref="E16:E18"/>
    <mergeCell ref="G7:I7"/>
    <mergeCell ref="J7:L7"/>
    <mergeCell ref="E10:E12"/>
    <mergeCell ref="G8:I8"/>
    <mergeCell ref="J8:L8"/>
    <mergeCell ref="M27:M28"/>
    <mergeCell ref="N27:N28"/>
    <mergeCell ref="E29:E31"/>
    <mergeCell ref="E32:E34"/>
    <mergeCell ref="D29:D34"/>
    <mergeCell ref="G27:G28"/>
    <mergeCell ref="H27:H28"/>
    <mergeCell ref="I27:I28"/>
    <mergeCell ref="J27:J28"/>
    <mergeCell ref="K27:L27"/>
    <mergeCell ref="E50:E52"/>
    <mergeCell ref="E57:E59"/>
    <mergeCell ref="D35:D40"/>
    <mergeCell ref="E35:E37"/>
    <mergeCell ref="E38:E40"/>
    <mergeCell ref="D41:D46"/>
    <mergeCell ref="E41:E43"/>
    <mergeCell ref="E44:E46"/>
    <mergeCell ref="E188:F188"/>
    <mergeCell ref="E189:F189"/>
    <mergeCell ref="E190"/>
    <mergeCell ref="E196:H196"/>
    <mergeCell ref="E197:F197"/>
    <mergeCell ref="E198:E199"/>
    <mergeCell ref="E200:E202"/>
    <mergeCell ref="E208:E219"/>
    <mergeCell ref="F208:F211"/>
    <mergeCell ref="F212:F215"/>
    <mergeCell ref="F216:F219"/>
    <mergeCell ref="E220:E231"/>
    <mergeCell ref="F220:F223"/>
    <mergeCell ref="F224:F227"/>
    <mergeCell ref="F228:F231"/>
    <mergeCell ref="E232:E243"/>
    <mergeCell ref="F232:F235"/>
    <mergeCell ref="F236:F239"/>
    <mergeCell ref="F240:F243"/>
    <mergeCell ref="E261:J261"/>
    <mergeCell ref="E262:J262"/>
    <mergeCell ref="E263"/>
    <mergeCell ref="E276:I276"/>
    <mergeCell ref="E251:K251"/>
    <mergeCell ref="E252:K252"/>
    <mergeCell ref="E253:F253"/>
    <mergeCell ref="E277:I277"/>
    <mergeCell ref="E278:E279"/>
    <mergeCell ref="F278:F279"/>
    <mergeCell ref="G278:G279"/>
    <mergeCell ref="H278:I278"/>
    <mergeCell ref="J286:K286"/>
    <mergeCell ref="E285:K285"/>
    <mergeCell ref="E286:E287"/>
    <mergeCell ref="F286:F287"/>
    <mergeCell ref="G286:G287"/>
    <mergeCell ref="H286:H287"/>
    <mergeCell ref="E313:I313"/>
    <mergeCell ref="E314:I314"/>
    <mergeCell ref="E315:E316"/>
    <mergeCell ref="H315:I315"/>
    <mergeCell ref="I286:I287"/>
    <mergeCell ref="G323:G324"/>
    <mergeCell ref="H323:H324"/>
    <mergeCell ref="I323:I324"/>
    <mergeCell ref="J323:K323"/>
    <mergeCell ref="F315:F316"/>
    <mergeCell ref="G315:G316"/>
    <mergeCell ref="F356:F357"/>
    <mergeCell ref="G356:G357"/>
    <mergeCell ref="E354:I354"/>
    <mergeCell ref="E355:I355"/>
    <mergeCell ref="E356:E357"/>
    <mergeCell ref="H356:I356"/>
    <mergeCell ref="E363:K363"/>
    <mergeCell ref="E364:E365"/>
    <mergeCell ref="F364:F365"/>
    <mergeCell ref="G364:G365"/>
    <mergeCell ref="H364:H365"/>
    <mergeCell ref="I364:I365"/>
    <mergeCell ref="J364:K36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1" sqref="C2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2023-08-05T11:15:11Z</dcterms:modified>
</cp:coreProperties>
</file>