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T17" i="1" l="1"/>
  <c r="S65" i="1" l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C33" i="1"/>
  <c r="C17" i="1"/>
  <c r="E33" i="1"/>
  <c r="D33" i="1" l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<sst xmlns="http://schemas.openxmlformats.org/spreadsheetml/2006/main" count="24" uniqueCount="21">
  <si>
    <t>Avg</t>
  </si>
  <si>
    <t>SPAD</t>
  </si>
  <si>
    <t>treatm.</t>
  </si>
  <si>
    <t>rep.</t>
  </si>
  <si>
    <t>emergence days</t>
  </si>
  <si>
    <t>seedling plant hei.</t>
  </si>
  <si>
    <t>stem elo. Plant. Heig.</t>
  </si>
  <si>
    <t>heaidng heig.</t>
  </si>
  <si>
    <t>harvesting plant hei.</t>
  </si>
  <si>
    <t>tillers number</t>
  </si>
  <si>
    <t>tillering days</t>
  </si>
  <si>
    <t>stem elo. Days</t>
  </si>
  <si>
    <t>heading days</t>
  </si>
  <si>
    <t>flag leaf cm</t>
  </si>
  <si>
    <t>spike cm</t>
  </si>
  <si>
    <t>grain per spike</t>
  </si>
  <si>
    <t>thousand grain gr</t>
  </si>
  <si>
    <t>grain protein cont</t>
  </si>
  <si>
    <t>N cont</t>
  </si>
  <si>
    <t>plant number per squer m</t>
  </si>
  <si>
    <t>yiled kg/da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</si>
</sst>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4" fontId="0" fillId="6" borderId="1" xfId="0" applyNumberFormat="1" applyFill="1" applyBorder="1"/>
    <xf numFmtId="0" fontId="0" fillId="0" borderId="1" xfId="0" applyBorder="1"/>
    <xf numFmtId="4" fontId="0" fillId="0" borderId="1" xfId="0" applyNumberFormat="1" applyBorder="1"/>
    <xf numFmtId="0" fontId="0" fillId="7" borderId="1" xfId="0" applyFill="1" applyBorder="1"/>
    <xf numFmtId="2" fontId="0" fillId="6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8"/>
  <sheetViews>
    <sheetView tabSelected="1" topLeftCell="A46" zoomScale="85" zoomScaleNormal="85" workbookViewId="0">
      <selection activeCell="U1" sqref="U1"/>
    </sheetView>
  </sheetViews>
  <sheetFormatPr defaultRowHeight="15" x14ac:dyDescent="0.25"/>
  <cols>
    <col min="1" max="1" width="11.42578125" style="8" customWidth="1"/>
    <col min="2" max="2" width="8" style="8" customWidth="1"/>
    <col min="3" max="3" width="15.140625" style="8" customWidth="1"/>
    <col min="4" max="5" width="22.28515625" style="8" customWidth="1"/>
    <col min="6" max="6" width="20.5703125" style="8" customWidth="1"/>
    <col min="7" max="7" width="16.85546875" style="8" customWidth="1"/>
    <col min="8" max="8" width="15.28515625" style="8" customWidth="1"/>
    <col min="9" max="9" width="22.85546875" style="9" customWidth="1"/>
    <col min="10" max="10" width="21.85546875" style="9" customWidth="1"/>
    <col min="11" max="11" width="24.85546875" style="9" customWidth="1"/>
    <col min="12" max="12" width="19.7109375" customWidth="1"/>
    <col min="13" max="13" width="20.42578125" style="8" customWidth="1"/>
    <col min="14" max="15" width="23.85546875" style="8" customWidth="1"/>
    <col min="16" max="16" width="26.28515625" style="8" customWidth="1"/>
    <col min="17" max="17" width="23.7109375" style="8" customWidth="1"/>
    <col min="18" max="18" width="19.5703125" style="8" customWidth="1"/>
    <col min="19" max="19" width="29.7109375" style="8" customWidth="1"/>
    <col min="21" max="21" width="18.85546875" style="8" customWidth="1"/>
    <col min="22" max="22" width="22" style="8" customWidth="1"/>
    <col min="23" max="23" width="17.28515625" style="8" customWidth="1"/>
    <col min="24" max="24" width="20.42578125" style="8" customWidth="1"/>
    <col min="25" max="25" width="18.42578125" style="8" customWidth="1"/>
    <col min="26" max="16384" width="9.140625" style="8"/>
  </cols>
  <sheetData>
    <row r="1" spans="1:20" s="1" customFormat="1" x14ac:dyDescent="0.25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1</v>
      </c>
    </row>
    <row r="2" spans="1:20" s="3" customFormat="1" x14ac:dyDescent="0.25">
      <c r="A2" s="3">
        <v>1</v>
      </c>
      <c r="B2" s="3">
        <v>1</v>
      </c>
      <c r="C2" s="3">
        <v>9</v>
      </c>
      <c r="D2" s="3">
        <v>14.2</v>
      </c>
      <c r="E2" s="3">
        <v>38.5</v>
      </c>
      <c r="F2" s="3">
        <v>65.25</v>
      </c>
      <c r="G2" s="3">
        <v>79.12</v>
      </c>
      <c r="H2" s="3">
        <v>4</v>
      </c>
      <c r="I2" s="3">
        <v>79</v>
      </c>
      <c r="J2" s="3">
        <v>91</v>
      </c>
      <c r="K2" s="3">
        <v>192</v>
      </c>
      <c r="L2" s="3">
        <v>13.26</v>
      </c>
      <c r="M2" s="3">
        <v>8.1</v>
      </c>
      <c r="N2" s="3">
        <v>21</v>
      </c>
      <c r="O2" s="3">
        <v>33.64</v>
      </c>
      <c r="P2" s="3">
        <v>15.12</v>
      </c>
      <c r="Q2" s="3">
        <v>1.71</v>
      </c>
      <c r="R2" s="3">
        <v>412</v>
      </c>
      <c r="S2" s="3">
        <v>229.2</v>
      </c>
      <c r="T2" s="3">
        <v>53.19</v>
      </c>
    </row>
    <row r="3" spans="1:20" s="3" customFormat="1" x14ac:dyDescent="0.25">
      <c r="A3" s="3">
        <v>1</v>
      </c>
      <c r="B3" s="3">
        <v>2</v>
      </c>
      <c r="C3" s="3">
        <v>8</v>
      </c>
      <c r="D3" s="3">
        <v>14.1</v>
      </c>
      <c r="E3" s="3">
        <v>36.4</v>
      </c>
      <c r="F3" s="3">
        <v>64.349999999999994</v>
      </c>
      <c r="G3" s="3">
        <v>78.45</v>
      </c>
      <c r="H3" s="3">
        <v>5</v>
      </c>
      <c r="I3" s="3">
        <v>78</v>
      </c>
      <c r="J3" s="3">
        <v>92</v>
      </c>
      <c r="K3" s="3">
        <v>191</v>
      </c>
      <c r="L3" s="3">
        <v>14.23</v>
      </c>
      <c r="M3" s="3">
        <v>7.8</v>
      </c>
      <c r="N3" s="3">
        <v>23</v>
      </c>
      <c r="O3" s="3">
        <v>30.39</v>
      </c>
      <c r="P3" s="3">
        <v>16.02</v>
      </c>
      <c r="Q3" s="3">
        <v>1.69</v>
      </c>
      <c r="R3" s="3">
        <v>421</v>
      </c>
      <c r="S3" s="3">
        <v>225</v>
      </c>
      <c r="T3" s="3">
        <v>54.76</v>
      </c>
    </row>
    <row r="4" spans="1:20" s="3" customFormat="1" x14ac:dyDescent="0.25">
      <c r="A4" s="3">
        <v>1</v>
      </c>
      <c r="B4" s="3">
        <v>3</v>
      </c>
      <c r="C4" s="3">
        <v>8</v>
      </c>
      <c r="D4" s="3">
        <v>16.12</v>
      </c>
      <c r="E4" s="3">
        <v>35.159999999999997</v>
      </c>
      <c r="F4" s="3">
        <v>66.84</v>
      </c>
      <c r="G4" s="3">
        <v>80.13</v>
      </c>
      <c r="H4" s="3">
        <v>3</v>
      </c>
      <c r="I4" s="3">
        <v>76</v>
      </c>
      <c r="J4" s="3">
        <v>90</v>
      </c>
      <c r="K4" s="3">
        <v>189</v>
      </c>
      <c r="L4" s="3">
        <v>15.12</v>
      </c>
      <c r="M4" s="3">
        <v>7.6</v>
      </c>
      <c r="N4" s="3">
        <v>21</v>
      </c>
      <c r="O4" s="3">
        <v>34.15</v>
      </c>
      <c r="P4" s="3">
        <v>14.59</v>
      </c>
      <c r="Q4" s="3">
        <v>1.73</v>
      </c>
      <c r="R4" s="3">
        <v>423</v>
      </c>
      <c r="S4" s="3">
        <v>232.4</v>
      </c>
      <c r="T4" s="3">
        <v>52.18</v>
      </c>
    </row>
    <row r="5" spans="1:20" s="3" customFormat="1" x14ac:dyDescent="0.25">
      <c r="A5" s="3">
        <v>1</v>
      </c>
      <c r="B5" s="3">
        <v>4</v>
      </c>
      <c r="C5" s="3">
        <v>8</v>
      </c>
      <c r="D5" s="3">
        <v>15.4</v>
      </c>
      <c r="E5" s="3">
        <v>39.24</v>
      </c>
      <c r="F5" s="3">
        <v>63.21</v>
      </c>
      <c r="G5" s="3">
        <v>82.16</v>
      </c>
      <c r="H5" s="3">
        <v>4</v>
      </c>
      <c r="I5" s="3">
        <v>74</v>
      </c>
      <c r="J5" s="3">
        <v>91</v>
      </c>
      <c r="K5" s="3">
        <v>192</v>
      </c>
      <c r="L5" s="3">
        <v>14.61</v>
      </c>
      <c r="M5" s="3">
        <v>8</v>
      </c>
      <c r="N5" s="3">
        <v>20</v>
      </c>
      <c r="O5" s="3">
        <v>35.35</v>
      </c>
      <c r="P5" s="3">
        <v>15.02</v>
      </c>
      <c r="Q5" s="3">
        <v>1.81</v>
      </c>
      <c r="T5" s="3">
        <v>54.91</v>
      </c>
    </row>
    <row r="6" spans="1:20" s="3" customFormat="1" x14ac:dyDescent="0.25">
      <c r="A6" s="3">
        <v>1</v>
      </c>
      <c r="B6" s="3">
        <v>5</v>
      </c>
      <c r="C6" s="3">
        <v>9</v>
      </c>
      <c r="D6" s="3">
        <v>13.35</v>
      </c>
      <c r="E6" s="3">
        <v>37.5</v>
      </c>
      <c r="F6" s="3">
        <v>67.150000000000006</v>
      </c>
      <c r="G6" s="3">
        <v>79.67</v>
      </c>
      <c r="H6" s="3">
        <v>3</v>
      </c>
      <c r="I6" s="3">
        <v>79</v>
      </c>
      <c r="J6" s="3">
        <v>93</v>
      </c>
      <c r="K6" s="3">
        <v>190</v>
      </c>
      <c r="L6" s="3">
        <v>13.89</v>
      </c>
      <c r="M6" s="3">
        <v>7.4</v>
      </c>
      <c r="N6" s="3">
        <v>23</v>
      </c>
      <c r="O6" s="3">
        <v>34.61</v>
      </c>
      <c r="P6" s="3">
        <v>15.31</v>
      </c>
      <c r="Q6" s="3">
        <v>1.74</v>
      </c>
      <c r="T6" s="3">
        <v>53.34</v>
      </c>
    </row>
    <row r="7" spans="1:20" s="3" customFormat="1" x14ac:dyDescent="0.25">
      <c r="A7" s="3">
        <v>1</v>
      </c>
      <c r="B7" s="3">
        <v>6</v>
      </c>
      <c r="C7" s="3">
        <v>8</v>
      </c>
      <c r="D7" s="3">
        <v>14.65</v>
      </c>
      <c r="E7" s="3">
        <v>41.12</v>
      </c>
      <c r="F7" s="3">
        <v>63.48</v>
      </c>
      <c r="G7" s="3">
        <v>81.319999999999993</v>
      </c>
      <c r="H7" s="3">
        <v>5</v>
      </c>
      <c r="I7" s="3">
        <v>76</v>
      </c>
      <c r="J7" s="3">
        <v>90</v>
      </c>
      <c r="K7" s="3">
        <v>188</v>
      </c>
      <c r="L7" s="3">
        <v>16.13</v>
      </c>
      <c r="M7" s="3">
        <v>6.9</v>
      </c>
      <c r="N7" s="3">
        <v>24</v>
      </c>
      <c r="O7" s="3">
        <v>31.16</v>
      </c>
      <c r="P7" s="3">
        <v>14.92</v>
      </c>
      <c r="Q7" s="3">
        <v>1.61</v>
      </c>
      <c r="T7" s="3">
        <v>54.12</v>
      </c>
    </row>
    <row r="8" spans="1:20" s="3" customFormat="1" x14ac:dyDescent="0.25">
      <c r="A8" s="3">
        <v>1</v>
      </c>
      <c r="B8" s="3">
        <v>7</v>
      </c>
      <c r="C8" s="3">
        <v>8</v>
      </c>
      <c r="D8" s="3">
        <v>13.91</v>
      </c>
      <c r="E8" s="3">
        <v>38.64</v>
      </c>
      <c r="F8" s="3">
        <v>65.38</v>
      </c>
      <c r="G8" s="3">
        <v>78.81</v>
      </c>
      <c r="H8" s="3">
        <v>4</v>
      </c>
      <c r="I8" s="3">
        <v>78</v>
      </c>
      <c r="J8" s="3">
        <v>89</v>
      </c>
      <c r="K8" s="3">
        <v>193</v>
      </c>
      <c r="L8" s="3">
        <v>13.06</v>
      </c>
      <c r="M8" s="3">
        <v>7.1</v>
      </c>
      <c r="N8" s="3">
        <v>23</v>
      </c>
      <c r="O8" s="3">
        <v>32.81</v>
      </c>
      <c r="P8" s="3">
        <v>15.81</v>
      </c>
      <c r="Q8" s="3">
        <v>1.82</v>
      </c>
      <c r="T8" s="3">
        <v>53.91</v>
      </c>
    </row>
    <row r="9" spans="1:20" s="3" customFormat="1" x14ac:dyDescent="0.25">
      <c r="A9" s="3">
        <v>1</v>
      </c>
      <c r="B9" s="3">
        <v>8</v>
      </c>
      <c r="C9" s="3">
        <v>8</v>
      </c>
      <c r="D9" s="3">
        <v>15.13</v>
      </c>
      <c r="E9" s="3">
        <v>37.130000000000003</v>
      </c>
      <c r="F9" s="3">
        <v>65.91</v>
      </c>
      <c r="G9" s="3">
        <v>77.91</v>
      </c>
      <c r="H9" s="3">
        <v>3</v>
      </c>
      <c r="I9" s="3">
        <v>79</v>
      </c>
      <c r="J9" s="3">
        <v>91</v>
      </c>
      <c r="K9" s="3">
        <v>187</v>
      </c>
      <c r="L9" s="3">
        <v>15.73</v>
      </c>
      <c r="M9" s="3">
        <v>7.5</v>
      </c>
      <c r="N9" s="3">
        <v>19</v>
      </c>
      <c r="O9" s="3">
        <v>34.090000000000003</v>
      </c>
      <c r="P9" s="3">
        <v>16.12</v>
      </c>
      <c r="Q9" s="3">
        <v>1.71</v>
      </c>
      <c r="T9" s="3">
        <v>52.1</v>
      </c>
    </row>
    <row r="10" spans="1:20" s="3" customFormat="1" x14ac:dyDescent="0.25">
      <c r="A10" s="3">
        <v>1</v>
      </c>
      <c r="B10" s="3">
        <v>9</v>
      </c>
      <c r="C10" s="3">
        <v>9</v>
      </c>
      <c r="D10" s="3">
        <v>14.12</v>
      </c>
      <c r="E10" s="3">
        <v>36.840000000000003</v>
      </c>
      <c r="F10" s="3">
        <v>66.34</v>
      </c>
      <c r="G10" s="3">
        <v>80.34</v>
      </c>
      <c r="H10" s="3">
        <v>4</v>
      </c>
      <c r="I10" s="3">
        <v>76</v>
      </c>
      <c r="J10" s="3">
        <v>93</v>
      </c>
      <c r="K10" s="3">
        <v>193</v>
      </c>
      <c r="L10" s="3">
        <v>14.81</v>
      </c>
      <c r="M10" s="3">
        <v>6.8</v>
      </c>
      <c r="N10" s="3">
        <v>21</v>
      </c>
      <c r="O10" s="3">
        <v>32.18</v>
      </c>
      <c r="P10" s="3">
        <v>14.91</v>
      </c>
      <c r="Q10" s="3">
        <v>1.69</v>
      </c>
      <c r="T10" s="3">
        <v>51.84</v>
      </c>
    </row>
    <row r="11" spans="1:20" s="3" customFormat="1" x14ac:dyDescent="0.25">
      <c r="A11" s="3">
        <v>1</v>
      </c>
      <c r="B11" s="3">
        <v>10</v>
      </c>
      <c r="C11" s="3">
        <v>8</v>
      </c>
      <c r="D11" s="3">
        <v>16.34</v>
      </c>
      <c r="E11" s="3">
        <v>39.130000000000003</v>
      </c>
      <c r="F11" s="3">
        <v>61.37</v>
      </c>
      <c r="G11" s="3">
        <v>81.39</v>
      </c>
      <c r="H11" s="3">
        <v>5</v>
      </c>
      <c r="I11" s="3">
        <v>77</v>
      </c>
      <c r="J11" s="3">
        <v>92</v>
      </c>
      <c r="K11" s="3">
        <v>192</v>
      </c>
      <c r="L11" s="3">
        <v>13.61</v>
      </c>
      <c r="M11" s="3">
        <v>8.1999999999999993</v>
      </c>
      <c r="N11" s="3">
        <v>20</v>
      </c>
      <c r="O11" s="3">
        <v>31.19</v>
      </c>
      <c r="P11" s="3">
        <v>14.71</v>
      </c>
      <c r="Q11" s="3">
        <v>1.82</v>
      </c>
      <c r="T11" s="3">
        <v>52.03</v>
      </c>
    </row>
    <row r="12" spans="1:20" s="3" customFormat="1" x14ac:dyDescent="0.25">
      <c r="A12" s="3">
        <v>1</v>
      </c>
      <c r="B12" s="3">
        <v>11</v>
      </c>
      <c r="C12" s="3">
        <v>8</v>
      </c>
      <c r="D12" s="3">
        <v>15.37</v>
      </c>
      <c r="E12" s="3">
        <v>35.76</v>
      </c>
      <c r="F12" s="3">
        <v>62.38</v>
      </c>
      <c r="G12" s="3">
        <v>80.37</v>
      </c>
      <c r="H12" s="3">
        <v>3</v>
      </c>
      <c r="I12" s="3">
        <v>79</v>
      </c>
      <c r="J12" s="3">
        <v>90</v>
      </c>
      <c r="K12" s="3">
        <v>190</v>
      </c>
      <c r="L12" s="3">
        <v>14.17</v>
      </c>
      <c r="M12" s="3">
        <v>6.4</v>
      </c>
      <c r="N12" s="3">
        <v>23</v>
      </c>
      <c r="O12" s="3">
        <v>29.81</v>
      </c>
      <c r="P12" s="3">
        <v>15.18</v>
      </c>
      <c r="Q12" s="3">
        <v>1.67</v>
      </c>
      <c r="T12" s="3">
        <v>62.18</v>
      </c>
    </row>
    <row r="13" spans="1:20" s="3" customFormat="1" x14ac:dyDescent="0.25">
      <c r="A13" s="3">
        <v>1</v>
      </c>
      <c r="B13" s="3">
        <v>12</v>
      </c>
      <c r="C13" s="3">
        <v>9</v>
      </c>
      <c r="D13" s="3">
        <v>14.91</v>
      </c>
      <c r="E13" s="3">
        <v>37.119999999999997</v>
      </c>
      <c r="F13" s="3">
        <v>64.98</v>
      </c>
      <c r="G13" s="3">
        <v>77.81</v>
      </c>
      <c r="H13" s="3">
        <v>4</v>
      </c>
      <c r="I13" s="3">
        <v>77</v>
      </c>
      <c r="J13" s="3">
        <v>89</v>
      </c>
      <c r="K13" s="3">
        <v>192</v>
      </c>
      <c r="L13" s="3">
        <v>13.61</v>
      </c>
      <c r="M13" s="3">
        <v>6.9</v>
      </c>
      <c r="N13" s="3">
        <v>24</v>
      </c>
      <c r="O13" s="3">
        <v>33.61</v>
      </c>
      <c r="P13" s="3">
        <v>13.61</v>
      </c>
      <c r="Q13" s="3">
        <v>1.92</v>
      </c>
      <c r="T13" s="3">
        <v>64.31</v>
      </c>
    </row>
    <row r="14" spans="1:20" s="3" customFormat="1" x14ac:dyDescent="0.25">
      <c r="A14" s="3">
        <v>1</v>
      </c>
      <c r="B14" s="3">
        <v>13</v>
      </c>
      <c r="C14" s="3">
        <v>9</v>
      </c>
      <c r="D14" s="3">
        <v>13.39</v>
      </c>
      <c r="E14" s="3">
        <v>34.68</v>
      </c>
      <c r="F14" s="3">
        <v>64.38</v>
      </c>
      <c r="G14" s="3">
        <v>76.91</v>
      </c>
      <c r="H14" s="3">
        <v>3</v>
      </c>
      <c r="I14" s="3">
        <v>75</v>
      </c>
      <c r="J14" s="3">
        <v>91</v>
      </c>
      <c r="K14" s="3">
        <v>191</v>
      </c>
      <c r="L14" s="3">
        <v>15.15</v>
      </c>
      <c r="M14" s="3">
        <v>8.6</v>
      </c>
      <c r="N14" s="3">
        <v>21</v>
      </c>
      <c r="O14" s="3">
        <v>31.81</v>
      </c>
      <c r="P14" s="3">
        <v>14.37</v>
      </c>
      <c r="Q14" s="3">
        <v>1.76</v>
      </c>
      <c r="T14" s="3">
        <v>63.19</v>
      </c>
    </row>
    <row r="15" spans="1:20" s="3" customFormat="1" x14ac:dyDescent="0.25">
      <c r="A15" s="3">
        <v>1</v>
      </c>
      <c r="B15" s="3">
        <v>14</v>
      </c>
      <c r="C15" s="3">
        <v>8</v>
      </c>
      <c r="D15" s="3">
        <v>15.32</v>
      </c>
      <c r="E15" s="3">
        <v>35.81</v>
      </c>
      <c r="F15" s="3">
        <v>66.91</v>
      </c>
      <c r="G15" s="3">
        <v>78.08</v>
      </c>
      <c r="H15" s="3">
        <v>3</v>
      </c>
      <c r="I15" s="3">
        <v>76</v>
      </c>
      <c r="J15" s="3">
        <v>93</v>
      </c>
      <c r="K15" s="3">
        <v>189</v>
      </c>
      <c r="L15" s="3">
        <v>13.05</v>
      </c>
      <c r="M15" s="3">
        <v>7.4</v>
      </c>
      <c r="N15" s="3">
        <v>20</v>
      </c>
      <c r="O15" s="3">
        <v>30.92</v>
      </c>
      <c r="P15" s="3">
        <v>14.09</v>
      </c>
      <c r="Q15" s="3">
        <v>1.72</v>
      </c>
      <c r="T15" s="3">
        <v>51.84</v>
      </c>
    </row>
    <row r="16" spans="1:20" s="3" customFormat="1" x14ac:dyDescent="0.25">
      <c r="A16" s="3">
        <v>1</v>
      </c>
      <c r="B16" s="3">
        <v>15</v>
      </c>
      <c r="C16" s="3">
        <v>9</v>
      </c>
      <c r="D16" s="3">
        <v>14.34</v>
      </c>
      <c r="E16" s="3">
        <v>33.89</v>
      </c>
      <c r="F16" s="3">
        <v>65.81</v>
      </c>
      <c r="G16" s="3">
        <v>79.099999999999994</v>
      </c>
      <c r="H16" s="3">
        <v>3</v>
      </c>
      <c r="I16" s="3">
        <v>78</v>
      </c>
      <c r="J16" s="3">
        <v>92</v>
      </c>
      <c r="K16" s="3">
        <v>192</v>
      </c>
      <c r="L16" s="3">
        <v>14.51</v>
      </c>
      <c r="M16" s="3">
        <v>7.9</v>
      </c>
      <c r="N16" s="3">
        <v>22</v>
      </c>
      <c r="O16" s="3">
        <v>35.909999999999997</v>
      </c>
      <c r="P16" s="3">
        <v>14.91</v>
      </c>
      <c r="Q16" s="3">
        <v>1.84</v>
      </c>
      <c r="T16" s="3">
        <v>52.03</v>
      </c>
    </row>
    <row r="17" spans="1:20" s="10" customFormat="1" x14ac:dyDescent="0.25">
      <c r="B17" s="10" t="s">
        <v>0</v>
      </c>
      <c r="C17" s="10">
        <f>AVERAGE(C2:C16)</f>
        <v>8.4</v>
      </c>
      <c r="D17" s="10">
        <f t="shared" ref="D17:S17" si="0">AVERAGE(D2:D16)</f>
        <v>14.71</v>
      </c>
      <c r="E17" s="10">
        <f t="shared" si="0"/>
        <v>37.128</v>
      </c>
      <c r="F17" s="10">
        <f t="shared" si="0"/>
        <v>64.915999999999997</v>
      </c>
      <c r="G17" s="10">
        <f t="shared" si="0"/>
        <v>79.438000000000002</v>
      </c>
      <c r="H17" s="10">
        <f t="shared" si="0"/>
        <v>3.7333333333333334</v>
      </c>
      <c r="I17" s="10">
        <f t="shared" si="0"/>
        <v>77.13333333333334</v>
      </c>
      <c r="J17" s="10">
        <f t="shared" si="0"/>
        <v>91.13333333333334</v>
      </c>
      <c r="K17" s="10">
        <f t="shared" si="0"/>
        <v>190.73333333333332</v>
      </c>
      <c r="L17" s="10">
        <f t="shared" si="0"/>
        <v>14.329333333333331</v>
      </c>
      <c r="M17" s="10">
        <f t="shared" si="0"/>
        <v>7.5066666666666686</v>
      </c>
      <c r="N17" s="10">
        <f t="shared" si="0"/>
        <v>21.666666666666668</v>
      </c>
      <c r="O17" s="10">
        <f t="shared" si="0"/>
        <v>32.775333333333336</v>
      </c>
      <c r="P17" s="10">
        <f t="shared" si="0"/>
        <v>14.979333333333336</v>
      </c>
      <c r="Q17" s="10">
        <f t="shared" si="0"/>
        <v>1.7493333333333334</v>
      </c>
      <c r="R17" s="10">
        <f t="shared" si="0"/>
        <v>418.66666666666669</v>
      </c>
      <c r="S17" s="10">
        <f t="shared" si="0"/>
        <v>228.86666666666667</v>
      </c>
      <c r="T17" s="10">
        <f>AVERAGE(T2:T16)</f>
        <v>55.061999999999998</v>
      </c>
    </row>
    <row r="18" spans="1:20" s="4" customFormat="1" x14ac:dyDescent="0.25">
      <c r="A18" s="4">
        <v>2</v>
      </c>
      <c r="B18" s="4">
        <v>1</v>
      </c>
      <c r="C18" s="4">
        <v>6</v>
      </c>
      <c r="D18" s="4">
        <v>17.149999999999999</v>
      </c>
      <c r="E18" s="4">
        <v>39.520000000000003</v>
      </c>
      <c r="F18" s="4">
        <v>64.98</v>
      </c>
      <c r="G18" s="4">
        <v>81.34</v>
      </c>
      <c r="H18" s="4">
        <v>4</v>
      </c>
      <c r="I18" s="4">
        <v>78</v>
      </c>
      <c r="J18" s="4">
        <v>94</v>
      </c>
      <c r="K18" s="4">
        <v>193</v>
      </c>
      <c r="L18" s="4">
        <v>14.92</v>
      </c>
      <c r="M18" s="4">
        <v>6.9</v>
      </c>
      <c r="N18" s="4">
        <v>23</v>
      </c>
      <c r="O18" s="4">
        <v>34.15</v>
      </c>
      <c r="P18" s="4">
        <v>14.25</v>
      </c>
      <c r="Q18" s="4">
        <v>1.92</v>
      </c>
      <c r="S18" s="4">
        <v>235.9</v>
      </c>
      <c r="T18" s="4">
        <v>66.81</v>
      </c>
    </row>
    <row r="19" spans="1:20" s="4" customFormat="1" x14ac:dyDescent="0.25">
      <c r="A19" s="4">
        <v>2</v>
      </c>
      <c r="B19" s="4">
        <v>2</v>
      </c>
      <c r="C19" s="4">
        <v>7</v>
      </c>
      <c r="D19" s="4">
        <v>18.05</v>
      </c>
      <c r="E19" s="4">
        <v>41.24</v>
      </c>
      <c r="F19" s="4">
        <v>69.239999999999995</v>
      </c>
      <c r="G19" s="4">
        <v>83.45</v>
      </c>
      <c r="H19" s="4">
        <v>4</v>
      </c>
      <c r="I19" s="4">
        <v>76</v>
      </c>
      <c r="J19" s="4">
        <v>93</v>
      </c>
      <c r="K19" s="4">
        <v>192</v>
      </c>
      <c r="L19" s="4">
        <v>14.85</v>
      </c>
      <c r="M19" s="4">
        <v>7.1</v>
      </c>
      <c r="N19" s="4">
        <v>20</v>
      </c>
      <c r="O19" s="4">
        <v>36.119999999999997</v>
      </c>
      <c r="P19" s="4">
        <v>15.31</v>
      </c>
      <c r="Q19" s="4">
        <v>1.89</v>
      </c>
      <c r="T19" s="4">
        <v>59.83</v>
      </c>
    </row>
    <row r="20" spans="1:20" s="4" customFormat="1" x14ac:dyDescent="0.25">
      <c r="A20" s="4">
        <v>2</v>
      </c>
      <c r="B20" s="4">
        <v>3</v>
      </c>
      <c r="C20" s="4">
        <v>7</v>
      </c>
      <c r="D20" s="4">
        <v>17.32</v>
      </c>
      <c r="E20" s="4">
        <v>39.840000000000003</v>
      </c>
      <c r="F20" s="4">
        <v>66.81</v>
      </c>
      <c r="G20" s="4">
        <v>83.13</v>
      </c>
      <c r="H20" s="4">
        <v>4</v>
      </c>
      <c r="I20" s="4">
        <v>75</v>
      </c>
      <c r="J20" s="4">
        <v>92</v>
      </c>
      <c r="K20" s="4">
        <v>190</v>
      </c>
      <c r="L20" s="4">
        <v>15.67</v>
      </c>
      <c r="M20" s="4">
        <v>6.8</v>
      </c>
      <c r="N20" s="4">
        <v>21</v>
      </c>
      <c r="O20" s="4">
        <v>33.15</v>
      </c>
      <c r="P20" s="4">
        <v>14.02</v>
      </c>
      <c r="Q20" s="4">
        <v>1.82</v>
      </c>
      <c r="R20" s="4">
        <v>436</v>
      </c>
      <c r="T20" s="4">
        <v>64.19</v>
      </c>
    </row>
    <row r="21" spans="1:20" s="4" customFormat="1" x14ac:dyDescent="0.25">
      <c r="A21" s="4">
        <v>2</v>
      </c>
      <c r="B21" s="4">
        <v>4</v>
      </c>
      <c r="C21" s="4">
        <v>6</v>
      </c>
      <c r="D21" s="4">
        <v>16.39</v>
      </c>
      <c r="E21" s="4">
        <v>40.1</v>
      </c>
      <c r="F21" s="4">
        <v>64.27</v>
      </c>
      <c r="G21" s="4">
        <v>80.61</v>
      </c>
      <c r="H21" s="4">
        <v>5</v>
      </c>
      <c r="I21" s="4">
        <v>77</v>
      </c>
      <c r="J21" s="4">
        <v>93</v>
      </c>
      <c r="K21" s="4">
        <v>189</v>
      </c>
      <c r="L21" s="4">
        <v>16.809999999999999</v>
      </c>
      <c r="M21" s="4">
        <v>7.4</v>
      </c>
      <c r="N21" s="4">
        <v>24</v>
      </c>
      <c r="O21" s="4">
        <v>32.89</v>
      </c>
      <c r="P21" s="4">
        <v>14.21</v>
      </c>
      <c r="Q21" s="4">
        <v>1.76</v>
      </c>
      <c r="R21" s="4">
        <v>434</v>
      </c>
      <c r="S21" s="4">
        <v>239.4</v>
      </c>
      <c r="T21" s="4">
        <v>67.02</v>
      </c>
    </row>
    <row r="22" spans="1:20" s="4" customFormat="1" x14ac:dyDescent="0.25">
      <c r="A22" s="4">
        <v>2</v>
      </c>
      <c r="B22" s="4">
        <v>5</v>
      </c>
      <c r="C22" s="4">
        <v>7</v>
      </c>
      <c r="D22" s="4">
        <v>17.64</v>
      </c>
      <c r="E22" s="4">
        <v>42.13</v>
      </c>
      <c r="F22" s="4">
        <v>68.83</v>
      </c>
      <c r="G22" s="4">
        <v>82.42</v>
      </c>
      <c r="H22" s="4">
        <v>5</v>
      </c>
      <c r="I22" s="4">
        <v>79</v>
      </c>
      <c r="J22" s="4">
        <v>94</v>
      </c>
      <c r="K22" s="4">
        <v>191</v>
      </c>
      <c r="L22" s="4">
        <v>16.059999999999999</v>
      </c>
      <c r="M22" s="4">
        <v>6.7</v>
      </c>
      <c r="N22" s="4">
        <v>23</v>
      </c>
      <c r="O22" s="4">
        <v>35.18</v>
      </c>
      <c r="P22" s="4">
        <v>14.13</v>
      </c>
      <c r="Q22" s="4">
        <v>1.8</v>
      </c>
      <c r="R22" s="4">
        <v>444</v>
      </c>
      <c r="S22" s="4">
        <v>231.3</v>
      </c>
      <c r="T22" s="4">
        <v>64.86</v>
      </c>
    </row>
    <row r="23" spans="1:20" s="4" customFormat="1" x14ac:dyDescent="0.25">
      <c r="A23" s="4">
        <v>2</v>
      </c>
      <c r="B23" s="4">
        <v>6</v>
      </c>
      <c r="C23" s="4">
        <v>8</v>
      </c>
      <c r="D23" s="4">
        <v>16.34</v>
      </c>
      <c r="E23" s="4">
        <v>41.34</v>
      </c>
      <c r="F23" s="4">
        <v>65.91</v>
      </c>
      <c r="G23" s="4">
        <v>79.13</v>
      </c>
      <c r="H23" s="4">
        <v>3</v>
      </c>
      <c r="I23" s="4">
        <v>75</v>
      </c>
      <c r="J23" s="4">
        <v>91</v>
      </c>
      <c r="K23" s="4">
        <v>189</v>
      </c>
      <c r="L23" s="4">
        <v>15.31</v>
      </c>
      <c r="M23" s="4">
        <v>7</v>
      </c>
      <c r="N23" s="4">
        <v>22</v>
      </c>
      <c r="O23" s="4">
        <v>32.76</v>
      </c>
      <c r="P23" s="4">
        <v>15.76</v>
      </c>
      <c r="Q23" s="4">
        <v>1.72</v>
      </c>
      <c r="T23" s="4">
        <v>65.489999999999995</v>
      </c>
    </row>
    <row r="24" spans="1:20" s="4" customFormat="1" x14ac:dyDescent="0.25">
      <c r="A24" s="4">
        <v>2</v>
      </c>
      <c r="B24" s="4">
        <v>7</v>
      </c>
      <c r="C24" s="4">
        <v>5</v>
      </c>
      <c r="D24" s="4">
        <v>17.64</v>
      </c>
      <c r="E24" s="4">
        <v>40.57</v>
      </c>
      <c r="F24" s="4">
        <v>66.760000000000005</v>
      </c>
      <c r="G24" s="4">
        <v>82.61</v>
      </c>
      <c r="H24" s="4">
        <v>4</v>
      </c>
      <c r="I24" s="4">
        <v>77</v>
      </c>
      <c r="J24" s="4">
        <v>92</v>
      </c>
      <c r="K24" s="4">
        <v>192</v>
      </c>
      <c r="L24" s="4">
        <v>16.32</v>
      </c>
      <c r="M24" s="4">
        <v>7.3</v>
      </c>
      <c r="N24" s="4">
        <v>24</v>
      </c>
      <c r="O24" s="4">
        <v>35.61</v>
      </c>
      <c r="P24" s="4">
        <v>14.61</v>
      </c>
      <c r="Q24" s="4">
        <v>1.82</v>
      </c>
      <c r="T24" s="4">
        <v>66.31</v>
      </c>
    </row>
    <row r="25" spans="1:20" s="4" customFormat="1" x14ac:dyDescent="0.25">
      <c r="A25" s="4">
        <v>2</v>
      </c>
      <c r="B25" s="4">
        <v>8</v>
      </c>
      <c r="C25" s="4">
        <v>6</v>
      </c>
      <c r="D25" s="4">
        <v>16.13</v>
      </c>
      <c r="E25" s="4">
        <v>39.61</v>
      </c>
      <c r="F25" s="4">
        <v>67.81</v>
      </c>
      <c r="G25" s="4">
        <v>79.349999999999994</v>
      </c>
      <c r="H25" s="4">
        <v>3</v>
      </c>
      <c r="I25" s="4">
        <v>76</v>
      </c>
      <c r="J25" s="4">
        <v>93</v>
      </c>
      <c r="K25" s="4">
        <v>190</v>
      </c>
      <c r="L25" s="4">
        <v>14.91</v>
      </c>
      <c r="M25" s="4">
        <v>6.8</v>
      </c>
      <c r="N25" s="4">
        <v>21</v>
      </c>
      <c r="O25" s="4">
        <v>34.81</v>
      </c>
      <c r="P25" s="4">
        <v>13.91</v>
      </c>
      <c r="Q25" s="4">
        <v>1.49</v>
      </c>
      <c r="T25" s="4">
        <v>54.91</v>
      </c>
    </row>
    <row r="26" spans="1:20" s="4" customFormat="1" x14ac:dyDescent="0.25">
      <c r="A26" s="4">
        <v>2</v>
      </c>
      <c r="B26" s="4">
        <v>9</v>
      </c>
      <c r="C26" s="4">
        <v>6</v>
      </c>
      <c r="D26" s="4">
        <v>17.34</v>
      </c>
      <c r="E26" s="4">
        <v>40.369999999999997</v>
      </c>
      <c r="F26" s="4">
        <v>69.13</v>
      </c>
      <c r="G26" s="4">
        <v>80.760000000000005</v>
      </c>
      <c r="H26" s="4">
        <v>5</v>
      </c>
      <c r="I26" s="4">
        <v>79</v>
      </c>
      <c r="J26" s="4">
        <v>93</v>
      </c>
      <c r="K26" s="4">
        <v>191</v>
      </c>
      <c r="L26" s="4">
        <v>15.61</v>
      </c>
      <c r="M26" s="4">
        <v>6.5</v>
      </c>
      <c r="N26" s="4">
        <v>22</v>
      </c>
      <c r="O26" s="4">
        <v>32.340000000000003</v>
      </c>
      <c r="P26" s="4">
        <v>14.52</v>
      </c>
      <c r="Q26" s="4">
        <v>1.83</v>
      </c>
      <c r="T26" s="4">
        <v>53.34</v>
      </c>
    </row>
    <row r="27" spans="1:20" s="4" customFormat="1" x14ac:dyDescent="0.25">
      <c r="A27" s="4">
        <v>2</v>
      </c>
      <c r="B27" s="4">
        <v>10</v>
      </c>
      <c r="C27" s="4">
        <v>5</v>
      </c>
      <c r="D27" s="4">
        <v>16.38</v>
      </c>
      <c r="E27" s="4">
        <v>42.1</v>
      </c>
      <c r="F27" s="4">
        <v>65.73</v>
      </c>
      <c r="G27" s="4">
        <v>81.66</v>
      </c>
      <c r="H27" s="4">
        <v>4</v>
      </c>
      <c r="I27" s="4">
        <v>78</v>
      </c>
      <c r="J27" s="4">
        <v>92</v>
      </c>
      <c r="K27" s="4">
        <v>189</v>
      </c>
      <c r="L27" s="4">
        <v>16.309999999999999</v>
      </c>
      <c r="M27" s="4">
        <v>7.4</v>
      </c>
      <c r="N27" s="4">
        <v>23</v>
      </c>
      <c r="O27" s="4">
        <v>36.61</v>
      </c>
      <c r="P27" s="4">
        <v>14.34</v>
      </c>
      <c r="Q27" s="4">
        <v>1.92</v>
      </c>
      <c r="T27" s="4">
        <v>54.12</v>
      </c>
    </row>
    <row r="28" spans="1:20" s="4" customFormat="1" x14ac:dyDescent="0.25">
      <c r="A28" s="4">
        <v>2</v>
      </c>
      <c r="B28" s="4">
        <v>11</v>
      </c>
      <c r="C28" s="4">
        <v>7</v>
      </c>
      <c r="D28" s="4">
        <v>17.36</v>
      </c>
      <c r="E28" s="4">
        <v>41.31</v>
      </c>
      <c r="F28" s="4">
        <v>64.92</v>
      </c>
      <c r="G28" s="4">
        <v>83.31</v>
      </c>
      <c r="H28" s="4">
        <v>3</v>
      </c>
      <c r="I28" s="4">
        <v>76</v>
      </c>
      <c r="J28" s="4">
        <v>91</v>
      </c>
      <c r="K28" s="4">
        <v>192</v>
      </c>
      <c r="L28" s="4">
        <v>16.72</v>
      </c>
      <c r="M28" s="4">
        <v>7.1</v>
      </c>
      <c r="N28" s="4">
        <v>24</v>
      </c>
      <c r="O28" s="4">
        <v>35.979999999999997</v>
      </c>
      <c r="P28" s="4">
        <v>14.82</v>
      </c>
      <c r="Q28" s="4">
        <v>1.78</v>
      </c>
      <c r="T28" s="4">
        <v>51.84</v>
      </c>
    </row>
    <row r="29" spans="1:20" s="4" customFormat="1" x14ac:dyDescent="0.25">
      <c r="A29" s="4">
        <v>2</v>
      </c>
      <c r="B29" s="4">
        <v>12</v>
      </c>
      <c r="C29" s="4">
        <v>6</v>
      </c>
      <c r="D29" s="4">
        <v>17.29</v>
      </c>
      <c r="E29" s="4">
        <v>38.159999999999997</v>
      </c>
      <c r="F29" s="4">
        <v>66.92</v>
      </c>
      <c r="G29" s="4">
        <v>82.42</v>
      </c>
      <c r="H29" s="4">
        <v>4</v>
      </c>
      <c r="I29" s="4">
        <v>77</v>
      </c>
      <c r="J29" s="4">
        <v>92</v>
      </c>
      <c r="K29" s="4">
        <v>193</v>
      </c>
      <c r="L29" s="4">
        <v>14.81</v>
      </c>
      <c r="M29" s="4">
        <v>6.5</v>
      </c>
      <c r="N29" s="4">
        <v>20</v>
      </c>
      <c r="O29" s="4">
        <v>34.96</v>
      </c>
      <c r="P29" s="4">
        <v>14.36</v>
      </c>
      <c r="Q29" s="4">
        <v>1.82</v>
      </c>
      <c r="T29" s="4">
        <v>52.03</v>
      </c>
    </row>
    <row r="30" spans="1:20" s="4" customFormat="1" x14ac:dyDescent="0.25">
      <c r="A30" s="4">
        <v>2</v>
      </c>
      <c r="B30" s="4">
        <v>13</v>
      </c>
      <c r="C30" s="4">
        <v>7</v>
      </c>
      <c r="D30" s="4">
        <v>16.809999999999999</v>
      </c>
      <c r="E30" s="4">
        <v>37.92</v>
      </c>
      <c r="F30" s="4">
        <v>67.16</v>
      </c>
      <c r="G30" s="4">
        <v>83.16</v>
      </c>
      <c r="H30" s="4">
        <v>3</v>
      </c>
      <c r="I30" s="4">
        <v>79</v>
      </c>
      <c r="J30" s="4">
        <v>90</v>
      </c>
      <c r="K30" s="4">
        <v>190</v>
      </c>
      <c r="L30" s="4">
        <v>14.82</v>
      </c>
      <c r="M30" s="4">
        <v>6.8</v>
      </c>
      <c r="N30" s="4">
        <v>21</v>
      </c>
      <c r="O30" s="4">
        <v>33.82</v>
      </c>
      <c r="P30" s="4">
        <v>14.06</v>
      </c>
      <c r="Q30" s="4">
        <v>1.56</v>
      </c>
      <c r="T30" s="4">
        <v>67.02</v>
      </c>
    </row>
    <row r="31" spans="1:20" s="4" customFormat="1" x14ac:dyDescent="0.25">
      <c r="A31" s="4">
        <v>2</v>
      </c>
      <c r="B31" s="4">
        <v>14</v>
      </c>
      <c r="C31" s="4">
        <v>7</v>
      </c>
      <c r="D31" s="4">
        <v>18.309999999999999</v>
      </c>
      <c r="E31" s="4">
        <v>39.82</v>
      </c>
      <c r="F31" s="4">
        <v>68.31</v>
      </c>
      <c r="G31" s="4">
        <v>82.46</v>
      </c>
      <c r="H31" s="4">
        <v>4</v>
      </c>
      <c r="I31" s="4">
        <v>78</v>
      </c>
      <c r="J31" s="4">
        <v>93</v>
      </c>
      <c r="K31" s="4">
        <v>189</v>
      </c>
      <c r="L31" s="4">
        <v>15.93</v>
      </c>
      <c r="M31" s="4">
        <v>7.3</v>
      </c>
      <c r="N31" s="4">
        <v>23</v>
      </c>
      <c r="O31" s="4">
        <v>32.76</v>
      </c>
      <c r="P31" s="4">
        <v>14.25</v>
      </c>
      <c r="Q31" s="4">
        <v>1.61</v>
      </c>
      <c r="T31" s="4">
        <v>64.86</v>
      </c>
    </row>
    <row r="32" spans="1:20" s="4" customFormat="1" x14ac:dyDescent="0.25">
      <c r="A32" s="4">
        <v>2</v>
      </c>
      <c r="B32" s="4">
        <v>15</v>
      </c>
      <c r="C32" s="4">
        <v>7</v>
      </c>
      <c r="D32" s="4">
        <v>18.12</v>
      </c>
      <c r="E32" s="4">
        <v>42.16</v>
      </c>
      <c r="F32" s="4">
        <v>65.739999999999995</v>
      </c>
      <c r="G32" s="4">
        <v>82.94</v>
      </c>
      <c r="H32" s="4">
        <v>5</v>
      </c>
      <c r="I32" s="4">
        <v>77</v>
      </c>
      <c r="J32" s="4">
        <v>94</v>
      </c>
      <c r="K32" s="4">
        <v>194</v>
      </c>
      <c r="L32" s="4">
        <v>16.37</v>
      </c>
      <c r="M32" s="4">
        <v>7.5</v>
      </c>
      <c r="N32" s="4">
        <v>24</v>
      </c>
      <c r="O32" s="4">
        <v>33.64</v>
      </c>
      <c r="P32" s="4">
        <v>14.74</v>
      </c>
      <c r="Q32" s="4">
        <v>1.69</v>
      </c>
      <c r="T32" s="4">
        <v>67.099999999999994</v>
      </c>
    </row>
    <row r="33" spans="1:20" s="10" customFormat="1" x14ac:dyDescent="0.25">
      <c r="B33" s="10" t="s">
        <v>0</v>
      </c>
      <c r="C33" s="10">
        <f t="shared" ref="C33:S33" si="1">AVERAGE(C18:C32)</f>
        <v>6.4666666666666668</v>
      </c>
      <c r="D33" s="10">
        <f t="shared" si="1"/>
        <v>17.218</v>
      </c>
      <c r="E33" s="10">
        <f t="shared" si="1"/>
        <v>40.412666666666674</v>
      </c>
      <c r="F33" s="10">
        <f t="shared" si="1"/>
        <v>66.834666666666649</v>
      </c>
      <c r="G33" s="10">
        <f t="shared" si="1"/>
        <v>81.916666666666671</v>
      </c>
      <c r="H33" s="10">
        <f t="shared" si="1"/>
        <v>4</v>
      </c>
      <c r="I33" s="10">
        <f t="shared" si="1"/>
        <v>77.13333333333334</v>
      </c>
      <c r="J33" s="10">
        <f t="shared" si="1"/>
        <v>92.466666666666669</v>
      </c>
      <c r="K33" s="10">
        <f t="shared" si="1"/>
        <v>190.93333333333334</v>
      </c>
      <c r="L33" s="10">
        <f t="shared" si="1"/>
        <v>15.694666666666667</v>
      </c>
      <c r="M33" s="10">
        <f t="shared" si="1"/>
        <v>7.0066666666666659</v>
      </c>
      <c r="N33" s="10">
        <f t="shared" si="1"/>
        <v>22.333333333333332</v>
      </c>
      <c r="O33" s="10">
        <f t="shared" si="1"/>
        <v>34.318666666666665</v>
      </c>
      <c r="P33" s="10">
        <f t="shared" si="1"/>
        <v>14.486000000000001</v>
      </c>
      <c r="Q33" s="10">
        <f t="shared" si="1"/>
        <v>1.762</v>
      </c>
      <c r="R33" s="10">
        <f t="shared" si="1"/>
        <v>438</v>
      </c>
      <c r="S33" s="10">
        <f t="shared" si="1"/>
        <v>235.53333333333333</v>
      </c>
    </row>
    <row r="34" spans="1:20" s="5" customFormat="1" x14ac:dyDescent="0.25">
      <c r="A34" s="5">
        <v>3</v>
      </c>
      <c r="B34" s="5">
        <v>1</v>
      </c>
      <c r="C34" s="5">
        <v>9</v>
      </c>
      <c r="D34" s="5">
        <v>15.32</v>
      </c>
      <c r="E34" s="5">
        <v>36.409999999999997</v>
      </c>
      <c r="F34" s="5">
        <v>62.35</v>
      </c>
      <c r="G34" s="5">
        <v>81.31</v>
      </c>
      <c r="H34" s="5">
        <v>4</v>
      </c>
      <c r="I34" s="5">
        <v>73</v>
      </c>
      <c r="J34" s="5">
        <v>91</v>
      </c>
      <c r="K34" s="5">
        <v>187</v>
      </c>
      <c r="L34" s="5">
        <v>17.809999999999999</v>
      </c>
      <c r="M34" s="5">
        <v>7.4</v>
      </c>
      <c r="N34" s="5">
        <v>24</v>
      </c>
      <c r="O34" s="5">
        <v>36.18</v>
      </c>
      <c r="P34" s="5">
        <v>14.81</v>
      </c>
      <c r="Q34" s="5">
        <v>1.93</v>
      </c>
      <c r="R34" s="5">
        <v>439</v>
      </c>
      <c r="T34" s="5">
        <v>64</v>
      </c>
    </row>
    <row r="35" spans="1:20" s="5" customFormat="1" x14ac:dyDescent="0.25">
      <c r="A35" s="5">
        <v>3</v>
      </c>
      <c r="B35" s="5">
        <v>2</v>
      </c>
      <c r="C35" s="5">
        <v>8</v>
      </c>
      <c r="D35" s="5">
        <v>16.809999999999999</v>
      </c>
      <c r="E35" s="5">
        <v>34.92</v>
      </c>
      <c r="F35" s="5">
        <v>64.81</v>
      </c>
      <c r="G35" s="5">
        <v>77.760000000000005</v>
      </c>
      <c r="H35" s="5">
        <v>5</v>
      </c>
      <c r="I35" s="5">
        <v>75</v>
      </c>
      <c r="J35" s="5">
        <v>92</v>
      </c>
      <c r="K35" s="5">
        <v>189</v>
      </c>
      <c r="L35" s="5">
        <v>17.21</v>
      </c>
      <c r="M35" s="5">
        <v>6.9</v>
      </c>
      <c r="N35" s="5">
        <v>23</v>
      </c>
      <c r="O35" s="5">
        <v>34.81</v>
      </c>
      <c r="P35" s="5">
        <v>14.31</v>
      </c>
      <c r="Q35" s="5">
        <v>1.82</v>
      </c>
      <c r="S35" s="5">
        <v>246.1</v>
      </c>
      <c r="T35" s="5">
        <v>63.31</v>
      </c>
    </row>
    <row r="36" spans="1:20" s="5" customFormat="1" x14ac:dyDescent="0.25">
      <c r="A36" s="5">
        <v>3</v>
      </c>
      <c r="B36" s="5">
        <v>3</v>
      </c>
      <c r="C36" s="5">
        <v>7</v>
      </c>
      <c r="D36" s="5">
        <v>16.52</v>
      </c>
      <c r="E36" s="5">
        <v>36.81</v>
      </c>
      <c r="F36" s="5">
        <v>65.64</v>
      </c>
      <c r="G36" s="5">
        <v>78.91</v>
      </c>
      <c r="H36" s="5">
        <v>6</v>
      </c>
      <c r="I36" s="5">
        <v>76</v>
      </c>
      <c r="J36" s="5">
        <v>93</v>
      </c>
      <c r="K36" s="5">
        <v>189</v>
      </c>
      <c r="L36" s="5">
        <v>16.8</v>
      </c>
      <c r="M36" s="5">
        <v>7.2</v>
      </c>
      <c r="N36" s="5">
        <v>24</v>
      </c>
      <c r="O36" s="5">
        <v>37.159999999999997</v>
      </c>
      <c r="P36" s="5">
        <v>14.14</v>
      </c>
      <c r="Q36" s="5">
        <v>1.84</v>
      </c>
      <c r="T36" s="5">
        <v>62.18</v>
      </c>
    </row>
    <row r="37" spans="1:20" s="5" customFormat="1" x14ac:dyDescent="0.25">
      <c r="A37" s="5">
        <v>3</v>
      </c>
      <c r="B37" s="5">
        <v>4</v>
      </c>
      <c r="C37" s="5">
        <v>8</v>
      </c>
      <c r="D37" s="5">
        <v>18.649999999999999</v>
      </c>
      <c r="E37" s="5">
        <v>35.68</v>
      </c>
      <c r="F37" s="5">
        <v>67.12</v>
      </c>
      <c r="G37" s="5">
        <v>74.680000000000007</v>
      </c>
      <c r="H37" s="5">
        <v>5</v>
      </c>
      <c r="I37" s="5">
        <v>74</v>
      </c>
      <c r="J37" s="5">
        <v>92</v>
      </c>
      <c r="K37" s="5">
        <v>190</v>
      </c>
      <c r="L37" s="5">
        <v>18.149999999999999</v>
      </c>
      <c r="M37" s="5">
        <v>6.8</v>
      </c>
      <c r="N37" s="5">
        <v>26</v>
      </c>
      <c r="O37" s="5">
        <v>36.909999999999997</v>
      </c>
      <c r="P37" s="5">
        <v>15.12</v>
      </c>
      <c r="Q37" s="5">
        <v>1.9</v>
      </c>
      <c r="R37" s="5">
        <v>451</v>
      </c>
      <c r="S37" s="5">
        <v>251.6</v>
      </c>
      <c r="T37" s="5">
        <v>59.46</v>
      </c>
    </row>
    <row r="38" spans="1:20" s="5" customFormat="1" ht="15.75" customHeight="1" x14ac:dyDescent="0.25">
      <c r="A38" s="5">
        <v>3</v>
      </c>
      <c r="B38" s="5">
        <v>5</v>
      </c>
      <c r="C38" s="5">
        <v>9</v>
      </c>
      <c r="D38" s="5">
        <v>14.25</v>
      </c>
      <c r="E38" s="5">
        <v>37.64</v>
      </c>
      <c r="F38" s="5">
        <v>64.319999999999993</v>
      </c>
      <c r="G38" s="5">
        <v>76.849999999999994</v>
      </c>
      <c r="H38" s="5">
        <v>4</v>
      </c>
      <c r="I38" s="5">
        <v>73</v>
      </c>
      <c r="J38" s="5">
        <v>94</v>
      </c>
      <c r="K38" s="5">
        <v>190</v>
      </c>
      <c r="L38" s="5">
        <v>16.149999999999999</v>
      </c>
      <c r="M38" s="5">
        <v>7.1</v>
      </c>
      <c r="N38" s="5">
        <v>23</v>
      </c>
      <c r="O38" s="5">
        <v>37.19</v>
      </c>
      <c r="P38" s="5">
        <v>15.04</v>
      </c>
      <c r="Q38" s="5">
        <v>1.81</v>
      </c>
      <c r="R38" s="5">
        <v>449</v>
      </c>
      <c r="S38" s="5">
        <v>249.9</v>
      </c>
      <c r="T38" s="5">
        <v>55.91</v>
      </c>
    </row>
    <row r="39" spans="1:20" s="5" customFormat="1" x14ac:dyDescent="0.25">
      <c r="A39" s="5">
        <v>3</v>
      </c>
      <c r="B39" s="5">
        <v>6</v>
      </c>
      <c r="C39" s="5">
        <v>8</v>
      </c>
      <c r="D39" s="5">
        <v>15.32</v>
      </c>
      <c r="E39" s="5">
        <v>35.61</v>
      </c>
      <c r="F39" s="5">
        <v>63.81</v>
      </c>
      <c r="G39" s="5">
        <v>79.91</v>
      </c>
      <c r="H39" s="5">
        <v>6</v>
      </c>
      <c r="I39" s="5">
        <v>74</v>
      </c>
      <c r="J39" s="5">
        <v>90</v>
      </c>
      <c r="K39" s="5">
        <v>192</v>
      </c>
      <c r="L39" s="5">
        <v>17.82</v>
      </c>
      <c r="M39" s="5">
        <v>8.1</v>
      </c>
      <c r="N39" s="5">
        <v>22</v>
      </c>
      <c r="O39" s="5">
        <v>35.61</v>
      </c>
      <c r="P39" s="5">
        <v>16.21</v>
      </c>
      <c r="Q39" s="5">
        <v>1.76</v>
      </c>
      <c r="T39" s="5">
        <v>57.48</v>
      </c>
    </row>
    <row r="40" spans="1:20" s="5" customFormat="1" x14ac:dyDescent="0.25">
      <c r="A40" s="5">
        <v>3</v>
      </c>
      <c r="B40" s="5">
        <v>7</v>
      </c>
      <c r="C40" s="5">
        <v>7</v>
      </c>
      <c r="D40" s="5">
        <v>14.92</v>
      </c>
      <c r="E40" s="5">
        <v>36.82</v>
      </c>
      <c r="F40" s="5">
        <v>65.930000000000007</v>
      </c>
      <c r="G40" s="5">
        <v>80.64</v>
      </c>
      <c r="H40" s="5">
        <v>5</v>
      </c>
      <c r="I40" s="5">
        <v>75</v>
      </c>
      <c r="J40" s="5">
        <v>92</v>
      </c>
      <c r="K40" s="5">
        <v>190</v>
      </c>
      <c r="L40" s="5">
        <v>15.92</v>
      </c>
      <c r="M40" s="5">
        <v>7.8</v>
      </c>
      <c r="N40" s="5">
        <v>20</v>
      </c>
      <c r="O40" s="5">
        <v>35.82</v>
      </c>
      <c r="P40" s="5">
        <v>15.19</v>
      </c>
      <c r="Q40" s="5">
        <v>1.83</v>
      </c>
      <c r="T40" s="5">
        <v>56.83</v>
      </c>
    </row>
    <row r="41" spans="1:20" s="5" customFormat="1" x14ac:dyDescent="0.25">
      <c r="A41" s="5">
        <v>3</v>
      </c>
      <c r="B41" s="5">
        <v>8</v>
      </c>
      <c r="C41" s="5">
        <v>8</v>
      </c>
      <c r="D41" s="5">
        <v>16.61</v>
      </c>
      <c r="E41" s="5">
        <v>34.93</v>
      </c>
      <c r="F41" s="5">
        <v>66.87</v>
      </c>
      <c r="G41" s="5">
        <v>76.16</v>
      </c>
      <c r="H41" s="5">
        <v>4</v>
      </c>
      <c r="I41" s="5">
        <v>72</v>
      </c>
      <c r="J41" s="5">
        <v>92</v>
      </c>
      <c r="K41" s="5">
        <v>189</v>
      </c>
      <c r="L41" s="5">
        <v>16.82</v>
      </c>
      <c r="M41" s="5">
        <v>7.9</v>
      </c>
      <c r="N41" s="5">
        <v>23</v>
      </c>
      <c r="O41" s="5">
        <v>36.200000000000003</v>
      </c>
      <c r="P41" s="5">
        <v>15.89</v>
      </c>
      <c r="Q41" s="5">
        <v>1.72</v>
      </c>
      <c r="T41" s="5">
        <v>61.34</v>
      </c>
    </row>
    <row r="42" spans="1:20" s="5" customFormat="1" x14ac:dyDescent="0.25">
      <c r="A42" s="5">
        <v>3</v>
      </c>
      <c r="B42" s="5">
        <v>9</v>
      </c>
      <c r="C42" s="5">
        <v>7</v>
      </c>
      <c r="D42" s="5">
        <v>17.16</v>
      </c>
      <c r="E42" s="5">
        <v>36.82</v>
      </c>
      <c r="F42" s="5">
        <v>67.180000000000007</v>
      </c>
      <c r="G42" s="5">
        <v>75.92</v>
      </c>
      <c r="H42" s="5">
        <v>5</v>
      </c>
      <c r="I42" s="5">
        <v>75</v>
      </c>
      <c r="J42" s="5">
        <v>93</v>
      </c>
      <c r="K42" s="5">
        <v>187</v>
      </c>
      <c r="L42" s="5">
        <v>15.98</v>
      </c>
      <c r="M42" s="5">
        <v>6.8</v>
      </c>
      <c r="N42" s="5">
        <v>24</v>
      </c>
      <c r="O42" s="5">
        <v>35.82</v>
      </c>
      <c r="P42" s="5">
        <v>15.61</v>
      </c>
      <c r="Q42" s="5">
        <v>1.7</v>
      </c>
      <c r="T42" s="5">
        <v>58.14</v>
      </c>
    </row>
    <row r="43" spans="1:20" s="5" customFormat="1" x14ac:dyDescent="0.25">
      <c r="A43" s="5">
        <v>3</v>
      </c>
      <c r="B43" s="5">
        <v>10</v>
      </c>
      <c r="C43" s="5">
        <v>9</v>
      </c>
      <c r="D43" s="5">
        <v>15.67</v>
      </c>
      <c r="E43" s="5">
        <v>37.49</v>
      </c>
      <c r="F43" s="5">
        <v>65.92</v>
      </c>
      <c r="G43" s="5">
        <v>78.92</v>
      </c>
      <c r="H43" s="5">
        <v>6</v>
      </c>
      <c r="I43" s="5">
        <v>74</v>
      </c>
      <c r="J43" s="5">
        <v>94</v>
      </c>
      <c r="K43" s="5">
        <v>187</v>
      </c>
      <c r="L43" s="5">
        <v>17.100000000000001</v>
      </c>
      <c r="M43" s="5">
        <v>7.4</v>
      </c>
      <c r="N43" s="5">
        <v>22</v>
      </c>
      <c r="O43" s="5">
        <v>38.1</v>
      </c>
      <c r="P43" s="5">
        <v>15.64</v>
      </c>
      <c r="Q43" s="5">
        <v>1.85</v>
      </c>
      <c r="T43" s="5">
        <v>57.16</v>
      </c>
    </row>
    <row r="44" spans="1:20" s="5" customFormat="1" x14ac:dyDescent="0.25">
      <c r="A44" s="5">
        <v>3</v>
      </c>
      <c r="B44" s="5">
        <v>11</v>
      </c>
      <c r="C44" s="5">
        <v>9</v>
      </c>
      <c r="D44" s="5">
        <v>15.82</v>
      </c>
      <c r="E44" s="5">
        <v>36.93</v>
      </c>
      <c r="F44" s="5">
        <v>66.19</v>
      </c>
      <c r="G44" s="5">
        <v>81.319999999999993</v>
      </c>
      <c r="H44" s="5">
        <v>4</v>
      </c>
      <c r="I44" s="5">
        <v>76</v>
      </c>
      <c r="J44" s="5">
        <v>94</v>
      </c>
      <c r="K44" s="5">
        <v>188</v>
      </c>
      <c r="L44" s="5">
        <v>16.850000000000001</v>
      </c>
      <c r="M44" s="5">
        <v>7.3</v>
      </c>
      <c r="N44" s="5">
        <v>23</v>
      </c>
      <c r="O44" s="5">
        <v>37.28</v>
      </c>
      <c r="P44" s="5">
        <v>16.149999999999999</v>
      </c>
      <c r="Q44" s="5">
        <v>1.92</v>
      </c>
      <c r="T44" s="5">
        <v>53.34</v>
      </c>
    </row>
    <row r="45" spans="1:20" s="5" customFormat="1" x14ac:dyDescent="0.25">
      <c r="A45" s="5">
        <v>3</v>
      </c>
      <c r="B45" s="5">
        <v>12</v>
      </c>
      <c r="C45" s="5">
        <v>8</v>
      </c>
      <c r="D45" s="5">
        <v>17.61</v>
      </c>
      <c r="E45" s="5">
        <v>35.89</v>
      </c>
      <c r="F45" s="5">
        <v>63.98</v>
      </c>
      <c r="G45" s="5">
        <v>76.16</v>
      </c>
      <c r="H45" s="5">
        <v>4</v>
      </c>
      <c r="I45" s="5">
        <v>74</v>
      </c>
      <c r="J45" s="5">
        <v>95</v>
      </c>
      <c r="K45" s="5">
        <v>189</v>
      </c>
      <c r="L45" s="5">
        <v>16.5</v>
      </c>
      <c r="M45" s="5">
        <v>8</v>
      </c>
      <c r="N45" s="5">
        <v>24</v>
      </c>
      <c r="O45" s="5">
        <v>34.92</v>
      </c>
      <c r="P45" s="5">
        <v>14.92</v>
      </c>
      <c r="Q45" s="5">
        <v>1.74</v>
      </c>
      <c r="T45" s="5">
        <v>54.12</v>
      </c>
    </row>
    <row r="46" spans="1:20" s="5" customFormat="1" x14ac:dyDescent="0.25">
      <c r="A46" s="5">
        <v>3</v>
      </c>
      <c r="B46" s="5">
        <v>13</v>
      </c>
      <c r="C46" s="5">
        <v>9</v>
      </c>
      <c r="D46" s="5">
        <v>17.78</v>
      </c>
      <c r="E46" s="5">
        <v>37.340000000000003</v>
      </c>
      <c r="F46" s="5">
        <v>64.81</v>
      </c>
      <c r="G46" s="5">
        <v>75.92</v>
      </c>
      <c r="H46" s="5">
        <v>4</v>
      </c>
      <c r="I46" s="5">
        <v>75</v>
      </c>
      <c r="J46" s="5">
        <v>95</v>
      </c>
      <c r="K46" s="5">
        <v>188</v>
      </c>
      <c r="L46" s="5">
        <v>17</v>
      </c>
      <c r="M46" s="5">
        <v>6.9</v>
      </c>
      <c r="N46" s="5">
        <v>25</v>
      </c>
      <c r="O46" s="5">
        <v>36.82</v>
      </c>
      <c r="P46" s="5">
        <v>15.68</v>
      </c>
      <c r="Q46" s="5">
        <v>1.83</v>
      </c>
      <c r="T46" s="5">
        <v>51.84</v>
      </c>
    </row>
    <row r="47" spans="1:20" s="5" customFormat="1" x14ac:dyDescent="0.25">
      <c r="A47" s="5">
        <v>3</v>
      </c>
      <c r="B47" s="5">
        <v>14</v>
      </c>
      <c r="C47" s="5">
        <v>8</v>
      </c>
      <c r="D47" s="5">
        <v>16.93</v>
      </c>
      <c r="E47" s="5">
        <v>38.119999999999997</v>
      </c>
      <c r="F47" s="5">
        <v>63.16</v>
      </c>
      <c r="G47" s="5">
        <v>74.8</v>
      </c>
      <c r="H47" s="5">
        <v>5</v>
      </c>
      <c r="I47" s="5">
        <v>75</v>
      </c>
      <c r="J47" s="5">
        <v>91</v>
      </c>
      <c r="K47" s="5">
        <v>192</v>
      </c>
      <c r="L47" s="5">
        <v>16.600000000000001</v>
      </c>
      <c r="M47" s="5">
        <v>7</v>
      </c>
      <c r="N47" s="5">
        <v>26</v>
      </c>
      <c r="O47" s="5">
        <v>35.82</v>
      </c>
      <c r="P47" s="5">
        <v>14.1</v>
      </c>
      <c r="Q47" s="5">
        <v>1.89</v>
      </c>
      <c r="T47" s="5">
        <v>67.02</v>
      </c>
    </row>
    <row r="48" spans="1:20" s="5" customFormat="1" x14ac:dyDescent="0.25">
      <c r="A48" s="5">
        <v>3</v>
      </c>
      <c r="B48" s="5">
        <v>15</v>
      </c>
      <c r="C48" s="5">
        <v>9</v>
      </c>
      <c r="D48" s="5">
        <v>17.829999999999998</v>
      </c>
      <c r="E48" s="5">
        <v>38.909999999999997</v>
      </c>
      <c r="F48" s="5">
        <v>63.31</v>
      </c>
      <c r="G48" s="5">
        <v>74.5</v>
      </c>
      <c r="H48" s="5">
        <v>4</v>
      </c>
      <c r="I48" s="5">
        <v>75</v>
      </c>
      <c r="J48" s="5">
        <v>94</v>
      </c>
      <c r="K48" s="5">
        <v>190</v>
      </c>
      <c r="L48" s="5">
        <v>17.59</v>
      </c>
      <c r="M48" s="5">
        <v>7.5</v>
      </c>
      <c r="N48" s="5">
        <v>28</v>
      </c>
      <c r="O48" s="5">
        <v>36.799999999999997</v>
      </c>
      <c r="P48" s="5">
        <v>14.05</v>
      </c>
      <c r="Q48" s="5">
        <v>1.92</v>
      </c>
      <c r="T48" s="5">
        <v>64.86</v>
      </c>
    </row>
    <row r="49" spans="1:20" s="10" customFormat="1" x14ac:dyDescent="0.25">
      <c r="B49" s="10" t="s">
        <v>0</v>
      </c>
      <c r="C49" s="10">
        <f t="shared" ref="C49:S49" si="2">AVERAGE(C34:C48)</f>
        <v>8.1999999999999993</v>
      </c>
      <c r="D49" s="10">
        <f t="shared" si="2"/>
        <v>16.48</v>
      </c>
      <c r="E49" s="10">
        <f t="shared" si="2"/>
        <v>36.687999999999995</v>
      </c>
      <c r="F49" s="10">
        <f t="shared" si="2"/>
        <v>65.026666666666657</v>
      </c>
      <c r="G49" s="10">
        <f t="shared" si="2"/>
        <v>77.583999999999989</v>
      </c>
      <c r="H49" s="10">
        <f t="shared" si="2"/>
        <v>4.7333333333333334</v>
      </c>
      <c r="I49" s="10">
        <f t="shared" si="2"/>
        <v>74.400000000000006</v>
      </c>
      <c r="J49" s="10">
        <f t="shared" si="2"/>
        <v>92.8</v>
      </c>
      <c r="K49" s="10">
        <f t="shared" si="2"/>
        <v>189.13333333333333</v>
      </c>
      <c r="L49" s="10">
        <f t="shared" si="2"/>
        <v>16.953333333333333</v>
      </c>
      <c r="M49" s="10">
        <f t="shared" si="2"/>
        <v>7.3400000000000007</v>
      </c>
      <c r="N49" s="10">
        <f t="shared" si="2"/>
        <v>23.8</v>
      </c>
      <c r="O49" s="10">
        <f t="shared" si="2"/>
        <v>36.362666666666669</v>
      </c>
      <c r="P49" s="10">
        <f t="shared" si="2"/>
        <v>15.123999999999999</v>
      </c>
      <c r="Q49" s="10">
        <f t="shared" si="2"/>
        <v>1.8306666666666671</v>
      </c>
      <c r="R49" s="10">
        <f t="shared" si="2"/>
        <v>446.33333333333331</v>
      </c>
      <c r="S49" s="10">
        <f t="shared" si="2"/>
        <v>249.20000000000002</v>
      </c>
    </row>
    <row r="50" spans="1:20" s="6" customFormat="1" x14ac:dyDescent="0.25">
      <c r="A50" s="6">
        <v>4</v>
      </c>
      <c r="B50" s="6">
        <v>1</v>
      </c>
      <c r="C50" s="6">
        <v>7</v>
      </c>
      <c r="D50" s="6">
        <v>18.16</v>
      </c>
      <c r="E50" s="6">
        <v>36.119999999999997</v>
      </c>
      <c r="F50" s="6">
        <v>61.18</v>
      </c>
      <c r="G50" s="6">
        <v>74.91</v>
      </c>
      <c r="H50" s="6">
        <v>6</v>
      </c>
      <c r="I50" s="6">
        <v>74</v>
      </c>
      <c r="J50" s="6">
        <v>92</v>
      </c>
      <c r="K50" s="6">
        <v>187</v>
      </c>
      <c r="L50" s="6">
        <v>18.13</v>
      </c>
      <c r="M50" s="6">
        <v>7.8</v>
      </c>
      <c r="N50" s="6">
        <v>26</v>
      </c>
      <c r="O50" s="6">
        <v>38.159999999999997</v>
      </c>
      <c r="P50" s="6">
        <v>16.059999999999999</v>
      </c>
      <c r="Q50" s="6">
        <v>2.02</v>
      </c>
      <c r="R50" s="6">
        <v>461</v>
      </c>
      <c r="T50" s="11">
        <v>67.02</v>
      </c>
    </row>
    <row r="51" spans="1:20" s="6" customFormat="1" x14ac:dyDescent="0.25">
      <c r="A51" s="6">
        <v>4</v>
      </c>
      <c r="B51" s="6">
        <v>2</v>
      </c>
      <c r="C51" s="6">
        <v>7</v>
      </c>
      <c r="D51" s="6">
        <v>19.64</v>
      </c>
      <c r="E51" s="6">
        <v>38.119999999999997</v>
      </c>
      <c r="F51" s="6">
        <v>66.819999999999993</v>
      </c>
      <c r="G51" s="6">
        <v>80.12</v>
      </c>
      <c r="H51" s="6">
        <v>5</v>
      </c>
      <c r="I51" s="6">
        <v>75</v>
      </c>
      <c r="J51" s="6">
        <v>90</v>
      </c>
      <c r="K51" s="6">
        <v>185</v>
      </c>
      <c r="L51" s="6">
        <v>18.100000000000001</v>
      </c>
      <c r="M51" s="6">
        <v>8</v>
      </c>
      <c r="N51" s="6">
        <v>28</v>
      </c>
      <c r="O51" s="6">
        <v>37.61</v>
      </c>
      <c r="P51" s="6">
        <v>15.64</v>
      </c>
      <c r="Q51" s="6">
        <v>1.92</v>
      </c>
      <c r="R51" s="6">
        <v>452</v>
      </c>
      <c r="S51" s="6">
        <v>261.60000000000002</v>
      </c>
      <c r="T51" s="11">
        <v>68.97</v>
      </c>
    </row>
    <row r="52" spans="1:20" s="6" customFormat="1" x14ac:dyDescent="0.25">
      <c r="A52" s="6">
        <v>4</v>
      </c>
      <c r="B52" s="6">
        <v>3</v>
      </c>
      <c r="C52" s="6">
        <v>8</v>
      </c>
      <c r="D52" s="6">
        <v>17.16</v>
      </c>
      <c r="E52" s="6">
        <v>33.15</v>
      </c>
      <c r="F52" s="6">
        <v>64.34</v>
      </c>
      <c r="G52" s="6">
        <v>76.13</v>
      </c>
      <c r="H52" s="6">
        <v>6</v>
      </c>
      <c r="I52" s="6">
        <v>76</v>
      </c>
      <c r="J52" s="6">
        <v>91</v>
      </c>
      <c r="K52" s="6">
        <v>186</v>
      </c>
      <c r="L52" s="6">
        <v>17.12</v>
      </c>
      <c r="M52" s="6">
        <v>8.3000000000000007</v>
      </c>
      <c r="N52" s="6">
        <v>27</v>
      </c>
      <c r="O52" s="6">
        <v>35.64</v>
      </c>
      <c r="P52" s="6">
        <v>14.64</v>
      </c>
      <c r="Q52" s="6">
        <v>1.89</v>
      </c>
      <c r="T52" s="11">
        <v>66.489999999999995</v>
      </c>
    </row>
    <row r="53" spans="1:20" s="6" customFormat="1" x14ac:dyDescent="0.25">
      <c r="A53" s="6">
        <v>4</v>
      </c>
      <c r="B53" s="6">
        <v>4</v>
      </c>
      <c r="C53" s="6">
        <v>7</v>
      </c>
      <c r="D53" s="6">
        <v>17.89</v>
      </c>
      <c r="E53" s="6">
        <v>34.31</v>
      </c>
      <c r="F53" s="6">
        <v>62.71</v>
      </c>
      <c r="G53" s="6">
        <v>75.63</v>
      </c>
      <c r="H53" s="6">
        <v>5</v>
      </c>
      <c r="I53" s="6">
        <v>72</v>
      </c>
      <c r="J53" s="6">
        <v>90</v>
      </c>
      <c r="K53" s="6">
        <v>183</v>
      </c>
      <c r="L53" s="6">
        <v>16.2</v>
      </c>
      <c r="M53" s="6">
        <v>8.6</v>
      </c>
      <c r="N53" s="6">
        <v>27</v>
      </c>
      <c r="O53" s="6">
        <v>37.619999999999997</v>
      </c>
      <c r="P53" s="6">
        <v>15.31</v>
      </c>
      <c r="Q53" s="6">
        <v>1.95</v>
      </c>
      <c r="S53" s="6">
        <v>268.5</v>
      </c>
      <c r="T53" s="11">
        <v>64.86</v>
      </c>
    </row>
    <row r="54" spans="1:20" s="6" customFormat="1" x14ac:dyDescent="0.25">
      <c r="A54" s="6">
        <v>4</v>
      </c>
      <c r="B54" s="6">
        <v>5</v>
      </c>
      <c r="C54" s="6">
        <v>8</v>
      </c>
      <c r="D54" s="6">
        <v>16.350000000000001</v>
      </c>
      <c r="E54" s="6">
        <v>33.08</v>
      </c>
      <c r="F54" s="6">
        <v>62.86</v>
      </c>
      <c r="G54" s="6">
        <v>76.790000000000006</v>
      </c>
      <c r="H54" s="6">
        <v>5</v>
      </c>
      <c r="I54" s="6">
        <v>73</v>
      </c>
      <c r="J54" s="6">
        <v>93</v>
      </c>
      <c r="K54" s="6">
        <v>186</v>
      </c>
      <c r="L54" s="6">
        <v>15.82</v>
      </c>
      <c r="M54" s="6">
        <v>8.4</v>
      </c>
      <c r="N54" s="6">
        <v>25</v>
      </c>
      <c r="O54" s="6">
        <v>36.479999999999997</v>
      </c>
      <c r="P54" s="6">
        <v>15.13</v>
      </c>
      <c r="Q54" s="6">
        <v>2.12</v>
      </c>
      <c r="R54" s="6">
        <v>459</v>
      </c>
      <c r="S54" s="6">
        <v>264.8</v>
      </c>
      <c r="T54" s="6">
        <v>65.19</v>
      </c>
    </row>
    <row r="55" spans="1:20" s="6" customFormat="1" x14ac:dyDescent="0.25">
      <c r="A55" s="6">
        <v>4</v>
      </c>
      <c r="B55" s="6">
        <v>6</v>
      </c>
      <c r="C55" s="6">
        <v>7</v>
      </c>
      <c r="D55" s="6">
        <v>15.89</v>
      </c>
      <c r="E55" s="6">
        <v>32.909999999999997</v>
      </c>
      <c r="F55" s="6">
        <v>63.87</v>
      </c>
      <c r="G55" s="6">
        <v>79.81</v>
      </c>
      <c r="H55" s="6">
        <v>5</v>
      </c>
      <c r="I55" s="6">
        <v>73</v>
      </c>
      <c r="J55" s="6">
        <v>90</v>
      </c>
      <c r="K55" s="6">
        <v>184</v>
      </c>
      <c r="L55" s="6">
        <v>16.809999999999999</v>
      </c>
      <c r="M55" s="6">
        <v>8.9</v>
      </c>
      <c r="N55" s="6">
        <v>27</v>
      </c>
      <c r="O55" s="6">
        <v>38.909999999999997</v>
      </c>
      <c r="P55" s="6">
        <v>15.95</v>
      </c>
      <c r="Q55" s="6">
        <v>1.95</v>
      </c>
      <c r="T55" s="6">
        <v>63.76</v>
      </c>
    </row>
    <row r="56" spans="1:20" s="6" customFormat="1" x14ac:dyDescent="0.25">
      <c r="A56" s="6">
        <v>4</v>
      </c>
      <c r="B56" s="6">
        <v>7</v>
      </c>
      <c r="C56" s="6">
        <v>6</v>
      </c>
      <c r="D56" s="6">
        <v>16.809999999999999</v>
      </c>
      <c r="E56" s="6">
        <v>33.61</v>
      </c>
      <c r="F56" s="6">
        <v>65.5</v>
      </c>
      <c r="G56" s="6">
        <v>77</v>
      </c>
      <c r="H56" s="6">
        <v>6</v>
      </c>
      <c r="I56" s="6">
        <v>74</v>
      </c>
      <c r="J56" s="6">
        <v>89</v>
      </c>
      <c r="K56" s="6">
        <v>184</v>
      </c>
      <c r="L56" s="6">
        <v>17.03</v>
      </c>
      <c r="M56" s="6">
        <v>8.5</v>
      </c>
      <c r="N56" s="6">
        <v>24</v>
      </c>
      <c r="O56" s="6">
        <v>38.64</v>
      </c>
      <c r="P56" s="6">
        <v>15.5</v>
      </c>
      <c r="Q56" s="6">
        <v>1.97</v>
      </c>
      <c r="T56" s="6">
        <v>67.16</v>
      </c>
    </row>
    <row r="57" spans="1:20" s="6" customFormat="1" x14ac:dyDescent="0.25">
      <c r="A57" s="6">
        <v>4</v>
      </c>
      <c r="B57" s="6">
        <v>8</v>
      </c>
      <c r="C57" s="6">
        <v>8</v>
      </c>
      <c r="D57" s="6">
        <v>17.34</v>
      </c>
      <c r="E57" s="6">
        <v>31.82</v>
      </c>
      <c r="F57" s="6">
        <v>61.89</v>
      </c>
      <c r="G57" s="6">
        <v>78.19</v>
      </c>
      <c r="H57" s="6">
        <v>6</v>
      </c>
      <c r="I57" s="6">
        <v>74</v>
      </c>
      <c r="J57" s="6">
        <v>91</v>
      </c>
      <c r="K57" s="6">
        <v>185</v>
      </c>
      <c r="L57" s="6">
        <v>15.84</v>
      </c>
      <c r="M57" s="6">
        <v>8.4</v>
      </c>
      <c r="N57" s="6">
        <v>28</v>
      </c>
      <c r="O57" s="6">
        <v>37.909999999999997</v>
      </c>
      <c r="P57" s="6">
        <v>15.96</v>
      </c>
      <c r="Q57" s="6">
        <v>1.9</v>
      </c>
      <c r="T57" s="6">
        <v>68.92</v>
      </c>
    </row>
    <row r="58" spans="1:20" s="6" customFormat="1" x14ac:dyDescent="0.25">
      <c r="A58" s="6">
        <v>4</v>
      </c>
      <c r="B58" s="6">
        <v>9</v>
      </c>
      <c r="C58" s="6">
        <v>6</v>
      </c>
      <c r="D58" s="6">
        <v>16.760000000000002</v>
      </c>
      <c r="E58" s="6">
        <v>33.82</v>
      </c>
      <c r="F58" s="6">
        <v>64.180000000000007</v>
      </c>
      <c r="G58" s="6">
        <v>81.64</v>
      </c>
      <c r="H58" s="6">
        <v>5</v>
      </c>
      <c r="I58" s="6">
        <v>75</v>
      </c>
      <c r="J58" s="6">
        <v>91</v>
      </c>
      <c r="K58" s="6">
        <v>186</v>
      </c>
      <c r="L58" s="6">
        <v>16.21</v>
      </c>
      <c r="M58" s="6">
        <v>7.9</v>
      </c>
      <c r="N58" s="6">
        <v>23</v>
      </c>
      <c r="O58" s="6">
        <v>34.39</v>
      </c>
      <c r="P58" s="6">
        <v>15.31</v>
      </c>
      <c r="Q58" s="6">
        <v>2.2000000000000002</v>
      </c>
      <c r="T58" s="6">
        <v>67.19</v>
      </c>
    </row>
    <row r="59" spans="1:20" s="6" customFormat="1" x14ac:dyDescent="0.25">
      <c r="A59" s="6">
        <v>4</v>
      </c>
      <c r="B59" s="6">
        <v>10</v>
      </c>
      <c r="C59" s="6">
        <v>6</v>
      </c>
      <c r="D59" s="6">
        <v>16.809999999999999</v>
      </c>
      <c r="E59" s="6">
        <v>34.92</v>
      </c>
      <c r="F59" s="6">
        <v>65.92</v>
      </c>
      <c r="G59" s="6">
        <v>76.94</v>
      </c>
      <c r="H59" s="6">
        <v>4</v>
      </c>
      <c r="I59" s="6">
        <v>76</v>
      </c>
      <c r="J59" s="6">
        <v>89</v>
      </c>
      <c r="K59" s="6">
        <v>186</v>
      </c>
      <c r="L59" s="6">
        <v>15.81</v>
      </c>
      <c r="M59" s="6">
        <v>8</v>
      </c>
      <c r="N59" s="6">
        <v>24</v>
      </c>
      <c r="O59" s="6">
        <v>36.590000000000003</v>
      </c>
      <c r="P59" s="6">
        <v>15.28</v>
      </c>
      <c r="Q59" s="6">
        <v>1.93</v>
      </c>
      <c r="T59" s="6">
        <v>66.680000000000007</v>
      </c>
    </row>
    <row r="60" spans="1:20" s="6" customFormat="1" x14ac:dyDescent="0.25">
      <c r="A60" s="6">
        <v>4</v>
      </c>
      <c r="B60" s="6">
        <v>11</v>
      </c>
      <c r="C60" s="6">
        <v>8</v>
      </c>
      <c r="D60" s="6">
        <v>18.34</v>
      </c>
      <c r="E60" s="6">
        <v>35.82</v>
      </c>
      <c r="F60" s="6">
        <v>63.64</v>
      </c>
      <c r="G60" s="6">
        <v>78.16</v>
      </c>
      <c r="H60" s="6">
        <v>5</v>
      </c>
      <c r="I60" s="6">
        <v>74</v>
      </c>
      <c r="J60" s="6">
        <v>89</v>
      </c>
      <c r="K60" s="6">
        <v>185</v>
      </c>
      <c r="L60" s="6">
        <v>17.5</v>
      </c>
      <c r="M60" s="6">
        <v>7.9</v>
      </c>
      <c r="N60" s="6">
        <v>23</v>
      </c>
      <c r="O60" s="6">
        <v>37.159999999999997</v>
      </c>
      <c r="P60" s="6">
        <v>15.81</v>
      </c>
      <c r="Q60" s="6">
        <v>1.9</v>
      </c>
      <c r="T60" s="6">
        <v>58.95</v>
      </c>
    </row>
    <row r="61" spans="1:20" s="6" customFormat="1" x14ac:dyDescent="0.25">
      <c r="A61" s="6">
        <v>4</v>
      </c>
      <c r="B61" s="6">
        <v>12</v>
      </c>
      <c r="C61" s="6">
        <v>7</v>
      </c>
      <c r="D61" s="6">
        <v>18.09</v>
      </c>
      <c r="E61" s="6">
        <v>36.4</v>
      </c>
      <c r="F61" s="6">
        <v>65.81</v>
      </c>
      <c r="G61" s="6">
        <v>75.34</v>
      </c>
      <c r="H61" s="6">
        <v>4</v>
      </c>
      <c r="I61" s="6">
        <v>75</v>
      </c>
      <c r="J61" s="6">
        <v>88</v>
      </c>
      <c r="K61" s="6">
        <v>187</v>
      </c>
      <c r="L61" s="6">
        <v>18.149999999999999</v>
      </c>
      <c r="M61" s="6">
        <v>7.6</v>
      </c>
      <c r="N61" s="6">
        <v>24</v>
      </c>
      <c r="O61" s="6">
        <v>38.61</v>
      </c>
      <c r="P61" s="6">
        <v>14.89</v>
      </c>
      <c r="Q61" s="6">
        <v>1.92</v>
      </c>
      <c r="T61" s="6">
        <v>64.5</v>
      </c>
    </row>
    <row r="62" spans="1:20" s="6" customFormat="1" x14ac:dyDescent="0.25">
      <c r="A62" s="6">
        <v>4</v>
      </c>
      <c r="B62" s="6">
        <v>13</v>
      </c>
      <c r="C62" s="6">
        <v>7</v>
      </c>
      <c r="D62" s="6">
        <v>17.82</v>
      </c>
      <c r="E62" s="6">
        <v>37.130000000000003</v>
      </c>
      <c r="F62" s="6">
        <v>64.72</v>
      </c>
      <c r="G62" s="6">
        <v>74.81</v>
      </c>
      <c r="H62" s="6">
        <v>4</v>
      </c>
      <c r="I62" s="6">
        <v>75</v>
      </c>
      <c r="J62" s="6">
        <v>89</v>
      </c>
      <c r="K62" s="6">
        <v>186</v>
      </c>
      <c r="L62" s="6">
        <v>16.86</v>
      </c>
      <c r="M62" s="6">
        <v>7.5</v>
      </c>
      <c r="N62" s="6">
        <v>23</v>
      </c>
      <c r="O62" s="6">
        <v>37.82</v>
      </c>
      <c r="P62" s="6">
        <v>15.34</v>
      </c>
      <c r="Q62" s="6">
        <v>2.12</v>
      </c>
      <c r="T62" s="6">
        <v>66.3</v>
      </c>
    </row>
    <row r="63" spans="1:20" s="6" customFormat="1" x14ac:dyDescent="0.25">
      <c r="A63" s="6">
        <v>4</v>
      </c>
      <c r="B63" s="6">
        <v>14</v>
      </c>
      <c r="C63" s="6">
        <v>6</v>
      </c>
      <c r="D63" s="6">
        <v>18.39</v>
      </c>
      <c r="E63" s="6">
        <v>37.89</v>
      </c>
      <c r="F63" s="6">
        <v>63.34</v>
      </c>
      <c r="G63" s="6">
        <v>73.61</v>
      </c>
      <c r="H63" s="6">
        <v>6</v>
      </c>
      <c r="I63" s="6">
        <v>73</v>
      </c>
      <c r="J63" s="6">
        <v>90</v>
      </c>
      <c r="K63" s="6">
        <v>187</v>
      </c>
      <c r="L63" s="6">
        <v>17.350000000000001</v>
      </c>
      <c r="M63" s="6">
        <v>7.3</v>
      </c>
      <c r="N63" s="6">
        <v>22</v>
      </c>
      <c r="O63" s="6">
        <v>36.659999999999997</v>
      </c>
      <c r="P63" s="6">
        <v>16.149999999999999</v>
      </c>
      <c r="Q63" s="6">
        <v>2.08</v>
      </c>
      <c r="T63" s="6">
        <v>61.8</v>
      </c>
    </row>
    <row r="64" spans="1:20" s="6" customFormat="1" x14ac:dyDescent="0.25">
      <c r="A64" s="6">
        <v>4</v>
      </c>
      <c r="B64" s="6">
        <v>15</v>
      </c>
      <c r="C64" s="6">
        <v>7</v>
      </c>
      <c r="D64" s="6">
        <v>17.98</v>
      </c>
      <c r="E64" s="6">
        <v>37.5</v>
      </c>
      <c r="F64" s="6">
        <v>62.76</v>
      </c>
      <c r="G64" s="6">
        <v>74.5</v>
      </c>
      <c r="H64" s="6">
        <v>5</v>
      </c>
      <c r="I64" s="6">
        <v>73</v>
      </c>
      <c r="J64" s="6">
        <v>91</v>
      </c>
      <c r="K64" s="6">
        <v>185</v>
      </c>
      <c r="L64" s="6">
        <v>17.690000000000001</v>
      </c>
      <c r="M64" s="6">
        <v>8.6</v>
      </c>
      <c r="N64" s="6">
        <v>27</v>
      </c>
      <c r="O64" s="6">
        <v>38.119999999999997</v>
      </c>
      <c r="P64" s="6">
        <v>16.079999999999998</v>
      </c>
      <c r="Q64" s="6">
        <v>1.97</v>
      </c>
      <c r="T64" s="6">
        <v>68.3</v>
      </c>
    </row>
    <row r="65" spans="1:46" s="10" customFormat="1" x14ac:dyDescent="0.25">
      <c r="B65" s="10" t="s">
        <v>0</v>
      </c>
      <c r="C65" s="10">
        <f t="shared" ref="C65:S65" si="3">AVERAGE(C50:C64)</f>
        <v>7</v>
      </c>
      <c r="D65" s="10">
        <f t="shared" si="3"/>
        <v>17.562000000000001</v>
      </c>
      <c r="E65" s="10">
        <f t="shared" si="3"/>
        <v>35.106666666666662</v>
      </c>
      <c r="F65" s="10">
        <f t="shared" si="3"/>
        <v>63.969333333333338</v>
      </c>
      <c r="G65" s="10">
        <f t="shared" si="3"/>
        <v>76.905333333333317</v>
      </c>
      <c r="H65" s="10">
        <f t="shared" si="3"/>
        <v>5.1333333333333337</v>
      </c>
      <c r="I65" s="10">
        <f t="shared" si="3"/>
        <v>74.13333333333334</v>
      </c>
      <c r="J65" s="10">
        <f t="shared" si="3"/>
        <v>90.2</v>
      </c>
      <c r="K65" s="10">
        <f t="shared" si="3"/>
        <v>185.46666666666667</v>
      </c>
      <c r="L65" s="10">
        <f t="shared" si="3"/>
        <v>16.974666666666668</v>
      </c>
      <c r="M65" s="10">
        <f t="shared" si="3"/>
        <v>8.1133333333333333</v>
      </c>
      <c r="N65" s="10">
        <f t="shared" si="3"/>
        <v>25.2</v>
      </c>
      <c r="O65" s="10">
        <f t="shared" si="3"/>
        <v>37.354666666666667</v>
      </c>
      <c r="P65" s="10">
        <f t="shared" si="3"/>
        <v>15.536666666666667</v>
      </c>
      <c r="Q65" s="10">
        <f t="shared" si="3"/>
        <v>1.9893333333333336</v>
      </c>
      <c r="R65" s="10">
        <f t="shared" si="3"/>
        <v>457.33333333333331</v>
      </c>
      <c r="S65" s="10">
        <f t="shared" si="3"/>
        <v>264.9666666666667</v>
      </c>
    </row>
    <row r="66" spans="1:46" x14ac:dyDescent="0.25">
      <c r="A66" s="6"/>
      <c r="B66" s="6"/>
      <c r="C66" s="6"/>
      <c r="D66" s="6"/>
      <c r="E66" s="6"/>
      <c r="F66" s="6"/>
      <c r="G66" s="6"/>
      <c r="H66" s="6"/>
      <c r="I66" s="7"/>
      <c r="J66" s="7"/>
      <c r="K66" s="7"/>
      <c r="L66" s="6"/>
      <c r="M66" s="6"/>
      <c r="N66" s="6"/>
      <c r="O66" s="6"/>
      <c r="P66" s="6"/>
      <c r="Q66" s="6"/>
      <c r="R66" s="6"/>
      <c r="S66" s="6"/>
      <c r="T66" s="8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</row>
    <row r="67" spans="1:46" s="12" customFormat="1" x14ac:dyDescent="0.25">
      <c r="I67" s="13"/>
      <c r="J67" s="13"/>
      <c r="K67" s="13"/>
    </row>
    <row r="68" spans="1:46" s="12" customFormat="1" x14ac:dyDescent="0.25">
      <c r="I68" s="13"/>
      <c r="J68" s="13"/>
      <c r="K68" s="13"/>
    </row>
    <row r="69" spans="1:46" s="12" customFormat="1" x14ac:dyDescent="0.25">
      <c r="I69" s="13"/>
      <c r="J69" s="13"/>
      <c r="K69" s="13"/>
    </row>
    <row r="70" spans="1:46" s="12" customFormat="1" x14ac:dyDescent="0.25">
      <c r="I70" s="13"/>
      <c r="J70" s="13"/>
      <c r="K70" s="13"/>
    </row>
    <row r="71" spans="1:46" s="12" customFormat="1" x14ac:dyDescent="0.25">
      <c r="I71" s="13"/>
      <c r="J71" s="13"/>
      <c r="K71" s="13"/>
    </row>
    <row r="72" spans="1:46" s="12" customFormat="1" x14ac:dyDescent="0.25">
      <c r="I72" s="13"/>
      <c r="J72" s="13"/>
      <c r="K72" s="13"/>
    </row>
    <row r="73" spans="1:46" s="12" customFormat="1" x14ac:dyDescent="0.25">
      <c r="I73" s="13"/>
      <c r="J73" s="13"/>
      <c r="K73" s="13"/>
    </row>
    <row r="74" spans="1:46" s="12" customFormat="1" x14ac:dyDescent="0.25">
      <c r="I74" s="13"/>
      <c r="J74" s="13"/>
      <c r="K74" s="13"/>
    </row>
    <row r="75" spans="1:46" s="12" customFormat="1" x14ac:dyDescent="0.25">
      <c r="I75" s="13"/>
      <c r="J75" s="13"/>
      <c r="K75" s="13"/>
    </row>
    <row r="76" spans="1:46" s="12" customFormat="1" x14ac:dyDescent="0.25">
      <c r="I76" s="13"/>
      <c r="J76" s="13"/>
      <c r="K76" s="13"/>
    </row>
    <row r="77" spans="1:46" s="12" customFormat="1" x14ac:dyDescent="0.25">
      <c r="I77" s="13"/>
      <c r="J77" s="13"/>
      <c r="K77" s="13"/>
    </row>
    <row r="78" spans="1:46" s="12" customFormat="1" x14ac:dyDescent="0.25">
      <c r="I78" s="13"/>
      <c r="J78" s="13"/>
      <c r="K78" s="13"/>
    </row>
    <row r="79" spans="1:46" s="12" customFormat="1" x14ac:dyDescent="0.25">
      <c r="I79" s="13"/>
      <c r="J79" s="13"/>
      <c r="K79" s="13"/>
    </row>
    <row r="80" spans="1:46" s="12" customFormat="1" x14ac:dyDescent="0.25">
      <c r="I80" s="13"/>
      <c r="J80" s="13"/>
      <c r="K80" s="13"/>
    </row>
    <row r="81" spans="9:11" s="12" customFormat="1" x14ac:dyDescent="0.25">
      <c r="I81" s="13"/>
      <c r="J81" s="13"/>
      <c r="K81" s="13"/>
    </row>
    <row r="82" spans="9:11" s="12" customFormat="1" x14ac:dyDescent="0.25">
      <c r="I82" s="13"/>
      <c r="J82" s="13"/>
      <c r="K82" s="13"/>
    </row>
    <row r="83" spans="9:11" s="12" customFormat="1" x14ac:dyDescent="0.25">
      <c r="I83" s="13"/>
      <c r="J83" s="13"/>
      <c r="K83" s="13"/>
    </row>
    <row r="84" spans="9:11" s="12" customFormat="1" x14ac:dyDescent="0.25">
      <c r="I84" s="13"/>
      <c r="J84" s="13"/>
      <c r="K84" s="13"/>
    </row>
    <row r="85" spans="9:11" s="12" customFormat="1" x14ac:dyDescent="0.25">
      <c r="I85" s="13"/>
      <c r="J85" s="13"/>
      <c r="K85" s="13"/>
    </row>
    <row r="86" spans="9:11" s="12" customFormat="1" x14ac:dyDescent="0.25">
      <c r="I86" s="13"/>
      <c r="J86" s="13"/>
      <c r="K86" s="13"/>
    </row>
    <row r="87" spans="9:11" s="12" customFormat="1" x14ac:dyDescent="0.25">
      <c r="I87" s="13"/>
      <c r="J87" s="13"/>
      <c r="K87" s="13"/>
    </row>
    <row r="88" spans="9:11" s="12" customFormat="1" x14ac:dyDescent="0.25">
      <c r="I88" s="13"/>
      <c r="J88" s="13"/>
      <c r="K88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2025-01-20T14:00:29Z</dcterms:modified>
</cp:coreProperties>
</file>