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00" windowHeight="11055"/>
  </bookViews>
  <sheets>
    <sheet name="pre" sheetId="1" r:id="rId1"/>
    <sheet name="post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<sst xmlns="http://schemas.openxmlformats.org/spreadsheetml/2006/main" count="1022" uniqueCount="233">
  <si>
    <t>group</t>
  </si>
  <si>
    <t>TMT</t>
  </si>
  <si>
    <t>SC</t>
  </si>
  <si>
    <t>HVLT-R</t>
  </si>
  <si>
    <t>SS</t>
  </si>
  <si>
    <t>DS</t>
  </si>
  <si>
    <t>NAB-Mazes</t>
  </si>
  <si>
    <t>BVMT-R</t>
  </si>
  <si>
    <t>CF</t>
  </si>
  <si>
    <t>MSCEIT-ME</t>
  </si>
  <si>
    <t>CPT-IP</t>
  </si>
  <si>
    <t>MCCB</t>
  </si>
  <si>
    <t xml:space="preserve">73 - 91 </t>
  </si>
  <si>
    <t>&lt; 0.1%</t>
  </si>
  <si>
    <t xml:space="preserve">39 - 57 </t>
  </si>
  <si>
    <t xml:space="preserve">52 - 70 </t>
  </si>
  <si>
    <t>&lt; 10</t>
  </si>
  <si>
    <t>&lt; 20</t>
  </si>
  <si>
    <t xml:space="preserve">63 - 81 </t>
  </si>
  <si>
    <t xml:space="preserve">13 - 31 </t>
  </si>
  <si>
    <t xml:space="preserve">50 - 68 </t>
  </si>
  <si>
    <t xml:space="preserve">57 - 75 </t>
  </si>
  <si>
    <t xml:space="preserve">43 - 61 </t>
  </si>
  <si>
    <t xml:space="preserve">55 - 71 </t>
  </si>
  <si>
    <t xml:space="preserve">72 - 88 </t>
  </si>
  <si>
    <t xml:space="preserve">43 - 59 </t>
  </si>
  <si>
    <t>90 - 106</t>
  </si>
  <si>
    <t>86 - 102</t>
  </si>
  <si>
    <t xml:space="preserve">56 - 72 </t>
  </si>
  <si>
    <t xml:space="preserve">57 - 73 </t>
  </si>
  <si>
    <t xml:space="preserve">54 - 70 </t>
  </si>
  <si>
    <t xml:space="preserve">74 - 90 </t>
  </si>
  <si>
    <t xml:space="preserve">69 - 85 </t>
  </si>
  <si>
    <t xml:space="preserve">38 - 54 </t>
  </si>
  <si>
    <t xml:space="preserve">75 - 85 </t>
  </si>
  <si>
    <t xml:space="preserve">83 - 93 </t>
  </si>
  <si>
    <t xml:space="preserve">79 - 89 </t>
  </si>
  <si>
    <t>103 - 113</t>
  </si>
  <si>
    <t xml:space="preserve">89 - 99 </t>
  </si>
  <si>
    <t xml:space="preserve">66 - 76 </t>
  </si>
  <si>
    <t>92 - 102</t>
  </si>
  <si>
    <t xml:space="preserve">69 - 79 </t>
  </si>
  <si>
    <t xml:space="preserve">72 - 90 </t>
  </si>
  <si>
    <t xml:space="preserve">15 - 33 </t>
  </si>
  <si>
    <t xml:space="preserve">40 - 58 </t>
  </si>
  <si>
    <t xml:space="preserve">51 - 69 </t>
  </si>
  <si>
    <t xml:space="preserve">23 - 41 </t>
  </si>
  <si>
    <t xml:space="preserve">83 - 91 </t>
  </si>
  <si>
    <t>94 - 102</t>
  </si>
  <si>
    <t>104 - 112</t>
  </si>
  <si>
    <t xml:space="preserve">87 - 95 </t>
  </si>
  <si>
    <t xml:space="preserve">77 - 85 </t>
  </si>
  <si>
    <t>101 - 109</t>
  </si>
  <si>
    <t>100 - 108</t>
  </si>
  <si>
    <t>92 - 100</t>
  </si>
  <si>
    <t xml:space="preserve">70 - 78 </t>
  </si>
  <si>
    <t xml:space="preserve">88 - 96 </t>
  </si>
  <si>
    <t xml:space="preserve">85 - 95 </t>
  </si>
  <si>
    <t>90 - 100</t>
  </si>
  <si>
    <t xml:space="preserve">77 - 87 </t>
  </si>
  <si>
    <t>94 - 104</t>
  </si>
  <si>
    <t>99 - 109</t>
  </si>
  <si>
    <t>107 - 117</t>
  </si>
  <si>
    <t xml:space="preserve">87 - 97 </t>
  </si>
  <si>
    <t xml:space="preserve">86 - 96 </t>
  </si>
  <si>
    <t xml:space="preserve">88 - 98 </t>
  </si>
  <si>
    <t xml:space="preserve">53 - 63 </t>
  </si>
  <si>
    <t xml:space="preserve">74 - 84 </t>
  </si>
  <si>
    <t>101 - 111</t>
  </si>
  <si>
    <t xml:space="preserve">81 - 91 </t>
  </si>
  <si>
    <t xml:space="preserve">72 - 82 </t>
  </si>
  <si>
    <t xml:space="preserve">65 - 83 </t>
  </si>
  <si>
    <t xml:space="preserve">47 - 65 </t>
  </si>
  <si>
    <t>109 - 127</t>
  </si>
  <si>
    <t>110 - 128</t>
  </si>
  <si>
    <t xml:space="preserve">36 - 54 </t>
  </si>
  <si>
    <t>96 - 114</t>
  </si>
  <si>
    <t>89 - 107</t>
  </si>
  <si>
    <t xml:space="preserve">62 - 80 </t>
  </si>
  <si>
    <t xml:space="preserve">60 - 78 </t>
  </si>
  <si>
    <t xml:space="preserve">69 - 77 </t>
  </si>
  <si>
    <t xml:space="preserve">67 - 75 </t>
  </si>
  <si>
    <t xml:space="preserve">60 - 68 </t>
  </si>
  <si>
    <t xml:space="preserve">79 - 87 </t>
  </si>
  <si>
    <t xml:space="preserve">80 - 88 </t>
  </si>
  <si>
    <t xml:space="preserve">63 - 71 </t>
  </si>
  <si>
    <t xml:space="preserve">62 - 70 </t>
  </si>
  <si>
    <t xml:space="preserve">61 - 69 </t>
  </si>
  <si>
    <t xml:space="preserve">77 - 95 </t>
  </si>
  <si>
    <t xml:space="preserve">49 - 67 </t>
  </si>
  <si>
    <t xml:space="preserve">25 - 43 </t>
  </si>
  <si>
    <t xml:space="preserve">48 - 66 </t>
  </si>
  <si>
    <t xml:space="preserve">14 - 32 </t>
  </si>
  <si>
    <t xml:space="preserve">28 - 46 </t>
  </si>
  <si>
    <t xml:space="preserve">70 - 88 </t>
  </si>
  <si>
    <t>105 - 123</t>
  </si>
  <si>
    <t xml:space="preserve">68 - 78 </t>
  </si>
  <si>
    <t xml:space="preserve">41 - 51 </t>
  </si>
  <si>
    <t xml:space="preserve">71 - 81 </t>
  </si>
  <si>
    <t xml:space="preserve">65 - 75 </t>
  </si>
  <si>
    <t xml:space="preserve">47 - 57 </t>
  </si>
  <si>
    <t xml:space="preserve">80 - 98 </t>
  </si>
  <si>
    <t xml:space="preserve">54 - 72 </t>
  </si>
  <si>
    <t xml:space="preserve">81 - 99 </t>
  </si>
  <si>
    <t xml:space="preserve">32 - 50 </t>
  </si>
  <si>
    <t xml:space="preserve">58 - 68 </t>
  </si>
  <si>
    <t xml:space="preserve"> </t>
  </si>
  <si>
    <t xml:space="preserve">62 - 72 </t>
  </si>
  <si>
    <t xml:space="preserve">51 - 61 </t>
  </si>
  <si>
    <t xml:space="preserve">73 - 83 </t>
  </si>
  <si>
    <t xml:space="preserve">64 - 82 </t>
  </si>
  <si>
    <t>90 - 108</t>
  </si>
  <si>
    <t>108 - 126</t>
  </si>
  <si>
    <t xml:space="preserve">53 - 71 </t>
  </si>
  <si>
    <t>91 - 109</t>
  </si>
  <si>
    <t>85 - 103</t>
  </si>
  <si>
    <t xml:space="preserve">30 - 48 </t>
  </si>
  <si>
    <t xml:space="preserve">52 - 68 </t>
  </si>
  <si>
    <t xml:space="preserve">58 - 74 </t>
  </si>
  <si>
    <t xml:space="preserve">82 - 98 </t>
  </si>
  <si>
    <t xml:space="preserve">16 - 32 </t>
  </si>
  <si>
    <t xml:space="preserve">67 - 83 </t>
  </si>
  <si>
    <t xml:space="preserve">59 - 75 </t>
  </si>
  <si>
    <t xml:space="preserve">61 - 77 </t>
  </si>
  <si>
    <t xml:space="preserve">37 - 53 </t>
  </si>
  <si>
    <t xml:space="preserve">59 - 77 </t>
  </si>
  <si>
    <t>103 - 121</t>
  </si>
  <si>
    <t>94 - 112</t>
  </si>
  <si>
    <t>86 - 104</t>
  </si>
  <si>
    <t>88 - 106</t>
  </si>
  <si>
    <t xml:space="preserve">71 - 79 </t>
  </si>
  <si>
    <t xml:space="preserve">75 - 83 </t>
  </si>
  <si>
    <t xml:space="preserve">68 - 76 </t>
  </si>
  <si>
    <t xml:space="preserve">72 - 80 </t>
  </si>
  <si>
    <t xml:space="preserve">49 - 57 </t>
  </si>
  <si>
    <t xml:space="preserve">82 - 92 </t>
  </si>
  <si>
    <t>97 - 107</t>
  </si>
  <si>
    <t xml:space="preserve">84 - 94 </t>
  </si>
  <si>
    <t xml:space="preserve">64 - 74 </t>
  </si>
  <si>
    <t xml:space="preserve">70 - 80 </t>
  </si>
  <si>
    <t xml:space="preserve">69 - 87 </t>
  </si>
  <si>
    <t xml:space="preserve">79 - 97 </t>
  </si>
  <si>
    <t xml:space="preserve">71 - 89 </t>
  </si>
  <si>
    <t xml:space="preserve">42 - 60 </t>
  </si>
  <si>
    <t xml:space="preserve">20 - 38 </t>
  </si>
  <si>
    <t xml:space="preserve">78 - 96 </t>
  </si>
  <si>
    <t xml:space="preserve">61 - 79 </t>
  </si>
  <si>
    <t xml:space="preserve">55 - 73 </t>
  </si>
  <si>
    <t xml:space="preserve">76 - 94 </t>
  </si>
  <si>
    <t xml:space="preserve">75 - 93 </t>
  </si>
  <si>
    <t>83 - 101</t>
  </si>
  <si>
    <t>101 - 119</t>
  </si>
  <si>
    <t xml:space="preserve">34 - 52 </t>
  </si>
  <si>
    <t>84 - 102</t>
  </si>
  <si>
    <t xml:space="preserve">21 - 39 </t>
  </si>
  <si>
    <t xml:space="preserve">45 - 63 </t>
  </si>
  <si>
    <t xml:space="preserve">66 - 84 </t>
  </si>
  <si>
    <t xml:space="preserve">58 - 76 </t>
  </si>
  <si>
    <t xml:space="preserve">67 - 85 </t>
  </si>
  <si>
    <t xml:space="preserve">76 - 84 </t>
  </si>
  <si>
    <t xml:space="preserve">73 - 81 </t>
  </si>
  <si>
    <t xml:space="preserve">65 - 73 </t>
  </si>
  <si>
    <t xml:space="preserve">64 - 72 </t>
  </si>
  <si>
    <t xml:space="preserve">85 - 93 </t>
  </si>
  <si>
    <t xml:space="preserve">58 - 66 </t>
  </si>
  <si>
    <t xml:space="preserve">74 - 82 </t>
  </si>
  <si>
    <t xml:space="preserve">41 - 59 </t>
  </si>
  <si>
    <t xml:space="preserve">46 - 64 </t>
  </si>
  <si>
    <t xml:space="preserve">31 - 49 </t>
  </si>
  <si>
    <t xml:space="preserve">67 - 77 </t>
  </si>
  <si>
    <t xml:space="preserve">56 - 66 </t>
  </si>
  <si>
    <t>93 - 111</t>
  </si>
  <si>
    <t xml:space="preserve">68 - 86 </t>
  </si>
  <si>
    <t xml:space="preserve">29 - 47 </t>
  </si>
  <si>
    <t xml:space="preserve">40 - 50 </t>
  </si>
  <si>
    <t xml:space="preserve">78 - 88 </t>
  </si>
  <si>
    <t>91 - 101</t>
  </si>
  <si>
    <t>96 - 106</t>
  </si>
  <si>
    <t>93 - 103</t>
  </si>
  <si>
    <t>&lt; 0</t>
  </si>
  <si>
    <t xml:space="preserve">16 - 24 </t>
  </si>
  <si>
    <t xml:space="preserve">23 - 31 </t>
  </si>
  <si>
    <t xml:space="preserve">28 - 36 </t>
  </si>
  <si>
    <t xml:space="preserve">38 - 46 </t>
  </si>
  <si>
    <t xml:space="preserve">30 - 38 </t>
  </si>
  <si>
    <t xml:space="preserve">91 - 99 </t>
  </si>
  <si>
    <t>95 - 103</t>
  </si>
  <si>
    <t xml:space="preserve">46 - 54 </t>
  </si>
  <si>
    <t xml:space="preserve">57 - 65 </t>
  </si>
  <si>
    <t xml:space="preserve">50 - 58 </t>
  </si>
  <si>
    <t xml:space="preserve">54 - 62 </t>
  </si>
  <si>
    <t xml:space="preserve">66 - 74 </t>
  </si>
  <si>
    <t xml:space="preserve">55 - 63 </t>
  </si>
  <si>
    <t xml:space="preserve">42 - 50 </t>
  </si>
  <si>
    <t xml:space="preserve">31 - 39 </t>
  </si>
  <si>
    <t xml:space="preserve">45 - 53 </t>
  </si>
  <si>
    <t xml:space="preserve">27 - 35 </t>
  </si>
  <si>
    <t xml:space="preserve">48 - 56 </t>
  </si>
  <si>
    <t xml:space="preserve">18 - 26 </t>
  </si>
  <si>
    <t xml:space="preserve">53 - 61 </t>
  </si>
  <si>
    <t xml:space="preserve">78 - 86 </t>
  </si>
  <si>
    <t xml:space="preserve">39 - 47 </t>
  </si>
  <si>
    <t xml:space="preserve">47 - 55 </t>
  </si>
  <si>
    <t xml:space="preserve">32 - 40 </t>
  </si>
  <si>
    <t>93 - 101</t>
  </si>
  <si>
    <t xml:space="preserve">52 - 60 </t>
  </si>
  <si>
    <t>96 - 104</t>
  </si>
  <si>
    <t xml:space="preserve">59 - 67 </t>
  </si>
  <si>
    <t xml:space="preserve">22 - 30 </t>
  </si>
  <si>
    <t xml:space="preserve">56 - 64 </t>
  </si>
  <si>
    <t xml:space="preserve">43 - 51 </t>
  </si>
  <si>
    <t xml:space="preserve">26 - 34 </t>
  </si>
  <si>
    <t xml:space="preserve">35 - 43 </t>
  </si>
  <si>
    <t xml:space="preserve">33 - 41 </t>
  </si>
  <si>
    <t xml:space="preserve">44 - 52 </t>
  </si>
  <si>
    <t xml:space="preserve">51 - 59 </t>
  </si>
  <si>
    <t xml:space="preserve">86 - 94 </t>
  </si>
  <si>
    <t xml:space="preserve">41 - 49 </t>
  </si>
  <si>
    <t>107 - 125</t>
  </si>
  <si>
    <t>116 - 124</t>
  </si>
  <si>
    <t xml:space="preserve">15 - 23 </t>
  </si>
  <si>
    <t>99 - 107</t>
  </si>
  <si>
    <t xml:space="preserve">25 - 33 </t>
  </si>
  <si>
    <t xml:space="preserve">24 - 32 </t>
  </si>
  <si>
    <t xml:space="preserve">13 - 21 </t>
  </si>
  <si>
    <t xml:space="preserve">81 - 89 </t>
  </si>
  <si>
    <t xml:space="preserve">37 - 45 </t>
  </si>
  <si>
    <t xml:space="preserve">36 - 44 </t>
  </si>
  <si>
    <t xml:space="preserve">84 - 92 </t>
  </si>
  <si>
    <t xml:space="preserve">89 - 97 </t>
  </si>
  <si>
    <t xml:space="preserve">21 - 29 </t>
  </si>
  <si>
    <t xml:space="preserve">40 - 48 </t>
  </si>
  <si>
    <t xml:space="preserve">34 - 42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</si>
</sst>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70C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vertical="center"/>
    </xf>
    <xf numFmtId="10" fontId="0" fillId="0" borderId="0" xfId="0" applyNumberFormat="1" applyFill="1" applyAlignment="1">
      <alignment vertical="center"/>
    </xf>
    <xf numFmtId="0" fontId="0" fillId="0" borderId="0" xfId="0" applyFont="1" applyFill="1" applyAlignment="1"/>
    <xf numFmtId="10" fontId="0" fillId="0" borderId="0" xfId="0" applyNumberFormat="1" applyFont="1" applyFill="1" applyAlignment="1"/>
    <xf numFmtId="58" fontId="0" fillId="0" borderId="0" xfId="0" applyNumberFormat="1" applyFill="1" applyAlignment="1">
      <alignment vertical="center"/>
    </xf>
    <xf numFmtId="58" fontId="0" fillId="0" borderId="0" xfId="0" applyNumberFormat="1" applyFont="1" applyFill="1" applyAlignment="1"/>
    <xf numFmtId="0" fontId="2" fillId="0" borderId="0" xfId="0" applyFont="1" applyFill="1" applyAlignment="1"/>
    <xf numFmtId="10" fontId="1" fillId="0" borderId="0" xfId="0" applyNumberFormat="1" applyFont="1" applyFill="1" applyAlignment="1">
      <alignment vertical="center"/>
    </xf>
    <xf numFmtId="10" fontId="1" fillId="0" borderId="0" xfId="0" applyNumberFormat="1" applyFont="1" applyFill="1" applyAlignment="1"/>
    <xf numFmtId="58" fontId="1" fillId="0" borderId="0" xfId="0" applyNumberFormat="1" applyFont="1" applyFill="1" applyAlignment="1">
      <alignment vertical="center"/>
    </xf>
    <xf numFmtId="58" fontId="1" fillId="0" borderId="0" xfId="0" applyNumberFormat="1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V33"/>
  <sheetViews>
    <sheetView tabSelected="1" workbookViewId="0">
      <selection activeCell="B35" sqref="B35"/>
    </sheetView>
  </sheetViews>
  <sheetFormatPr defaultColWidth="8.875" defaultRowHeight="13.5"/>
  <cols>
    <col min="1" max="2" width="8.875" style="1" customWidth="1"/>
    <col min="3" max="16" width="8.875" style="1"/>
    <col min="17" max="17" width="9.125" style="1"/>
    <col min="18" max="20" width="8.875" style="1"/>
    <col min="21" max="21" width="9.125" style="1"/>
    <col min="22" max="44" width="8.875" style="1"/>
    <col min="45" max="45" width="9.125" style="1"/>
    <col min="46" max="56" width="8.875" style="1"/>
    <col min="57" max="57" width="13.625" style="1" customWidth="1"/>
    <col min="58" max="16384" width="8.875" style="1"/>
  </cols>
  <sheetData>
    <row r="1" s="1" customFormat="1" spans="1:89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3</v>
      </c>
      <c r="K1" s="2" t="s">
        <v>3</v>
      </c>
      <c r="L1" s="2" t="s">
        <v>3</v>
      </c>
      <c r="M1" s="2" t="s">
        <v>3</v>
      </c>
      <c r="N1" s="2" t="s">
        <v>4</v>
      </c>
      <c r="O1" s="2" t="s">
        <v>4</v>
      </c>
      <c r="P1" s="2" t="s">
        <v>4</v>
      </c>
      <c r="Q1" s="2" t="s">
        <v>4</v>
      </c>
      <c r="R1" s="2" t="s">
        <v>5</v>
      </c>
      <c r="S1" s="2" t="s">
        <v>5</v>
      </c>
      <c r="T1" s="2" t="s">
        <v>5</v>
      </c>
      <c r="U1" s="2" t="s">
        <v>5</v>
      </c>
      <c r="V1" s="2" t="s">
        <v>6</v>
      </c>
      <c r="W1" s="2" t="s">
        <v>6</v>
      </c>
      <c r="X1" s="2" t="s">
        <v>6</v>
      </c>
      <c r="Y1" s="2" t="s">
        <v>6</v>
      </c>
      <c r="Z1" s="2" t="s">
        <v>7</v>
      </c>
      <c r="AA1" s="2" t="s">
        <v>7</v>
      </c>
      <c r="AB1" s="2" t="s">
        <v>7</v>
      </c>
      <c r="AC1" s="2" t="s">
        <v>7</v>
      </c>
      <c r="AD1" s="2" t="s">
        <v>8</v>
      </c>
      <c r="AE1" s="2" t="s">
        <v>8</v>
      </c>
      <c r="AF1" s="2" t="s">
        <v>8</v>
      </c>
      <c r="AG1" s="2" t="s">
        <v>8</v>
      </c>
      <c r="AH1" s="2" t="s">
        <v>9</v>
      </c>
      <c r="AI1" s="2" t="s">
        <v>9</v>
      </c>
      <c r="AJ1" s="2" t="s">
        <v>9</v>
      </c>
      <c r="AK1" s="2" t="s">
        <v>9</v>
      </c>
      <c r="AL1" s="2" t="s">
        <v>10</v>
      </c>
      <c r="AM1" s="2" t="s">
        <v>10</v>
      </c>
      <c r="AN1" s="2" t="s">
        <v>10</v>
      </c>
      <c r="AO1" s="2" t="s">
        <v>10</v>
      </c>
      <c r="AP1" s="2" t="s">
        <v>11</v>
      </c>
      <c r="AQ1" s="2" t="s">
        <v>11</v>
      </c>
      <c r="AR1" s="2" t="s">
        <v>11</v>
      </c>
      <c r="AS1" s="2" t="s">
        <v>11</v>
      </c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</row>
    <row r="2" s="1" customFormat="1" spans="1:89">
      <c r="A2" s="1">
        <v>1</v>
      </c>
      <c r="B2" s="2">
        <v>38</v>
      </c>
      <c r="C2" s="11">
        <v>0.11</v>
      </c>
      <c r="D2" s="2">
        <v>82</v>
      </c>
      <c r="E2" s="2" t="s">
        <v>12</v>
      </c>
      <c r="F2" s="2">
        <v>15</v>
      </c>
      <c r="G2" s="2" t="s">
        <v>13</v>
      </c>
      <c r="H2" s="2">
        <v>48</v>
      </c>
      <c r="I2" s="2" t="s">
        <v>14</v>
      </c>
      <c r="J2" s="2">
        <v>24</v>
      </c>
      <c r="K2" s="11">
        <v>0.005</v>
      </c>
      <c r="L2" s="2">
        <v>61</v>
      </c>
      <c r="M2" s="2" t="s">
        <v>15</v>
      </c>
      <c r="N2" s="2" t="s">
        <v>16</v>
      </c>
      <c r="O2" s="2" t="s">
        <v>13</v>
      </c>
      <c r="P2" s="2" t="s">
        <v>17</v>
      </c>
      <c r="Q2" s="13">
        <v>44529</v>
      </c>
      <c r="R2" s="2">
        <v>31</v>
      </c>
      <c r="S2" s="11">
        <v>0.029</v>
      </c>
      <c r="T2" s="2">
        <v>72</v>
      </c>
      <c r="U2" s="2" t="s">
        <v>18</v>
      </c>
      <c r="V2" s="2" t="s">
        <v>16</v>
      </c>
      <c r="W2" s="2" t="s">
        <v>13</v>
      </c>
      <c r="X2" s="2">
        <v>22</v>
      </c>
      <c r="Y2" s="2" t="s">
        <v>19</v>
      </c>
      <c r="Z2" s="2">
        <v>23</v>
      </c>
      <c r="AA2" s="11">
        <v>0.003</v>
      </c>
      <c r="AB2" s="2">
        <v>59</v>
      </c>
      <c r="AC2" s="2" t="s">
        <v>20</v>
      </c>
      <c r="AD2" s="2">
        <v>27</v>
      </c>
      <c r="AE2" s="11">
        <v>0.011</v>
      </c>
      <c r="AF2" s="2">
        <v>66</v>
      </c>
      <c r="AG2" s="2" t="s">
        <v>21</v>
      </c>
      <c r="AH2" s="2">
        <v>23</v>
      </c>
      <c r="AI2" s="11">
        <v>0.003</v>
      </c>
      <c r="AJ2" s="2">
        <v>59</v>
      </c>
      <c r="AK2" s="2" t="s">
        <v>20</v>
      </c>
      <c r="AL2" s="2">
        <v>18</v>
      </c>
      <c r="AM2" s="2" t="s">
        <v>13</v>
      </c>
      <c r="AN2" s="2">
        <v>52</v>
      </c>
      <c r="AO2" s="2" t="s">
        <v>22</v>
      </c>
      <c r="AP2" s="2" t="s">
        <v>16</v>
      </c>
      <c r="AQ2" s="2" t="s">
        <v>13</v>
      </c>
      <c r="AR2" s="2" t="s">
        <v>17</v>
      </c>
      <c r="AS2" s="13">
        <v>44529</v>
      </c>
      <c r="AT2" s="2"/>
      <c r="AU2" s="11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11"/>
      <c r="BL2" s="2"/>
      <c r="BM2" s="2"/>
      <c r="BN2" s="2"/>
      <c r="BO2" s="2"/>
      <c r="BP2" s="2"/>
      <c r="BQ2" s="2"/>
      <c r="BR2" s="2"/>
      <c r="BS2" s="11"/>
      <c r="BT2" s="2"/>
      <c r="BU2" s="2"/>
      <c r="BV2" s="2"/>
      <c r="BW2" s="11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13"/>
    </row>
    <row r="3" s="1" customFormat="1" spans="1:89">
      <c r="A3" s="1">
        <v>1</v>
      </c>
      <c r="B3" s="2">
        <v>26</v>
      </c>
      <c r="C3" s="11">
        <v>0.008</v>
      </c>
      <c r="D3" s="2">
        <v>63</v>
      </c>
      <c r="E3" s="2" t="s">
        <v>23</v>
      </c>
      <c r="F3" s="2">
        <v>37</v>
      </c>
      <c r="G3" s="11">
        <v>0.1</v>
      </c>
      <c r="H3" s="2">
        <v>80</v>
      </c>
      <c r="I3" s="2" t="s">
        <v>24</v>
      </c>
      <c r="J3" s="2">
        <v>17</v>
      </c>
      <c r="K3" s="2" t="s">
        <v>13</v>
      </c>
      <c r="L3" s="2">
        <v>51</v>
      </c>
      <c r="M3" s="2" t="s">
        <v>25</v>
      </c>
      <c r="N3" s="2">
        <v>48</v>
      </c>
      <c r="O3" s="11">
        <v>0.42</v>
      </c>
      <c r="P3" s="2">
        <v>98</v>
      </c>
      <c r="Q3" s="2" t="s">
        <v>26</v>
      </c>
      <c r="R3" s="2">
        <v>46</v>
      </c>
      <c r="S3" s="11">
        <v>0.34</v>
      </c>
      <c r="T3" s="2">
        <v>94</v>
      </c>
      <c r="U3" s="2" t="s">
        <v>27</v>
      </c>
      <c r="V3" s="2">
        <v>26</v>
      </c>
      <c r="W3" s="11">
        <v>0.008</v>
      </c>
      <c r="X3" s="2">
        <v>64</v>
      </c>
      <c r="Y3" s="2" t="s">
        <v>28</v>
      </c>
      <c r="Z3" s="2">
        <v>27</v>
      </c>
      <c r="AA3" s="11">
        <v>0.011</v>
      </c>
      <c r="AB3" s="2">
        <v>65</v>
      </c>
      <c r="AC3" s="2" t="s">
        <v>29</v>
      </c>
      <c r="AD3" s="2">
        <v>25</v>
      </c>
      <c r="AE3" s="11">
        <v>0.006</v>
      </c>
      <c r="AF3" s="2">
        <v>62</v>
      </c>
      <c r="AG3" s="2" t="s">
        <v>30</v>
      </c>
      <c r="AH3" s="2">
        <v>38</v>
      </c>
      <c r="AI3" s="11">
        <v>0.11</v>
      </c>
      <c r="AJ3" s="2">
        <v>82</v>
      </c>
      <c r="AK3" s="2" t="s">
        <v>31</v>
      </c>
      <c r="AL3" s="2">
        <v>34</v>
      </c>
      <c r="AM3" s="11">
        <v>0.05</v>
      </c>
      <c r="AN3" s="2">
        <v>77</v>
      </c>
      <c r="AO3" s="2" t="s">
        <v>32</v>
      </c>
      <c r="AP3" s="2">
        <v>14</v>
      </c>
      <c r="AQ3" s="2" t="s">
        <v>13</v>
      </c>
      <c r="AR3" s="2">
        <v>46</v>
      </c>
      <c r="AS3" s="2" t="s">
        <v>33</v>
      </c>
      <c r="AT3" s="2"/>
      <c r="AU3" s="11"/>
      <c r="AV3" s="2"/>
      <c r="AW3" s="2"/>
      <c r="AX3" s="2"/>
      <c r="AY3" s="11"/>
      <c r="AZ3" s="2"/>
      <c r="BA3" s="2"/>
      <c r="BB3" s="2"/>
      <c r="BC3" s="2"/>
      <c r="BD3" s="2"/>
      <c r="BE3" s="2"/>
      <c r="BF3" s="2"/>
      <c r="BG3" s="11"/>
      <c r="BH3" s="2"/>
      <c r="BI3" s="2"/>
      <c r="BJ3" s="2"/>
      <c r="BK3" s="11"/>
      <c r="BL3" s="2"/>
      <c r="BM3" s="2"/>
      <c r="BN3" s="2"/>
      <c r="BO3" s="2"/>
      <c r="BP3" s="2"/>
      <c r="BQ3" s="13"/>
      <c r="BR3" s="2"/>
      <c r="BS3" s="11"/>
      <c r="BT3" s="2"/>
      <c r="BU3" s="2"/>
      <c r="BV3" s="2"/>
      <c r="BW3" s="2"/>
      <c r="BX3" s="2"/>
      <c r="BY3" s="2"/>
      <c r="BZ3" s="2"/>
      <c r="CA3" s="11"/>
      <c r="CB3" s="2"/>
      <c r="CC3" s="2"/>
      <c r="CD3" s="2"/>
      <c r="CE3" s="11"/>
      <c r="CF3" s="2"/>
      <c r="CG3" s="2"/>
      <c r="CH3" s="2"/>
      <c r="CI3" s="2"/>
      <c r="CJ3" s="2"/>
      <c r="CK3" s="2"/>
    </row>
    <row r="4" s="1" customFormat="1" spans="1:89">
      <c r="A4" s="1">
        <v>1</v>
      </c>
      <c r="B4" s="2">
        <v>37</v>
      </c>
      <c r="C4" s="11">
        <v>0.1</v>
      </c>
      <c r="D4" s="2">
        <v>80</v>
      </c>
      <c r="E4" s="2" t="s">
        <v>34</v>
      </c>
      <c r="F4" s="2">
        <v>42</v>
      </c>
      <c r="G4" s="11">
        <v>0.21</v>
      </c>
      <c r="H4" s="2">
        <v>88</v>
      </c>
      <c r="I4" s="2" t="s">
        <v>35</v>
      </c>
      <c r="J4" s="2">
        <v>40</v>
      </c>
      <c r="K4" s="11">
        <v>0.16</v>
      </c>
      <c r="L4" s="2">
        <v>84</v>
      </c>
      <c r="M4" s="2" t="s">
        <v>36</v>
      </c>
      <c r="N4" s="2">
        <v>55</v>
      </c>
      <c r="O4" s="11">
        <v>0.69</v>
      </c>
      <c r="P4" s="2">
        <v>108</v>
      </c>
      <c r="Q4" s="2" t="s">
        <v>37</v>
      </c>
      <c r="R4" s="2">
        <v>46</v>
      </c>
      <c r="S4" s="11">
        <v>0.34</v>
      </c>
      <c r="T4" s="2">
        <v>94</v>
      </c>
      <c r="U4" s="2" t="s">
        <v>38</v>
      </c>
      <c r="V4" s="2">
        <v>31</v>
      </c>
      <c r="W4" s="11">
        <v>0.029</v>
      </c>
      <c r="X4" s="2">
        <v>71</v>
      </c>
      <c r="Y4" s="2" t="s">
        <v>39</v>
      </c>
      <c r="Z4" s="2">
        <v>48</v>
      </c>
      <c r="AA4" s="11">
        <v>0.42</v>
      </c>
      <c r="AB4" s="2">
        <v>97</v>
      </c>
      <c r="AC4" s="2" t="s">
        <v>40</v>
      </c>
      <c r="AD4" s="2">
        <v>33</v>
      </c>
      <c r="AE4" s="11">
        <v>0.04</v>
      </c>
      <c r="AF4" s="2">
        <v>74</v>
      </c>
      <c r="AG4" s="2" t="s">
        <v>41</v>
      </c>
      <c r="AH4" s="2">
        <v>33</v>
      </c>
      <c r="AI4" s="11">
        <v>0.04</v>
      </c>
      <c r="AJ4" s="2">
        <v>74</v>
      </c>
      <c r="AK4" s="2" t="s">
        <v>41</v>
      </c>
      <c r="AL4" s="2">
        <v>46</v>
      </c>
      <c r="AM4" s="11">
        <v>0.34</v>
      </c>
      <c r="AN4" s="2">
        <v>94</v>
      </c>
      <c r="AO4" s="2" t="s">
        <v>38</v>
      </c>
      <c r="AP4" s="2">
        <v>37</v>
      </c>
      <c r="AQ4" s="11">
        <v>0.1</v>
      </c>
      <c r="AR4" s="2">
        <v>80</v>
      </c>
      <c r="AS4" s="2" t="s">
        <v>34</v>
      </c>
      <c r="AT4" s="2"/>
      <c r="AU4" s="2"/>
      <c r="AV4" s="2"/>
      <c r="AW4" s="2"/>
      <c r="AX4" s="2"/>
      <c r="AY4" s="11"/>
      <c r="AZ4" s="2"/>
      <c r="BA4" s="2"/>
      <c r="BB4" s="2"/>
      <c r="BC4" s="2"/>
      <c r="BD4" s="2"/>
      <c r="BE4" s="2"/>
      <c r="BF4" s="2"/>
      <c r="BG4" s="11"/>
      <c r="BH4" s="2"/>
      <c r="BI4" s="2"/>
      <c r="BJ4" s="2"/>
      <c r="BK4" s="11"/>
      <c r="BL4" s="2"/>
      <c r="BM4" s="2"/>
      <c r="BN4" s="2"/>
      <c r="BO4" s="2"/>
      <c r="BP4" s="2"/>
      <c r="BQ4" s="2"/>
      <c r="BR4" s="2"/>
      <c r="BS4" s="11"/>
      <c r="BT4" s="2"/>
      <c r="BU4" s="2"/>
      <c r="BV4" s="2"/>
      <c r="BW4" s="11"/>
      <c r="BX4" s="2"/>
      <c r="BY4" s="2"/>
      <c r="BZ4" s="2"/>
      <c r="CA4" s="2"/>
      <c r="CB4" s="2"/>
      <c r="CC4" s="2"/>
      <c r="CD4" s="2"/>
      <c r="CE4" s="11"/>
      <c r="CF4" s="2"/>
      <c r="CG4" s="2"/>
      <c r="CH4" s="2"/>
      <c r="CI4" s="2"/>
      <c r="CJ4" s="2"/>
      <c r="CK4" s="2"/>
    </row>
    <row r="5" s="1" customFormat="1" spans="1:89">
      <c r="A5" s="1">
        <v>1</v>
      </c>
      <c r="B5" s="2">
        <v>31</v>
      </c>
      <c r="C5" s="11">
        <v>0.029</v>
      </c>
      <c r="D5" s="2">
        <v>72</v>
      </c>
      <c r="E5" s="2" t="s">
        <v>18</v>
      </c>
      <c r="F5" s="2">
        <v>23</v>
      </c>
      <c r="G5" s="11">
        <v>0.003</v>
      </c>
      <c r="H5" s="2">
        <v>59</v>
      </c>
      <c r="I5" s="2" t="s">
        <v>20</v>
      </c>
      <c r="J5" s="2">
        <v>37</v>
      </c>
      <c r="K5" s="11">
        <v>0.1</v>
      </c>
      <c r="L5" s="2">
        <v>81</v>
      </c>
      <c r="M5" s="2" t="s">
        <v>42</v>
      </c>
      <c r="N5" s="2" t="s">
        <v>16</v>
      </c>
      <c r="O5" s="2" t="s">
        <v>13</v>
      </c>
      <c r="P5" s="2">
        <v>24</v>
      </c>
      <c r="Q5" s="2" t="s">
        <v>43</v>
      </c>
      <c r="R5" s="2">
        <v>31</v>
      </c>
      <c r="S5" s="11">
        <v>0.029</v>
      </c>
      <c r="T5" s="2">
        <v>72</v>
      </c>
      <c r="U5" s="2" t="s">
        <v>18</v>
      </c>
      <c r="V5" s="2">
        <v>22</v>
      </c>
      <c r="W5" s="11">
        <v>0.003</v>
      </c>
      <c r="X5" s="2">
        <v>59</v>
      </c>
      <c r="Y5" s="2" t="s">
        <v>20</v>
      </c>
      <c r="Z5" s="2">
        <v>16</v>
      </c>
      <c r="AA5" s="2" t="s">
        <v>13</v>
      </c>
      <c r="AB5" s="2">
        <v>49</v>
      </c>
      <c r="AC5" s="2" t="s">
        <v>44</v>
      </c>
      <c r="AD5" s="2">
        <v>23</v>
      </c>
      <c r="AE5" s="11">
        <v>0.003</v>
      </c>
      <c r="AF5" s="2">
        <v>60</v>
      </c>
      <c r="AG5" s="2" t="s">
        <v>45</v>
      </c>
      <c r="AH5" s="2">
        <v>37</v>
      </c>
      <c r="AI5" s="11">
        <v>0.1</v>
      </c>
      <c r="AJ5" s="2">
        <v>81</v>
      </c>
      <c r="AK5" s="2" t="s">
        <v>42</v>
      </c>
      <c r="AL5" s="2">
        <v>24</v>
      </c>
      <c r="AM5" s="11">
        <v>0.005</v>
      </c>
      <c r="AN5" s="2">
        <v>61</v>
      </c>
      <c r="AO5" s="2" t="s">
        <v>15</v>
      </c>
      <c r="AP5" s="2" t="s">
        <v>16</v>
      </c>
      <c r="AQ5" s="2" t="s">
        <v>13</v>
      </c>
      <c r="AR5" s="2">
        <v>32</v>
      </c>
      <c r="AS5" s="2" t="s">
        <v>46</v>
      </c>
      <c r="AT5" s="2"/>
      <c r="AU5" s="2"/>
      <c r="AV5" s="2"/>
      <c r="AW5" s="2"/>
      <c r="AX5" s="2"/>
      <c r="AY5" s="11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11"/>
      <c r="BL5" s="2"/>
      <c r="BM5" s="2"/>
      <c r="BN5" s="2"/>
      <c r="BO5" s="2"/>
      <c r="BP5" s="2"/>
      <c r="BQ5" s="2"/>
      <c r="BR5" s="2"/>
      <c r="BS5" s="11"/>
      <c r="BT5" s="2"/>
      <c r="BU5" s="2"/>
      <c r="BV5" s="2"/>
      <c r="BW5" s="11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</row>
    <row r="6" s="1" customFormat="1" spans="1:89">
      <c r="A6" s="1">
        <v>1</v>
      </c>
      <c r="B6" s="2">
        <v>42</v>
      </c>
      <c r="C6" s="11">
        <v>0.21</v>
      </c>
      <c r="D6" s="2">
        <v>87</v>
      </c>
      <c r="E6" s="2" t="s">
        <v>47</v>
      </c>
      <c r="F6" s="2">
        <v>49</v>
      </c>
      <c r="G6" s="11">
        <v>0.46</v>
      </c>
      <c r="H6" s="2">
        <v>98</v>
      </c>
      <c r="I6" s="2" t="s">
        <v>48</v>
      </c>
      <c r="J6" s="2">
        <v>55</v>
      </c>
      <c r="K6" s="11">
        <v>0.69</v>
      </c>
      <c r="L6" s="2">
        <v>108</v>
      </c>
      <c r="M6" s="2" t="s">
        <v>49</v>
      </c>
      <c r="N6" s="2">
        <v>44</v>
      </c>
      <c r="O6" s="11">
        <v>0.27</v>
      </c>
      <c r="P6" s="2">
        <v>91</v>
      </c>
      <c r="Q6" s="2" t="s">
        <v>50</v>
      </c>
      <c r="R6" s="2">
        <v>37</v>
      </c>
      <c r="S6" s="11">
        <v>0.1</v>
      </c>
      <c r="T6" s="2">
        <v>81</v>
      </c>
      <c r="U6" s="2" t="s">
        <v>51</v>
      </c>
      <c r="V6" s="2">
        <v>53</v>
      </c>
      <c r="W6" s="11">
        <v>0.62</v>
      </c>
      <c r="X6" s="2">
        <v>105</v>
      </c>
      <c r="Y6" s="2" t="s">
        <v>52</v>
      </c>
      <c r="Z6" s="2">
        <v>53</v>
      </c>
      <c r="AA6" s="11">
        <v>0.62</v>
      </c>
      <c r="AB6" s="2">
        <v>104</v>
      </c>
      <c r="AC6" s="2" t="s">
        <v>53</v>
      </c>
      <c r="AD6" s="2">
        <v>47</v>
      </c>
      <c r="AE6" s="11">
        <v>0.38</v>
      </c>
      <c r="AF6" s="2">
        <v>96</v>
      </c>
      <c r="AG6" s="2" t="s">
        <v>54</v>
      </c>
      <c r="AH6" s="2">
        <v>33</v>
      </c>
      <c r="AI6" s="11">
        <v>0.04</v>
      </c>
      <c r="AJ6" s="2">
        <v>74</v>
      </c>
      <c r="AK6" s="2" t="s">
        <v>55</v>
      </c>
      <c r="AL6" s="2">
        <v>44</v>
      </c>
      <c r="AM6" s="11">
        <v>0.27</v>
      </c>
      <c r="AN6" s="2">
        <v>92</v>
      </c>
      <c r="AO6" s="2" t="s">
        <v>56</v>
      </c>
      <c r="AP6" s="2">
        <v>44</v>
      </c>
      <c r="AQ6" s="11">
        <v>0.27</v>
      </c>
      <c r="AR6" s="2">
        <v>91</v>
      </c>
      <c r="AS6" s="2" t="s">
        <v>50</v>
      </c>
      <c r="AT6" s="2"/>
      <c r="AU6" s="11"/>
      <c r="AV6" s="2"/>
      <c r="AW6" s="2"/>
      <c r="AX6" s="2"/>
      <c r="AY6" s="11"/>
      <c r="AZ6" s="2"/>
      <c r="BA6" s="2"/>
      <c r="BB6" s="2"/>
      <c r="BC6" s="11"/>
      <c r="BD6" s="2"/>
      <c r="BE6" s="2"/>
      <c r="BF6" s="2"/>
      <c r="BG6" s="11"/>
      <c r="BH6" s="2"/>
      <c r="BI6" s="2"/>
      <c r="BJ6" s="2"/>
      <c r="BK6" s="11"/>
      <c r="BL6" s="2"/>
      <c r="BM6" s="2"/>
      <c r="BN6" s="2"/>
      <c r="BO6" s="11"/>
      <c r="BP6" s="2"/>
      <c r="BQ6" s="2"/>
      <c r="BR6" s="2"/>
      <c r="BS6" s="11"/>
      <c r="BT6" s="2"/>
      <c r="BU6" s="2"/>
      <c r="BV6" s="2"/>
      <c r="BW6" s="11"/>
      <c r="BX6" s="2"/>
      <c r="BY6" s="2"/>
      <c r="BZ6" s="2"/>
      <c r="CA6" s="2"/>
      <c r="CB6" s="2"/>
      <c r="CC6" s="2"/>
      <c r="CD6" s="2"/>
      <c r="CE6" s="11"/>
      <c r="CF6" s="2"/>
      <c r="CG6" s="2"/>
      <c r="CH6" s="2"/>
      <c r="CI6" s="2"/>
      <c r="CJ6" s="2"/>
      <c r="CK6" s="2"/>
    </row>
    <row r="7" s="1" customFormat="1" spans="1:89">
      <c r="A7" s="1">
        <v>1</v>
      </c>
      <c r="B7" s="2">
        <v>43</v>
      </c>
      <c r="C7" s="11">
        <v>0.24</v>
      </c>
      <c r="D7" s="2">
        <v>90</v>
      </c>
      <c r="E7" s="2" t="s">
        <v>57</v>
      </c>
      <c r="F7" s="2">
        <v>47</v>
      </c>
      <c r="G7" s="11">
        <v>0.38</v>
      </c>
      <c r="H7" s="2">
        <v>95</v>
      </c>
      <c r="I7" s="2" t="s">
        <v>58</v>
      </c>
      <c r="J7" s="2">
        <v>38</v>
      </c>
      <c r="K7" s="11">
        <v>0.11</v>
      </c>
      <c r="L7" s="2">
        <v>82</v>
      </c>
      <c r="M7" s="2" t="s">
        <v>59</v>
      </c>
      <c r="N7" s="2">
        <v>48</v>
      </c>
      <c r="O7" s="11">
        <v>0.42</v>
      </c>
      <c r="P7" s="2">
        <v>97</v>
      </c>
      <c r="Q7" s="2" t="s">
        <v>40</v>
      </c>
      <c r="R7" s="2">
        <v>46</v>
      </c>
      <c r="S7" s="11">
        <v>0.34</v>
      </c>
      <c r="T7" s="2">
        <v>94</v>
      </c>
      <c r="U7" s="2" t="s">
        <v>38</v>
      </c>
      <c r="V7" s="2">
        <v>49</v>
      </c>
      <c r="W7" s="11">
        <v>0.46</v>
      </c>
      <c r="X7" s="2">
        <v>99</v>
      </c>
      <c r="Y7" s="2" t="s">
        <v>60</v>
      </c>
      <c r="Z7" s="2">
        <v>53</v>
      </c>
      <c r="AA7" s="11">
        <v>0.62</v>
      </c>
      <c r="AB7" s="2">
        <v>104</v>
      </c>
      <c r="AC7" s="2" t="s">
        <v>61</v>
      </c>
      <c r="AD7" s="2">
        <v>56</v>
      </c>
      <c r="AE7" s="11">
        <v>0.73</v>
      </c>
      <c r="AF7" s="2">
        <v>108</v>
      </c>
      <c r="AG7" s="2" t="s">
        <v>37</v>
      </c>
      <c r="AH7" s="2">
        <v>58</v>
      </c>
      <c r="AI7" s="11">
        <v>0.79</v>
      </c>
      <c r="AJ7" s="2">
        <v>112</v>
      </c>
      <c r="AK7" s="2" t="s">
        <v>62</v>
      </c>
      <c r="AL7" s="2">
        <v>48</v>
      </c>
      <c r="AM7" s="11">
        <v>0.42</v>
      </c>
      <c r="AN7" s="2">
        <v>97</v>
      </c>
      <c r="AO7" s="2" t="s">
        <v>40</v>
      </c>
      <c r="AP7" s="2">
        <v>48</v>
      </c>
      <c r="AQ7" s="11">
        <v>0.42</v>
      </c>
      <c r="AR7" s="2">
        <v>97</v>
      </c>
      <c r="AS7" s="2" t="s">
        <v>40</v>
      </c>
      <c r="AT7" s="2"/>
      <c r="AU7" s="11"/>
      <c r="AV7" s="2"/>
      <c r="AW7" s="2"/>
      <c r="AX7" s="2"/>
      <c r="AY7" s="11"/>
      <c r="AZ7" s="2"/>
      <c r="BA7" s="2"/>
      <c r="BB7" s="2"/>
      <c r="BC7" s="2"/>
      <c r="BD7" s="2"/>
      <c r="BE7" s="2"/>
      <c r="BF7" s="2"/>
      <c r="BG7" s="11"/>
      <c r="BH7" s="2"/>
      <c r="BI7" s="2"/>
      <c r="BJ7" s="2"/>
      <c r="BK7" s="11"/>
      <c r="BL7" s="2"/>
      <c r="BM7" s="2"/>
      <c r="BN7" s="2"/>
      <c r="BO7" s="2"/>
      <c r="BP7" s="2"/>
      <c r="BQ7" s="2"/>
      <c r="BR7" s="2"/>
      <c r="BS7" s="11"/>
      <c r="BT7" s="2"/>
      <c r="BU7" s="2"/>
      <c r="BV7" s="2"/>
      <c r="BW7" s="11"/>
      <c r="BX7" s="2"/>
      <c r="BY7" s="2"/>
      <c r="BZ7" s="2"/>
      <c r="CA7" s="11"/>
      <c r="CB7" s="2"/>
      <c r="CC7" s="2"/>
      <c r="CD7" s="2"/>
      <c r="CE7" s="11"/>
      <c r="CF7" s="2"/>
      <c r="CG7" s="2"/>
      <c r="CH7" s="2"/>
      <c r="CI7" s="2"/>
      <c r="CJ7" s="2"/>
      <c r="CK7" s="2"/>
    </row>
    <row r="8" s="1" customFormat="1" spans="1:89">
      <c r="A8" s="1">
        <v>1</v>
      </c>
      <c r="B8" s="2">
        <v>45</v>
      </c>
      <c r="C8" s="11">
        <v>0.31</v>
      </c>
      <c r="D8" s="2">
        <v>92</v>
      </c>
      <c r="E8" s="2" t="s">
        <v>63</v>
      </c>
      <c r="F8" s="2">
        <v>44</v>
      </c>
      <c r="G8" s="11">
        <v>0.27</v>
      </c>
      <c r="H8" s="2">
        <v>91</v>
      </c>
      <c r="I8" s="2" t="s">
        <v>64</v>
      </c>
      <c r="J8" s="2">
        <v>44</v>
      </c>
      <c r="K8" s="11">
        <v>0.27</v>
      </c>
      <c r="L8" s="2">
        <v>91</v>
      </c>
      <c r="M8" s="2" t="s">
        <v>64</v>
      </c>
      <c r="N8" s="2">
        <v>46</v>
      </c>
      <c r="O8" s="11">
        <v>0.34</v>
      </c>
      <c r="P8" s="2">
        <v>93</v>
      </c>
      <c r="Q8" s="2" t="s">
        <v>65</v>
      </c>
      <c r="R8" s="2">
        <v>49</v>
      </c>
      <c r="S8" s="11">
        <v>0.46</v>
      </c>
      <c r="T8" s="2">
        <v>99</v>
      </c>
      <c r="U8" s="2" t="s">
        <v>60</v>
      </c>
      <c r="V8" s="2">
        <v>22</v>
      </c>
      <c r="W8" s="11">
        <v>0.003</v>
      </c>
      <c r="X8" s="2">
        <v>58</v>
      </c>
      <c r="Y8" s="2" t="s">
        <v>66</v>
      </c>
      <c r="Z8" s="2">
        <v>36</v>
      </c>
      <c r="AA8" s="11">
        <v>0.08</v>
      </c>
      <c r="AB8" s="2">
        <v>79</v>
      </c>
      <c r="AC8" s="2" t="s">
        <v>67</v>
      </c>
      <c r="AD8" s="2">
        <v>54</v>
      </c>
      <c r="AE8" s="11">
        <v>0.66</v>
      </c>
      <c r="AF8" s="2">
        <v>106</v>
      </c>
      <c r="AG8" s="2" t="s">
        <v>68</v>
      </c>
      <c r="AH8" s="2">
        <v>43</v>
      </c>
      <c r="AI8" s="11">
        <v>0.24</v>
      </c>
      <c r="AJ8" s="2">
        <v>90</v>
      </c>
      <c r="AK8" s="2" t="s">
        <v>57</v>
      </c>
      <c r="AL8" s="2">
        <v>41</v>
      </c>
      <c r="AM8" s="11">
        <v>0.18</v>
      </c>
      <c r="AN8" s="2">
        <v>86</v>
      </c>
      <c r="AO8" s="2" t="s">
        <v>69</v>
      </c>
      <c r="AP8" s="2">
        <v>35</v>
      </c>
      <c r="AQ8" s="11">
        <v>0.07</v>
      </c>
      <c r="AR8" s="2">
        <v>77</v>
      </c>
      <c r="AS8" s="2" t="s">
        <v>70</v>
      </c>
      <c r="AT8" s="2"/>
      <c r="AU8" s="11"/>
      <c r="AV8" s="2"/>
      <c r="AW8" s="2"/>
      <c r="AX8" s="2"/>
      <c r="AY8" s="11"/>
      <c r="AZ8" s="2"/>
      <c r="BA8" s="2"/>
      <c r="BB8" s="2"/>
      <c r="BC8" s="11"/>
      <c r="BD8" s="2"/>
      <c r="BE8" s="2"/>
      <c r="BF8" s="2"/>
      <c r="BG8" s="11"/>
      <c r="BH8" s="2"/>
      <c r="BI8" s="2"/>
      <c r="BJ8" s="2"/>
      <c r="BK8" s="11"/>
      <c r="BL8" s="2"/>
      <c r="BM8" s="2"/>
      <c r="BN8" s="2"/>
      <c r="BO8" s="2"/>
      <c r="BP8" s="2"/>
      <c r="BQ8" s="2"/>
      <c r="BR8" s="2"/>
      <c r="BS8" s="11"/>
      <c r="BT8" s="2"/>
      <c r="BU8" s="2"/>
      <c r="BV8" s="2"/>
      <c r="BW8" s="11"/>
      <c r="BX8" s="2"/>
      <c r="BY8" s="2"/>
      <c r="BZ8" s="2"/>
      <c r="CA8" s="11"/>
      <c r="CB8" s="2"/>
      <c r="CC8" s="2"/>
      <c r="CD8" s="2"/>
      <c r="CE8" s="11"/>
      <c r="CF8" s="2"/>
      <c r="CG8" s="2"/>
      <c r="CH8" s="2"/>
      <c r="CI8" s="2"/>
      <c r="CJ8" s="2"/>
      <c r="CK8" s="2"/>
    </row>
    <row r="9" s="1" customFormat="1" spans="1:89">
      <c r="A9" s="1">
        <v>1</v>
      </c>
      <c r="B9" s="2">
        <v>32</v>
      </c>
      <c r="C9" s="11">
        <v>0.036</v>
      </c>
      <c r="D9" s="2">
        <v>74</v>
      </c>
      <c r="E9" s="2" t="s">
        <v>71</v>
      </c>
      <c r="F9" s="2">
        <v>21</v>
      </c>
      <c r="G9" s="11">
        <v>0.002</v>
      </c>
      <c r="H9" s="2">
        <v>56</v>
      </c>
      <c r="I9" s="2" t="s">
        <v>72</v>
      </c>
      <c r="J9" s="2">
        <v>62</v>
      </c>
      <c r="K9" s="11">
        <v>0.89</v>
      </c>
      <c r="L9" s="2">
        <v>118</v>
      </c>
      <c r="M9" s="2" t="s">
        <v>73</v>
      </c>
      <c r="N9" s="2">
        <v>20</v>
      </c>
      <c r="O9" s="11">
        <v>0.001</v>
      </c>
      <c r="P9" s="2">
        <v>56</v>
      </c>
      <c r="Q9" s="2" t="s">
        <v>72</v>
      </c>
      <c r="R9" s="2">
        <v>63</v>
      </c>
      <c r="S9" s="11">
        <v>0.9</v>
      </c>
      <c r="T9" s="2">
        <v>119</v>
      </c>
      <c r="U9" s="2" t="s">
        <v>74</v>
      </c>
      <c r="V9" s="2">
        <v>13</v>
      </c>
      <c r="W9" s="2" t="s">
        <v>13</v>
      </c>
      <c r="X9" s="2">
        <v>45</v>
      </c>
      <c r="Y9" s="2" t="s">
        <v>75</v>
      </c>
      <c r="Z9" s="2">
        <v>53</v>
      </c>
      <c r="AA9" s="11">
        <v>0.62</v>
      </c>
      <c r="AB9" s="2">
        <v>105</v>
      </c>
      <c r="AC9" s="2" t="s">
        <v>76</v>
      </c>
      <c r="AD9" s="2">
        <v>31</v>
      </c>
      <c r="AE9" s="11">
        <v>0.029</v>
      </c>
      <c r="AF9" s="2">
        <v>72</v>
      </c>
      <c r="AG9" s="2" t="s">
        <v>18</v>
      </c>
      <c r="AH9" s="2">
        <v>49</v>
      </c>
      <c r="AI9" s="11">
        <v>0.46</v>
      </c>
      <c r="AJ9" s="2">
        <v>98</v>
      </c>
      <c r="AK9" s="2" t="s">
        <v>77</v>
      </c>
      <c r="AL9" s="2">
        <v>31</v>
      </c>
      <c r="AM9" s="11">
        <v>0.029</v>
      </c>
      <c r="AN9" s="2">
        <v>71</v>
      </c>
      <c r="AO9" s="2" t="s">
        <v>78</v>
      </c>
      <c r="AP9" s="2">
        <v>29</v>
      </c>
      <c r="AQ9" s="11">
        <v>0.018</v>
      </c>
      <c r="AR9" s="2">
        <v>69</v>
      </c>
      <c r="AS9" s="2" t="s">
        <v>79</v>
      </c>
      <c r="AT9" s="2"/>
      <c r="AU9" s="11"/>
      <c r="AV9" s="2"/>
      <c r="AW9" s="2"/>
      <c r="AX9" s="2"/>
      <c r="AY9" s="11"/>
      <c r="AZ9" s="2"/>
      <c r="BA9" s="2"/>
      <c r="BB9" s="2"/>
      <c r="BC9" s="11"/>
      <c r="BD9" s="2"/>
      <c r="BE9" s="2"/>
      <c r="BF9" s="2"/>
      <c r="BG9" s="11"/>
      <c r="BH9" s="2"/>
      <c r="BI9" s="2"/>
      <c r="BJ9" s="2"/>
      <c r="BK9" s="11"/>
      <c r="BL9" s="2"/>
      <c r="BM9" s="2"/>
      <c r="BN9" s="2"/>
      <c r="BO9" s="2"/>
      <c r="BP9" s="2"/>
      <c r="BQ9" s="2"/>
      <c r="BR9" s="2"/>
      <c r="BS9" s="11"/>
      <c r="BT9" s="2"/>
      <c r="BU9" s="2"/>
      <c r="BV9" s="2"/>
      <c r="BW9" s="11"/>
      <c r="BX9" s="2"/>
      <c r="BY9" s="2"/>
      <c r="BZ9" s="2"/>
      <c r="CA9" s="11"/>
      <c r="CB9" s="2"/>
      <c r="CC9" s="2"/>
      <c r="CD9" s="2"/>
      <c r="CE9" s="11"/>
      <c r="CF9" s="2"/>
      <c r="CG9" s="2"/>
      <c r="CH9" s="2"/>
      <c r="CI9" s="2"/>
      <c r="CJ9" s="2"/>
      <c r="CK9" s="2"/>
    </row>
    <row r="10" s="1" customFormat="1" spans="1:89">
      <c r="A10" s="1">
        <v>1</v>
      </c>
      <c r="B10" s="2">
        <v>32</v>
      </c>
      <c r="C10" s="11">
        <v>0.036</v>
      </c>
      <c r="D10" s="2">
        <v>73</v>
      </c>
      <c r="E10" s="2" t="s">
        <v>80</v>
      </c>
      <c r="F10" s="2">
        <v>31</v>
      </c>
      <c r="G10" s="11">
        <v>0.029</v>
      </c>
      <c r="H10" s="2">
        <v>71</v>
      </c>
      <c r="I10" s="2" t="s">
        <v>81</v>
      </c>
      <c r="J10" s="2">
        <v>26</v>
      </c>
      <c r="K10" s="11">
        <v>0.008</v>
      </c>
      <c r="L10" s="2">
        <v>64</v>
      </c>
      <c r="M10" s="2" t="s">
        <v>82</v>
      </c>
      <c r="N10" s="2">
        <v>39</v>
      </c>
      <c r="O10" s="11">
        <v>0.14</v>
      </c>
      <c r="P10" s="2">
        <v>83</v>
      </c>
      <c r="Q10" s="2" t="s">
        <v>83</v>
      </c>
      <c r="R10" s="2">
        <v>40</v>
      </c>
      <c r="S10" s="11">
        <v>0.16</v>
      </c>
      <c r="T10" s="2">
        <v>84</v>
      </c>
      <c r="U10" s="2" t="s">
        <v>84</v>
      </c>
      <c r="V10" s="2">
        <v>53</v>
      </c>
      <c r="W10" s="11">
        <v>0.62</v>
      </c>
      <c r="X10" s="2">
        <v>105</v>
      </c>
      <c r="Y10" s="2" t="s">
        <v>52</v>
      </c>
      <c r="Z10" s="2">
        <v>28</v>
      </c>
      <c r="AA10" s="11">
        <v>0.014</v>
      </c>
      <c r="AB10" s="2">
        <v>67</v>
      </c>
      <c r="AC10" s="2" t="s">
        <v>85</v>
      </c>
      <c r="AD10" s="2">
        <v>33</v>
      </c>
      <c r="AE10" s="11">
        <v>0.04</v>
      </c>
      <c r="AF10" s="2">
        <v>74</v>
      </c>
      <c r="AG10" s="2" t="s">
        <v>55</v>
      </c>
      <c r="AH10" s="2">
        <v>37</v>
      </c>
      <c r="AI10" s="11">
        <v>0.1</v>
      </c>
      <c r="AJ10" s="2">
        <v>81</v>
      </c>
      <c r="AK10" s="2" t="s">
        <v>51</v>
      </c>
      <c r="AL10" s="2">
        <v>28</v>
      </c>
      <c r="AM10" s="11">
        <v>0.014</v>
      </c>
      <c r="AN10" s="2">
        <v>66</v>
      </c>
      <c r="AO10" s="2" t="s">
        <v>86</v>
      </c>
      <c r="AP10" s="2">
        <v>27</v>
      </c>
      <c r="AQ10" s="11">
        <v>0.011</v>
      </c>
      <c r="AR10" s="2">
        <v>65</v>
      </c>
      <c r="AS10" s="2" t="s">
        <v>87</v>
      </c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13"/>
      <c r="BF10" s="2"/>
      <c r="BG10" s="11"/>
      <c r="BH10" s="2"/>
      <c r="BI10" s="2"/>
      <c r="BJ10" s="2"/>
      <c r="BK10" s="11"/>
      <c r="BL10" s="2"/>
      <c r="BM10" s="2"/>
      <c r="BN10" s="2"/>
      <c r="BO10" s="11"/>
      <c r="BP10" s="2"/>
      <c r="BQ10" s="2"/>
      <c r="BR10" s="2"/>
      <c r="BS10" s="2"/>
      <c r="BT10" s="2"/>
      <c r="BU10" s="2"/>
      <c r="BV10" s="2"/>
      <c r="BW10" s="11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13"/>
    </row>
    <row r="11" s="1" customFormat="1" spans="1:89">
      <c r="A11" s="1">
        <v>1</v>
      </c>
      <c r="B11" s="2">
        <v>40</v>
      </c>
      <c r="C11" s="11">
        <v>0.16</v>
      </c>
      <c r="D11" s="2">
        <v>86</v>
      </c>
      <c r="E11" s="2" t="s">
        <v>88</v>
      </c>
      <c r="F11" s="2">
        <v>22</v>
      </c>
      <c r="G11" s="11">
        <v>0.003</v>
      </c>
      <c r="H11" s="2">
        <v>58</v>
      </c>
      <c r="I11" s="2" t="s">
        <v>89</v>
      </c>
      <c r="J11" s="2" t="s">
        <v>16</v>
      </c>
      <c r="K11" s="2" t="s">
        <v>13</v>
      </c>
      <c r="L11" s="2">
        <v>34</v>
      </c>
      <c r="M11" s="2" t="s">
        <v>90</v>
      </c>
      <c r="N11" s="2">
        <v>21</v>
      </c>
      <c r="O11" s="11">
        <v>0.002</v>
      </c>
      <c r="P11" s="2">
        <v>57</v>
      </c>
      <c r="Q11" s="2" t="s">
        <v>91</v>
      </c>
      <c r="R11" s="2">
        <v>29</v>
      </c>
      <c r="S11" s="11">
        <v>0.018</v>
      </c>
      <c r="T11" s="2">
        <v>69</v>
      </c>
      <c r="U11" s="2" t="s">
        <v>79</v>
      </c>
      <c r="V11" s="2" t="s">
        <v>16</v>
      </c>
      <c r="W11" s="2" t="s">
        <v>13</v>
      </c>
      <c r="X11" s="2">
        <v>23</v>
      </c>
      <c r="Y11" s="2" t="s">
        <v>92</v>
      </c>
      <c r="Z11" s="2" t="s">
        <v>16</v>
      </c>
      <c r="AA11" s="2" t="s">
        <v>13</v>
      </c>
      <c r="AB11" s="2">
        <v>37</v>
      </c>
      <c r="AC11" s="2" t="s">
        <v>93</v>
      </c>
      <c r="AD11" s="2">
        <v>36</v>
      </c>
      <c r="AE11" s="11">
        <v>0.08</v>
      </c>
      <c r="AF11" s="2">
        <v>79</v>
      </c>
      <c r="AG11" s="2" t="s">
        <v>94</v>
      </c>
      <c r="AH11" s="2">
        <v>59</v>
      </c>
      <c r="AI11" s="11">
        <v>0.82</v>
      </c>
      <c r="AJ11" s="2">
        <v>114</v>
      </c>
      <c r="AK11" s="2" t="s">
        <v>95</v>
      </c>
      <c r="AL11" s="2" t="s">
        <v>16</v>
      </c>
      <c r="AM11" s="2" t="s">
        <v>13</v>
      </c>
      <c r="AN11" s="2">
        <v>37</v>
      </c>
      <c r="AO11" s="2" t="s">
        <v>93</v>
      </c>
      <c r="AP11" s="2" t="s">
        <v>16</v>
      </c>
      <c r="AQ11" s="2" t="s">
        <v>13</v>
      </c>
      <c r="AR11" s="2" t="s">
        <v>17</v>
      </c>
      <c r="AS11" s="13">
        <v>44529</v>
      </c>
      <c r="AT11" s="2"/>
      <c r="AU11" s="11"/>
      <c r="AV11" s="2"/>
      <c r="AW11" s="2"/>
      <c r="AX11" s="2"/>
      <c r="AY11" s="11"/>
      <c r="AZ11" s="2"/>
      <c r="BA11" s="2"/>
      <c r="BB11" s="2"/>
      <c r="BC11" s="2"/>
      <c r="BD11" s="2"/>
      <c r="BE11" s="2"/>
      <c r="BF11" s="2"/>
      <c r="BG11" s="11"/>
      <c r="BH11" s="2"/>
      <c r="BI11" s="2"/>
      <c r="BJ11" s="2"/>
      <c r="BK11" s="11"/>
      <c r="BL11" s="2"/>
      <c r="BM11" s="2"/>
      <c r="BN11" s="2"/>
      <c r="BO11" s="2"/>
      <c r="BP11" s="2"/>
      <c r="BQ11" s="13"/>
      <c r="BR11" s="2"/>
      <c r="BS11" s="11"/>
      <c r="BT11" s="2"/>
      <c r="BU11" s="2"/>
      <c r="BV11" s="2"/>
      <c r="BW11" s="11"/>
      <c r="BX11" s="2"/>
      <c r="BY11" s="2"/>
      <c r="BZ11" s="2"/>
      <c r="CA11" s="11"/>
      <c r="CB11" s="2"/>
      <c r="CC11" s="2"/>
      <c r="CD11" s="2"/>
      <c r="CE11" s="2"/>
      <c r="CF11" s="2"/>
      <c r="CG11" s="2"/>
      <c r="CH11" s="2"/>
      <c r="CI11" s="2"/>
      <c r="CJ11" s="2"/>
      <c r="CK11" s="2"/>
    </row>
    <row r="12" s="1" customFormat="1" spans="1:89">
      <c r="A12" s="1">
        <v>1</v>
      </c>
      <c r="B12" s="2">
        <v>32</v>
      </c>
      <c r="C12" s="11">
        <v>0.036</v>
      </c>
      <c r="D12" s="2">
        <v>74</v>
      </c>
      <c r="E12" s="2" t="s">
        <v>41</v>
      </c>
      <c r="F12" s="2">
        <v>32</v>
      </c>
      <c r="G12" s="11">
        <v>0.036</v>
      </c>
      <c r="H12" s="2">
        <v>73</v>
      </c>
      <c r="I12" s="2" t="s">
        <v>96</v>
      </c>
      <c r="J12" s="2">
        <v>14</v>
      </c>
      <c r="K12" s="2" t="s">
        <v>13</v>
      </c>
      <c r="L12" s="2">
        <v>46</v>
      </c>
      <c r="M12" s="2" t="s">
        <v>97</v>
      </c>
      <c r="N12" s="2">
        <v>34</v>
      </c>
      <c r="O12" s="11">
        <v>0.05</v>
      </c>
      <c r="P12" s="2">
        <v>76</v>
      </c>
      <c r="Q12" s="2" t="s">
        <v>98</v>
      </c>
      <c r="R12" s="2">
        <v>38</v>
      </c>
      <c r="S12" s="11">
        <v>0.11</v>
      </c>
      <c r="T12" s="2">
        <v>82</v>
      </c>
      <c r="U12" s="2" t="s">
        <v>59</v>
      </c>
      <c r="V12" s="2">
        <v>22</v>
      </c>
      <c r="W12" s="11">
        <v>0.003</v>
      </c>
      <c r="X12" s="2">
        <v>58</v>
      </c>
      <c r="Y12" s="2" t="s">
        <v>66</v>
      </c>
      <c r="Z12" s="2">
        <v>31</v>
      </c>
      <c r="AA12" s="11">
        <v>0.029</v>
      </c>
      <c r="AB12" s="2">
        <v>71</v>
      </c>
      <c r="AC12" s="2" t="s">
        <v>39</v>
      </c>
      <c r="AD12" s="2">
        <v>30</v>
      </c>
      <c r="AE12" s="11">
        <v>0.023</v>
      </c>
      <c r="AF12" s="2">
        <v>70</v>
      </c>
      <c r="AG12" s="2" t="s">
        <v>99</v>
      </c>
      <c r="AH12" s="2">
        <v>38</v>
      </c>
      <c r="AI12" s="11">
        <v>0.11</v>
      </c>
      <c r="AJ12" s="2">
        <v>82</v>
      </c>
      <c r="AK12" s="2" t="s">
        <v>59</v>
      </c>
      <c r="AL12" s="2">
        <v>38</v>
      </c>
      <c r="AM12" s="11">
        <v>0.11</v>
      </c>
      <c r="AN12" s="2">
        <v>82</v>
      </c>
      <c r="AO12" s="2" t="s">
        <v>59</v>
      </c>
      <c r="AP12" s="2">
        <v>18</v>
      </c>
      <c r="AQ12" s="2" t="s">
        <v>13</v>
      </c>
      <c r="AR12" s="2">
        <v>52</v>
      </c>
      <c r="AS12" s="2" t="s">
        <v>100</v>
      </c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13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11"/>
      <c r="BX12" s="2"/>
      <c r="BY12" s="2"/>
      <c r="BZ12" s="2"/>
      <c r="CA12" s="2"/>
      <c r="CB12" s="2"/>
      <c r="CC12" s="2"/>
      <c r="CD12" s="2"/>
      <c r="CE12" s="11"/>
      <c r="CF12" s="2"/>
      <c r="CG12" s="2"/>
      <c r="CH12" s="2"/>
      <c r="CI12" s="2"/>
      <c r="CJ12" s="2"/>
      <c r="CK12" s="13"/>
    </row>
    <row r="13" s="1" customFormat="1" spans="1:89">
      <c r="A13" s="1">
        <v>1</v>
      </c>
      <c r="B13" s="2">
        <v>38</v>
      </c>
      <c r="C13" s="11">
        <v>0.11</v>
      </c>
      <c r="D13" s="2">
        <v>81</v>
      </c>
      <c r="E13" s="2" t="s">
        <v>42</v>
      </c>
      <c r="F13" s="2">
        <v>21</v>
      </c>
      <c r="G13" s="11">
        <v>0.002</v>
      </c>
      <c r="H13" s="2">
        <v>56</v>
      </c>
      <c r="I13" s="2" t="s">
        <v>72</v>
      </c>
      <c r="J13" s="2">
        <v>43</v>
      </c>
      <c r="K13" s="11">
        <v>0.24</v>
      </c>
      <c r="L13" s="2">
        <v>89</v>
      </c>
      <c r="M13" s="2" t="s">
        <v>101</v>
      </c>
      <c r="N13" s="2" t="s">
        <v>16</v>
      </c>
      <c r="O13" s="2" t="s">
        <v>13</v>
      </c>
      <c r="P13" s="2">
        <v>32</v>
      </c>
      <c r="Q13" s="2" t="s">
        <v>46</v>
      </c>
      <c r="R13" s="2">
        <v>37</v>
      </c>
      <c r="S13" s="11">
        <v>0.1</v>
      </c>
      <c r="T13" s="2">
        <v>81</v>
      </c>
      <c r="U13" s="2" t="s">
        <v>42</v>
      </c>
      <c r="V13" s="2">
        <v>13</v>
      </c>
      <c r="W13" s="2" t="s">
        <v>13</v>
      </c>
      <c r="X13" s="2">
        <v>45</v>
      </c>
      <c r="Y13" s="2" t="s">
        <v>75</v>
      </c>
      <c r="Z13" s="2">
        <v>33</v>
      </c>
      <c r="AA13" s="11">
        <v>0.04</v>
      </c>
      <c r="AB13" s="2">
        <v>74</v>
      </c>
      <c r="AC13" s="2" t="s">
        <v>71</v>
      </c>
      <c r="AD13" s="2">
        <v>25</v>
      </c>
      <c r="AE13" s="11">
        <v>0.006</v>
      </c>
      <c r="AF13" s="2">
        <v>63</v>
      </c>
      <c r="AG13" s="2" t="s">
        <v>102</v>
      </c>
      <c r="AH13" s="2">
        <v>43</v>
      </c>
      <c r="AI13" s="11">
        <v>0.24</v>
      </c>
      <c r="AJ13" s="2">
        <v>90</v>
      </c>
      <c r="AK13" s="2" t="s">
        <v>103</v>
      </c>
      <c r="AL13" s="2">
        <v>23</v>
      </c>
      <c r="AM13" s="11">
        <v>0.003</v>
      </c>
      <c r="AN13" s="2">
        <v>60</v>
      </c>
      <c r="AO13" s="2" t="s">
        <v>45</v>
      </c>
      <c r="AP13" s="2">
        <v>11</v>
      </c>
      <c r="AQ13" s="2" t="s">
        <v>13</v>
      </c>
      <c r="AR13" s="2">
        <v>41</v>
      </c>
      <c r="AS13" s="2" t="s">
        <v>104</v>
      </c>
      <c r="AT13" s="2"/>
      <c r="AU13" s="11"/>
      <c r="AV13" s="2"/>
      <c r="AW13" s="2"/>
      <c r="AX13" s="2"/>
      <c r="AY13" s="11"/>
      <c r="AZ13" s="2"/>
      <c r="BA13" s="2"/>
      <c r="BB13" s="2"/>
      <c r="BC13" s="11"/>
      <c r="BD13" s="2"/>
      <c r="BE13" s="2"/>
      <c r="BF13" s="2"/>
      <c r="BG13" s="11"/>
      <c r="BH13" s="2"/>
      <c r="BI13" s="2"/>
      <c r="BJ13" s="2"/>
      <c r="BK13" s="11"/>
      <c r="BL13" s="2"/>
      <c r="BM13" s="2"/>
      <c r="BN13" s="2"/>
      <c r="BO13" s="2"/>
      <c r="BP13" s="2"/>
      <c r="BQ13" s="2"/>
      <c r="BR13" s="2"/>
      <c r="BS13" s="11"/>
      <c r="BT13" s="2"/>
      <c r="BU13" s="2"/>
      <c r="BV13" s="2"/>
      <c r="BW13" s="11"/>
      <c r="BX13" s="2"/>
      <c r="BY13" s="2"/>
      <c r="BZ13" s="2"/>
      <c r="CA13" s="11"/>
      <c r="CB13" s="2"/>
      <c r="CC13" s="2"/>
      <c r="CD13" s="2"/>
      <c r="CE13" s="2"/>
      <c r="CF13" s="2"/>
      <c r="CG13" s="2"/>
      <c r="CH13" s="2"/>
      <c r="CI13" s="2"/>
      <c r="CJ13" s="2"/>
      <c r="CK13" s="2"/>
    </row>
    <row r="14" s="1" customFormat="1" spans="1:89">
      <c r="A14" s="1">
        <v>1</v>
      </c>
      <c r="B14" s="2">
        <v>25</v>
      </c>
      <c r="C14" s="11">
        <v>0.006</v>
      </c>
      <c r="D14" s="2">
        <v>63</v>
      </c>
      <c r="E14" s="2" t="s">
        <v>105</v>
      </c>
      <c r="F14" s="2"/>
      <c r="G14" s="2"/>
      <c r="H14" s="2"/>
      <c r="I14" s="2" t="s">
        <v>106</v>
      </c>
      <c r="J14" s="2">
        <v>28</v>
      </c>
      <c r="K14" s="11">
        <v>0.014</v>
      </c>
      <c r="L14" s="2">
        <v>67</v>
      </c>
      <c r="M14" s="2" t="s">
        <v>107</v>
      </c>
      <c r="N14" s="2">
        <v>18</v>
      </c>
      <c r="O14" s="2" t="s">
        <v>13</v>
      </c>
      <c r="P14" s="2">
        <v>52</v>
      </c>
      <c r="Q14" s="2" t="s">
        <v>100</v>
      </c>
      <c r="R14" s="2">
        <v>28</v>
      </c>
      <c r="S14" s="11">
        <v>0.014</v>
      </c>
      <c r="T14" s="2">
        <v>67</v>
      </c>
      <c r="U14" s="2" t="s">
        <v>107</v>
      </c>
      <c r="V14" s="2">
        <v>21</v>
      </c>
      <c r="W14" s="11">
        <v>0.002</v>
      </c>
      <c r="X14" s="2">
        <v>56</v>
      </c>
      <c r="Y14" s="2" t="s">
        <v>108</v>
      </c>
      <c r="Z14" s="2">
        <v>28</v>
      </c>
      <c r="AA14" s="11">
        <v>0.014</v>
      </c>
      <c r="AB14" s="2">
        <v>67</v>
      </c>
      <c r="AC14" s="2" t="s">
        <v>107</v>
      </c>
      <c r="AD14" s="2">
        <v>33</v>
      </c>
      <c r="AE14" s="11">
        <v>0.04</v>
      </c>
      <c r="AF14" s="2">
        <v>74</v>
      </c>
      <c r="AG14" s="2" t="s">
        <v>41</v>
      </c>
      <c r="AH14" s="2"/>
      <c r="AI14" s="2"/>
      <c r="AJ14" s="2"/>
      <c r="AK14" s="2" t="s">
        <v>106</v>
      </c>
      <c r="AL14" s="2">
        <v>35</v>
      </c>
      <c r="AM14" s="11">
        <v>0.07</v>
      </c>
      <c r="AN14" s="2">
        <v>78</v>
      </c>
      <c r="AO14" s="2" t="s">
        <v>109</v>
      </c>
      <c r="AP14" s="2"/>
      <c r="AQ14" s="2" t="s">
        <v>106</v>
      </c>
      <c r="AR14" s="2"/>
      <c r="AS14" s="2" t="s">
        <v>106</v>
      </c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11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</row>
    <row r="15" s="1" customFormat="1" spans="1:89">
      <c r="A15" s="1">
        <v>1</v>
      </c>
      <c r="B15" s="2">
        <v>38</v>
      </c>
      <c r="C15" s="11">
        <v>0.11</v>
      </c>
      <c r="D15" s="2">
        <v>82</v>
      </c>
      <c r="E15" s="2" t="s">
        <v>12</v>
      </c>
      <c r="F15" s="2">
        <v>30</v>
      </c>
      <c r="G15" s="11">
        <v>0.023</v>
      </c>
      <c r="H15" s="2">
        <v>69</v>
      </c>
      <c r="I15" s="2" t="s">
        <v>79</v>
      </c>
      <c r="J15" s="2">
        <v>32</v>
      </c>
      <c r="K15" s="11">
        <v>0.036</v>
      </c>
      <c r="L15" s="2">
        <v>73</v>
      </c>
      <c r="M15" s="2" t="s">
        <v>110</v>
      </c>
      <c r="N15" s="2">
        <v>36</v>
      </c>
      <c r="O15" s="11">
        <v>0.08</v>
      </c>
      <c r="P15" s="2">
        <v>79</v>
      </c>
      <c r="Q15" s="2" t="s">
        <v>94</v>
      </c>
      <c r="R15" s="2">
        <v>37</v>
      </c>
      <c r="S15" s="11">
        <v>0.1</v>
      </c>
      <c r="T15" s="2">
        <v>81</v>
      </c>
      <c r="U15" s="2" t="s">
        <v>42</v>
      </c>
      <c r="V15" s="2">
        <v>13</v>
      </c>
      <c r="W15" s="2" t="s">
        <v>13</v>
      </c>
      <c r="X15" s="2">
        <v>45</v>
      </c>
      <c r="Y15" s="2" t="s">
        <v>75</v>
      </c>
      <c r="Z15" s="2">
        <v>36</v>
      </c>
      <c r="AA15" s="11">
        <v>0.08</v>
      </c>
      <c r="AB15" s="2">
        <v>79</v>
      </c>
      <c r="AC15" s="2" t="s">
        <v>94</v>
      </c>
      <c r="AD15" s="2">
        <v>50</v>
      </c>
      <c r="AE15" s="11">
        <v>0.5</v>
      </c>
      <c r="AF15" s="2">
        <v>99</v>
      </c>
      <c r="AG15" s="2" t="s">
        <v>111</v>
      </c>
      <c r="AH15" s="2">
        <v>62</v>
      </c>
      <c r="AI15" s="11">
        <v>0.89</v>
      </c>
      <c r="AJ15" s="2">
        <v>117</v>
      </c>
      <c r="AK15" s="2" t="s">
        <v>112</v>
      </c>
      <c r="AL15" s="2">
        <v>25</v>
      </c>
      <c r="AM15" s="11">
        <v>0.006</v>
      </c>
      <c r="AN15" s="2">
        <v>62</v>
      </c>
      <c r="AO15" s="2" t="s">
        <v>113</v>
      </c>
      <c r="AP15" s="2">
        <v>22</v>
      </c>
      <c r="AQ15" s="11">
        <v>0.003</v>
      </c>
      <c r="AR15" s="2">
        <v>58</v>
      </c>
      <c r="AS15" s="2" t="s">
        <v>89</v>
      </c>
      <c r="AT15" s="2"/>
      <c r="AU15" s="11"/>
      <c r="AV15" s="2"/>
      <c r="AW15" s="2"/>
      <c r="AX15" s="2"/>
      <c r="AY15" s="11"/>
      <c r="AZ15" s="2"/>
      <c r="BA15" s="2"/>
      <c r="BB15" s="2"/>
      <c r="BC15" s="2"/>
      <c r="BD15" s="2"/>
      <c r="BE15" s="2"/>
      <c r="BF15" s="2"/>
      <c r="BG15" s="11"/>
      <c r="BH15" s="2"/>
      <c r="BI15" s="2"/>
      <c r="BJ15" s="2"/>
      <c r="BK15" s="11"/>
      <c r="BL15" s="2"/>
      <c r="BM15" s="2"/>
      <c r="BN15" s="2"/>
      <c r="BO15" s="2"/>
      <c r="BP15" s="2"/>
      <c r="BQ15" s="2"/>
      <c r="BR15" s="2"/>
      <c r="BS15" s="11"/>
      <c r="BT15" s="2"/>
      <c r="BU15" s="2"/>
      <c r="BV15" s="2"/>
      <c r="BW15" s="11"/>
      <c r="BX15" s="2"/>
      <c r="BY15" s="2"/>
      <c r="BZ15" s="2"/>
      <c r="CA15" s="11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="1" customFormat="1" spans="1:89">
      <c r="A16" s="1">
        <v>1</v>
      </c>
      <c r="B16" s="2">
        <v>30</v>
      </c>
      <c r="C16" s="11">
        <v>0.023</v>
      </c>
      <c r="D16" s="2">
        <v>71</v>
      </c>
      <c r="E16" s="2" t="s">
        <v>78</v>
      </c>
      <c r="F16" s="2">
        <v>32</v>
      </c>
      <c r="G16" s="11">
        <v>0.036</v>
      </c>
      <c r="H16" s="2">
        <v>74</v>
      </c>
      <c r="I16" s="2" t="s">
        <v>71</v>
      </c>
      <c r="J16" s="2">
        <v>23</v>
      </c>
      <c r="K16" s="11">
        <v>0.003</v>
      </c>
      <c r="L16" s="2">
        <v>59</v>
      </c>
      <c r="M16" s="2" t="s">
        <v>20</v>
      </c>
      <c r="N16" s="2">
        <v>29</v>
      </c>
      <c r="O16" s="11">
        <v>0.018</v>
      </c>
      <c r="P16" s="2">
        <v>69</v>
      </c>
      <c r="Q16" s="2" t="s">
        <v>79</v>
      </c>
      <c r="R16" s="2">
        <v>27</v>
      </c>
      <c r="S16" s="11">
        <v>0.011</v>
      </c>
      <c r="T16" s="2">
        <v>66</v>
      </c>
      <c r="U16" s="2" t="s">
        <v>21</v>
      </c>
      <c r="V16" s="2">
        <v>50</v>
      </c>
      <c r="W16" s="11">
        <v>0.5</v>
      </c>
      <c r="X16" s="2">
        <v>100</v>
      </c>
      <c r="Y16" s="2" t="s">
        <v>114</v>
      </c>
      <c r="Z16" s="2">
        <v>46</v>
      </c>
      <c r="AA16" s="11">
        <v>0.34</v>
      </c>
      <c r="AB16" s="2">
        <v>94</v>
      </c>
      <c r="AC16" s="2" t="s">
        <v>115</v>
      </c>
      <c r="AD16" s="2">
        <v>14</v>
      </c>
      <c r="AE16" s="2" t="s">
        <v>13</v>
      </c>
      <c r="AF16" s="2">
        <v>45</v>
      </c>
      <c r="AG16" s="2" t="s">
        <v>75</v>
      </c>
      <c r="AH16" s="2">
        <v>31</v>
      </c>
      <c r="AI16" s="11">
        <v>0.029</v>
      </c>
      <c r="AJ16" s="2">
        <v>71</v>
      </c>
      <c r="AK16" s="2" t="s">
        <v>78</v>
      </c>
      <c r="AL16" s="2">
        <v>31</v>
      </c>
      <c r="AM16" s="11">
        <v>0.029</v>
      </c>
      <c r="AN16" s="2">
        <v>71</v>
      </c>
      <c r="AO16" s="2" t="s">
        <v>78</v>
      </c>
      <c r="AP16" s="2" t="s">
        <v>16</v>
      </c>
      <c r="AQ16" s="2" t="s">
        <v>13</v>
      </c>
      <c r="AR16" s="2">
        <v>39</v>
      </c>
      <c r="AS16" s="2" t="s">
        <v>116</v>
      </c>
      <c r="AT16" s="2"/>
      <c r="AU16" s="11"/>
      <c r="AV16" s="2"/>
      <c r="AW16" s="2"/>
      <c r="AX16" s="2"/>
      <c r="AY16" s="11"/>
      <c r="AZ16" s="2"/>
      <c r="BA16" s="2"/>
      <c r="BB16" s="2"/>
      <c r="BC16" s="2"/>
      <c r="BD16" s="2"/>
      <c r="BE16" s="2"/>
      <c r="BF16" s="2"/>
      <c r="BG16" s="11"/>
      <c r="BH16" s="2"/>
      <c r="BI16" s="2"/>
      <c r="BJ16" s="2"/>
      <c r="BK16" s="11"/>
      <c r="BL16" s="2"/>
      <c r="BM16" s="2"/>
      <c r="BN16" s="2"/>
      <c r="BO16" s="11"/>
      <c r="BP16" s="2"/>
      <c r="BQ16" s="2"/>
      <c r="BR16" s="2"/>
      <c r="BS16" s="11"/>
      <c r="BT16" s="2"/>
      <c r="BU16" s="2"/>
      <c r="BV16" s="2"/>
      <c r="BW16" s="11"/>
      <c r="BX16" s="2"/>
      <c r="BY16" s="2"/>
      <c r="BZ16" s="2"/>
      <c r="CA16" s="2"/>
      <c r="CB16" s="2"/>
      <c r="CC16" s="2"/>
      <c r="CD16" s="2"/>
      <c r="CE16" s="11"/>
      <c r="CF16" s="2"/>
      <c r="CG16" s="2"/>
      <c r="CH16" s="2"/>
      <c r="CI16" s="2"/>
      <c r="CJ16" s="2"/>
      <c r="CK16" s="2"/>
    </row>
    <row r="17" s="1" customFormat="1" spans="1:89">
      <c r="A17" s="1">
        <v>1</v>
      </c>
      <c r="B17" s="2">
        <v>23</v>
      </c>
      <c r="C17" s="11">
        <v>0.003</v>
      </c>
      <c r="D17" s="2">
        <v>60</v>
      </c>
      <c r="E17" s="2" t="s">
        <v>117</v>
      </c>
      <c r="F17" s="2">
        <v>27</v>
      </c>
      <c r="G17" s="11">
        <v>0.011</v>
      </c>
      <c r="H17" s="2">
        <v>66</v>
      </c>
      <c r="I17" s="2" t="s">
        <v>118</v>
      </c>
      <c r="J17" s="2">
        <v>43</v>
      </c>
      <c r="K17" s="11">
        <v>0.24</v>
      </c>
      <c r="L17" s="2">
        <v>90</v>
      </c>
      <c r="M17" s="2" t="s">
        <v>119</v>
      </c>
      <c r="N17" s="2">
        <v>26</v>
      </c>
      <c r="O17" s="11">
        <v>0.008</v>
      </c>
      <c r="P17" s="2">
        <v>65</v>
      </c>
      <c r="Q17" s="2" t="s">
        <v>29</v>
      </c>
      <c r="R17" s="2">
        <v>43</v>
      </c>
      <c r="S17" s="11">
        <v>0.24</v>
      </c>
      <c r="T17" s="2">
        <v>90</v>
      </c>
      <c r="U17" s="2" t="s">
        <v>119</v>
      </c>
      <c r="V17" s="2" t="s">
        <v>16</v>
      </c>
      <c r="W17" s="2" t="s">
        <v>13</v>
      </c>
      <c r="X17" s="2">
        <v>24</v>
      </c>
      <c r="Y17" s="2" t="s">
        <v>120</v>
      </c>
      <c r="Z17" s="2">
        <v>34</v>
      </c>
      <c r="AA17" s="11">
        <v>0.05</v>
      </c>
      <c r="AB17" s="2">
        <v>75</v>
      </c>
      <c r="AC17" s="2" t="s">
        <v>121</v>
      </c>
      <c r="AD17" s="2">
        <v>28</v>
      </c>
      <c r="AE17" s="11">
        <v>0.014</v>
      </c>
      <c r="AF17" s="2">
        <v>67</v>
      </c>
      <c r="AG17" s="2" t="s">
        <v>122</v>
      </c>
      <c r="AH17" s="2">
        <v>49</v>
      </c>
      <c r="AI17" s="11">
        <v>0.46</v>
      </c>
      <c r="AJ17" s="2">
        <v>98</v>
      </c>
      <c r="AK17" s="2" t="s">
        <v>26</v>
      </c>
      <c r="AL17" s="2">
        <v>29</v>
      </c>
      <c r="AM17" s="11">
        <v>0.018</v>
      </c>
      <c r="AN17" s="2">
        <v>69</v>
      </c>
      <c r="AO17" s="2" t="s">
        <v>123</v>
      </c>
      <c r="AP17" s="2">
        <v>13</v>
      </c>
      <c r="AQ17" s="2" t="s">
        <v>13</v>
      </c>
      <c r="AR17" s="2">
        <v>45</v>
      </c>
      <c r="AS17" s="2" t="s">
        <v>124</v>
      </c>
      <c r="AT17" s="2"/>
      <c r="AU17" s="2"/>
      <c r="AV17" s="2"/>
      <c r="AW17" s="2"/>
      <c r="AX17" s="2"/>
      <c r="AY17" s="11"/>
      <c r="AZ17" s="2"/>
      <c r="BA17" s="2"/>
      <c r="BB17" s="2"/>
      <c r="BC17" s="11"/>
      <c r="BD17" s="2"/>
      <c r="BE17" s="2"/>
      <c r="BF17" s="2"/>
      <c r="BG17" s="11"/>
      <c r="BH17" s="2"/>
      <c r="BI17" s="2"/>
      <c r="BJ17" s="2"/>
      <c r="BK17" s="11"/>
      <c r="BL17" s="2"/>
      <c r="BM17" s="2"/>
      <c r="BN17" s="2"/>
      <c r="BO17" s="2"/>
      <c r="BP17" s="2"/>
      <c r="BQ17" s="2"/>
      <c r="BR17" s="2"/>
      <c r="BS17" s="11"/>
      <c r="BT17" s="2"/>
      <c r="BU17" s="2"/>
      <c r="BV17" s="2"/>
      <c r="BW17" s="11"/>
      <c r="BX17" s="2"/>
      <c r="BY17" s="2"/>
      <c r="BZ17" s="2"/>
      <c r="CA17" s="11"/>
      <c r="CB17" s="2"/>
      <c r="CC17" s="2"/>
      <c r="CD17" s="2"/>
      <c r="CE17" s="11"/>
      <c r="CF17" s="2"/>
      <c r="CG17" s="2"/>
      <c r="CH17" s="2"/>
      <c r="CI17" s="2"/>
      <c r="CJ17" s="2"/>
      <c r="CK17" s="2"/>
    </row>
    <row r="18" s="1" customFormat="1" spans="1:100">
      <c r="A18" s="1">
        <v>1</v>
      </c>
      <c r="B18" s="2">
        <v>-1.5</v>
      </c>
      <c r="C18" s="2">
        <v>14</v>
      </c>
      <c r="D18" s="2">
        <v>1</v>
      </c>
      <c r="E18" s="2">
        <v>0.08</v>
      </c>
      <c r="F18" s="2">
        <v>-1.83</v>
      </c>
      <c r="G18" s="2">
        <v>17</v>
      </c>
      <c r="H18" s="2">
        <v>2</v>
      </c>
      <c r="I18" s="2">
        <v>-0.17</v>
      </c>
      <c r="J18" s="2">
        <v>-2.12</v>
      </c>
      <c r="K18" s="2">
        <v>1</v>
      </c>
      <c r="L18" s="2">
        <v>46</v>
      </c>
      <c r="M18" s="11">
        <v>0.34</v>
      </c>
      <c r="N18" s="2">
        <v>94</v>
      </c>
      <c r="O18" s="2" t="s">
        <v>115</v>
      </c>
      <c r="P18" s="2">
        <v>28</v>
      </c>
      <c r="Q18" s="11">
        <v>0.014</v>
      </c>
      <c r="R18" s="2">
        <v>68</v>
      </c>
      <c r="S18" s="2" t="s">
        <v>125</v>
      </c>
      <c r="T18" s="2">
        <v>58</v>
      </c>
      <c r="U18" s="11">
        <v>0.79</v>
      </c>
      <c r="V18" s="2">
        <v>112</v>
      </c>
      <c r="W18" s="2" t="s">
        <v>126</v>
      </c>
      <c r="X18" s="2">
        <v>52</v>
      </c>
      <c r="Y18" s="11">
        <v>0.58</v>
      </c>
      <c r="Z18" s="2">
        <v>103</v>
      </c>
      <c r="AA18" s="2" t="s">
        <v>127</v>
      </c>
      <c r="AB18" s="2">
        <v>63</v>
      </c>
      <c r="AC18" s="11">
        <v>0.9</v>
      </c>
      <c r="AD18" s="2">
        <v>119</v>
      </c>
      <c r="AE18" s="2" t="s">
        <v>74</v>
      </c>
      <c r="AF18" s="2">
        <v>47</v>
      </c>
      <c r="AG18" s="11">
        <v>0.38</v>
      </c>
      <c r="AH18" s="2">
        <v>95</v>
      </c>
      <c r="AI18" s="2" t="s">
        <v>128</v>
      </c>
      <c r="AJ18" s="2">
        <v>48</v>
      </c>
      <c r="AK18" s="11">
        <v>0.42</v>
      </c>
      <c r="AL18" s="2">
        <v>97</v>
      </c>
      <c r="AM18" s="2" t="s">
        <v>129</v>
      </c>
      <c r="AN18" s="2">
        <v>38</v>
      </c>
      <c r="AO18" s="11">
        <v>0.11</v>
      </c>
      <c r="AP18" s="2">
        <v>81</v>
      </c>
      <c r="AQ18" s="2" t="s">
        <v>42</v>
      </c>
      <c r="AR18" s="2">
        <v>61</v>
      </c>
      <c r="AS18" s="11">
        <v>0.86</v>
      </c>
      <c r="AT18" s="2"/>
      <c r="AU18" s="2"/>
      <c r="AV18" s="2"/>
      <c r="AW18" s="11"/>
      <c r="AX18" s="2"/>
      <c r="AY18" s="2"/>
      <c r="AZ18" s="2"/>
      <c r="BA18" s="11"/>
      <c r="BB18" s="2"/>
      <c r="BC18" s="2"/>
      <c r="BD18" s="2"/>
      <c r="BE18" s="11"/>
      <c r="BF18" s="2"/>
      <c r="BG18" s="2"/>
      <c r="BH18" s="2"/>
      <c r="BI18" s="11"/>
      <c r="BJ18" s="2"/>
      <c r="BK18" s="2"/>
      <c r="BL18" s="2"/>
      <c r="BM18" s="11"/>
      <c r="BN18" s="2"/>
      <c r="BO18" s="2"/>
      <c r="BP18" s="2"/>
      <c r="BQ18" s="11"/>
      <c r="BR18" s="2"/>
      <c r="BS18" s="2"/>
      <c r="BT18" s="2"/>
      <c r="BU18" s="11"/>
      <c r="BV18" s="2"/>
      <c r="BW18" s="2"/>
      <c r="BX18" s="2"/>
      <c r="BY18" s="11"/>
      <c r="BZ18" s="2"/>
      <c r="CA18" s="2"/>
      <c r="CB18" s="2"/>
      <c r="CC18" s="11"/>
      <c r="CD18" s="2"/>
      <c r="CE18" s="2"/>
      <c r="CF18" s="2"/>
      <c r="CG18" s="11"/>
      <c r="CH18" s="2"/>
      <c r="CI18" s="2"/>
      <c r="CJ18" s="2"/>
      <c r="CK18" s="11"/>
      <c r="CL18" s="2"/>
      <c r="CM18" s="2"/>
      <c r="CN18" s="2"/>
      <c r="CO18" s="11"/>
      <c r="CP18" s="2"/>
      <c r="CQ18" s="2"/>
      <c r="CR18" s="2"/>
      <c r="CS18" s="11"/>
      <c r="CT18" s="2"/>
      <c r="CU18" s="2"/>
      <c r="CV18" s="2"/>
    </row>
    <row r="19" s="1" customFormat="1" spans="1:100">
      <c r="A19" s="1">
        <v>1</v>
      </c>
      <c r="B19" s="2">
        <v>-1.83</v>
      </c>
      <c r="C19" s="2">
        <v>20</v>
      </c>
      <c r="D19" s="2">
        <v>3</v>
      </c>
      <c r="E19" s="2">
        <v>-0.43</v>
      </c>
      <c r="F19" s="2">
        <v>-1.83</v>
      </c>
      <c r="G19" s="2">
        <v>26</v>
      </c>
      <c r="H19" s="2">
        <v>6</v>
      </c>
      <c r="I19" s="2">
        <v>-1.11</v>
      </c>
      <c r="J19" s="2">
        <v>-1.5</v>
      </c>
      <c r="K19" s="2">
        <v>1</v>
      </c>
      <c r="L19" s="2">
        <v>34</v>
      </c>
      <c r="M19" s="11">
        <v>0.05</v>
      </c>
      <c r="N19" s="2">
        <v>75</v>
      </c>
      <c r="O19" s="2" t="s">
        <v>130</v>
      </c>
      <c r="P19" s="2">
        <v>36</v>
      </c>
      <c r="Q19" s="11">
        <v>0.08</v>
      </c>
      <c r="R19" s="2">
        <v>79</v>
      </c>
      <c r="S19" s="2" t="s">
        <v>131</v>
      </c>
      <c r="T19" s="2"/>
      <c r="U19" s="2"/>
      <c r="V19" s="2"/>
      <c r="W19" s="2" t="s">
        <v>106</v>
      </c>
      <c r="X19" s="2">
        <v>32</v>
      </c>
      <c r="Y19" s="11">
        <v>0.036</v>
      </c>
      <c r="Z19" s="2">
        <v>72</v>
      </c>
      <c r="AA19" s="2" t="s">
        <v>132</v>
      </c>
      <c r="AB19" s="2"/>
      <c r="AC19" s="2"/>
      <c r="AD19" s="2"/>
      <c r="AE19" s="2" t="s">
        <v>106</v>
      </c>
      <c r="AF19" s="2">
        <v>33</v>
      </c>
      <c r="AG19" s="11">
        <v>0.04</v>
      </c>
      <c r="AH19" s="2">
        <v>74</v>
      </c>
      <c r="AI19" s="2" t="s">
        <v>55</v>
      </c>
      <c r="AJ19" s="2">
        <v>34</v>
      </c>
      <c r="AK19" s="11">
        <v>0.05</v>
      </c>
      <c r="AL19" s="2">
        <v>76</v>
      </c>
      <c r="AM19" s="2" t="s">
        <v>133</v>
      </c>
      <c r="AN19" s="2">
        <v>19</v>
      </c>
      <c r="AO19" s="2" t="s">
        <v>13</v>
      </c>
      <c r="AP19" s="2">
        <v>53</v>
      </c>
      <c r="AQ19" s="2" t="s">
        <v>134</v>
      </c>
      <c r="AR19" s="2">
        <v>46</v>
      </c>
      <c r="AS19" s="11">
        <v>0.34</v>
      </c>
      <c r="AT19" s="2"/>
      <c r="AU19" s="2"/>
      <c r="AV19" s="2"/>
      <c r="AW19" s="11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13"/>
      <c r="CB19" s="2"/>
      <c r="CC19" s="11"/>
      <c r="CD19" s="2"/>
      <c r="CE19" s="2"/>
      <c r="CF19" s="2"/>
      <c r="CG19" s="2"/>
      <c r="CH19" s="2"/>
      <c r="CI19" s="2"/>
      <c r="CJ19" s="2"/>
      <c r="CK19" s="11"/>
      <c r="CL19" s="2"/>
      <c r="CM19" s="2"/>
      <c r="CN19" s="2"/>
      <c r="CO19" s="11"/>
      <c r="CP19" s="2"/>
      <c r="CQ19" s="2"/>
      <c r="CR19" s="2"/>
      <c r="CS19" s="2"/>
      <c r="CT19" s="2"/>
      <c r="CU19" s="2"/>
      <c r="CV19" s="2"/>
    </row>
    <row r="20" s="1" customFormat="1" spans="1:83">
      <c r="A20" s="1">
        <v>2</v>
      </c>
      <c r="B20" s="1">
        <v>41</v>
      </c>
      <c r="C20" s="12">
        <v>0.18</v>
      </c>
      <c r="D20" s="1">
        <v>87</v>
      </c>
      <c r="E20" s="1" t="s">
        <v>135</v>
      </c>
      <c r="F20" s="1">
        <v>41</v>
      </c>
      <c r="G20" s="12">
        <v>0.18</v>
      </c>
      <c r="H20" s="1">
        <v>86</v>
      </c>
      <c r="I20" s="1" t="s">
        <v>69</v>
      </c>
      <c r="J20" s="1">
        <v>30</v>
      </c>
      <c r="K20" s="12">
        <v>0.023</v>
      </c>
      <c r="L20" s="1">
        <v>70</v>
      </c>
      <c r="M20" s="1" t="s">
        <v>99</v>
      </c>
      <c r="N20" s="1">
        <v>38</v>
      </c>
      <c r="O20" s="12">
        <v>0.11</v>
      </c>
      <c r="P20" s="1">
        <v>82</v>
      </c>
      <c r="Q20" s="1" t="s">
        <v>59</v>
      </c>
      <c r="R20" s="1">
        <v>39</v>
      </c>
      <c r="S20" s="12">
        <v>0.14</v>
      </c>
      <c r="T20" s="1">
        <v>84</v>
      </c>
      <c r="U20" s="1" t="s">
        <v>36</v>
      </c>
      <c r="V20" s="1">
        <v>51</v>
      </c>
      <c r="W20" s="12">
        <v>0.54</v>
      </c>
      <c r="X20" s="1">
        <v>102</v>
      </c>
      <c r="Y20" s="1" t="s">
        <v>136</v>
      </c>
      <c r="Z20" s="1">
        <v>30</v>
      </c>
      <c r="AA20" s="12">
        <v>0.023</v>
      </c>
      <c r="AB20" s="1">
        <v>70</v>
      </c>
      <c r="AC20" s="1" t="s">
        <v>99</v>
      </c>
      <c r="AD20" s="1">
        <v>43</v>
      </c>
      <c r="AE20" s="12">
        <v>0.24</v>
      </c>
      <c r="AF20" s="1">
        <v>89</v>
      </c>
      <c r="AG20" s="1" t="s">
        <v>137</v>
      </c>
      <c r="AH20" s="1">
        <v>29</v>
      </c>
      <c r="AI20" s="12">
        <v>0.018</v>
      </c>
      <c r="AJ20" s="1">
        <v>69</v>
      </c>
      <c r="AK20" s="1" t="s">
        <v>138</v>
      </c>
      <c r="AL20" s="1">
        <v>51</v>
      </c>
      <c r="AM20" s="12">
        <v>0.54</v>
      </c>
      <c r="AN20" s="1">
        <v>102</v>
      </c>
      <c r="AO20" s="1" t="s">
        <v>136</v>
      </c>
      <c r="AP20" s="1">
        <v>34</v>
      </c>
      <c r="AQ20" s="12">
        <v>0.05</v>
      </c>
      <c r="AR20" s="1">
        <v>75</v>
      </c>
      <c r="AS20" s="1" t="s">
        <v>139</v>
      </c>
      <c r="AT20" s="1"/>
      <c r="AU20" s="12"/>
      <c r="AV20" s="1"/>
      <c r="AW20" s="1"/>
      <c r="AX20" s="1"/>
      <c r="AY20" s="12"/>
      <c r="AZ20" s="1"/>
      <c r="BA20" s="1"/>
      <c r="BB20" s="1"/>
      <c r="BC20" s="1"/>
      <c r="BD20" s="1"/>
      <c r="BE20" s="1"/>
      <c r="BF20" s="1"/>
      <c r="BG20" s="12"/>
      <c r="BH20" s="1"/>
      <c r="BI20" s="1"/>
      <c r="BJ20" s="1"/>
      <c r="BK20" s="12"/>
      <c r="BL20" s="1"/>
      <c r="BM20" s="1"/>
      <c r="BN20" s="1"/>
      <c r="BO20" s="12"/>
      <c r="BP20" s="1"/>
      <c r="BQ20" s="1"/>
      <c r="BR20" s="1"/>
      <c r="BS20" s="1"/>
      <c r="BT20" s="1"/>
      <c r="BU20" s="1"/>
      <c r="BV20" s="1"/>
      <c r="BW20" s="12"/>
      <c r="BX20" s="1"/>
      <c r="BY20" s="1"/>
      <c r="BZ20" s="1"/>
      <c r="CA20" s="1"/>
      <c r="CB20" s="1"/>
      <c r="CC20" s="1"/>
      <c r="CD20" s="1"/>
      <c r="CE20" s="12"/>
    </row>
    <row r="21" s="1" customFormat="1" spans="1:79">
      <c r="A21" s="1">
        <v>2</v>
      </c>
      <c r="B21" s="1">
        <v>48</v>
      </c>
      <c r="C21" s="12">
        <v>0.42</v>
      </c>
      <c r="D21" s="1">
        <v>97</v>
      </c>
      <c r="E21" s="1" t="s">
        <v>129</v>
      </c>
      <c r="F21" s="1">
        <v>35</v>
      </c>
      <c r="G21" s="12">
        <v>0.07</v>
      </c>
      <c r="H21" s="1">
        <v>78</v>
      </c>
      <c r="I21" s="1" t="s">
        <v>140</v>
      </c>
      <c r="J21" s="1">
        <v>29</v>
      </c>
      <c r="K21" s="12">
        <v>0.018</v>
      </c>
      <c r="L21" s="1">
        <v>68</v>
      </c>
      <c r="M21" s="1" t="s">
        <v>125</v>
      </c>
      <c r="N21" s="1">
        <v>29</v>
      </c>
      <c r="O21" s="12">
        <v>0.018</v>
      </c>
      <c r="P21" s="1">
        <v>69</v>
      </c>
      <c r="Q21" s="1" t="s">
        <v>79</v>
      </c>
      <c r="R21" s="1">
        <v>42</v>
      </c>
      <c r="S21" s="12">
        <v>0.21</v>
      </c>
      <c r="T21" s="1">
        <v>88</v>
      </c>
      <c r="U21" s="1" t="s">
        <v>141</v>
      </c>
      <c r="V21" s="1">
        <v>24</v>
      </c>
      <c r="W21" s="12">
        <v>0.005</v>
      </c>
      <c r="X21" s="1">
        <v>61</v>
      </c>
      <c r="Y21" s="1" t="s">
        <v>15</v>
      </c>
      <c r="Z21" s="1">
        <v>37</v>
      </c>
      <c r="AA21" s="12">
        <v>0.1</v>
      </c>
      <c r="AB21" s="1">
        <v>80</v>
      </c>
      <c r="AC21" s="1" t="s">
        <v>142</v>
      </c>
      <c r="AD21" s="1">
        <v>32</v>
      </c>
      <c r="AE21" s="12">
        <v>0.036</v>
      </c>
      <c r="AF21" s="1">
        <v>74</v>
      </c>
      <c r="AG21" s="1" t="s">
        <v>71</v>
      </c>
      <c r="AH21" s="1">
        <v>37</v>
      </c>
      <c r="AI21" s="12">
        <v>0.1</v>
      </c>
      <c r="AJ21" s="1">
        <v>80</v>
      </c>
      <c r="AK21" s="1" t="s">
        <v>142</v>
      </c>
      <c r="AL21" s="1"/>
      <c r="AM21" s="1"/>
      <c r="AN21" s="1"/>
      <c r="AO21" s="1" t="s">
        <v>106</v>
      </c>
      <c r="AP21" s="1"/>
      <c r="AQ21" s="1" t="s">
        <v>106</v>
      </c>
      <c r="AR21" s="1"/>
      <c r="AS21" s="1" t="s">
        <v>106</v>
      </c>
      <c r="AT21" s="1"/>
      <c r="AU21" s="12"/>
      <c r="AV21" s="1"/>
      <c r="AW21" s="1"/>
      <c r="AX21" s="1"/>
      <c r="AY21" s="12"/>
      <c r="AZ21" s="1"/>
      <c r="BA21" s="1"/>
      <c r="BB21" s="1"/>
      <c r="BC21" s="1"/>
      <c r="BD21" s="1"/>
      <c r="BE21" s="1"/>
      <c r="BF21" s="1"/>
      <c r="BG21" s="12"/>
      <c r="BH21" s="1"/>
      <c r="BI21" s="1"/>
      <c r="BJ21" s="1"/>
      <c r="BK21" s="12"/>
      <c r="BL21" s="1"/>
      <c r="BM21" s="1"/>
      <c r="BN21" s="1"/>
      <c r="BO21" s="1"/>
      <c r="BP21" s="1"/>
      <c r="BQ21" s="1"/>
      <c r="BR21" s="1"/>
      <c r="BS21" s="12"/>
      <c r="BT21" s="1"/>
      <c r="BU21" s="1"/>
      <c r="BV21" s="1"/>
      <c r="BW21" s="12"/>
      <c r="BX21" s="1"/>
      <c r="BY21" s="1"/>
      <c r="BZ21" s="1"/>
      <c r="CA21" s="12"/>
    </row>
    <row r="22" s="1" customFormat="1" spans="1:79">
      <c r="A22" s="1">
        <v>2</v>
      </c>
      <c r="B22" s="1">
        <v>22</v>
      </c>
      <c r="C22" s="12">
        <v>0.003</v>
      </c>
      <c r="D22" s="1">
        <v>57</v>
      </c>
      <c r="E22" s="1" t="s">
        <v>91</v>
      </c>
      <c r="F22" s="1">
        <v>15</v>
      </c>
      <c r="G22" s="1" t="s">
        <v>13</v>
      </c>
      <c r="H22" s="1">
        <v>48</v>
      </c>
      <c r="I22" s="1" t="s">
        <v>14</v>
      </c>
      <c r="J22" s="1">
        <v>21</v>
      </c>
      <c r="K22" s="12">
        <v>0.002</v>
      </c>
      <c r="L22" s="1">
        <v>56</v>
      </c>
      <c r="M22" s="1" t="s">
        <v>72</v>
      </c>
      <c r="N22" s="1">
        <v>29</v>
      </c>
      <c r="O22" s="12">
        <v>0.018</v>
      </c>
      <c r="P22" s="1">
        <v>69</v>
      </c>
      <c r="Q22" s="1" t="s">
        <v>79</v>
      </c>
      <c r="R22" s="1">
        <v>22</v>
      </c>
      <c r="S22" s="12">
        <v>0.003</v>
      </c>
      <c r="T22" s="1">
        <v>57</v>
      </c>
      <c r="U22" s="1" t="s">
        <v>91</v>
      </c>
      <c r="V22" s="1">
        <v>18</v>
      </c>
      <c r="W22" s="1" t="s">
        <v>13</v>
      </c>
      <c r="X22" s="1">
        <v>51</v>
      </c>
      <c r="Y22" s="1" t="s">
        <v>143</v>
      </c>
      <c r="Z22" s="1">
        <v>22</v>
      </c>
      <c r="AA22" s="12">
        <v>0.003</v>
      </c>
      <c r="AB22" s="1">
        <v>59</v>
      </c>
      <c r="AC22" s="1" t="s">
        <v>20</v>
      </c>
      <c r="AD22" s="1" t="s">
        <v>16</v>
      </c>
      <c r="AE22" s="1" t="s">
        <v>13</v>
      </c>
      <c r="AF22" s="1">
        <v>29</v>
      </c>
      <c r="AG22" s="1" t="s">
        <v>144</v>
      </c>
      <c r="AH22" s="1">
        <v>41</v>
      </c>
      <c r="AI22" s="12">
        <v>0.18</v>
      </c>
      <c r="AJ22" s="1">
        <v>87</v>
      </c>
      <c r="AK22" s="1" t="s">
        <v>145</v>
      </c>
      <c r="AL22" s="1">
        <v>24</v>
      </c>
      <c r="AM22" s="12">
        <v>0.005</v>
      </c>
      <c r="AN22" s="1">
        <v>61</v>
      </c>
      <c r="AO22" s="1" t="s">
        <v>15</v>
      </c>
      <c r="AP22" s="1" t="s">
        <v>16</v>
      </c>
      <c r="AQ22" s="1" t="s">
        <v>13</v>
      </c>
      <c r="AR22" s="1" t="s">
        <v>17</v>
      </c>
      <c r="AS22" s="14">
        <v>44529</v>
      </c>
      <c r="AT22" s="1"/>
      <c r="AU22" s="12"/>
      <c r="AV22" s="1"/>
      <c r="AW22" s="1"/>
      <c r="AX22" s="1"/>
      <c r="AY22" s="12"/>
      <c r="AZ22" s="1"/>
      <c r="BA22" s="1"/>
      <c r="BB22" s="1"/>
      <c r="BC22" s="1"/>
      <c r="BD22" s="1"/>
      <c r="BE22" s="1"/>
      <c r="BF22" s="1"/>
      <c r="BG22" s="12"/>
      <c r="BH22" s="1"/>
      <c r="BI22" s="1"/>
      <c r="BJ22" s="1"/>
      <c r="BK22" s="12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2"/>
    </row>
    <row r="23" s="1" customFormat="1" spans="1:83">
      <c r="A23" s="1">
        <v>2</v>
      </c>
      <c r="B23" s="1">
        <v>29</v>
      </c>
      <c r="C23" s="12">
        <v>0.018</v>
      </c>
      <c r="D23" s="1">
        <v>69</v>
      </c>
      <c r="E23" s="1" t="s">
        <v>79</v>
      </c>
      <c r="F23" s="1">
        <v>31</v>
      </c>
      <c r="G23" s="12">
        <v>0.029</v>
      </c>
      <c r="H23" s="1">
        <v>71</v>
      </c>
      <c r="I23" s="1" t="s">
        <v>78</v>
      </c>
      <c r="J23" s="1">
        <v>31</v>
      </c>
      <c r="K23" s="12">
        <v>0.029</v>
      </c>
      <c r="L23" s="1">
        <v>72</v>
      </c>
      <c r="M23" s="1" t="s">
        <v>18</v>
      </c>
      <c r="N23" s="1">
        <v>35</v>
      </c>
      <c r="O23" s="12">
        <v>0.07</v>
      </c>
      <c r="P23" s="1">
        <v>78</v>
      </c>
      <c r="Q23" s="1" t="s">
        <v>140</v>
      </c>
      <c r="R23" s="1">
        <v>30</v>
      </c>
      <c r="S23" s="12">
        <v>0.023</v>
      </c>
      <c r="T23" s="1">
        <v>70</v>
      </c>
      <c r="U23" s="1" t="s">
        <v>146</v>
      </c>
      <c r="V23" s="1">
        <v>33</v>
      </c>
      <c r="W23" s="12">
        <v>0.04</v>
      </c>
      <c r="X23" s="1">
        <v>74</v>
      </c>
      <c r="Y23" s="1" t="s">
        <v>71</v>
      </c>
      <c r="Z23" s="1">
        <v>30</v>
      </c>
      <c r="AA23" s="12">
        <v>0.023</v>
      </c>
      <c r="AB23" s="1">
        <v>71</v>
      </c>
      <c r="AC23" s="1" t="s">
        <v>78</v>
      </c>
      <c r="AD23" s="1">
        <v>30</v>
      </c>
      <c r="AE23" s="12">
        <v>0.023</v>
      </c>
      <c r="AF23" s="1">
        <v>71</v>
      </c>
      <c r="AG23" s="1" t="s">
        <v>78</v>
      </c>
      <c r="AH23" s="1">
        <v>26</v>
      </c>
      <c r="AI23" s="12">
        <v>0.008</v>
      </c>
      <c r="AJ23" s="1">
        <v>64</v>
      </c>
      <c r="AK23" s="1" t="s">
        <v>147</v>
      </c>
      <c r="AL23" s="1">
        <v>40</v>
      </c>
      <c r="AM23" s="12">
        <v>0.16</v>
      </c>
      <c r="AN23" s="1">
        <v>85</v>
      </c>
      <c r="AO23" s="1" t="s">
        <v>148</v>
      </c>
      <c r="AP23" s="1" t="s">
        <v>16</v>
      </c>
      <c r="AQ23" s="1" t="s">
        <v>13</v>
      </c>
      <c r="AR23" s="1">
        <v>34</v>
      </c>
      <c r="AS23" s="1" t="s">
        <v>90</v>
      </c>
      <c r="AT23" s="1"/>
      <c r="AU23" s="12"/>
      <c r="AV23" s="1"/>
      <c r="AW23" s="1"/>
      <c r="AX23" s="1"/>
      <c r="AY23" s="12"/>
      <c r="AZ23" s="1"/>
      <c r="BA23" s="1"/>
      <c r="BB23" s="1"/>
      <c r="BC23" s="1"/>
      <c r="BD23" s="1"/>
      <c r="BE23" s="1"/>
      <c r="BF23" s="1"/>
      <c r="BG23" s="12"/>
      <c r="BH23" s="1"/>
      <c r="BI23" s="1"/>
      <c r="BJ23" s="1"/>
      <c r="BK23" s="12"/>
      <c r="BL23" s="1"/>
      <c r="BM23" s="1"/>
      <c r="BN23" s="1"/>
      <c r="BO23" s="1"/>
      <c r="BP23" s="1"/>
      <c r="BQ23" s="1"/>
      <c r="BR23" s="1"/>
      <c r="BS23" s="12"/>
      <c r="BT23" s="1"/>
      <c r="BU23" s="1"/>
      <c r="BV23" s="1"/>
      <c r="BW23" s="12"/>
      <c r="BX23" s="1"/>
      <c r="BY23" s="1"/>
      <c r="BZ23" s="1"/>
      <c r="CA23" s="1"/>
      <c r="CB23" s="1"/>
      <c r="CC23" s="1"/>
      <c r="CD23" s="1"/>
      <c r="CE23" s="12"/>
    </row>
    <row r="24" s="1" customFormat="1" spans="1:87">
      <c r="A24" s="1">
        <v>2</v>
      </c>
      <c r="B24" s="1">
        <v>32</v>
      </c>
      <c r="C24" s="12">
        <v>0.036</v>
      </c>
      <c r="D24" s="1">
        <v>73</v>
      </c>
      <c r="E24" s="1" t="s">
        <v>110</v>
      </c>
      <c r="F24" s="1">
        <v>43</v>
      </c>
      <c r="G24" s="12">
        <v>0.24</v>
      </c>
      <c r="H24" s="1">
        <v>89</v>
      </c>
      <c r="I24" s="1" t="s">
        <v>101</v>
      </c>
      <c r="J24" s="1">
        <v>39</v>
      </c>
      <c r="K24" s="12">
        <v>0.14</v>
      </c>
      <c r="L24" s="1">
        <v>84</v>
      </c>
      <c r="M24" s="1" t="s">
        <v>149</v>
      </c>
      <c r="N24" s="1">
        <v>41</v>
      </c>
      <c r="O24" s="12">
        <v>0.18</v>
      </c>
      <c r="P24" s="1">
        <v>87</v>
      </c>
      <c r="Q24" s="1" t="s">
        <v>145</v>
      </c>
      <c r="R24" s="1">
        <v>24</v>
      </c>
      <c r="S24" s="12">
        <v>0.005</v>
      </c>
      <c r="T24" s="1">
        <v>62</v>
      </c>
      <c r="U24" s="1" t="s">
        <v>113</v>
      </c>
      <c r="V24" s="1">
        <v>29</v>
      </c>
      <c r="W24" s="12">
        <v>0.018</v>
      </c>
      <c r="X24" s="1">
        <v>68</v>
      </c>
      <c r="Y24" s="1" t="s">
        <v>125</v>
      </c>
      <c r="Z24" s="1">
        <v>45</v>
      </c>
      <c r="AA24" s="12">
        <v>0.31</v>
      </c>
      <c r="AB24" s="1">
        <v>92</v>
      </c>
      <c r="AC24" s="1" t="s">
        <v>150</v>
      </c>
      <c r="AD24" s="1">
        <v>37</v>
      </c>
      <c r="AE24" s="12">
        <v>0.1</v>
      </c>
      <c r="AF24" s="1">
        <v>80</v>
      </c>
      <c r="AG24" s="1" t="s">
        <v>142</v>
      </c>
      <c r="AH24" s="1">
        <v>56</v>
      </c>
      <c r="AI24" s="12">
        <v>0.73</v>
      </c>
      <c r="AJ24" s="1">
        <v>110</v>
      </c>
      <c r="AK24" s="1" t="s">
        <v>151</v>
      </c>
      <c r="AL24" s="1">
        <v>47</v>
      </c>
      <c r="AM24" s="12">
        <v>0.38</v>
      </c>
      <c r="AN24" s="1">
        <v>95</v>
      </c>
      <c r="AO24" s="1" t="s">
        <v>128</v>
      </c>
      <c r="AP24" s="1">
        <v>25</v>
      </c>
      <c r="AQ24" s="12">
        <v>0.006</v>
      </c>
      <c r="AR24" s="1">
        <v>63</v>
      </c>
      <c r="AS24" s="1" t="s">
        <v>102</v>
      </c>
      <c r="AT24" s="1"/>
      <c r="AU24" s="12"/>
      <c r="AV24" s="1"/>
      <c r="AW24" s="1"/>
      <c r="AX24" s="1"/>
      <c r="AY24" s="12"/>
      <c r="AZ24" s="1"/>
      <c r="BA24" s="1"/>
      <c r="BB24" s="1"/>
      <c r="BC24" s="12"/>
      <c r="BD24" s="1"/>
      <c r="BE24" s="1"/>
      <c r="BF24" s="1"/>
      <c r="BG24" s="12"/>
      <c r="BH24" s="1"/>
      <c r="BI24" s="1"/>
      <c r="BJ24" s="1"/>
      <c r="BK24" s="12"/>
      <c r="BL24" s="1"/>
      <c r="BM24" s="1"/>
      <c r="BN24" s="1"/>
      <c r="BO24" s="1"/>
      <c r="BP24" s="1"/>
      <c r="BQ24" s="14"/>
      <c r="BR24" s="1"/>
      <c r="BS24" s="12"/>
      <c r="BT24" s="1"/>
      <c r="BU24" s="1"/>
      <c r="BV24" s="1"/>
      <c r="BW24" s="12"/>
      <c r="BX24" s="1"/>
      <c r="BY24" s="1"/>
      <c r="BZ24" s="1"/>
      <c r="CA24" s="12"/>
      <c r="CB24" s="1"/>
      <c r="CC24" s="1"/>
      <c r="CD24" s="1"/>
      <c r="CE24" s="12"/>
      <c r="CF24" s="1"/>
      <c r="CG24" s="1"/>
      <c r="CH24" s="1"/>
      <c r="CI24" s="12"/>
    </row>
    <row r="25" s="1" customFormat="1" spans="1:75">
      <c r="A25" s="1">
        <v>2</v>
      </c>
      <c r="B25" s="1">
        <v>24</v>
      </c>
      <c r="C25" s="12">
        <v>0.005</v>
      </c>
      <c r="D25" s="1">
        <v>61</v>
      </c>
      <c r="E25" s="1" t="s">
        <v>15</v>
      </c>
      <c r="F25" s="1">
        <v>12</v>
      </c>
      <c r="G25" s="1" t="s">
        <v>13</v>
      </c>
      <c r="H25" s="1">
        <v>43</v>
      </c>
      <c r="I25" s="1" t="s">
        <v>152</v>
      </c>
      <c r="J25" s="1">
        <v>45</v>
      </c>
      <c r="K25" s="12">
        <v>0.31</v>
      </c>
      <c r="L25" s="1">
        <v>93</v>
      </c>
      <c r="M25" s="1" t="s">
        <v>153</v>
      </c>
      <c r="N25" s="1">
        <v>29</v>
      </c>
      <c r="O25" s="12">
        <v>0.018</v>
      </c>
      <c r="P25" s="1">
        <v>69</v>
      </c>
      <c r="Q25" s="1" t="s">
        <v>79</v>
      </c>
      <c r="R25" s="1">
        <v>27</v>
      </c>
      <c r="S25" s="12">
        <v>0.011</v>
      </c>
      <c r="T25" s="1">
        <v>66</v>
      </c>
      <c r="U25" s="1" t="s">
        <v>21</v>
      </c>
      <c r="V25" s="1">
        <v>36</v>
      </c>
      <c r="W25" s="12">
        <v>0.08</v>
      </c>
      <c r="X25" s="1">
        <v>80</v>
      </c>
      <c r="Y25" s="1" t="s">
        <v>142</v>
      </c>
      <c r="Z25" s="1">
        <v>40</v>
      </c>
      <c r="AA25" s="12">
        <v>0.16</v>
      </c>
      <c r="AB25" s="1">
        <v>84</v>
      </c>
      <c r="AC25" s="1" t="s">
        <v>149</v>
      </c>
      <c r="AD25" s="1" t="s">
        <v>16</v>
      </c>
      <c r="AE25" s="1" t="s">
        <v>13</v>
      </c>
      <c r="AF25" s="1">
        <v>39</v>
      </c>
      <c r="AG25" s="1" t="s">
        <v>116</v>
      </c>
      <c r="AH25" s="1">
        <v>23</v>
      </c>
      <c r="AI25" s="12">
        <v>0.003</v>
      </c>
      <c r="AJ25" s="1">
        <v>60</v>
      </c>
      <c r="AK25" s="1" t="s">
        <v>45</v>
      </c>
      <c r="AL25" s="1">
        <v>16</v>
      </c>
      <c r="AM25" s="1" t="s">
        <v>13</v>
      </c>
      <c r="AN25" s="1">
        <v>49</v>
      </c>
      <c r="AO25" s="1" t="s">
        <v>44</v>
      </c>
      <c r="AP25" s="1" t="s">
        <v>16</v>
      </c>
      <c r="AQ25" s="1" t="s">
        <v>13</v>
      </c>
      <c r="AR25" s="1">
        <v>30</v>
      </c>
      <c r="AS25" s="1" t="s">
        <v>154</v>
      </c>
      <c r="AT25" s="1"/>
      <c r="AU25" s="12"/>
      <c r="AV25" s="1"/>
      <c r="AW25" s="1"/>
      <c r="AX25" s="1"/>
      <c r="AY25" s="1"/>
      <c r="AZ25" s="1"/>
      <c r="BA25" s="1"/>
      <c r="BB25" s="1"/>
      <c r="BC25" s="12"/>
      <c r="BD25" s="1"/>
      <c r="BE25" s="1"/>
      <c r="BF25" s="1"/>
      <c r="BG25" s="12"/>
      <c r="BH25" s="1"/>
      <c r="BI25" s="1"/>
      <c r="BJ25" s="1"/>
      <c r="BK25" s="12"/>
      <c r="BL25" s="1"/>
      <c r="BM25" s="1"/>
      <c r="BN25" s="1"/>
      <c r="BO25" s="1"/>
      <c r="BP25" s="1"/>
      <c r="BQ25" s="1"/>
      <c r="BR25" s="1"/>
      <c r="BS25" s="12"/>
      <c r="BT25" s="1"/>
      <c r="BU25" s="1"/>
      <c r="BV25" s="1"/>
      <c r="BW25" s="12"/>
    </row>
    <row r="26" s="1" customFormat="1" spans="1:83">
      <c r="A26" s="1">
        <v>2</v>
      </c>
      <c r="B26" s="1">
        <v>19</v>
      </c>
      <c r="C26" s="1" t="s">
        <v>13</v>
      </c>
      <c r="D26" s="1">
        <v>54</v>
      </c>
      <c r="E26" s="1" t="s">
        <v>155</v>
      </c>
      <c r="F26" s="1">
        <v>31</v>
      </c>
      <c r="G26" s="12">
        <v>0.029</v>
      </c>
      <c r="H26" s="1">
        <v>71</v>
      </c>
      <c r="I26" s="1" t="s">
        <v>78</v>
      </c>
      <c r="J26" s="1">
        <v>21</v>
      </c>
      <c r="K26" s="12">
        <v>0.002</v>
      </c>
      <c r="L26" s="1">
        <v>56</v>
      </c>
      <c r="M26" s="1" t="s">
        <v>72</v>
      </c>
      <c r="N26" s="1">
        <v>41</v>
      </c>
      <c r="O26" s="12">
        <v>0.18</v>
      </c>
      <c r="P26" s="1">
        <v>87</v>
      </c>
      <c r="Q26" s="1" t="s">
        <v>145</v>
      </c>
      <c r="R26" s="1">
        <v>33</v>
      </c>
      <c r="S26" s="12">
        <v>0.04</v>
      </c>
      <c r="T26" s="1">
        <v>75</v>
      </c>
      <c r="U26" s="1" t="s">
        <v>156</v>
      </c>
      <c r="V26" s="1">
        <v>53</v>
      </c>
      <c r="W26" s="12">
        <v>0.62</v>
      </c>
      <c r="X26" s="1">
        <v>105</v>
      </c>
      <c r="Y26" s="1" t="s">
        <v>76</v>
      </c>
      <c r="Z26" s="1">
        <v>28</v>
      </c>
      <c r="AA26" s="12">
        <v>0.014</v>
      </c>
      <c r="AB26" s="1">
        <v>67</v>
      </c>
      <c r="AC26" s="1" t="s">
        <v>157</v>
      </c>
      <c r="AD26" s="1">
        <v>16</v>
      </c>
      <c r="AE26" s="1" t="s">
        <v>13</v>
      </c>
      <c r="AF26" s="1">
        <v>48</v>
      </c>
      <c r="AG26" s="1" t="s">
        <v>14</v>
      </c>
      <c r="AH26" s="1">
        <v>30</v>
      </c>
      <c r="AI26" s="12">
        <v>0.023</v>
      </c>
      <c r="AJ26" s="1">
        <v>70</v>
      </c>
      <c r="AK26" s="1" t="s">
        <v>146</v>
      </c>
      <c r="AL26" s="1">
        <v>34</v>
      </c>
      <c r="AM26" s="12">
        <v>0.05</v>
      </c>
      <c r="AN26" s="1">
        <v>76</v>
      </c>
      <c r="AO26" s="1" t="s">
        <v>158</v>
      </c>
      <c r="AP26" s="1" t="s">
        <v>16</v>
      </c>
      <c r="AQ26" s="1" t="s">
        <v>13</v>
      </c>
      <c r="AR26" s="1">
        <v>39</v>
      </c>
      <c r="AS26" s="1" t="s">
        <v>116</v>
      </c>
      <c r="AT26" s="1"/>
      <c r="AU26" s="12"/>
      <c r="AV26" s="1"/>
      <c r="AW26" s="1"/>
      <c r="AX26" s="1"/>
      <c r="AY26" s="12"/>
      <c r="AZ26" s="1"/>
      <c r="BA26" s="1"/>
      <c r="BB26" s="1"/>
      <c r="BC26" s="1"/>
      <c r="BD26" s="1"/>
      <c r="BE26" s="1"/>
      <c r="BF26" s="1"/>
      <c r="BG26" s="12"/>
      <c r="BH26" s="1"/>
      <c r="BI26" s="1"/>
      <c r="BJ26" s="1"/>
      <c r="BK26" s="12"/>
      <c r="BL26" s="1"/>
      <c r="BM26" s="1"/>
      <c r="BN26" s="1"/>
      <c r="BO26" s="12"/>
      <c r="BP26" s="1"/>
      <c r="BQ26" s="1"/>
      <c r="BR26" s="1"/>
      <c r="BS26" s="12"/>
      <c r="BT26" s="1"/>
      <c r="BU26" s="1"/>
      <c r="BV26" s="1"/>
      <c r="BW26" s="12"/>
      <c r="BX26" s="1"/>
      <c r="BY26" s="1"/>
      <c r="BZ26" s="1"/>
      <c r="CA26" s="1"/>
      <c r="CB26" s="1"/>
      <c r="CC26" s="1"/>
      <c r="CD26" s="1"/>
      <c r="CE26" s="12"/>
    </row>
    <row r="27" s="1" customFormat="1" spans="1:89">
      <c r="A27" s="1">
        <v>2</v>
      </c>
      <c r="B27" s="1">
        <v>37</v>
      </c>
      <c r="C27" s="12">
        <v>0.1</v>
      </c>
      <c r="D27" s="1">
        <v>80</v>
      </c>
      <c r="E27" s="1" t="s">
        <v>159</v>
      </c>
      <c r="F27" s="1">
        <v>39</v>
      </c>
      <c r="G27" s="12">
        <v>0.14</v>
      </c>
      <c r="H27" s="1">
        <v>83</v>
      </c>
      <c r="I27" s="1" t="s">
        <v>83</v>
      </c>
      <c r="J27" s="1">
        <v>35</v>
      </c>
      <c r="K27" s="12">
        <v>0.07</v>
      </c>
      <c r="L27" s="1">
        <v>77</v>
      </c>
      <c r="M27" s="1" t="s">
        <v>160</v>
      </c>
      <c r="N27" s="1">
        <v>29</v>
      </c>
      <c r="O27" s="12">
        <v>0.018</v>
      </c>
      <c r="P27" s="1">
        <v>69</v>
      </c>
      <c r="Q27" s="1" t="s">
        <v>161</v>
      </c>
      <c r="R27" s="1">
        <v>28</v>
      </c>
      <c r="S27" s="12">
        <v>0.014</v>
      </c>
      <c r="T27" s="1">
        <v>68</v>
      </c>
      <c r="U27" s="1" t="s">
        <v>162</v>
      </c>
      <c r="V27" s="1">
        <v>43</v>
      </c>
      <c r="W27" s="12">
        <v>0.24</v>
      </c>
      <c r="X27" s="1">
        <v>89</v>
      </c>
      <c r="Y27" s="1" t="s">
        <v>163</v>
      </c>
      <c r="Z27" s="1">
        <v>25</v>
      </c>
      <c r="AA27" s="12">
        <v>0.006</v>
      </c>
      <c r="AB27" s="1">
        <v>62</v>
      </c>
      <c r="AC27" s="1" t="s">
        <v>164</v>
      </c>
      <c r="AD27" s="1">
        <v>35</v>
      </c>
      <c r="AE27" s="12">
        <v>0.07</v>
      </c>
      <c r="AF27" s="1">
        <v>78</v>
      </c>
      <c r="AG27" s="1" t="s">
        <v>165</v>
      </c>
      <c r="AH27" s="1">
        <v>34</v>
      </c>
      <c r="AI27" s="12">
        <v>0.05</v>
      </c>
      <c r="AJ27" s="1">
        <v>75</v>
      </c>
      <c r="AK27" s="1" t="s">
        <v>130</v>
      </c>
      <c r="AL27" s="1">
        <v>47</v>
      </c>
      <c r="AM27" s="12">
        <v>0.38</v>
      </c>
      <c r="AN27" s="1">
        <v>96</v>
      </c>
      <c r="AO27" s="1" t="s">
        <v>54</v>
      </c>
      <c r="AP27" s="1">
        <v>28</v>
      </c>
      <c r="AQ27" s="12">
        <v>0.014</v>
      </c>
      <c r="AR27" s="1">
        <v>67</v>
      </c>
      <c r="AS27" s="1" t="s">
        <v>85</v>
      </c>
      <c r="AT27" s="1"/>
      <c r="AU27" s="12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2"/>
      <c r="BX27" s="1"/>
      <c r="BY27" s="1"/>
      <c r="BZ27" s="1"/>
      <c r="CA27" s="1"/>
      <c r="CB27" s="1"/>
      <c r="CC27" s="1"/>
      <c r="CD27" s="1"/>
      <c r="CE27" s="12"/>
      <c r="CF27" s="1"/>
      <c r="CG27" s="1"/>
      <c r="CH27" s="1"/>
      <c r="CI27" s="1"/>
      <c r="CJ27" s="1"/>
      <c r="CK27" s="14"/>
    </row>
    <row r="28" s="1" customFormat="1" spans="1:83">
      <c r="A28" s="1">
        <v>2</v>
      </c>
      <c r="B28" s="1">
        <v>16</v>
      </c>
      <c r="C28" s="1" t="s">
        <v>13</v>
      </c>
      <c r="D28" s="1">
        <v>49</v>
      </c>
      <c r="E28" s="1" t="s">
        <v>44</v>
      </c>
      <c r="F28" s="1">
        <v>16</v>
      </c>
      <c r="G28" s="1" t="s">
        <v>13</v>
      </c>
      <c r="H28" s="1">
        <v>50</v>
      </c>
      <c r="I28" s="1" t="s">
        <v>166</v>
      </c>
      <c r="J28" s="1">
        <v>31</v>
      </c>
      <c r="K28" s="12">
        <v>0.029</v>
      </c>
      <c r="L28" s="1">
        <v>72</v>
      </c>
      <c r="M28" s="1" t="s">
        <v>18</v>
      </c>
      <c r="N28" s="1">
        <v>35</v>
      </c>
      <c r="O28" s="12">
        <v>0.07</v>
      </c>
      <c r="P28" s="1">
        <v>78</v>
      </c>
      <c r="Q28" s="1" t="s">
        <v>140</v>
      </c>
      <c r="R28" s="1">
        <v>42</v>
      </c>
      <c r="S28" s="12">
        <v>0.21</v>
      </c>
      <c r="T28" s="1">
        <v>88</v>
      </c>
      <c r="U28" s="1" t="s">
        <v>141</v>
      </c>
      <c r="V28" s="1">
        <v>18</v>
      </c>
      <c r="W28" s="1" t="s">
        <v>13</v>
      </c>
      <c r="X28" s="1">
        <v>51</v>
      </c>
      <c r="Y28" s="1" t="s">
        <v>143</v>
      </c>
      <c r="Z28" s="1">
        <v>28</v>
      </c>
      <c r="AA28" s="12">
        <v>0.014</v>
      </c>
      <c r="AB28" s="1">
        <v>67</v>
      </c>
      <c r="AC28" s="1" t="s">
        <v>157</v>
      </c>
      <c r="AD28" s="1">
        <v>20</v>
      </c>
      <c r="AE28" s="12">
        <v>0.001</v>
      </c>
      <c r="AF28" s="1">
        <v>55</v>
      </c>
      <c r="AG28" s="1" t="s">
        <v>167</v>
      </c>
      <c r="AH28" s="1">
        <v>45</v>
      </c>
      <c r="AI28" s="12">
        <v>0.31</v>
      </c>
      <c r="AJ28" s="1">
        <v>92</v>
      </c>
      <c r="AK28" s="1" t="s">
        <v>150</v>
      </c>
      <c r="AL28" s="1">
        <v>42</v>
      </c>
      <c r="AM28" s="12">
        <v>0.21</v>
      </c>
      <c r="AN28" s="1">
        <v>88</v>
      </c>
      <c r="AO28" s="1" t="s">
        <v>141</v>
      </c>
      <c r="AP28" s="1">
        <v>10</v>
      </c>
      <c r="AQ28" s="1" t="s">
        <v>13</v>
      </c>
      <c r="AR28" s="1">
        <v>40</v>
      </c>
      <c r="AS28" s="1" t="s">
        <v>168</v>
      </c>
      <c r="AT28" s="1"/>
      <c r="AU28" s="1"/>
      <c r="AV28" s="1"/>
      <c r="AW28" s="1"/>
      <c r="AX28" s="1"/>
      <c r="AY28" s="12"/>
      <c r="AZ28" s="1"/>
      <c r="BA28" s="1"/>
      <c r="BB28" s="1"/>
      <c r="BC28" s="1"/>
      <c r="BD28" s="1"/>
      <c r="BE28" s="1"/>
      <c r="BF28" s="1"/>
      <c r="BG28" s="12"/>
      <c r="BH28" s="1"/>
      <c r="BI28" s="1"/>
      <c r="BJ28" s="1"/>
      <c r="BK28" s="12"/>
      <c r="BL28" s="1"/>
      <c r="BM28" s="1"/>
      <c r="BN28" s="1"/>
      <c r="BO28" s="1"/>
      <c r="BP28" s="1"/>
      <c r="BQ28" s="14"/>
      <c r="BR28" s="1"/>
      <c r="BS28" s="12"/>
      <c r="BT28" s="1"/>
      <c r="BU28" s="1"/>
      <c r="BV28" s="1"/>
      <c r="BW28" s="12"/>
      <c r="BX28" s="1"/>
      <c r="BY28" s="1"/>
      <c r="BZ28" s="1"/>
      <c r="CA28" s="12"/>
      <c r="CB28" s="1"/>
      <c r="CC28" s="1"/>
      <c r="CD28" s="1"/>
      <c r="CE28" s="12"/>
    </row>
    <row r="29" s="1" customFormat="1" spans="1:89">
      <c r="A29" s="1">
        <v>2</v>
      </c>
      <c r="B29" s="1">
        <v>34</v>
      </c>
      <c r="C29" s="12">
        <v>0.05</v>
      </c>
      <c r="D29" s="1">
        <v>76</v>
      </c>
      <c r="E29" s="1" t="s">
        <v>98</v>
      </c>
      <c r="F29" s="1">
        <v>25</v>
      </c>
      <c r="G29" s="12">
        <v>0.006</v>
      </c>
      <c r="H29" s="1">
        <v>63</v>
      </c>
      <c r="I29" s="1" t="s">
        <v>105</v>
      </c>
      <c r="J29" s="1">
        <v>42</v>
      </c>
      <c r="K29" s="12">
        <v>0.21</v>
      </c>
      <c r="L29" s="1">
        <v>87</v>
      </c>
      <c r="M29" s="1" t="s">
        <v>135</v>
      </c>
      <c r="N29" s="1">
        <v>30</v>
      </c>
      <c r="O29" s="12">
        <v>0.023</v>
      </c>
      <c r="P29" s="1">
        <v>70</v>
      </c>
      <c r="Q29" s="1" t="s">
        <v>99</v>
      </c>
      <c r="R29" s="1">
        <v>38</v>
      </c>
      <c r="S29" s="12">
        <v>0.11</v>
      </c>
      <c r="T29" s="1">
        <v>82</v>
      </c>
      <c r="U29" s="1" t="s">
        <v>59</v>
      </c>
      <c r="V29" s="1">
        <v>21</v>
      </c>
      <c r="W29" s="12">
        <v>0.002</v>
      </c>
      <c r="X29" s="1">
        <v>56</v>
      </c>
      <c r="Y29" s="1" t="s">
        <v>108</v>
      </c>
      <c r="Z29" s="1">
        <v>31</v>
      </c>
      <c r="AA29" s="12">
        <v>0.029</v>
      </c>
      <c r="AB29" s="1">
        <v>72</v>
      </c>
      <c r="AC29" s="1" t="s">
        <v>169</v>
      </c>
      <c r="AD29" s="1">
        <v>36</v>
      </c>
      <c r="AE29" s="12">
        <v>0.08</v>
      </c>
      <c r="AF29" s="1">
        <v>79</v>
      </c>
      <c r="AG29" s="1" t="s">
        <v>67</v>
      </c>
      <c r="AH29" s="1">
        <v>24</v>
      </c>
      <c r="AI29" s="12">
        <v>0.005</v>
      </c>
      <c r="AJ29" s="1">
        <v>61</v>
      </c>
      <c r="AK29" s="1" t="s">
        <v>170</v>
      </c>
      <c r="AL29" s="1">
        <v>32</v>
      </c>
      <c r="AM29" s="12">
        <v>0.036</v>
      </c>
      <c r="AN29" s="1">
        <v>74</v>
      </c>
      <c r="AO29" s="1" t="s">
        <v>41</v>
      </c>
      <c r="AP29" s="1">
        <v>22</v>
      </c>
      <c r="AQ29" s="12">
        <v>0.003</v>
      </c>
      <c r="AR29" s="1">
        <v>58</v>
      </c>
      <c r="AS29" s="1" t="s">
        <v>66</v>
      </c>
      <c r="AT29" s="1"/>
      <c r="AU29" s="12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2"/>
      <c r="BT29" s="1"/>
      <c r="BU29" s="1"/>
      <c r="BV29" s="1"/>
      <c r="BW29" s="12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4"/>
    </row>
    <row r="30" s="1" customFormat="1" spans="1:87">
      <c r="A30" s="1">
        <v>2</v>
      </c>
      <c r="B30" s="1">
        <v>51</v>
      </c>
      <c r="C30" s="12">
        <v>0.54</v>
      </c>
      <c r="D30" s="1">
        <v>102</v>
      </c>
      <c r="E30" s="1" t="s">
        <v>171</v>
      </c>
      <c r="F30" s="1">
        <v>27</v>
      </c>
      <c r="G30" s="12">
        <v>0.011</v>
      </c>
      <c r="H30" s="1">
        <v>66</v>
      </c>
      <c r="I30" s="1" t="s">
        <v>21</v>
      </c>
      <c r="J30" s="1">
        <v>21</v>
      </c>
      <c r="K30" s="12">
        <v>0.002</v>
      </c>
      <c r="L30" s="1">
        <v>56</v>
      </c>
      <c r="M30" s="1" t="s">
        <v>72</v>
      </c>
      <c r="N30" s="1">
        <v>41</v>
      </c>
      <c r="O30" s="12">
        <v>0.18</v>
      </c>
      <c r="P30" s="1">
        <v>86</v>
      </c>
      <c r="Q30" s="1" t="s">
        <v>88</v>
      </c>
      <c r="R30" s="1">
        <v>28</v>
      </c>
      <c r="S30" s="12">
        <v>0.014</v>
      </c>
      <c r="T30" s="1">
        <v>66</v>
      </c>
      <c r="U30" s="1" t="s">
        <v>21</v>
      </c>
      <c r="V30" s="1">
        <v>38</v>
      </c>
      <c r="W30" s="12">
        <v>0.11</v>
      </c>
      <c r="X30" s="1">
        <v>82</v>
      </c>
      <c r="Y30" s="1" t="s">
        <v>12</v>
      </c>
      <c r="Z30" s="1">
        <v>42</v>
      </c>
      <c r="AA30" s="12">
        <v>0.21</v>
      </c>
      <c r="AB30" s="1">
        <v>88</v>
      </c>
      <c r="AC30" s="1" t="s">
        <v>141</v>
      </c>
      <c r="AD30" s="1">
        <v>32</v>
      </c>
      <c r="AE30" s="12">
        <v>0.036</v>
      </c>
      <c r="AF30" s="1">
        <v>73</v>
      </c>
      <c r="AG30" s="1" t="s">
        <v>110</v>
      </c>
      <c r="AH30" s="1">
        <v>46</v>
      </c>
      <c r="AI30" s="12">
        <v>0.34</v>
      </c>
      <c r="AJ30" s="1">
        <v>93</v>
      </c>
      <c r="AK30" s="1" t="s">
        <v>153</v>
      </c>
      <c r="AL30" s="1">
        <v>34</v>
      </c>
      <c r="AM30" s="12">
        <v>0.05</v>
      </c>
      <c r="AN30" s="1">
        <v>77</v>
      </c>
      <c r="AO30" s="1" t="s">
        <v>172</v>
      </c>
      <c r="AP30" s="1">
        <v>22</v>
      </c>
      <c r="AQ30" s="12">
        <v>0.003</v>
      </c>
      <c r="AR30" s="1">
        <v>58</v>
      </c>
      <c r="AS30" s="1" t="s">
        <v>89</v>
      </c>
      <c r="AT30" s="1"/>
      <c r="AU30" s="12"/>
      <c r="AV30" s="1"/>
      <c r="AW30" s="1"/>
      <c r="AX30" s="1"/>
      <c r="AY30" s="12"/>
      <c r="AZ30" s="1"/>
      <c r="BA30" s="1"/>
      <c r="BB30" s="1"/>
      <c r="BC30" s="12"/>
      <c r="BD30" s="1"/>
      <c r="BE30" s="1"/>
      <c r="BF30" s="1"/>
      <c r="BG30" s="12"/>
      <c r="BH30" s="1"/>
      <c r="BI30" s="1"/>
      <c r="BJ30" s="1"/>
      <c r="BK30" s="12"/>
      <c r="BL30" s="1"/>
      <c r="BM30" s="1"/>
      <c r="BN30" s="1"/>
      <c r="BO30" s="12"/>
      <c r="BP30" s="1"/>
      <c r="BQ30" s="1"/>
      <c r="BR30" s="1"/>
      <c r="BS30" s="12"/>
      <c r="BT30" s="1"/>
      <c r="BU30" s="1"/>
      <c r="BV30" s="1"/>
      <c r="BW30" s="12"/>
      <c r="BX30" s="1"/>
      <c r="BY30" s="1"/>
      <c r="BZ30" s="1"/>
      <c r="CA30" s="12"/>
      <c r="CB30" s="1"/>
      <c r="CC30" s="1"/>
      <c r="CD30" s="1"/>
      <c r="CE30" s="12"/>
      <c r="CF30" s="1"/>
      <c r="CG30" s="1"/>
      <c r="CH30" s="1"/>
      <c r="CI30" s="12"/>
    </row>
    <row r="31" s="1" customFormat="1" spans="1:83">
      <c r="A31" s="1">
        <v>2</v>
      </c>
      <c r="B31" s="1">
        <v>31</v>
      </c>
      <c r="C31" s="12">
        <v>0.029</v>
      </c>
      <c r="D31" s="1">
        <v>72</v>
      </c>
      <c r="E31" s="1" t="s">
        <v>18</v>
      </c>
      <c r="F31" s="1" t="s">
        <v>16</v>
      </c>
      <c r="G31" s="1" t="s">
        <v>13</v>
      </c>
      <c r="H31" s="1">
        <v>38</v>
      </c>
      <c r="I31" s="1" t="s">
        <v>173</v>
      </c>
      <c r="J31" s="1">
        <v>45</v>
      </c>
      <c r="K31" s="12">
        <v>0.31</v>
      </c>
      <c r="L31" s="1">
        <v>92</v>
      </c>
      <c r="M31" s="1" t="s">
        <v>150</v>
      </c>
      <c r="N31" s="1" t="s">
        <v>16</v>
      </c>
      <c r="O31" s="1" t="s">
        <v>13</v>
      </c>
      <c r="P31" s="1">
        <v>24</v>
      </c>
      <c r="Q31" s="1" t="s">
        <v>43</v>
      </c>
      <c r="R31" s="1">
        <v>25</v>
      </c>
      <c r="S31" s="12">
        <v>0.006</v>
      </c>
      <c r="T31" s="1">
        <v>62</v>
      </c>
      <c r="U31" s="1" t="s">
        <v>113</v>
      </c>
      <c r="V31" s="1" t="s">
        <v>16</v>
      </c>
      <c r="W31" s="1" t="s">
        <v>13</v>
      </c>
      <c r="X31" s="1">
        <v>22</v>
      </c>
      <c r="Y31" s="1" t="s">
        <v>19</v>
      </c>
      <c r="Z31" s="1">
        <v>24</v>
      </c>
      <c r="AA31" s="12">
        <v>0.005</v>
      </c>
      <c r="AB31" s="1">
        <v>62</v>
      </c>
      <c r="AC31" s="1" t="s">
        <v>113</v>
      </c>
      <c r="AD31" s="1">
        <v>25</v>
      </c>
      <c r="AE31" s="12">
        <v>0.006</v>
      </c>
      <c r="AF31" s="1">
        <v>63</v>
      </c>
      <c r="AG31" s="1" t="s">
        <v>102</v>
      </c>
      <c r="AH31" s="1">
        <v>40</v>
      </c>
      <c r="AI31" s="12">
        <v>0.16</v>
      </c>
      <c r="AJ31" s="1">
        <v>85</v>
      </c>
      <c r="AK31" s="1" t="s">
        <v>148</v>
      </c>
      <c r="AL31" s="1">
        <v>25</v>
      </c>
      <c r="AM31" s="12">
        <v>0.006</v>
      </c>
      <c r="AN31" s="1">
        <v>63</v>
      </c>
      <c r="AO31" s="1" t="s">
        <v>102</v>
      </c>
      <c r="AP31" s="1" t="s">
        <v>16</v>
      </c>
      <c r="AQ31" s="1" t="s">
        <v>13</v>
      </c>
      <c r="AR31" s="1">
        <v>32</v>
      </c>
      <c r="AS31" s="1" t="s">
        <v>46</v>
      </c>
      <c r="AT31" s="1"/>
      <c r="AU31" s="12"/>
      <c r="AV31" s="1"/>
      <c r="AW31" s="1"/>
      <c r="AX31" s="1"/>
      <c r="AY31" s="1"/>
      <c r="AZ31" s="1"/>
      <c r="BA31" s="1"/>
      <c r="BB31" s="1"/>
      <c r="BC31" s="12"/>
      <c r="BD31" s="1"/>
      <c r="BE31" s="1"/>
      <c r="BF31" s="1"/>
      <c r="BG31" s="12"/>
      <c r="BH31" s="1"/>
      <c r="BI31" s="1"/>
      <c r="BJ31" s="1"/>
      <c r="BK31" s="12"/>
      <c r="BL31" s="1"/>
      <c r="BM31" s="1"/>
      <c r="BN31" s="1"/>
      <c r="BO31" s="1"/>
      <c r="BP31" s="1"/>
      <c r="BQ31" s="1"/>
      <c r="BR31" s="1"/>
      <c r="BS31" s="12"/>
      <c r="BT31" s="1"/>
      <c r="BU31" s="1"/>
      <c r="BV31" s="1"/>
      <c r="BW31" s="12"/>
      <c r="BX31" s="1"/>
      <c r="BY31" s="1"/>
      <c r="BZ31" s="1"/>
      <c r="CA31" s="12"/>
      <c r="CB31" s="1"/>
      <c r="CC31" s="1"/>
      <c r="CD31" s="1"/>
      <c r="CE31" s="12"/>
    </row>
    <row r="32" s="1" customFormat="1" spans="1:83">
      <c r="A32" s="1">
        <v>2</v>
      </c>
      <c r="B32" s="1">
        <v>40</v>
      </c>
      <c r="C32" s="12">
        <v>0.16</v>
      </c>
      <c r="D32" s="1">
        <v>84</v>
      </c>
      <c r="E32" s="1" t="s">
        <v>36</v>
      </c>
      <c r="F32" s="1">
        <v>36</v>
      </c>
      <c r="G32" s="12">
        <v>0.08</v>
      </c>
      <c r="H32" s="1">
        <v>79</v>
      </c>
      <c r="I32" s="1" t="s">
        <v>67</v>
      </c>
      <c r="J32" s="1">
        <v>38</v>
      </c>
      <c r="K32" s="12">
        <v>0.11</v>
      </c>
      <c r="L32" s="1">
        <v>82</v>
      </c>
      <c r="M32" s="1" t="s">
        <v>59</v>
      </c>
      <c r="N32" s="1">
        <v>13</v>
      </c>
      <c r="O32" s="1" t="s">
        <v>13</v>
      </c>
      <c r="P32" s="1">
        <v>45</v>
      </c>
      <c r="Q32" s="1" t="s">
        <v>174</v>
      </c>
      <c r="R32" s="1">
        <v>38</v>
      </c>
      <c r="S32" s="12">
        <v>0.11</v>
      </c>
      <c r="T32" s="1">
        <v>82</v>
      </c>
      <c r="U32" s="1" t="s">
        <v>59</v>
      </c>
      <c r="V32" s="1">
        <v>49</v>
      </c>
      <c r="W32" s="12">
        <v>0.46</v>
      </c>
      <c r="X32" s="1">
        <v>99</v>
      </c>
      <c r="Y32" s="1" t="s">
        <v>60</v>
      </c>
      <c r="Z32" s="1">
        <v>22</v>
      </c>
      <c r="AA32" s="12">
        <v>0.003</v>
      </c>
      <c r="AB32" s="1">
        <v>58</v>
      </c>
      <c r="AC32" s="1" t="s">
        <v>66</v>
      </c>
      <c r="AD32" s="1">
        <v>39</v>
      </c>
      <c r="AE32" s="12">
        <v>0.14</v>
      </c>
      <c r="AF32" s="1">
        <v>83</v>
      </c>
      <c r="AG32" s="1" t="s">
        <v>175</v>
      </c>
      <c r="AH32" s="1">
        <v>44</v>
      </c>
      <c r="AI32" s="12">
        <v>0.27</v>
      </c>
      <c r="AJ32" s="1">
        <v>91</v>
      </c>
      <c r="AK32" s="1" t="s">
        <v>64</v>
      </c>
      <c r="AL32" s="1">
        <v>47</v>
      </c>
      <c r="AM32" s="12">
        <v>0.38</v>
      </c>
      <c r="AN32" s="1">
        <v>96</v>
      </c>
      <c r="AO32" s="1" t="s">
        <v>176</v>
      </c>
      <c r="AP32" s="1">
        <v>32</v>
      </c>
      <c r="AQ32" s="12">
        <v>0.036</v>
      </c>
      <c r="AR32" s="1">
        <v>74</v>
      </c>
      <c r="AS32" s="1" t="s">
        <v>41</v>
      </c>
      <c r="AT32" s="1"/>
      <c r="AU32" s="12"/>
      <c r="AV32" s="1"/>
      <c r="AW32" s="1"/>
      <c r="AX32" s="1"/>
      <c r="AY32" s="12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2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2"/>
      <c r="BX32" s="1"/>
      <c r="BY32" s="1"/>
      <c r="BZ32" s="1"/>
      <c r="CA32" s="12"/>
      <c r="CB32" s="1"/>
      <c r="CC32" s="1"/>
      <c r="CD32" s="1"/>
      <c r="CE32" s="12"/>
    </row>
    <row r="33" s="1" customFormat="1" spans="1:83">
      <c r="A33" s="1">
        <v>2</v>
      </c>
      <c r="B33" s="1">
        <v>38</v>
      </c>
      <c r="C33" s="12">
        <v>0.11</v>
      </c>
      <c r="D33" s="1">
        <v>83</v>
      </c>
      <c r="E33" s="1" t="s">
        <v>175</v>
      </c>
      <c r="F33" s="1">
        <v>45</v>
      </c>
      <c r="G33" s="12">
        <v>0.31</v>
      </c>
      <c r="H33" s="1">
        <v>93</v>
      </c>
      <c r="I33" s="1" t="s">
        <v>65</v>
      </c>
      <c r="J33" s="1">
        <v>42</v>
      </c>
      <c r="K33" s="12">
        <v>0.21</v>
      </c>
      <c r="L33" s="1">
        <v>87</v>
      </c>
      <c r="M33" s="1" t="s">
        <v>135</v>
      </c>
      <c r="N33" s="1">
        <v>58</v>
      </c>
      <c r="O33" s="12">
        <v>0.79</v>
      </c>
      <c r="P33" s="1">
        <v>112</v>
      </c>
      <c r="Q33" s="1" t="s">
        <v>62</v>
      </c>
      <c r="R33" s="1">
        <v>47</v>
      </c>
      <c r="S33" s="12">
        <v>0.38</v>
      </c>
      <c r="T33" s="1">
        <v>96</v>
      </c>
      <c r="U33" s="1" t="s">
        <v>176</v>
      </c>
      <c r="V33" s="1">
        <v>47</v>
      </c>
      <c r="W33" s="12">
        <v>0.38</v>
      </c>
      <c r="X33" s="1">
        <v>96</v>
      </c>
      <c r="Y33" s="1" t="s">
        <v>176</v>
      </c>
      <c r="Z33" s="1">
        <v>53</v>
      </c>
      <c r="AA33" s="12">
        <v>0.62</v>
      </c>
      <c r="AB33" s="1">
        <v>104</v>
      </c>
      <c r="AC33" s="1" t="s">
        <v>61</v>
      </c>
      <c r="AD33" s="1">
        <v>47</v>
      </c>
      <c r="AE33" s="12">
        <v>0.38</v>
      </c>
      <c r="AF33" s="1">
        <v>96</v>
      </c>
      <c r="AG33" s="1" t="s">
        <v>176</v>
      </c>
      <c r="AH33" s="1">
        <v>51</v>
      </c>
      <c r="AI33" s="12">
        <v>0.54</v>
      </c>
      <c r="AJ33" s="1">
        <v>101</v>
      </c>
      <c r="AK33" s="1" t="s">
        <v>177</v>
      </c>
      <c r="AL33" s="1">
        <v>49</v>
      </c>
      <c r="AM33" s="12">
        <v>0.46</v>
      </c>
      <c r="AN33" s="1">
        <v>98</v>
      </c>
      <c r="AO33" s="1" t="s">
        <v>178</v>
      </c>
      <c r="AP33" s="1">
        <v>47</v>
      </c>
      <c r="AQ33" s="12">
        <v>0.38</v>
      </c>
      <c r="AR33" s="1">
        <v>96</v>
      </c>
      <c r="AS33" s="1" t="s">
        <v>176</v>
      </c>
      <c r="AT33" s="1"/>
      <c r="AU33" s="12"/>
      <c r="AV33" s="1"/>
      <c r="AW33" s="1"/>
      <c r="AX33" s="1"/>
      <c r="AY33" s="12"/>
      <c r="AZ33" s="1"/>
      <c r="BA33" s="1"/>
      <c r="BB33" s="1"/>
      <c r="BC33" s="1"/>
      <c r="BD33" s="1"/>
      <c r="BE33" s="1"/>
      <c r="BF33" s="1"/>
      <c r="BG33" s="12"/>
      <c r="BH33" s="1"/>
      <c r="BI33" s="1"/>
      <c r="BJ33" s="1"/>
      <c r="BK33" s="12"/>
      <c r="BL33" s="1"/>
      <c r="BM33" s="1"/>
      <c r="BN33" s="1"/>
      <c r="BO33" s="1"/>
      <c r="BP33" s="1"/>
      <c r="BQ33" s="1"/>
      <c r="BR33" s="1"/>
      <c r="BS33" s="12"/>
      <c r="BT33" s="1"/>
      <c r="BU33" s="1"/>
      <c r="BV33" s="1"/>
      <c r="BW33" s="12"/>
      <c r="BX33" s="1"/>
      <c r="BY33" s="1"/>
      <c r="BZ33" s="1"/>
      <c r="CA33" s="12"/>
      <c r="CB33" s="1"/>
      <c r="CC33" s="1"/>
      <c r="CD33" s="1"/>
      <c r="CE33" s="12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4"/>
  <sheetViews>
    <sheetView workbookViewId="0">
      <selection activeCell="C37" sqref="C37"/>
    </sheetView>
  </sheetViews>
  <sheetFormatPr defaultColWidth="9" defaultRowHeight="13.5"/>
  <sheetData>
    <row r="1" spans="1:45">
      <c r="A1" s="1" t="s">
        <v>0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3</v>
      </c>
      <c r="K1" s="2" t="s">
        <v>3</v>
      </c>
      <c r="L1" s="2" t="s">
        <v>3</v>
      </c>
      <c r="M1" s="2" t="s">
        <v>3</v>
      </c>
      <c r="N1" s="2" t="s">
        <v>4</v>
      </c>
      <c r="O1" s="2" t="s">
        <v>4</v>
      </c>
      <c r="P1" s="2" t="s">
        <v>4</v>
      </c>
      <c r="Q1" s="2" t="s">
        <v>4</v>
      </c>
      <c r="R1" s="2" t="s">
        <v>5</v>
      </c>
      <c r="S1" s="2" t="s">
        <v>5</v>
      </c>
      <c r="T1" s="2" t="s">
        <v>5</v>
      </c>
      <c r="U1" s="2" t="s">
        <v>5</v>
      </c>
      <c r="V1" s="2" t="s">
        <v>6</v>
      </c>
      <c r="W1" s="2" t="s">
        <v>6</v>
      </c>
      <c r="X1" s="2" t="s">
        <v>6</v>
      </c>
      <c r="Y1" s="2" t="s">
        <v>6</v>
      </c>
      <c r="Z1" s="2" t="s">
        <v>7</v>
      </c>
      <c r="AA1" s="2" t="s">
        <v>7</v>
      </c>
      <c r="AB1" s="2" t="s">
        <v>7</v>
      </c>
      <c r="AC1" s="2" t="s">
        <v>7</v>
      </c>
      <c r="AD1" s="2" t="s">
        <v>8</v>
      </c>
      <c r="AE1" s="2" t="s">
        <v>8</v>
      </c>
      <c r="AF1" s="2" t="s">
        <v>8</v>
      </c>
      <c r="AG1" s="2" t="s">
        <v>8</v>
      </c>
      <c r="AH1" s="2" t="s">
        <v>9</v>
      </c>
      <c r="AI1" s="2" t="s">
        <v>9</v>
      </c>
      <c r="AJ1" s="2" t="s">
        <v>9</v>
      </c>
      <c r="AK1" s="2" t="s">
        <v>9</v>
      </c>
      <c r="AL1" s="2" t="s">
        <v>10</v>
      </c>
      <c r="AM1" s="2" t="s">
        <v>10</v>
      </c>
      <c r="AN1" s="2" t="s">
        <v>10</v>
      </c>
      <c r="AO1" s="2" t="s">
        <v>10</v>
      </c>
      <c r="AP1" s="2" t="s">
        <v>11</v>
      </c>
      <c r="AQ1" s="2" t="s">
        <v>11</v>
      </c>
      <c r="AR1" s="2" t="s">
        <v>11</v>
      </c>
      <c r="AS1" s="2" t="s">
        <v>11</v>
      </c>
    </row>
    <row r="2" spans="1:45">
      <c r="A2" s="3">
        <v>1</v>
      </c>
      <c r="B2" s="4">
        <v>26</v>
      </c>
      <c r="C2" s="5">
        <v>0.008</v>
      </c>
      <c r="D2" s="4">
        <v>64</v>
      </c>
      <c r="E2" s="4" t="s">
        <v>82</v>
      </c>
      <c r="F2" s="4">
        <v>19</v>
      </c>
      <c r="G2" s="4" t="s">
        <v>13</v>
      </c>
      <c r="H2" s="4">
        <v>53</v>
      </c>
      <c r="I2" s="4" t="s">
        <v>134</v>
      </c>
      <c r="J2" s="4" t="s">
        <v>179</v>
      </c>
      <c r="K2" s="4" t="s">
        <v>13</v>
      </c>
      <c r="L2" s="4">
        <v>20</v>
      </c>
      <c r="M2" s="4" t="s">
        <v>180</v>
      </c>
      <c r="N2" s="4">
        <v>2</v>
      </c>
      <c r="O2" s="4" t="s">
        <v>13</v>
      </c>
      <c r="P2" s="4">
        <v>27</v>
      </c>
      <c r="Q2" s="4" t="s">
        <v>181</v>
      </c>
      <c r="R2" s="4">
        <v>29</v>
      </c>
      <c r="S2" s="5">
        <v>0.018</v>
      </c>
      <c r="T2" s="4">
        <v>69</v>
      </c>
      <c r="U2" s="4" t="s">
        <v>161</v>
      </c>
      <c r="V2" s="4" t="s">
        <v>179</v>
      </c>
      <c r="W2" s="4" t="s">
        <v>13</v>
      </c>
      <c r="X2" s="4" t="s">
        <v>179</v>
      </c>
      <c r="Y2" s="4">
        <f>-16--8</f>
        <v>-8</v>
      </c>
      <c r="Z2" s="4">
        <v>26</v>
      </c>
      <c r="AA2" s="5">
        <v>0.008</v>
      </c>
      <c r="AB2" s="4">
        <v>65</v>
      </c>
      <c r="AC2" s="4" t="s">
        <v>87</v>
      </c>
      <c r="AD2" s="4">
        <v>27</v>
      </c>
      <c r="AE2" s="5">
        <v>0.011</v>
      </c>
      <c r="AF2" s="4">
        <v>65</v>
      </c>
      <c r="AG2" s="4" t="s">
        <v>87</v>
      </c>
      <c r="AH2" s="4">
        <v>4</v>
      </c>
      <c r="AI2" s="4" t="s">
        <v>13</v>
      </c>
      <c r="AJ2" s="4">
        <v>32</v>
      </c>
      <c r="AK2" s="4" t="s">
        <v>182</v>
      </c>
      <c r="AL2" s="4">
        <v>12</v>
      </c>
      <c r="AM2" s="4" t="s">
        <v>13</v>
      </c>
      <c r="AN2" s="4">
        <v>42</v>
      </c>
      <c r="AO2" s="4" t="s">
        <v>183</v>
      </c>
      <c r="AP2" s="4" t="s">
        <v>179</v>
      </c>
      <c r="AQ2" s="4" t="s">
        <v>13</v>
      </c>
      <c r="AR2" s="4">
        <v>8</v>
      </c>
      <c r="AS2" s="8">
        <v>44298</v>
      </c>
    </row>
    <row r="3" spans="1:45">
      <c r="A3" s="3">
        <v>1</v>
      </c>
      <c r="B3" s="4">
        <v>24</v>
      </c>
      <c r="C3" s="5">
        <v>0.005</v>
      </c>
      <c r="D3" s="4">
        <v>62</v>
      </c>
      <c r="E3" s="4" t="s">
        <v>164</v>
      </c>
      <c r="F3" s="4">
        <v>38</v>
      </c>
      <c r="G3" s="5">
        <v>0.11</v>
      </c>
      <c r="H3" s="4">
        <v>83</v>
      </c>
      <c r="I3" s="4" t="s">
        <v>83</v>
      </c>
      <c r="J3" s="4">
        <v>6</v>
      </c>
      <c r="K3" s="4" t="s">
        <v>13</v>
      </c>
      <c r="L3" s="4">
        <v>34</v>
      </c>
      <c r="M3" s="4" t="s">
        <v>184</v>
      </c>
      <c r="N3" s="4">
        <v>47</v>
      </c>
      <c r="O3" s="5">
        <v>0.38</v>
      </c>
      <c r="P3" s="4">
        <v>95</v>
      </c>
      <c r="Q3" s="4" t="s">
        <v>185</v>
      </c>
      <c r="R3" s="4">
        <v>49</v>
      </c>
      <c r="S3" s="5">
        <v>0.46</v>
      </c>
      <c r="T3" s="4">
        <v>99</v>
      </c>
      <c r="U3" s="4" t="s">
        <v>186</v>
      </c>
      <c r="V3" s="4" t="s">
        <v>179</v>
      </c>
      <c r="W3" s="4" t="s">
        <v>13</v>
      </c>
      <c r="X3" s="4">
        <v>10</v>
      </c>
      <c r="Y3" s="8">
        <v>44361</v>
      </c>
      <c r="Z3" s="4">
        <v>26</v>
      </c>
      <c r="AA3" s="5">
        <v>0.008</v>
      </c>
      <c r="AB3" s="4">
        <v>64</v>
      </c>
      <c r="AC3" s="4" t="s">
        <v>82</v>
      </c>
      <c r="AD3" s="4">
        <v>17</v>
      </c>
      <c r="AE3" s="4" t="s">
        <v>13</v>
      </c>
      <c r="AF3" s="4">
        <v>50</v>
      </c>
      <c r="AG3" s="4" t="s">
        <v>187</v>
      </c>
      <c r="AH3" s="4">
        <v>24</v>
      </c>
      <c r="AI3" s="5">
        <v>0.005</v>
      </c>
      <c r="AJ3" s="4">
        <v>61</v>
      </c>
      <c r="AK3" s="4" t="s">
        <v>188</v>
      </c>
      <c r="AL3" s="4">
        <v>29</v>
      </c>
      <c r="AM3" s="5">
        <v>0.018</v>
      </c>
      <c r="AN3" s="4">
        <v>68</v>
      </c>
      <c r="AO3" s="4" t="s">
        <v>162</v>
      </c>
      <c r="AP3" s="4">
        <v>5</v>
      </c>
      <c r="AQ3" s="4" t="s">
        <v>13</v>
      </c>
      <c r="AR3" s="4">
        <v>32</v>
      </c>
      <c r="AS3" s="4" t="s">
        <v>182</v>
      </c>
    </row>
    <row r="4" spans="1:45">
      <c r="A4" s="3">
        <v>1</v>
      </c>
      <c r="B4" s="4">
        <v>19</v>
      </c>
      <c r="C4" s="4" t="s">
        <v>13</v>
      </c>
      <c r="D4" s="4">
        <v>54</v>
      </c>
      <c r="E4" s="4" t="s">
        <v>189</v>
      </c>
      <c r="F4" s="4">
        <v>22</v>
      </c>
      <c r="G4" s="5">
        <v>0.003</v>
      </c>
      <c r="H4" s="4">
        <v>58</v>
      </c>
      <c r="I4" s="4" t="s">
        <v>190</v>
      </c>
      <c r="J4" s="4">
        <v>17</v>
      </c>
      <c r="K4" s="4" t="s">
        <v>13</v>
      </c>
      <c r="L4" s="4">
        <v>50</v>
      </c>
      <c r="M4" s="4" t="s">
        <v>187</v>
      </c>
      <c r="N4" s="4">
        <v>47</v>
      </c>
      <c r="O4" s="5">
        <v>0.38</v>
      </c>
      <c r="P4" s="4">
        <v>95</v>
      </c>
      <c r="Q4" s="4" t="s">
        <v>185</v>
      </c>
      <c r="R4" s="4">
        <v>30</v>
      </c>
      <c r="S4" s="5">
        <v>0.023</v>
      </c>
      <c r="T4" s="4">
        <v>70</v>
      </c>
      <c r="U4" s="4" t="s">
        <v>191</v>
      </c>
      <c r="V4" s="4" t="s">
        <v>179</v>
      </c>
      <c r="W4" s="4" t="s">
        <v>13</v>
      </c>
      <c r="X4" s="4" t="s">
        <v>179</v>
      </c>
      <c r="Y4" s="4">
        <f>-44--36</f>
        <v>-8</v>
      </c>
      <c r="Z4" s="4">
        <v>41</v>
      </c>
      <c r="AA4" s="5">
        <v>0.18</v>
      </c>
      <c r="AB4" s="4">
        <v>87</v>
      </c>
      <c r="AC4" s="4" t="s">
        <v>47</v>
      </c>
      <c r="AD4" s="4">
        <v>22</v>
      </c>
      <c r="AE4" s="5">
        <v>0.003</v>
      </c>
      <c r="AF4" s="4">
        <v>59</v>
      </c>
      <c r="AG4" s="4" t="s">
        <v>192</v>
      </c>
      <c r="AH4" s="4">
        <v>14</v>
      </c>
      <c r="AI4" s="4" t="s">
        <v>13</v>
      </c>
      <c r="AJ4" s="4">
        <v>46</v>
      </c>
      <c r="AK4" s="4" t="s">
        <v>193</v>
      </c>
      <c r="AL4" s="4">
        <v>26</v>
      </c>
      <c r="AM4" s="5">
        <v>0.008</v>
      </c>
      <c r="AN4" s="4">
        <v>64</v>
      </c>
      <c r="AO4" s="4" t="s">
        <v>82</v>
      </c>
      <c r="AP4" s="4">
        <v>6</v>
      </c>
      <c r="AQ4" s="4" t="s">
        <v>13</v>
      </c>
      <c r="AR4" s="4">
        <v>35</v>
      </c>
      <c r="AS4" s="4" t="s">
        <v>194</v>
      </c>
    </row>
    <row r="5" spans="1:45">
      <c r="A5" s="3">
        <v>1</v>
      </c>
      <c r="B5" s="4">
        <v>19</v>
      </c>
      <c r="C5" s="4" t="s">
        <v>13</v>
      </c>
      <c r="D5" s="4">
        <v>54</v>
      </c>
      <c r="E5" s="4" t="s">
        <v>189</v>
      </c>
      <c r="F5" s="4">
        <v>26</v>
      </c>
      <c r="G5" s="5">
        <v>0.008</v>
      </c>
      <c r="H5" s="4">
        <v>64</v>
      </c>
      <c r="I5" s="4" t="s">
        <v>82</v>
      </c>
      <c r="J5" s="4">
        <v>16</v>
      </c>
      <c r="K5" s="4" t="s">
        <v>13</v>
      </c>
      <c r="L5" s="4">
        <v>49</v>
      </c>
      <c r="M5" s="4" t="s">
        <v>195</v>
      </c>
      <c r="N5" s="4">
        <v>19</v>
      </c>
      <c r="O5" s="4" t="s">
        <v>13</v>
      </c>
      <c r="P5" s="4">
        <v>53</v>
      </c>
      <c r="Q5" s="4" t="s">
        <v>134</v>
      </c>
      <c r="R5" s="4">
        <v>29</v>
      </c>
      <c r="S5" s="5">
        <v>0.018</v>
      </c>
      <c r="T5" s="4">
        <v>69</v>
      </c>
      <c r="U5" s="4" t="s">
        <v>161</v>
      </c>
      <c r="V5" s="4">
        <v>4</v>
      </c>
      <c r="W5" s="4" t="s">
        <v>13</v>
      </c>
      <c r="X5" s="4">
        <v>31</v>
      </c>
      <c r="Y5" s="4" t="s">
        <v>196</v>
      </c>
      <c r="Z5" s="4">
        <v>20</v>
      </c>
      <c r="AA5" s="5">
        <v>0.001</v>
      </c>
      <c r="AB5" s="4">
        <v>54</v>
      </c>
      <c r="AC5" s="4" t="s">
        <v>189</v>
      </c>
      <c r="AD5" s="4">
        <v>23</v>
      </c>
      <c r="AE5" s="5">
        <v>0.003</v>
      </c>
      <c r="AF5" s="4">
        <v>59</v>
      </c>
      <c r="AG5" s="4" t="s">
        <v>192</v>
      </c>
      <c r="AH5" s="4">
        <v>19</v>
      </c>
      <c r="AI5" s="4" t="s">
        <v>13</v>
      </c>
      <c r="AJ5" s="4">
        <v>53</v>
      </c>
      <c r="AK5" s="4" t="s">
        <v>134</v>
      </c>
      <c r="AL5" s="4">
        <v>18</v>
      </c>
      <c r="AM5" s="4" t="s">
        <v>13</v>
      </c>
      <c r="AN5" s="4">
        <v>52</v>
      </c>
      <c r="AO5" s="4" t="s">
        <v>197</v>
      </c>
      <c r="AP5" s="4" t="s">
        <v>179</v>
      </c>
      <c r="AQ5" s="4" t="s">
        <v>13</v>
      </c>
      <c r="AR5" s="4">
        <v>22</v>
      </c>
      <c r="AS5" s="4" t="s">
        <v>198</v>
      </c>
    </row>
    <row r="6" spans="1:45">
      <c r="A6" s="3">
        <v>1</v>
      </c>
      <c r="B6" s="4">
        <v>24</v>
      </c>
      <c r="C6" s="5">
        <v>0.005</v>
      </c>
      <c r="D6" s="4">
        <v>61</v>
      </c>
      <c r="E6" s="4" t="s">
        <v>188</v>
      </c>
      <c r="F6" s="4">
        <v>28</v>
      </c>
      <c r="G6" s="5">
        <v>0.014</v>
      </c>
      <c r="H6" s="4">
        <v>67</v>
      </c>
      <c r="I6" s="4" t="s">
        <v>85</v>
      </c>
      <c r="J6" s="4">
        <v>33</v>
      </c>
      <c r="K6" s="5">
        <v>0.04</v>
      </c>
      <c r="L6" s="4">
        <v>75</v>
      </c>
      <c r="M6" s="4" t="s">
        <v>130</v>
      </c>
      <c r="N6" s="4">
        <v>29</v>
      </c>
      <c r="O6" s="5">
        <v>0.018</v>
      </c>
      <c r="P6" s="4">
        <v>69</v>
      </c>
      <c r="Q6" s="4" t="s">
        <v>161</v>
      </c>
      <c r="R6" s="4">
        <v>21</v>
      </c>
      <c r="S6" s="5">
        <v>0.002</v>
      </c>
      <c r="T6" s="4">
        <v>57</v>
      </c>
      <c r="U6" s="4" t="s">
        <v>199</v>
      </c>
      <c r="V6" s="4">
        <v>30</v>
      </c>
      <c r="W6" s="5">
        <v>0.023</v>
      </c>
      <c r="X6" s="4">
        <v>70</v>
      </c>
      <c r="Y6" s="4" t="s">
        <v>191</v>
      </c>
      <c r="Z6" s="4">
        <v>47</v>
      </c>
      <c r="AA6" s="5">
        <v>0.38</v>
      </c>
      <c r="AB6" s="4">
        <v>95</v>
      </c>
      <c r="AC6" s="4" t="s">
        <v>185</v>
      </c>
      <c r="AD6" s="4">
        <v>38</v>
      </c>
      <c r="AE6" s="5">
        <v>0.11</v>
      </c>
      <c r="AF6" s="4">
        <v>82</v>
      </c>
      <c r="AG6" s="4" t="s">
        <v>200</v>
      </c>
      <c r="AH6" s="4">
        <v>12</v>
      </c>
      <c r="AI6" s="4" t="s">
        <v>13</v>
      </c>
      <c r="AJ6" s="4">
        <v>43</v>
      </c>
      <c r="AK6" s="4" t="s">
        <v>201</v>
      </c>
      <c r="AL6" s="4">
        <v>25</v>
      </c>
      <c r="AM6" s="5">
        <v>0.006</v>
      </c>
      <c r="AN6" s="4">
        <v>62</v>
      </c>
      <c r="AO6" s="4" t="s">
        <v>164</v>
      </c>
      <c r="AP6" s="4">
        <v>18</v>
      </c>
      <c r="AQ6" s="4" t="s">
        <v>13</v>
      </c>
      <c r="AR6" s="4">
        <v>51</v>
      </c>
      <c r="AS6" s="4" t="s">
        <v>202</v>
      </c>
    </row>
    <row r="7" spans="1:45">
      <c r="A7" s="3">
        <v>1</v>
      </c>
      <c r="B7" s="4">
        <v>26</v>
      </c>
      <c r="C7" s="5">
        <v>0.008</v>
      </c>
      <c r="D7" s="4">
        <v>64</v>
      </c>
      <c r="E7" s="4" t="s">
        <v>82</v>
      </c>
      <c r="F7" s="4">
        <v>28</v>
      </c>
      <c r="G7" s="5">
        <v>0.014</v>
      </c>
      <c r="H7" s="4">
        <v>67</v>
      </c>
      <c r="I7" s="4" t="s">
        <v>85</v>
      </c>
      <c r="J7" s="4">
        <v>14</v>
      </c>
      <c r="K7" s="4" t="s">
        <v>13</v>
      </c>
      <c r="L7" s="4">
        <v>46</v>
      </c>
      <c r="M7" s="4" t="s">
        <v>193</v>
      </c>
      <c r="N7" s="4">
        <v>37</v>
      </c>
      <c r="O7" s="5">
        <v>0.1</v>
      </c>
      <c r="P7" s="4">
        <v>80</v>
      </c>
      <c r="Q7" s="4" t="s">
        <v>159</v>
      </c>
      <c r="R7" s="4">
        <v>30</v>
      </c>
      <c r="S7" s="5">
        <v>0.023</v>
      </c>
      <c r="T7" s="4">
        <v>70</v>
      </c>
      <c r="U7" s="4" t="s">
        <v>191</v>
      </c>
      <c r="V7" s="4">
        <v>7</v>
      </c>
      <c r="W7" s="4" t="s">
        <v>13</v>
      </c>
      <c r="X7" s="4">
        <v>36</v>
      </c>
      <c r="Y7" s="4" t="s">
        <v>203</v>
      </c>
      <c r="Z7" s="4">
        <v>48</v>
      </c>
      <c r="AA7" s="5">
        <v>0.42</v>
      </c>
      <c r="AB7" s="4">
        <v>97</v>
      </c>
      <c r="AC7" s="4" t="s">
        <v>204</v>
      </c>
      <c r="AD7" s="4">
        <v>48</v>
      </c>
      <c r="AE7" s="5">
        <v>0.42</v>
      </c>
      <c r="AF7" s="4">
        <v>97</v>
      </c>
      <c r="AG7" s="4" t="s">
        <v>204</v>
      </c>
      <c r="AH7" s="4">
        <v>34</v>
      </c>
      <c r="AI7" s="5">
        <v>0.05</v>
      </c>
      <c r="AJ7" s="4">
        <v>76</v>
      </c>
      <c r="AK7" s="4" t="s">
        <v>133</v>
      </c>
      <c r="AL7" s="4">
        <v>29</v>
      </c>
      <c r="AM7" s="5">
        <v>0.018</v>
      </c>
      <c r="AN7" s="4">
        <v>69</v>
      </c>
      <c r="AO7" s="4" t="s">
        <v>161</v>
      </c>
      <c r="AP7" s="4">
        <v>17</v>
      </c>
      <c r="AQ7" s="4" t="s">
        <v>13</v>
      </c>
      <c r="AR7" s="4">
        <v>50</v>
      </c>
      <c r="AS7" s="4" t="s">
        <v>187</v>
      </c>
    </row>
    <row r="8" spans="1:45">
      <c r="A8" s="3">
        <v>1</v>
      </c>
      <c r="B8" s="4">
        <v>31</v>
      </c>
      <c r="C8" s="5">
        <v>0.029</v>
      </c>
      <c r="D8" s="4">
        <v>71</v>
      </c>
      <c r="E8" s="4" t="s">
        <v>81</v>
      </c>
      <c r="F8" s="4">
        <v>27</v>
      </c>
      <c r="G8" s="5">
        <v>0.011</v>
      </c>
      <c r="H8" s="4">
        <v>65</v>
      </c>
      <c r="I8" s="4" t="s">
        <v>87</v>
      </c>
      <c r="J8" s="4">
        <v>24</v>
      </c>
      <c r="K8" s="5">
        <v>0.005</v>
      </c>
      <c r="L8" s="4">
        <v>61</v>
      </c>
      <c r="M8" s="4" t="s">
        <v>188</v>
      </c>
      <c r="N8" s="4">
        <v>33</v>
      </c>
      <c r="O8" s="5">
        <v>0.04</v>
      </c>
      <c r="P8" s="4">
        <v>75</v>
      </c>
      <c r="Q8" s="4" t="s">
        <v>130</v>
      </c>
      <c r="R8" s="4">
        <v>34</v>
      </c>
      <c r="S8" s="5">
        <v>0.05</v>
      </c>
      <c r="T8" s="4">
        <v>77</v>
      </c>
      <c r="U8" s="4" t="s">
        <v>160</v>
      </c>
      <c r="V8" s="4" t="s">
        <v>179</v>
      </c>
      <c r="W8" s="4" t="s">
        <v>13</v>
      </c>
      <c r="X8" s="4" t="s">
        <v>179</v>
      </c>
      <c r="Y8" s="4">
        <f>-88--80</f>
        <v>-8</v>
      </c>
      <c r="Z8" s="4">
        <v>21</v>
      </c>
      <c r="AA8" s="5">
        <v>0.002</v>
      </c>
      <c r="AB8" s="4">
        <v>56</v>
      </c>
      <c r="AC8" s="4" t="s">
        <v>205</v>
      </c>
      <c r="AD8" s="4">
        <v>43</v>
      </c>
      <c r="AE8" s="5">
        <v>0.24</v>
      </c>
      <c r="AF8" s="4">
        <v>89</v>
      </c>
      <c r="AG8" s="4" t="s">
        <v>163</v>
      </c>
      <c r="AH8" s="4">
        <v>21</v>
      </c>
      <c r="AI8" s="5">
        <v>0.002</v>
      </c>
      <c r="AJ8" s="4">
        <v>56</v>
      </c>
      <c r="AK8" s="4" t="s">
        <v>205</v>
      </c>
      <c r="AL8" s="4">
        <v>23</v>
      </c>
      <c r="AM8" s="5">
        <v>0.003</v>
      </c>
      <c r="AN8" s="4">
        <v>59</v>
      </c>
      <c r="AO8" s="4" t="s">
        <v>192</v>
      </c>
      <c r="AP8" s="4">
        <v>6</v>
      </c>
      <c r="AQ8" s="4" t="s">
        <v>13</v>
      </c>
      <c r="AR8" s="4">
        <v>35</v>
      </c>
      <c r="AS8" s="4" t="s">
        <v>194</v>
      </c>
    </row>
    <row r="9" spans="1:45">
      <c r="A9" s="3">
        <v>1</v>
      </c>
      <c r="B9" s="4">
        <v>21</v>
      </c>
      <c r="C9" s="5">
        <v>0.002</v>
      </c>
      <c r="D9" s="4">
        <v>57</v>
      </c>
      <c r="E9" s="4" t="s">
        <v>199</v>
      </c>
      <c r="F9" s="4">
        <v>20</v>
      </c>
      <c r="G9" s="5">
        <v>0.001</v>
      </c>
      <c r="H9" s="4">
        <v>54</v>
      </c>
      <c r="I9" s="4" t="s">
        <v>189</v>
      </c>
      <c r="J9" s="4">
        <v>50</v>
      </c>
      <c r="K9" s="5">
        <v>0.5</v>
      </c>
      <c r="L9" s="4">
        <v>100</v>
      </c>
      <c r="M9" s="4" t="s">
        <v>206</v>
      </c>
      <c r="N9" s="4">
        <v>33</v>
      </c>
      <c r="O9" s="5">
        <v>0.04</v>
      </c>
      <c r="P9" s="4">
        <v>75</v>
      </c>
      <c r="Q9" s="4" t="s">
        <v>130</v>
      </c>
      <c r="R9" s="4">
        <v>55</v>
      </c>
      <c r="S9" s="5">
        <v>0.69</v>
      </c>
      <c r="T9" s="4">
        <v>108</v>
      </c>
      <c r="U9" s="4" t="s">
        <v>49</v>
      </c>
      <c r="V9" s="4" t="s">
        <v>179</v>
      </c>
      <c r="W9" s="4" t="s">
        <v>13</v>
      </c>
      <c r="X9" s="4" t="s">
        <v>179</v>
      </c>
      <c r="Y9" s="4">
        <f t="shared" ref="Y9:Y14" si="0">-8-0</f>
        <v>-8</v>
      </c>
      <c r="Z9" s="4">
        <v>54</v>
      </c>
      <c r="AA9" s="5">
        <v>0.66</v>
      </c>
      <c r="AB9" s="4">
        <v>105</v>
      </c>
      <c r="AC9" s="4" t="s">
        <v>52</v>
      </c>
      <c r="AD9" s="4">
        <v>32</v>
      </c>
      <c r="AE9" s="5">
        <v>0.036</v>
      </c>
      <c r="AF9" s="4">
        <v>72</v>
      </c>
      <c r="AG9" s="4" t="s">
        <v>132</v>
      </c>
      <c r="AH9" s="4">
        <v>31</v>
      </c>
      <c r="AI9" s="5">
        <v>0.029</v>
      </c>
      <c r="AJ9" s="4">
        <v>71</v>
      </c>
      <c r="AK9" s="4" t="s">
        <v>81</v>
      </c>
      <c r="AL9" s="4">
        <v>25</v>
      </c>
      <c r="AM9" s="5">
        <v>0.006</v>
      </c>
      <c r="AN9" s="4">
        <v>63</v>
      </c>
      <c r="AO9" s="4" t="s">
        <v>207</v>
      </c>
      <c r="AP9" s="4">
        <v>19</v>
      </c>
      <c r="AQ9" s="4" t="s">
        <v>13</v>
      </c>
      <c r="AR9" s="4">
        <v>54</v>
      </c>
      <c r="AS9" s="4" t="s">
        <v>189</v>
      </c>
    </row>
    <row r="10" spans="1:45">
      <c r="A10" s="3">
        <v>1</v>
      </c>
      <c r="B10" s="4">
        <v>18</v>
      </c>
      <c r="C10" s="4" t="s">
        <v>13</v>
      </c>
      <c r="D10" s="4">
        <v>53</v>
      </c>
      <c r="E10" s="4" t="s">
        <v>134</v>
      </c>
      <c r="F10" s="4">
        <v>1</v>
      </c>
      <c r="G10" s="4" t="s">
        <v>13</v>
      </c>
      <c r="H10" s="4">
        <v>26</v>
      </c>
      <c r="I10" s="4" t="s">
        <v>208</v>
      </c>
      <c r="J10" s="4" t="s">
        <v>179</v>
      </c>
      <c r="K10" s="4" t="s">
        <v>13</v>
      </c>
      <c r="L10" s="4">
        <v>10</v>
      </c>
      <c r="M10" s="8">
        <v>44361</v>
      </c>
      <c r="N10" s="4">
        <v>23</v>
      </c>
      <c r="O10" s="5">
        <v>0.003</v>
      </c>
      <c r="P10" s="4">
        <v>60</v>
      </c>
      <c r="Q10" s="4" t="s">
        <v>209</v>
      </c>
      <c r="R10" s="4">
        <v>24</v>
      </c>
      <c r="S10" s="5">
        <v>0.005</v>
      </c>
      <c r="T10" s="4">
        <v>61</v>
      </c>
      <c r="U10" s="4" t="s">
        <v>188</v>
      </c>
      <c r="V10" s="4">
        <v>24</v>
      </c>
      <c r="W10" s="5">
        <v>0.005</v>
      </c>
      <c r="X10" s="4">
        <v>62</v>
      </c>
      <c r="Y10" s="4" t="s">
        <v>164</v>
      </c>
      <c r="Z10" s="4">
        <v>14</v>
      </c>
      <c r="AA10" s="4" t="s">
        <v>13</v>
      </c>
      <c r="AB10" s="4">
        <v>47</v>
      </c>
      <c r="AC10" s="4" t="s">
        <v>210</v>
      </c>
      <c r="AD10" s="4">
        <v>28</v>
      </c>
      <c r="AE10" s="5">
        <v>0.014</v>
      </c>
      <c r="AF10" s="4">
        <v>67</v>
      </c>
      <c r="AG10" s="4" t="s">
        <v>85</v>
      </c>
      <c r="AH10" s="4">
        <v>17</v>
      </c>
      <c r="AI10" s="4" t="s">
        <v>13</v>
      </c>
      <c r="AJ10" s="4">
        <v>51</v>
      </c>
      <c r="AK10" s="4" t="s">
        <v>202</v>
      </c>
      <c r="AL10" s="4">
        <v>3</v>
      </c>
      <c r="AM10" s="4" t="s">
        <v>13</v>
      </c>
      <c r="AN10" s="4">
        <v>30</v>
      </c>
      <c r="AO10" s="4" t="s">
        <v>211</v>
      </c>
      <c r="AP10" s="4" t="s">
        <v>179</v>
      </c>
      <c r="AQ10" s="4" t="s">
        <v>13</v>
      </c>
      <c r="AR10" s="4">
        <v>14</v>
      </c>
      <c r="AS10" s="8">
        <v>44487</v>
      </c>
    </row>
    <row r="11" spans="1:45">
      <c r="A11" s="3">
        <v>1</v>
      </c>
      <c r="B11" s="4">
        <v>32</v>
      </c>
      <c r="C11" s="5">
        <v>0.036</v>
      </c>
      <c r="D11" s="4">
        <v>73</v>
      </c>
      <c r="E11" s="4" t="s">
        <v>80</v>
      </c>
      <c r="F11" s="4">
        <v>29</v>
      </c>
      <c r="G11" s="5">
        <v>0.018</v>
      </c>
      <c r="H11" s="4">
        <v>69</v>
      </c>
      <c r="I11" s="4" t="s">
        <v>161</v>
      </c>
      <c r="J11" s="4">
        <v>9</v>
      </c>
      <c r="K11" s="4" t="s">
        <v>13</v>
      </c>
      <c r="L11" s="4">
        <v>39</v>
      </c>
      <c r="M11" s="4" t="s">
        <v>212</v>
      </c>
      <c r="N11" s="4">
        <v>37</v>
      </c>
      <c r="O11" s="5">
        <v>0.1</v>
      </c>
      <c r="P11" s="4">
        <v>80</v>
      </c>
      <c r="Q11" s="4" t="s">
        <v>159</v>
      </c>
      <c r="R11" s="4">
        <v>25</v>
      </c>
      <c r="S11" s="5">
        <v>0.006</v>
      </c>
      <c r="T11" s="4">
        <v>62</v>
      </c>
      <c r="U11" s="4" t="s">
        <v>164</v>
      </c>
      <c r="V11" s="4" t="s">
        <v>179</v>
      </c>
      <c r="W11" s="4" t="s">
        <v>13</v>
      </c>
      <c r="X11" s="4">
        <v>7</v>
      </c>
      <c r="Y11" s="8">
        <v>44266</v>
      </c>
      <c r="Z11" s="4">
        <v>30</v>
      </c>
      <c r="AA11" s="5">
        <v>0.023</v>
      </c>
      <c r="AB11" s="4">
        <v>70</v>
      </c>
      <c r="AC11" s="4" t="s">
        <v>191</v>
      </c>
      <c r="AD11" s="4">
        <v>33</v>
      </c>
      <c r="AE11" s="5">
        <v>0.04</v>
      </c>
      <c r="AF11" s="4">
        <v>75</v>
      </c>
      <c r="AG11" s="4" t="s">
        <v>130</v>
      </c>
      <c r="AH11" s="4">
        <v>41</v>
      </c>
      <c r="AI11" s="5">
        <v>0.18</v>
      </c>
      <c r="AJ11" s="4">
        <v>87</v>
      </c>
      <c r="AK11" s="4" t="s">
        <v>47</v>
      </c>
      <c r="AL11" s="4">
        <v>18</v>
      </c>
      <c r="AM11" s="4" t="s">
        <v>13</v>
      </c>
      <c r="AN11" s="4">
        <v>51</v>
      </c>
      <c r="AO11" s="4" t="s">
        <v>202</v>
      </c>
      <c r="AP11" s="4">
        <v>8</v>
      </c>
      <c r="AQ11" s="4" t="s">
        <v>13</v>
      </c>
      <c r="AR11" s="4">
        <v>37</v>
      </c>
      <c r="AS11" s="4" t="s">
        <v>213</v>
      </c>
    </row>
    <row r="12" spans="1:45">
      <c r="A12" s="3">
        <v>1</v>
      </c>
      <c r="B12" s="4">
        <v>18</v>
      </c>
      <c r="C12" s="4" t="s">
        <v>13</v>
      </c>
      <c r="D12" s="4">
        <v>51</v>
      </c>
      <c r="E12" s="4" t="s">
        <v>202</v>
      </c>
      <c r="F12" s="4">
        <v>12</v>
      </c>
      <c r="G12" s="4" t="s">
        <v>13</v>
      </c>
      <c r="H12" s="4">
        <v>43</v>
      </c>
      <c r="I12" s="4" t="s">
        <v>201</v>
      </c>
      <c r="J12" s="4" t="s">
        <v>179</v>
      </c>
      <c r="K12" s="4" t="s">
        <v>13</v>
      </c>
      <c r="L12" s="4">
        <v>15</v>
      </c>
      <c r="M12" s="8">
        <v>44519</v>
      </c>
      <c r="N12" s="4">
        <v>17</v>
      </c>
      <c r="O12" s="4" t="s">
        <v>13</v>
      </c>
      <c r="P12" s="4">
        <v>50</v>
      </c>
      <c r="Q12" s="4" t="s">
        <v>187</v>
      </c>
      <c r="R12" s="4">
        <v>19</v>
      </c>
      <c r="S12" s="4" t="s">
        <v>13</v>
      </c>
      <c r="T12" s="4">
        <v>54</v>
      </c>
      <c r="U12" s="4" t="s">
        <v>189</v>
      </c>
      <c r="V12" s="4" t="s">
        <v>179</v>
      </c>
      <c r="W12" s="4" t="s">
        <v>13</v>
      </c>
      <c r="X12" s="4" t="s">
        <v>179</v>
      </c>
      <c r="Y12" s="4">
        <f>-72--64</f>
        <v>-8</v>
      </c>
      <c r="Z12" s="4">
        <v>14</v>
      </c>
      <c r="AA12" s="4" t="s">
        <v>13</v>
      </c>
      <c r="AB12" s="4">
        <v>46</v>
      </c>
      <c r="AC12" s="4" t="s">
        <v>193</v>
      </c>
      <c r="AD12" s="4">
        <v>22</v>
      </c>
      <c r="AE12" s="5">
        <v>0.003</v>
      </c>
      <c r="AF12" s="4">
        <v>59</v>
      </c>
      <c r="AG12" s="4" t="s">
        <v>192</v>
      </c>
      <c r="AH12" s="4">
        <v>15</v>
      </c>
      <c r="AI12" s="4" t="s">
        <v>13</v>
      </c>
      <c r="AJ12" s="4">
        <v>48</v>
      </c>
      <c r="AK12" s="4" t="s">
        <v>214</v>
      </c>
      <c r="AL12" s="4">
        <v>20</v>
      </c>
      <c r="AM12" s="5">
        <v>0.001</v>
      </c>
      <c r="AN12" s="4">
        <v>55</v>
      </c>
      <c r="AO12" s="4" t="s">
        <v>215</v>
      </c>
      <c r="AP12" s="4" t="s">
        <v>179</v>
      </c>
      <c r="AQ12" s="4" t="s">
        <v>13</v>
      </c>
      <c r="AR12" s="4">
        <v>10</v>
      </c>
      <c r="AS12" s="8">
        <v>44361</v>
      </c>
    </row>
    <row r="13" spans="1:45">
      <c r="A13" s="3">
        <v>1</v>
      </c>
      <c r="B13" s="4">
        <v>26</v>
      </c>
      <c r="C13" s="5">
        <v>0.008</v>
      </c>
      <c r="D13" s="4">
        <v>64</v>
      </c>
      <c r="E13" s="4" t="s">
        <v>82</v>
      </c>
      <c r="F13" s="4">
        <v>20</v>
      </c>
      <c r="G13" s="5">
        <v>0.001</v>
      </c>
      <c r="H13" s="4">
        <v>54</v>
      </c>
      <c r="I13" s="4" t="s">
        <v>189</v>
      </c>
      <c r="J13" s="4">
        <v>21</v>
      </c>
      <c r="K13" s="5">
        <v>0.002</v>
      </c>
      <c r="L13" s="4">
        <v>57</v>
      </c>
      <c r="M13" s="4" t="s">
        <v>199</v>
      </c>
      <c r="N13" s="4">
        <v>23</v>
      </c>
      <c r="O13" s="5">
        <v>0.003</v>
      </c>
      <c r="P13" s="4">
        <v>60</v>
      </c>
      <c r="Q13" s="4" t="s">
        <v>209</v>
      </c>
      <c r="R13" s="4">
        <v>35</v>
      </c>
      <c r="S13" s="5">
        <v>0.07</v>
      </c>
      <c r="T13" s="4">
        <v>77</v>
      </c>
      <c r="U13" s="4" t="s">
        <v>160</v>
      </c>
      <c r="V13" s="4" t="s">
        <v>179</v>
      </c>
      <c r="W13" s="4" t="s">
        <v>13</v>
      </c>
      <c r="X13" s="4" t="s">
        <v>179</v>
      </c>
      <c r="Y13" s="4">
        <f t="shared" si="0"/>
        <v>-8</v>
      </c>
      <c r="Z13" s="4">
        <v>32</v>
      </c>
      <c r="AA13" s="5">
        <v>0.036</v>
      </c>
      <c r="AB13" s="4">
        <v>73</v>
      </c>
      <c r="AC13" s="4" t="s">
        <v>80</v>
      </c>
      <c r="AD13" s="4">
        <v>26</v>
      </c>
      <c r="AE13" s="5">
        <v>0.008</v>
      </c>
      <c r="AF13" s="4">
        <v>64</v>
      </c>
      <c r="AG13" s="4" t="s">
        <v>82</v>
      </c>
      <c r="AH13" s="4">
        <v>26</v>
      </c>
      <c r="AI13" s="5">
        <v>0.008</v>
      </c>
      <c r="AJ13" s="4">
        <v>63</v>
      </c>
      <c r="AK13" s="4" t="s">
        <v>207</v>
      </c>
      <c r="AL13" s="4">
        <v>18</v>
      </c>
      <c r="AM13" s="4" t="s">
        <v>13</v>
      </c>
      <c r="AN13" s="4">
        <v>52</v>
      </c>
      <c r="AO13" s="4" t="s">
        <v>197</v>
      </c>
      <c r="AP13" s="4">
        <v>4</v>
      </c>
      <c r="AQ13" s="4" t="s">
        <v>13</v>
      </c>
      <c r="AR13" s="4">
        <v>31</v>
      </c>
      <c r="AS13" s="4" t="s">
        <v>196</v>
      </c>
    </row>
    <row r="14" spans="1:45">
      <c r="A14" s="3">
        <v>1</v>
      </c>
      <c r="B14" s="4">
        <v>27</v>
      </c>
      <c r="C14" s="5">
        <v>0.011</v>
      </c>
      <c r="D14" s="4">
        <v>65</v>
      </c>
      <c r="E14" s="4" t="s">
        <v>87</v>
      </c>
      <c r="F14" s="4">
        <v>28</v>
      </c>
      <c r="G14" s="5">
        <v>0.014</v>
      </c>
      <c r="H14" s="4">
        <v>67</v>
      </c>
      <c r="I14" s="4" t="s">
        <v>85</v>
      </c>
      <c r="J14" s="4">
        <v>4</v>
      </c>
      <c r="K14" s="4" t="s">
        <v>13</v>
      </c>
      <c r="L14" s="4">
        <v>31</v>
      </c>
      <c r="M14" s="4" t="s">
        <v>196</v>
      </c>
      <c r="N14" s="4">
        <v>43</v>
      </c>
      <c r="O14" s="5">
        <v>0.24</v>
      </c>
      <c r="P14" s="4">
        <v>90</v>
      </c>
      <c r="Q14" s="4" t="s">
        <v>216</v>
      </c>
      <c r="R14" s="4">
        <v>35</v>
      </c>
      <c r="S14" s="5">
        <v>0.07</v>
      </c>
      <c r="T14" s="4">
        <v>77</v>
      </c>
      <c r="U14" s="4" t="s">
        <v>160</v>
      </c>
      <c r="V14" s="4" t="s">
        <v>179</v>
      </c>
      <c r="W14" s="4" t="s">
        <v>13</v>
      </c>
      <c r="X14" s="4" t="s">
        <v>179</v>
      </c>
      <c r="Y14" s="4">
        <f t="shared" si="0"/>
        <v>-8</v>
      </c>
      <c r="Z14" s="4">
        <v>36</v>
      </c>
      <c r="AA14" s="5">
        <v>0.08</v>
      </c>
      <c r="AB14" s="4">
        <v>79</v>
      </c>
      <c r="AC14" s="4" t="s">
        <v>131</v>
      </c>
      <c r="AD14" s="4">
        <v>48</v>
      </c>
      <c r="AE14" s="5">
        <v>0.42</v>
      </c>
      <c r="AF14" s="4">
        <v>97</v>
      </c>
      <c r="AG14" s="4" t="s">
        <v>204</v>
      </c>
      <c r="AH14" s="4">
        <v>44</v>
      </c>
      <c r="AI14" s="5">
        <v>0.27</v>
      </c>
      <c r="AJ14" s="4">
        <v>91</v>
      </c>
      <c r="AK14" s="4" t="s">
        <v>50</v>
      </c>
      <c r="AL14" s="4">
        <v>19</v>
      </c>
      <c r="AM14" s="4" t="s">
        <v>13</v>
      </c>
      <c r="AN14" s="4">
        <v>53</v>
      </c>
      <c r="AO14" s="4" t="s">
        <v>134</v>
      </c>
      <c r="AP14" s="4">
        <v>11</v>
      </c>
      <c r="AQ14" s="4" t="s">
        <v>13</v>
      </c>
      <c r="AR14" s="4">
        <v>42</v>
      </c>
      <c r="AS14" s="4" t="s">
        <v>183</v>
      </c>
    </row>
    <row r="15" spans="1:45">
      <c r="A15" s="3">
        <v>1</v>
      </c>
      <c r="B15" s="4">
        <v>26</v>
      </c>
      <c r="C15" s="5">
        <v>0.008</v>
      </c>
      <c r="D15" s="4">
        <v>64</v>
      </c>
      <c r="E15" s="4" t="s">
        <v>82</v>
      </c>
      <c r="F15" s="4">
        <v>32</v>
      </c>
      <c r="G15" s="5">
        <v>0.036</v>
      </c>
      <c r="H15" s="4">
        <v>73</v>
      </c>
      <c r="I15" s="4" t="s">
        <v>80</v>
      </c>
      <c r="J15" s="4">
        <v>6</v>
      </c>
      <c r="K15" s="4" t="s">
        <v>13</v>
      </c>
      <c r="L15" s="4">
        <v>34</v>
      </c>
      <c r="M15" s="4" t="s">
        <v>184</v>
      </c>
      <c r="N15" s="4">
        <v>27</v>
      </c>
      <c r="O15" s="5">
        <v>0.011</v>
      </c>
      <c r="P15" s="4">
        <v>65</v>
      </c>
      <c r="Q15" s="4" t="s">
        <v>87</v>
      </c>
      <c r="R15" s="4">
        <v>33</v>
      </c>
      <c r="S15" s="5">
        <v>0.04</v>
      </c>
      <c r="T15" s="4">
        <v>74</v>
      </c>
      <c r="U15" s="4" t="s">
        <v>55</v>
      </c>
      <c r="V15" s="4">
        <v>32</v>
      </c>
      <c r="W15" s="5">
        <v>0.036</v>
      </c>
      <c r="X15" s="4">
        <v>74</v>
      </c>
      <c r="Y15" s="4" t="s">
        <v>55</v>
      </c>
      <c r="Z15" s="4">
        <v>46</v>
      </c>
      <c r="AA15" s="5">
        <v>0.34</v>
      </c>
      <c r="AB15" s="4">
        <v>95</v>
      </c>
      <c r="AC15" s="4" t="s">
        <v>185</v>
      </c>
      <c r="AD15" s="4">
        <v>24</v>
      </c>
      <c r="AE15" s="5">
        <v>0.005</v>
      </c>
      <c r="AF15" s="4">
        <v>61</v>
      </c>
      <c r="AG15" s="4" t="s">
        <v>188</v>
      </c>
      <c r="AH15" s="4">
        <v>17</v>
      </c>
      <c r="AI15" s="4" t="s">
        <v>13</v>
      </c>
      <c r="AJ15" s="4">
        <v>51</v>
      </c>
      <c r="AK15" s="4" t="s">
        <v>202</v>
      </c>
      <c r="AL15" s="4">
        <v>24</v>
      </c>
      <c r="AM15" s="5">
        <v>0.005</v>
      </c>
      <c r="AN15" s="4">
        <v>62</v>
      </c>
      <c r="AO15" s="4" t="s">
        <v>164</v>
      </c>
      <c r="AP15" s="4">
        <v>12</v>
      </c>
      <c r="AQ15" s="4" t="s">
        <v>13</v>
      </c>
      <c r="AR15" s="4">
        <v>42</v>
      </c>
      <c r="AS15" s="4" t="s">
        <v>183</v>
      </c>
    </row>
    <row r="16" spans="1:45">
      <c r="A16" s="3">
        <v>1</v>
      </c>
      <c r="B16" s="4">
        <v>17</v>
      </c>
      <c r="C16" s="4" t="s">
        <v>13</v>
      </c>
      <c r="D16" s="4">
        <v>51</v>
      </c>
      <c r="E16" s="4" t="s">
        <v>202</v>
      </c>
      <c r="F16" s="4">
        <v>23</v>
      </c>
      <c r="G16" s="5">
        <v>0.003</v>
      </c>
      <c r="H16" s="4">
        <v>59</v>
      </c>
      <c r="I16" s="4" t="s">
        <v>192</v>
      </c>
      <c r="J16" s="4">
        <v>30</v>
      </c>
      <c r="K16" s="5">
        <v>0.023</v>
      </c>
      <c r="L16" s="4">
        <v>70</v>
      </c>
      <c r="M16" s="4" t="s">
        <v>191</v>
      </c>
      <c r="N16" s="4">
        <v>30</v>
      </c>
      <c r="O16" s="5">
        <v>0.023</v>
      </c>
      <c r="P16" s="4">
        <v>71</v>
      </c>
      <c r="Q16" s="4" t="s">
        <v>81</v>
      </c>
      <c r="R16" s="4">
        <v>39</v>
      </c>
      <c r="S16" s="5">
        <v>0.14</v>
      </c>
      <c r="T16" s="4">
        <v>84</v>
      </c>
      <c r="U16" s="4" t="s">
        <v>84</v>
      </c>
      <c r="V16" s="4" t="s">
        <v>179</v>
      </c>
      <c r="W16" s="4" t="s">
        <v>13</v>
      </c>
      <c r="X16" s="4" t="s">
        <v>179</v>
      </c>
      <c r="Y16" s="4">
        <f>-69--61</f>
        <v>-8</v>
      </c>
      <c r="Z16" s="4">
        <v>38</v>
      </c>
      <c r="AA16" s="5">
        <v>0.11</v>
      </c>
      <c r="AB16" s="4">
        <v>82</v>
      </c>
      <c r="AC16" s="4" t="s">
        <v>200</v>
      </c>
      <c r="AD16" s="4">
        <v>31</v>
      </c>
      <c r="AE16" s="5">
        <v>0.029</v>
      </c>
      <c r="AF16" s="4">
        <v>71</v>
      </c>
      <c r="AG16" s="4" t="s">
        <v>81</v>
      </c>
      <c r="AH16" s="4">
        <v>33</v>
      </c>
      <c r="AI16" s="5">
        <v>0.04</v>
      </c>
      <c r="AJ16" s="4">
        <v>74</v>
      </c>
      <c r="AK16" s="4" t="s">
        <v>55</v>
      </c>
      <c r="AL16" s="4">
        <v>35</v>
      </c>
      <c r="AM16" s="5">
        <v>0.07</v>
      </c>
      <c r="AN16" s="4">
        <v>77</v>
      </c>
      <c r="AO16" s="4" t="s">
        <v>160</v>
      </c>
      <c r="AP16" s="4">
        <v>13</v>
      </c>
      <c r="AQ16" s="4" t="s">
        <v>13</v>
      </c>
      <c r="AR16" s="4">
        <v>45</v>
      </c>
      <c r="AS16" s="4" t="s">
        <v>217</v>
      </c>
    </row>
    <row r="17" spans="1:45">
      <c r="A17" s="3">
        <v>1</v>
      </c>
      <c r="B17" s="4">
        <v>116</v>
      </c>
      <c r="C17" s="4" t="s">
        <v>218</v>
      </c>
      <c r="D17" s="4">
        <v>41</v>
      </c>
      <c r="E17" s="5">
        <v>0.18</v>
      </c>
      <c r="F17" s="4">
        <v>86</v>
      </c>
      <c r="G17" s="4" t="s">
        <v>88</v>
      </c>
      <c r="H17" s="4">
        <v>49</v>
      </c>
      <c r="I17" s="5">
        <v>0.46</v>
      </c>
      <c r="J17" s="4">
        <v>98</v>
      </c>
      <c r="K17" s="4" t="s">
        <v>77</v>
      </c>
      <c r="L17" s="4">
        <v>34</v>
      </c>
      <c r="M17" s="5">
        <v>0.05</v>
      </c>
      <c r="N17" s="4">
        <v>76</v>
      </c>
      <c r="O17" s="4" t="s">
        <v>133</v>
      </c>
      <c r="P17" s="4">
        <v>27</v>
      </c>
      <c r="Q17" s="5">
        <v>0.011</v>
      </c>
      <c r="R17" s="4">
        <v>65</v>
      </c>
      <c r="S17" s="4" t="s">
        <v>87</v>
      </c>
      <c r="T17" s="4">
        <v>44</v>
      </c>
      <c r="U17" s="5">
        <v>0.27</v>
      </c>
      <c r="V17" s="4">
        <v>91</v>
      </c>
      <c r="W17" s="4" t="s">
        <v>50</v>
      </c>
      <c r="X17" s="4">
        <v>53</v>
      </c>
      <c r="Y17" s="5">
        <v>0.62</v>
      </c>
      <c r="Z17" s="4">
        <v>105</v>
      </c>
      <c r="AA17" s="4" t="s">
        <v>52</v>
      </c>
      <c r="AB17" s="4">
        <v>55</v>
      </c>
      <c r="AC17" s="5">
        <v>0.69</v>
      </c>
      <c r="AD17" s="4">
        <v>108</v>
      </c>
      <c r="AE17" s="4" t="s">
        <v>49</v>
      </c>
      <c r="AF17" s="4">
        <v>28</v>
      </c>
      <c r="AG17" s="5">
        <v>0.014</v>
      </c>
      <c r="AH17" s="4">
        <v>67</v>
      </c>
      <c r="AI17" s="4" t="s">
        <v>85</v>
      </c>
      <c r="AJ17" s="4">
        <v>48</v>
      </c>
      <c r="AK17" s="5">
        <v>0.42</v>
      </c>
      <c r="AL17" s="4">
        <v>97</v>
      </c>
      <c r="AM17" s="4" t="s">
        <v>204</v>
      </c>
      <c r="AN17" s="4">
        <v>37</v>
      </c>
      <c r="AO17" s="5">
        <v>0.1</v>
      </c>
      <c r="AP17" s="4">
        <v>81</v>
      </c>
      <c r="AQ17" s="4" t="s">
        <v>51</v>
      </c>
      <c r="AR17" s="4">
        <v>43</v>
      </c>
      <c r="AS17" s="5">
        <v>0.24</v>
      </c>
    </row>
    <row r="18" spans="1:45">
      <c r="A18" s="3">
        <v>1</v>
      </c>
      <c r="B18" s="4">
        <v>86</v>
      </c>
      <c r="C18" s="4" t="s">
        <v>69</v>
      </c>
      <c r="D18" s="4">
        <v>42</v>
      </c>
      <c r="E18" s="5">
        <v>0.21</v>
      </c>
      <c r="F18" s="4">
        <v>88</v>
      </c>
      <c r="G18" s="4" t="s">
        <v>35</v>
      </c>
      <c r="H18" s="4">
        <v>48</v>
      </c>
      <c r="I18" s="5">
        <v>0.42</v>
      </c>
      <c r="J18" s="4">
        <v>97</v>
      </c>
      <c r="K18" s="4" t="s">
        <v>40</v>
      </c>
      <c r="L18" s="4">
        <v>32</v>
      </c>
      <c r="M18" s="5">
        <v>0.036</v>
      </c>
      <c r="N18" s="4">
        <v>73</v>
      </c>
      <c r="O18" s="4" t="s">
        <v>80</v>
      </c>
      <c r="P18" s="4">
        <v>27</v>
      </c>
      <c r="Q18" s="5">
        <v>0.011</v>
      </c>
      <c r="R18" s="4">
        <v>65</v>
      </c>
      <c r="S18" s="4" t="s">
        <v>87</v>
      </c>
      <c r="T18" s="4">
        <v>42</v>
      </c>
      <c r="U18" s="5">
        <v>0.21</v>
      </c>
      <c r="V18" s="4">
        <v>89</v>
      </c>
      <c r="W18" s="4" t="s">
        <v>163</v>
      </c>
      <c r="X18" s="4">
        <v>47</v>
      </c>
      <c r="Y18" s="5">
        <v>0.38</v>
      </c>
      <c r="Z18" s="4">
        <v>95</v>
      </c>
      <c r="AA18" s="4" t="s">
        <v>185</v>
      </c>
      <c r="AB18" s="4">
        <v>64</v>
      </c>
      <c r="AC18" s="5">
        <v>0.92</v>
      </c>
      <c r="AD18" s="4">
        <v>120</v>
      </c>
      <c r="AE18" s="4" t="s">
        <v>219</v>
      </c>
      <c r="AF18" s="4" t="s">
        <v>179</v>
      </c>
      <c r="AG18" s="4" t="s">
        <v>13</v>
      </c>
      <c r="AH18" s="4">
        <v>19</v>
      </c>
      <c r="AI18" s="4" t="s">
        <v>220</v>
      </c>
      <c r="AJ18" s="4">
        <v>52</v>
      </c>
      <c r="AK18" s="5">
        <v>0.58</v>
      </c>
      <c r="AL18" s="4">
        <v>103</v>
      </c>
      <c r="AM18" s="4" t="s">
        <v>221</v>
      </c>
      <c r="AN18" s="4">
        <v>27</v>
      </c>
      <c r="AO18" s="5">
        <v>0.011</v>
      </c>
      <c r="AP18" s="4">
        <v>65</v>
      </c>
      <c r="AQ18" s="4" t="s">
        <v>87</v>
      </c>
      <c r="AR18" s="4">
        <v>26</v>
      </c>
      <c r="AS18" s="5">
        <v>0.008</v>
      </c>
    </row>
    <row r="19" spans="1:45">
      <c r="A19" s="6">
        <v>1</v>
      </c>
      <c r="B19" s="6">
        <v>27</v>
      </c>
      <c r="C19" s="7">
        <v>0.011</v>
      </c>
      <c r="D19" s="6">
        <v>65</v>
      </c>
      <c r="E19" s="6" t="s">
        <v>87</v>
      </c>
      <c r="F19" s="6">
        <v>21</v>
      </c>
      <c r="G19" s="7">
        <v>0.002</v>
      </c>
      <c r="H19" s="6">
        <v>57</v>
      </c>
      <c r="I19" s="6" t="s">
        <v>199</v>
      </c>
      <c r="J19" s="6">
        <v>2</v>
      </c>
      <c r="K19" s="6" t="s">
        <v>13</v>
      </c>
      <c r="L19" s="6">
        <v>29</v>
      </c>
      <c r="M19" s="6" t="s">
        <v>222</v>
      </c>
      <c r="N19" s="6">
        <v>23</v>
      </c>
      <c r="O19" s="7">
        <v>0.003</v>
      </c>
      <c r="P19" s="6">
        <v>60</v>
      </c>
      <c r="Q19" s="6" t="s">
        <v>209</v>
      </c>
      <c r="R19" s="6">
        <v>20</v>
      </c>
      <c r="S19" s="7">
        <v>0.001</v>
      </c>
      <c r="T19" s="6">
        <v>55</v>
      </c>
      <c r="U19" s="6" t="s">
        <v>215</v>
      </c>
      <c r="V19" s="6">
        <v>20</v>
      </c>
      <c r="W19" s="7">
        <v>0.001</v>
      </c>
      <c r="X19" s="6">
        <v>55</v>
      </c>
      <c r="Y19" s="6" t="s">
        <v>215</v>
      </c>
      <c r="Z19" s="6">
        <v>18</v>
      </c>
      <c r="AA19" s="6" t="s">
        <v>13</v>
      </c>
      <c r="AB19" s="6">
        <v>52</v>
      </c>
      <c r="AC19" s="6" t="s">
        <v>197</v>
      </c>
      <c r="AD19" s="6">
        <v>33</v>
      </c>
      <c r="AE19" s="7">
        <v>0.04</v>
      </c>
      <c r="AF19" s="6">
        <v>75</v>
      </c>
      <c r="AG19" s="6" t="s">
        <v>130</v>
      </c>
      <c r="AH19" s="6">
        <v>12</v>
      </c>
      <c r="AI19" s="6" t="s">
        <v>13</v>
      </c>
      <c r="AJ19" s="6">
        <v>42</v>
      </c>
      <c r="AK19" s="6" t="s">
        <v>183</v>
      </c>
      <c r="AL19" s="6">
        <v>33</v>
      </c>
      <c r="AM19" s="7">
        <v>0.04</v>
      </c>
      <c r="AN19" s="6">
        <v>75</v>
      </c>
      <c r="AO19" s="6" t="s">
        <v>130</v>
      </c>
      <c r="AP19" s="6">
        <v>2</v>
      </c>
      <c r="AQ19" s="6" t="s">
        <v>13</v>
      </c>
      <c r="AR19" s="6">
        <v>28</v>
      </c>
      <c r="AS19" s="6" t="s">
        <v>223</v>
      </c>
    </row>
    <row r="20" spans="1:45">
      <c r="A20" s="6">
        <v>2</v>
      </c>
      <c r="B20" s="6">
        <v>20</v>
      </c>
      <c r="C20" s="7">
        <v>0.001</v>
      </c>
      <c r="D20" s="6">
        <v>55</v>
      </c>
      <c r="E20" s="6" t="s">
        <v>215</v>
      </c>
      <c r="F20" s="6">
        <v>20</v>
      </c>
      <c r="G20" s="7">
        <v>0.001</v>
      </c>
      <c r="H20" s="6">
        <v>54</v>
      </c>
      <c r="I20" s="6" t="s">
        <v>189</v>
      </c>
      <c r="J20" s="6">
        <v>4</v>
      </c>
      <c r="K20" s="6" t="s">
        <v>13</v>
      </c>
      <c r="L20" s="6">
        <v>31</v>
      </c>
      <c r="M20" s="6" t="s">
        <v>196</v>
      </c>
      <c r="N20" s="6">
        <v>27</v>
      </c>
      <c r="O20" s="7">
        <v>0.011</v>
      </c>
      <c r="P20" s="6">
        <v>65</v>
      </c>
      <c r="Q20" s="6" t="s">
        <v>87</v>
      </c>
      <c r="R20" s="6">
        <v>27</v>
      </c>
      <c r="S20" s="7">
        <v>0.011</v>
      </c>
      <c r="T20" s="6">
        <v>66</v>
      </c>
      <c r="U20" s="6" t="s">
        <v>86</v>
      </c>
      <c r="V20" s="6" t="s">
        <v>179</v>
      </c>
      <c r="W20" s="6" t="s">
        <v>13</v>
      </c>
      <c r="X20" s="6" t="s">
        <v>179</v>
      </c>
      <c r="Y20" s="6">
        <v>-8</v>
      </c>
      <c r="Z20" s="6">
        <v>14</v>
      </c>
      <c r="AA20" s="6" t="s">
        <v>13</v>
      </c>
      <c r="AB20" s="6">
        <v>47</v>
      </c>
      <c r="AC20" s="6" t="s">
        <v>210</v>
      </c>
      <c r="AD20" s="6">
        <v>15</v>
      </c>
      <c r="AE20" s="6" t="s">
        <v>13</v>
      </c>
      <c r="AF20" s="6">
        <v>48</v>
      </c>
      <c r="AG20" s="6" t="s">
        <v>214</v>
      </c>
      <c r="AH20" s="6">
        <v>26</v>
      </c>
      <c r="AI20" s="7">
        <v>0.008</v>
      </c>
      <c r="AJ20" s="6">
        <v>64</v>
      </c>
      <c r="AK20" s="6" t="s">
        <v>82</v>
      </c>
      <c r="AL20" s="6">
        <v>17</v>
      </c>
      <c r="AM20" s="6" t="s">
        <v>13</v>
      </c>
      <c r="AN20" s="6">
        <v>51</v>
      </c>
      <c r="AO20" s="6" t="s">
        <v>202</v>
      </c>
      <c r="AP20" s="6" t="s">
        <v>179</v>
      </c>
      <c r="AQ20" s="6" t="s">
        <v>13</v>
      </c>
      <c r="AR20" s="6">
        <v>17</v>
      </c>
      <c r="AS20" s="6" t="s">
        <v>224</v>
      </c>
    </row>
    <row r="21" spans="1:45">
      <c r="A21" s="6">
        <v>2</v>
      </c>
      <c r="B21" s="6">
        <v>25</v>
      </c>
      <c r="C21" s="7">
        <v>0.006</v>
      </c>
      <c r="D21" s="6">
        <v>63</v>
      </c>
      <c r="E21" s="6" t="s">
        <v>207</v>
      </c>
      <c r="F21" s="6">
        <v>31</v>
      </c>
      <c r="G21" s="7">
        <v>0.029</v>
      </c>
      <c r="H21" s="6">
        <v>72</v>
      </c>
      <c r="I21" s="6" t="s">
        <v>132</v>
      </c>
      <c r="J21" s="6">
        <v>17</v>
      </c>
      <c r="K21" s="6" t="s">
        <v>13</v>
      </c>
      <c r="L21" s="6">
        <v>50</v>
      </c>
      <c r="M21" s="6" t="s">
        <v>187</v>
      </c>
      <c r="N21" s="6">
        <v>33</v>
      </c>
      <c r="O21" s="7">
        <v>0.04</v>
      </c>
      <c r="P21" s="6">
        <v>75</v>
      </c>
      <c r="Q21" s="6" t="s">
        <v>130</v>
      </c>
      <c r="R21" s="6">
        <v>35</v>
      </c>
      <c r="S21" s="7">
        <v>0.07</v>
      </c>
      <c r="T21" s="6">
        <v>78</v>
      </c>
      <c r="U21" s="6" t="s">
        <v>165</v>
      </c>
      <c r="V21" s="6">
        <v>1</v>
      </c>
      <c r="W21" s="6" t="s">
        <v>13</v>
      </c>
      <c r="X21" s="6">
        <v>27</v>
      </c>
      <c r="Y21" s="6" t="s">
        <v>181</v>
      </c>
      <c r="Z21" s="6">
        <v>25</v>
      </c>
      <c r="AA21" s="7">
        <v>0.006</v>
      </c>
      <c r="AB21" s="6">
        <v>63</v>
      </c>
      <c r="AC21" s="6" t="s">
        <v>207</v>
      </c>
      <c r="AD21" s="6">
        <v>39</v>
      </c>
      <c r="AE21" s="7">
        <v>0.14</v>
      </c>
      <c r="AF21" s="6">
        <v>83</v>
      </c>
      <c r="AG21" s="6" t="s">
        <v>83</v>
      </c>
      <c r="AH21" s="6">
        <v>13</v>
      </c>
      <c r="AI21" s="6" t="s">
        <v>13</v>
      </c>
      <c r="AJ21" s="6">
        <v>45</v>
      </c>
      <c r="AK21" s="6" t="s">
        <v>217</v>
      </c>
      <c r="AL21" s="6">
        <v>34</v>
      </c>
      <c r="AM21" s="7">
        <v>0.05</v>
      </c>
      <c r="AN21" s="6">
        <v>75</v>
      </c>
      <c r="AO21" s="6" t="s">
        <v>130</v>
      </c>
      <c r="AP21" s="6">
        <v>6</v>
      </c>
      <c r="AQ21" s="6" t="s">
        <v>13</v>
      </c>
      <c r="AR21" s="6">
        <v>34</v>
      </c>
      <c r="AS21" s="6" t="s">
        <v>184</v>
      </c>
    </row>
    <row r="22" spans="1:45">
      <c r="A22" s="6">
        <v>2</v>
      </c>
      <c r="B22" s="6">
        <v>27</v>
      </c>
      <c r="C22" s="7">
        <v>0.011</v>
      </c>
      <c r="D22" s="6">
        <v>66</v>
      </c>
      <c r="E22" s="6" t="s">
        <v>86</v>
      </c>
      <c r="F22" s="6">
        <v>40</v>
      </c>
      <c r="G22" s="7">
        <v>0.16</v>
      </c>
      <c r="H22" s="6">
        <v>84</v>
      </c>
      <c r="I22" s="6" t="s">
        <v>84</v>
      </c>
      <c r="J22" s="6">
        <v>27</v>
      </c>
      <c r="K22" s="7">
        <v>0.011</v>
      </c>
      <c r="L22" s="6">
        <v>65</v>
      </c>
      <c r="M22" s="6" t="s">
        <v>87</v>
      </c>
      <c r="N22" s="6">
        <v>40</v>
      </c>
      <c r="O22" s="7">
        <v>0.16</v>
      </c>
      <c r="P22" s="6">
        <v>85</v>
      </c>
      <c r="Q22" s="6" t="s">
        <v>225</v>
      </c>
      <c r="R22" s="6">
        <v>30</v>
      </c>
      <c r="S22" s="7">
        <v>0.023</v>
      </c>
      <c r="T22" s="6">
        <v>70</v>
      </c>
      <c r="U22" s="6" t="s">
        <v>191</v>
      </c>
      <c r="V22" s="6" t="s">
        <v>179</v>
      </c>
      <c r="W22" s="6" t="s">
        <v>13</v>
      </c>
      <c r="X22" s="6">
        <v>16</v>
      </c>
      <c r="Y22" s="9">
        <v>44550</v>
      </c>
      <c r="Z22" s="6">
        <v>45</v>
      </c>
      <c r="AA22" s="7">
        <v>0.31</v>
      </c>
      <c r="AB22" s="6">
        <v>92</v>
      </c>
      <c r="AC22" s="6" t="s">
        <v>56</v>
      </c>
      <c r="AD22" s="6">
        <v>44</v>
      </c>
      <c r="AE22" s="7">
        <v>0.27</v>
      </c>
      <c r="AF22" s="6">
        <v>92</v>
      </c>
      <c r="AG22" s="6" t="s">
        <v>56</v>
      </c>
      <c r="AH22" s="6">
        <v>39</v>
      </c>
      <c r="AI22" s="7">
        <v>0.14</v>
      </c>
      <c r="AJ22" s="6">
        <v>83</v>
      </c>
      <c r="AK22" s="6" t="s">
        <v>83</v>
      </c>
      <c r="AL22" s="6">
        <v>40</v>
      </c>
      <c r="AM22" s="7">
        <v>0.16</v>
      </c>
      <c r="AN22" s="6">
        <v>85</v>
      </c>
      <c r="AO22" s="6" t="s">
        <v>225</v>
      </c>
      <c r="AP22" s="6">
        <v>22</v>
      </c>
      <c r="AQ22" s="7">
        <v>0.003</v>
      </c>
      <c r="AR22" s="6">
        <v>58</v>
      </c>
      <c r="AS22" s="6" t="s">
        <v>190</v>
      </c>
    </row>
    <row r="23" spans="1:45">
      <c r="A23" s="6">
        <v>2</v>
      </c>
      <c r="B23" s="6">
        <v>24</v>
      </c>
      <c r="C23" s="7">
        <v>0.005</v>
      </c>
      <c r="D23" s="6">
        <v>62</v>
      </c>
      <c r="E23" s="6" t="s">
        <v>164</v>
      </c>
      <c r="F23" s="6">
        <v>18</v>
      </c>
      <c r="G23" s="6" t="s">
        <v>13</v>
      </c>
      <c r="H23" s="6">
        <v>52</v>
      </c>
      <c r="I23" s="6" t="s">
        <v>197</v>
      </c>
      <c r="J23" s="6">
        <v>34</v>
      </c>
      <c r="K23" s="7">
        <v>0.05</v>
      </c>
      <c r="L23" s="6">
        <v>76</v>
      </c>
      <c r="M23" s="6" t="s">
        <v>133</v>
      </c>
      <c r="N23" s="6">
        <v>27</v>
      </c>
      <c r="O23" s="7">
        <v>0.011</v>
      </c>
      <c r="P23" s="6">
        <v>65</v>
      </c>
      <c r="Q23" s="6" t="s">
        <v>87</v>
      </c>
      <c r="R23" s="6">
        <v>33</v>
      </c>
      <c r="S23" s="7">
        <v>0.04</v>
      </c>
      <c r="T23" s="6">
        <v>74</v>
      </c>
      <c r="U23" s="6" t="s">
        <v>55</v>
      </c>
      <c r="V23" s="6">
        <v>16</v>
      </c>
      <c r="W23" s="6" t="s">
        <v>13</v>
      </c>
      <c r="X23" s="6">
        <v>49</v>
      </c>
      <c r="Y23" s="6" t="s">
        <v>195</v>
      </c>
      <c r="Z23" s="6">
        <v>40</v>
      </c>
      <c r="AA23" s="7">
        <v>0.16</v>
      </c>
      <c r="AB23" s="6">
        <v>85</v>
      </c>
      <c r="AC23" s="6" t="s">
        <v>225</v>
      </c>
      <c r="AD23" s="6">
        <v>21</v>
      </c>
      <c r="AE23" s="7">
        <v>0.002</v>
      </c>
      <c r="AF23" s="6">
        <v>56</v>
      </c>
      <c r="AG23" s="6" t="s">
        <v>205</v>
      </c>
      <c r="AH23" s="6">
        <v>11</v>
      </c>
      <c r="AI23" s="6" t="s">
        <v>13</v>
      </c>
      <c r="AJ23" s="6">
        <v>41</v>
      </c>
      <c r="AK23" s="6" t="s">
        <v>226</v>
      </c>
      <c r="AL23" s="6">
        <v>10</v>
      </c>
      <c r="AM23" s="6" t="s">
        <v>13</v>
      </c>
      <c r="AN23" s="6">
        <v>40</v>
      </c>
      <c r="AO23" s="6" t="s">
        <v>227</v>
      </c>
      <c r="AP23" s="6">
        <v>7</v>
      </c>
      <c r="AQ23" s="6" t="s">
        <v>13</v>
      </c>
      <c r="AR23" s="6">
        <v>35</v>
      </c>
      <c r="AS23" s="6" t="s">
        <v>194</v>
      </c>
    </row>
    <row r="24" spans="1:45">
      <c r="A24" s="6">
        <v>2</v>
      </c>
      <c r="B24" s="6">
        <v>21</v>
      </c>
      <c r="C24" s="7">
        <v>0.002</v>
      </c>
      <c r="D24" s="6">
        <v>57</v>
      </c>
      <c r="E24" s="6" t="s">
        <v>199</v>
      </c>
      <c r="F24" s="6">
        <v>32</v>
      </c>
      <c r="G24" s="7">
        <v>0.036</v>
      </c>
      <c r="H24" s="6">
        <v>73</v>
      </c>
      <c r="I24" s="6" t="s">
        <v>80</v>
      </c>
      <c r="J24" s="6">
        <v>2</v>
      </c>
      <c r="K24" s="6" t="s">
        <v>13</v>
      </c>
      <c r="L24" s="6">
        <v>29</v>
      </c>
      <c r="M24" s="6" t="s">
        <v>222</v>
      </c>
      <c r="N24" s="6">
        <v>40</v>
      </c>
      <c r="O24" s="7">
        <v>0.16</v>
      </c>
      <c r="P24" s="6">
        <v>85</v>
      </c>
      <c r="Q24" s="6" t="s">
        <v>225</v>
      </c>
      <c r="R24" s="6">
        <v>40</v>
      </c>
      <c r="S24" s="7">
        <v>0.16</v>
      </c>
      <c r="T24" s="6">
        <v>84</v>
      </c>
      <c r="U24" s="6" t="s">
        <v>84</v>
      </c>
      <c r="V24" s="6">
        <v>42</v>
      </c>
      <c r="W24" s="7">
        <v>0.21</v>
      </c>
      <c r="X24" s="6">
        <v>88</v>
      </c>
      <c r="Y24" s="6" t="s">
        <v>228</v>
      </c>
      <c r="Z24" s="6">
        <v>25</v>
      </c>
      <c r="AA24" s="7">
        <v>0.006</v>
      </c>
      <c r="AB24" s="6">
        <v>62</v>
      </c>
      <c r="AC24" s="6" t="s">
        <v>164</v>
      </c>
      <c r="AD24" s="6">
        <v>26</v>
      </c>
      <c r="AE24" s="7">
        <v>0.008</v>
      </c>
      <c r="AF24" s="6">
        <v>64</v>
      </c>
      <c r="AG24" s="6" t="s">
        <v>82</v>
      </c>
      <c r="AH24" s="6">
        <v>17</v>
      </c>
      <c r="AI24" s="6" t="s">
        <v>13</v>
      </c>
      <c r="AJ24" s="6">
        <v>50</v>
      </c>
      <c r="AK24" s="6" t="s">
        <v>187</v>
      </c>
      <c r="AL24" s="6">
        <v>28</v>
      </c>
      <c r="AM24" s="7">
        <v>0.014</v>
      </c>
      <c r="AN24" s="6">
        <v>67</v>
      </c>
      <c r="AO24" s="6" t="s">
        <v>85</v>
      </c>
      <c r="AP24" s="6">
        <v>11</v>
      </c>
      <c r="AQ24" s="6" t="s">
        <v>13</v>
      </c>
      <c r="AR24" s="6">
        <v>41</v>
      </c>
      <c r="AS24" s="6" t="s">
        <v>226</v>
      </c>
    </row>
    <row r="25" spans="1:45">
      <c r="A25" s="6">
        <v>2</v>
      </c>
      <c r="B25" s="6">
        <v>21</v>
      </c>
      <c r="C25" s="7">
        <v>0.002</v>
      </c>
      <c r="D25" s="6">
        <v>57</v>
      </c>
      <c r="E25" s="6" t="s">
        <v>199</v>
      </c>
      <c r="F25" s="6">
        <v>11</v>
      </c>
      <c r="G25" s="6" t="s">
        <v>13</v>
      </c>
      <c r="H25" s="6">
        <v>42</v>
      </c>
      <c r="I25" s="6" t="s">
        <v>183</v>
      </c>
      <c r="J25" s="6">
        <v>1</v>
      </c>
      <c r="K25" s="6" t="s">
        <v>13</v>
      </c>
      <c r="L25" s="6">
        <v>27</v>
      </c>
      <c r="M25" s="6" t="s">
        <v>181</v>
      </c>
      <c r="N25" s="6">
        <v>10</v>
      </c>
      <c r="O25" s="6" t="s">
        <v>13</v>
      </c>
      <c r="P25" s="6">
        <v>40</v>
      </c>
      <c r="Q25" s="6" t="s">
        <v>227</v>
      </c>
      <c r="R25" s="6">
        <v>11</v>
      </c>
      <c r="S25" s="6" t="s">
        <v>13</v>
      </c>
      <c r="T25" s="6">
        <v>41</v>
      </c>
      <c r="U25" s="6" t="s">
        <v>226</v>
      </c>
      <c r="V25" s="6">
        <v>3</v>
      </c>
      <c r="W25" s="6" t="s">
        <v>13</v>
      </c>
      <c r="X25" s="6">
        <v>29</v>
      </c>
      <c r="Y25" s="6" t="s">
        <v>222</v>
      </c>
      <c r="Z25" s="6">
        <v>11</v>
      </c>
      <c r="AA25" s="6" t="s">
        <v>13</v>
      </c>
      <c r="AB25" s="6">
        <v>41</v>
      </c>
      <c r="AC25" s="6" t="s">
        <v>226</v>
      </c>
      <c r="AD25" s="6">
        <v>30</v>
      </c>
      <c r="AE25" s="7">
        <v>0.023</v>
      </c>
      <c r="AF25" s="6">
        <v>70</v>
      </c>
      <c r="AG25" s="6" t="s">
        <v>191</v>
      </c>
      <c r="AH25" s="6">
        <v>14</v>
      </c>
      <c r="AI25" s="6" t="s">
        <v>13</v>
      </c>
      <c r="AJ25" s="6">
        <v>46</v>
      </c>
      <c r="AK25" s="6" t="s">
        <v>193</v>
      </c>
      <c r="AL25" s="6">
        <v>28</v>
      </c>
      <c r="AM25" s="7">
        <v>0.014</v>
      </c>
      <c r="AN25" s="6">
        <v>67</v>
      </c>
      <c r="AO25" s="6" t="s">
        <v>85</v>
      </c>
      <c r="AP25" s="6" t="s">
        <v>179</v>
      </c>
      <c r="AQ25" s="6" t="s">
        <v>13</v>
      </c>
      <c r="AR25" s="6">
        <v>13</v>
      </c>
      <c r="AS25" s="9">
        <v>44456</v>
      </c>
    </row>
    <row r="26" spans="1:45">
      <c r="A26" s="6">
        <v>2</v>
      </c>
      <c r="B26" s="6">
        <v>19</v>
      </c>
      <c r="C26" s="6" t="s">
        <v>13</v>
      </c>
      <c r="D26" s="6">
        <v>54</v>
      </c>
      <c r="E26" s="6" t="s">
        <v>189</v>
      </c>
      <c r="F26" s="6">
        <v>21</v>
      </c>
      <c r="G26" s="7">
        <v>0.002</v>
      </c>
      <c r="H26" s="6">
        <v>57</v>
      </c>
      <c r="I26" s="6" t="s">
        <v>199</v>
      </c>
      <c r="J26" s="6">
        <v>16</v>
      </c>
      <c r="K26" s="6" t="s">
        <v>13</v>
      </c>
      <c r="L26" s="6">
        <v>48</v>
      </c>
      <c r="M26" s="6" t="s">
        <v>214</v>
      </c>
      <c r="N26" s="6">
        <v>33</v>
      </c>
      <c r="O26" s="7">
        <v>0.04</v>
      </c>
      <c r="P26" s="6">
        <v>75</v>
      </c>
      <c r="Q26" s="6" t="s">
        <v>130</v>
      </c>
      <c r="R26" s="6">
        <v>46</v>
      </c>
      <c r="S26" s="7">
        <v>0.34</v>
      </c>
      <c r="T26" s="6">
        <v>93</v>
      </c>
      <c r="U26" s="6" t="s">
        <v>229</v>
      </c>
      <c r="V26" s="6" t="s">
        <v>179</v>
      </c>
      <c r="W26" s="6" t="s">
        <v>13</v>
      </c>
      <c r="X26" s="6">
        <v>5</v>
      </c>
      <c r="Y26" s="9">
        <v>44205</v>
      </c>
      <c r="Z26" s="6">
        <v>25</v>
      </c>
      <c r="AA26" s="7">
        <v>0.006</v>
      </c>
      <c r="AB26" s="6">
        <v>62</v>
      </c>
      <c r="AC26" s="6" t="s">
        <v>164</v>
      </c>
      <c r="AD26" s="6">
        <v>30</v>
      </c>
      <c r="AE26" s="7">
        <v>0.023</v>
      </c>
      <c r="AF26" s="6">
        <v>70</v>
      </c>
      <c r="AG26" s="6" t="s">
        <v>191</v>
      </c>
      <c r="AH26" s="6">
        <v>29</v>
      </c>
      <c r="AI26" s="7">
        <v>0.018</v>
      </c>
      <c r="AJ26" s="6">
        <v>68</v>
      </c>
      <c r="AK26" s="6" t="s">
        <v>162</v>
      </c>
      <c r="AL26" s="6">
        <v>35</v>
      </c>
      <c r="AM26" s="7">
        <v>0.07</v>
      </c>
      <c r="AN26" s="6">
        <v>78</v>
      </c>
      <c r="AO26" s="6" t="s">
        <v>165</v>
      </c>
      <c r="AP26" s="6">
        <v>7</v>
      </c>
      <c r="AQ26" s="6" t="s">
        <v>13</v>
      </c>
      <c r="AR26" s="6">
        <v>35</v>
      </c>
      <c r="AS26" s="6" t="s">
        <v>194</v>
      </c>
    </row>
    <row r="27" spans="1:45">
      <c r="A27" s="6">
        <v>2</v>
      </c>
      <c r="B27" s="6">
        <v>20</v>
      </c>
      <c r="C27" s="7">
        <v>0.001</v>
      </c>
      <c r="D27" s="6">
        <v>54</v>
      </c>
      <c r="E27" s="6" t="s">
        <v>189</v>
      </c>
      <c r="F27" s="6">
        <v>1</v>
      </c>
      <c r="G27" s="6" t="s">
        <v>13</v>
      </c>
      <c r="H27" s="6">
        <v>27</v>
      </c>
      <c r="I27" s="6" t="s">
        <v>181</v>
      </c>
      <c r="J27" s="6">
        <v>18</v>
      </c>
      <c r="K27" s="6" t="s">
        <v>13</v>
      </c>
      <c r="L27" s="6">
        <v>52</v>
      </c>
      <c r="M27" s="6" t="s">
        <v>197</v>
      </c>
      <c r="N27" s="6">
        <v>13</v>
      </c>
      <c r="O27" s="6" t="s">
        <v>13</v>
      </c>
      <c r="P27" s="6">
        <v>45</v>
      </c>
      <c r="Q27" s="6" t="s">
        <v>217</v>
      </c>
      <c r="R27" s="6">
        <v>17</v>
      </c>
      <c r="S27" s="6" t="s">
        <v>13</v>
      </c>
      <c r="T27" s="6">
        <v>51</v>
      </c>
      <c r="U27" s="6" t="s">
        <v>202</v>
      </c>
      <c r="V27" s="6" t="s">
        <v>179</v>
      </c>
      <c r="W27" s="6" t="s">
        <v>13</v>
      </c>
      <c r="X27" s="6" t="s">
        <v>179</v>
      </c>
      <c r="Y27" s="6">
        <v>-8</v>
      </c>
      <c r="Z27" s="6">
        <v>20</v>
      </c>
      <c r="AA27" s="7">
        <v>0.001</v>
      </c>
      <c r="AB27" s="6">
        <v>54</v>
      </c>
      <c r="AC27" s="6" t="s">
        <v>189</v>
      </c>
      <c r="AD27" s="6">
        <v>26</v>
      </c>
      <c r="AE27" s="7">
        <v>0.008</v>
      </c>
      <c r="AF27" s="6">
        <v>64</v>
      </c>
      <c r="AG27" s="6" t="s">
        <v>82</v>
      </c>
      <c r="AH27" s="6">
        <v>8</v>
      </c>
      <c r="AI27" s="6" t="s">
        <v>13</v>
      </c>
      <c r="AJ27" s="6">
        <v>36</v>
      </c>
      <c r="AK27" s="6" t="s">
        <v>203</v>
      </c>
      <c r="AL27" s="6">
        <v>8</v>
      </c>
      <c r="AM27" s="6" t="s">
        <v>13</v>
      </c>
      <c r="AN27" s="6">
        <v>37</v>
      </c>
      <c r="AO27" s="6" t="s">
        <v>213</v>
      </c>
      <c r="AP27" s="6" t="s">
        <v>179</v>
      </c>
      <c r="AQ27" s="6" t="s">
        <v>13</v>
      </c>
      <c r="AR27" s="6">
        <v>10</v>
      </c>
      <c r="AS27" s="9">
        <v>44361</v>
      </c>
    </row>
    <row r="28" spans="1:45">
      <c r="A28" s="6">
        <v>2</v>
      </c>
      <c r="B28" s="6">
        <v>39</v>
      </c>
      <c r="C28" s="7">
        <v>0.14</v>
      </c>
      <c r="D28" s="6">
        <v>84</v>
      </c>
      <c r="E28" s="6" t="s">
        <v>84</v>
      </c>
      <c r="F28" s="6">
        <v>40</v>
      </c>
      <c r="G28" s="7">
        <v>0.16</v>
      </c>
      <c r="H28" s="6">
        <v>84</v>
      </c>
      <c r="I28" s="6" t="s">
        <v>84</v>
      </c>
      <c r="J28" s="6">
        <v>24</v>
      </c>
      <c r="K28" s="7">
        <v>0.005</v>
      </c>
      <c r="L28" s="6">
        <v>61</v>
      </c>
      <c r="M28" s="6" t="s">
        <v>188</v>
      </c>
      <c r="N28" s="6">
        <v>47</v>
      </c>
      <c r="O28" s="7">
        <v>0.38</v>
      </c>
      <c r="P28" s="6">
        <v>95</v>
      </c>
      <c r="Q28" s="6" t="s">
        <v>185</v>
      </c>
      <c r="R28" s="6">
        <v>43</v>
      </c>
      <c r="S28" s="7">
        <v>0.24</v>
      </c>
      <c r="T28" s="6">
        <v>89</v>
      </c>
      <c r="U28" s="6" t="s">
        <v>163</v>
      </c>
      <c r="V28" s="6">
        <v>27</v>
      </c>
      <c r="W28" s="7">
        <v>0.011</v>
      </c>
      <c r="X28" s="6">
        <v>65</v>
      </c>
      <c r="Y28" s="6" t="s">
        <v>87</v>
      </c>
      <c r="Z28" s="6">
        <v>50</v>
      </c>
      <c r="AA28" s="7">
        <v>0.5</v>
      </c>
      <c r="AB28" s="6">
        <v>100</v>
      </c>
      <c r="AC28" s="6" t="s">
        <v>206</v>
      </c>
      <c r="AD28" s="6">
        <v>39</v>
      </c>
      <c r="AE28" s="7">
        <v>0.14</v>
      </c>
      <c r="AF28" s="6">
        <v>83</v>
      </c>
      <c r="AG28" s="6" t="s">
        <v>83</v>
      </c>
      <c r="AH28" s="6">
        <v>38</v>
      </c>
      <c r="AI28" s="7">
        <v>0.11</v>
      </c>
      <c r="AJ28" s="6">
        <v>81</v>
      </c>
      <c r="AK28" s="6" t="s">
        <v>51</v>
      </c>
      <c r="AL28" s="6">
        <v>39</v>
      </c>
      <c r="AM28" s="7">
        <v>0.14</v>
      </c>
      <c r="AN28" s="6">
        <v>83</v>
      </c>
      <c r="AO28" s="6" t="s">
        <v>83</v>
      </c>
      <c r="AP28" s="6">
        <v>30</v>
      </c>
      <c r="AQ28" s="7">
        <v>0.023</v>
      </c>
      <c r="AR28" s="6">
        <v>70</v>
      </c>
      <c r="AS28" s="6" t="s">
        <v>191</v>
      </c>
    </row>
    <row r="29" spans="1:45">
      <c r="A29" s="6">
        <v>2</v>
      </c>
      <c r="B29" s="6">
        <v>18</v>
      </c>
      <c r="C29" s="6" t="s">
        <v>13</v>
      </c>
      <c r="D29" s="6">
        <v>52</v>
      </c>
      <c r="E29" s="6" t="s">
        <v>197</v>
      </c>
      <c r="F29" s="6">
        <v>10</v>
      </c>
      <c r="G29" s="6" t="s">
        <v>13</v>
      </c>
      <c r="H29" s="6">
        <v>40</v>
      </c>
      <c r="I29" s="6" t="s">
        <v>227</v>
      </c>
      <c r="J29" s="6" t="s">
        <v>179</v>
      </c>
      <c r="K29" s="6" t="s">
        <v>13</v>
      </c>
      <c r="L29" s="6">
        <v>14</v>
      </c>
      <c r="M29" s="9">
        <v>44487</v>
      </c>
      <c r="N29" s="6">
        <v>3</v>
      </c>
      <c r="O29" s="6" t="s">
        <v>13</v>
      </c>
      <c r="P29" s="6">
        <v>30</v>
      </c>
      <c r="Q29" s="6" t="s">
        <v>211</v>
      </c>
      <c r="R29" s="6">
        <v>15</v>
      </c>
      <c r="S29" s="6" t="s">
        <v>13</v>
      </c>
      <c r="T29" s="6">
        <v>48</v>
      </c>
      <c r="U29" s="6" t="s">
        <v>214</v>
      </c>
      <c r="V29" s="6" t="s">
        <v>179</v>
      </c>
      <c r="W29" s="6" t="s">
        <v>13</v>
      </c>
      <c r="X29" s="6" t="s">
        <v>179</v>
      </c>
      <c r="Y29" s="6">
        <v>-8</v>
      </c>
      <c r="Z29" s="6">
        <v>18</v>
      </c>
      <c r="AA29" s="6" t="s">
        <v>13</v>
      </c>
      <c r="AB29" s="6">
        <v>52</v>
      </c>
      <c r="AC29" s="6" t="s">
        <v>197</v>
      </c>
      <c r="AD29" s="6">
        <v>39</v>
      </c>
      <c r="AE29" s="7">
        <v>0.14</v>
      </c>
      <c r="AF29" s="6">
        <v>83</v>
      </c>
      <c r="AG29" s="6" t="s">
        <v>83</v>
      </c>
      <c r="AH29" s="6"/>
      <c r="AI29" s="6"/>
      <c r="AJ29" s="6"/>
      <c r="AK29" s="6" t="s">
        <v>106</v>
      </c>
      <c r="AL29" s="6">
        <v>17</v>
      </c>
      <c r="AM29" s="6" t="s">
        <v>13</v>
      </c>
      <c r="AN29" s="6">
        <v>50</v>
      </c>
      <c r="AO29" s="6" t="s">
        <v>187</v>
      </c>
      <c r="AP29" s="6" t="s">
        <v>106</v>
      </c>
      <c r="AQ29" s="6" t="s">
        <v>106</v>
      </c>
      <c r="AR29" s="6" t="s">
        <v>106</v>
      </c>
      <c r="AS29" s="6" t="s">
        <v>106</v>
      </c>
    </row>
    <row r="30" spans="1:45">
      <c r="A30" s="6">
        <v>2</v>
      </c>
      <c r="B30" s="6">
        <v>20</v>
      </c>
      <c r="C30" s="7">
        <v>0.001</v>
      </c>
      <c r="D30" s="6">
        <v>55</v>
      </c>
      <c r="E30" s="6" t="s">
        <v>215</v>
      </c>
      <c r="F30" s="6">
        <v>8</v>
      </c>
      <c r="G30" s="6" t="s">
        <v>13</v>
      </c>
      <c r="H30" s="6">
        <v>37</v>
      </c>
      <c r="I30" s="6" t="s">
        <v>213</v>
      </c>
      <c r="J30" s="6">
        <v>24</v>
      </c>
      <c r="K30" s="7">
        <v>0.005</v>
      </c>
      <c r="L30" s="6">
        <v>61</v>
      </c>
      <c r="M30" s="6" t="s">
        <v>188</v>
      </c>
      <c r="N30" s="6">
        <v>20</v>
      </c>
      <c r="O30" s="7">
        <v>0.001</v>
      </c>
      <c r="P30" s="6">
        <v>55</v>
      </c>
      <c r="Q30" s="6" t="s">
        <v>215</v>
      </c>
      <c r="R30" s="6">
        <v>24</v>
      </c>
      <c r="S30" s="7">
        <v>0.005</v>
      </c>
      <c r="T30" s="6">
        <v>61</v>
      </c>
      <c r="U30" s="6" t="s">
        <v>188</v>
      </c>
      <c r="V30" s="6" t="s">
        <v>179</v>
      </c>
      <c r="W30" s="6" t="s">
        <v>13</v>
      </c>
      <c r="X30" s="6" t="s">
        <v>179</v>
      </c>
      <c r="Y30" s="6">
        <v>-8</v>
      </c>
      <c r="Z30" s="6">
        <v>23</v>
      </c>
      <c r="AA30" s="7">
        <v>0.003</v>
      </c>
      <c r="AB30" s="6">
        <v>60</v>
      </c>
      <c r="AC30" s="6" t="s">
        <v>209</v>
      </c>
      <c r="AD30" s="6">
        <v>26</v>
      </c>
      <c r="AE30" s="7">
        <v>0.008</v>
      </c>
      <c r="AF30" s="6">
        <v>64</v>
      </c>
      <c r="AG30" s="6" t="s">
        <v>82</v>
      </c>
      <c r="AH30" s="6">
        <v>22</v>
      </c>
      <c r="AI30" s="7">
        <v>0.003</v>
      </c>
      <c r="AJ30" s="6">
        <v>59</v>
      </c>
      <c r="AK30" s="6" t="s">
        <v>192</v>
      </c>
      <c r="AL30" s="6">
        <v>20</v>
      </c>
      <c r="AM30" s="7">
        <v>0.001</v>
      </c>
      <c r="AN30" s="6">
        <v>55</v>
      </c>
      <c r="AO30" s="6" t="s">
        <v>215</v>
      </c>
      <c r="AP30" s="6">
        <v>0</v>
      </c>
      <c r="AQ30" s="6" t="s">
        <v>13</v>
      </c>
      <c r="AR30" s="6">
        <v>25</v>
      </c>
      <c r="AS30" s="6" t="s">
        <v>230</v>
      </c>
    </row>
    <row r="31" spans="1:45">
      <c r="A31" s="6">
        <v>2</v>
      </c>
      <c r="B31" s="6">
        <v>11</v>
      </c>
      <c r="C31" s="6" t="s">
        <v>13</v>
      </c>
      <c r="D31" s="6">
        <v>41</v>
      </c>
      <c r="E31" s="6" t="s">
        <v>226</v>
      </c>
      <c r="F31" s="6">
        <v>0</v>
      </c>
      <c r="G31" s="6" t="s">
        <v>13</v>
      </c>
      <c r="H31" s="6">
        <v>25</v>
      </c>
      <c r="I31" s="6" t="s">
        <v>230</v>
      </c>
      <c r="J31" s="6">
        <v>2</v>
      </c>
      <c r="K31" s="6" t="s">
        <v>13</v>
      </c>
      <c r="L31" s="6">
        <v>29</v>
      </c>
      <c r="M31" s="6" t="s">
        <v>222</v>
      </c>
      <c r="N31" s="6">
        <v>10</v>
      </c>
      <c r="O31" s="6" t="s">
        <v>13</v>
      </c>
      <c r="P31" s="6">
        <v>40</v>
      </c>
      <c r="Q31" s="6" t="s">
        <v>227</v>
      </c>
      <c r="R31" s="6">
        <v>15</v>
      </c>
      <c r="S31" s="6" t="s">
        <v>13</v>
      </c>
      <c r="T31" s="6">
        <v>47</v>
      </c>
      <c r="U31" s="6" t="s">
        <v>210</v>
      </c>
      <c r="V31" s="6" t="s">
        <v>179</v>
      </c>
      <c r="W31" s="6" t="s">
        <v>13</v>
      </c>
      <c r="X31" s="6" t="s">
        <v>179</v>
      </c>
      <c r="Y31" s="6">
        <v>-8</v>
      </c>
      <c r="Z31" s="6">
        <v>18</v>
      </c>
      <c r="AA31" s="6" t="s">
        <v>13</v>
      </c>
      <c r="AB31" s="6">
        <v>52</v>
      </c>
      <c r="AC31" s="6" t="s">
        <v>197</v>
      </c>
      <c r="AD31" s="6">
        <v>21</v>
      </c>
      <c r="AE31" s="7">
        <v>0.002</v>
      </c>
      <c r="AF31" s="6">
        <v>56</v>
      </c>
      <c r="AG31" s="6" t="s">
        <v>205</v>
      </c>
      <c r="AH31" s="6"/>
      <c r="AI31" s="6"/>
      <c r="AJ31" s="6"/>
      <c r="AK31" s="6" t="s">
        <v>106</v>
      </c>
      <c r="AL31" s="6">
        <v>3</v>
      </c>
      <c r="AM31" s="6" t="s">
        <v>13</v>
      </c>
      <c r="AN31" s="6">
        <v>30</v>
      </c>
      <c r="AO31" s="6" t="s">
        <v>211</v>
      </c>
      <c r="AP31" s="6" t="s">
        <v>106</v>
      </c>
      <c r="AQ31" s="6" t="s">
        <v>106</v>
      </c>
      <c r="AR31" s="6" t="s">
        <v>106</v>
      </c>
      <c r="AS31" s="6" t="s">
        <v>106</v>
      </c>
    </row>
    <row r="32" spans="1:45">
      <c r="A32" s="6">
        <v>2</v>
      </c>
      <c r="B32" s="6">
        <v>26</v>
      </c>
      <c r="C32" s="7">
        <v>0.008</v>
      </c>
      <c r="D32" s="6">
        <v>63</v>
      </c>
      <c r="E32" s="6" t="s">
        <v>207</v>
      </c>
      <c r="F32" s="6">
        <v>22</v>
      </c>
      <c r="G32" s="7">
        <v>0.003</v>
      </c>
      <c r="H32" s="6">
        <v>58</v>
      </c>
      <c r="I32" s="6" t="s">
        <v>190</v>
      </c>
      <c r="J32" s="6">
        <v>13</v>
      </c>
      <c r="K32" s="6" t="s">
        <v>13</v>
      </c>
      <c r="L32" s="6">
        <v>44</v>
      </c>
      <c r="M32" s="6" t="s">
        <v>231</v>
      </c>
      <c r="N32" s="6" t="s">
        <v>179</v>
      </c>
      <c r="O32" s="6" t="s">
        <v>13</v>
      </c>
      <c r="P32" s="6">
        <v>20</v>
      </c>
      <c r="Q32" s="6" t="s">
        <v>180</v>
      </c>
      <c r="R32" s="6">
        <v>30</v>
      </c>
      <c r="S32" s="7">
        <v>0.023</v>
      </c>
      <c r="T32" s="6">
        <v>70</v>
      </c>
      <c r="U32" s="6" t="s">
        <v>191</v>
      </c>
      <c r="V32" s="6">
        <v>9</v>
      </c>
      <c r="W32" s="6" t="s">
        <v>13</v>
      </c>
      <c r="X32" s="6">
        <v>38</v>
      </c>
      <c r="Y32" s="6" t="s">
        <v>232</v>
      </c>
      <c r="Z32" s="6">
        <v>11</v>
      </c>
      <c r="AA32" s="6" t="s">
        <v>13</v>
      </c>
      <c r="AB32" s="6">
        <v>41</v>
      </c>
      <c r="AC32" s="6" t="s">
        <v>226</v>
      </c>
      <c r="AD32" s="6">
        <v>30</v>
      </c>
      <c r="AE32" s="7">
        <v>0.023</v>
      </c>
      <c r="AF32" s="6">
        <v>70</v>
      </c>
      <c r="AG32" s="6" t="s">
        <v>191</v>
      </c>
      <c r="AH32" s="6">
        <v>24</v>
      </c>
      <c r="AI32" s="7">
        <v>0.005</v>
      </c>
      <c r="AJ32" s="6">
        <v>62</v>
      </c>
      <c r="AK32" s="6" t="s">
        <v>164</v>
      </c>
      <c r="AL32" s="6">
        <v>34</v>
      </c>
      <c r="AM32" s="7">
        <v>0.05</v>
      </c>
      <c r="AN32" s="6">
        <v>76</v>
      </c>
      <c r="AO32" s="6" t="s">
        <v>133</v>
      </c>
      <c r="AP32" s="6">
        <v>0</v>
      </c>
      <c r="AQ32" s="6" t="s">
        <v>13</v>
      </c>
      <c r="AR32" s="6">
        <v>25</v>
      </c>
      <c r="AS32" s="6" t="s">
        <v>230</v>
      </c>
    </row>
    <row r="33" spans="1:45">
      <c r="A33" s="6">
        <v>2</v>
      </c>
      <c r="B33" s="6">
        <v>24</v>
      </c>
      <c r="C33" s="7">
        <v>0.005</v>
      </c>
      <c r="D33" s="6">
        <v>60</v>
      </c>
      <c r="E33" s="6" t="s">
        <v>209</v>
      </c>
      <c r="F33" s="6">
        <v>27</v>
      </c>
      <c r="G33" s="7">
        <v>0.011</v>
      </c>
      <c r="H33" s="6">
        <v>65</v>
      </c>
      <c r="I33" s="6" t="s">
        <v>87</v>
      </c>
      <c r="J33" s="6">
        <v>18</v>
      </c>
      <c r="K33" s="6" t="s">
        <v>13</v>
      </c>
      <c r="L33" s="6">
        <v>52</v>
      </c>
      <c r="M33" s="6" t="s">
        <v>197</v>
      </c>
      <c r="N33" s="6">
        <v>50</v>
      </c>
      <c r="O33" s="7">
        <v>0.5</v>
      </c>
      <c r="P33" s="6">
        <v>100</v>
      </c>
      <c r="Q33" s="6" t="s">
        <v>206</v>
      </c>
      <c r="R33" s="6">
        <v>35</v>
      </c>
      <c r="S33" s="7">
        <v>0.07</v>
      </c>
      <c r="T33" s="6">
        <v>78</v>
      </c>
      <c r="U33" s="6" t="s">
        <v>165</v>
      </c>
      <c r="V33" s="6">
        <v>10</v>
      </c>
      <c r="W33" s="6" t="s">
        <v>13</v>
      </c>
      <c r="X33" s="6">
        <v>41</v>
      </c>
      <c r="Y33" s="6" t="s">
        <v>226</v>
      </c>
      <c r="Z33" s="6">
        <v>50</v>
      </c>
      <c r="AA33" s="7">
        <v>0.5</v>
      </c>
      <c r="AB33" s="6">
        <v>100</v>
      </c>
      <c r="AC33" s="6" t="s">
        <v>206</v>
      </c>
      <c r="AD33" s="6">
        <v>39</v>
      </c>
      <c r="AE33" s="7">
        <v>0.14</v>
      </c>
      <c r="AF33" s="6">
        <v>83</v>
      </c>
      <c r="AG33" s="6" t="s">
        <v>83</v>
      </c>
      <c r="AH33" s="6">
        <v>29</v>
      </c>
      <c r="AI33" s="7">
        <v>0.018</v>
      </c>
      <c r="AJ33" s="6">
        <v>68</v>
      </c>
      <c r="AK33" s="6" t="s">
        <v>162</v>
      </c>
      <c r="AL33" s="6">
        <v>30</v>
      </c>
      <c r="AM33" s="7">
        <v>0.023</v>
      </c>
      <c r="AN33" s="6">
        <v>70</v>
      </c>
      <c r="AO33" s="6" t="s">
        <v>191</v>
      </c>
      <c r="AP33" s="6">
        <v>18</v>
      </c>
      <c r="AQ33" s="6" t="s">
        <v>13</v>
      </c>
      <c r="AR33" s="6">
        <v>53</v>
      </c>
      <c r="AS33" s="6" t="s">
        <v>134</v>
      </c>
    </row>
    <row r="34" spans="1:4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10"/>
      <c r="AL34" s="3"/>
      <c r="AM34" s="3"/>
      <c r="AN34" s="3"/>
      <c r="AO34" s="10"/>
      <c r="AP34" s="3"/>
      <c r="AQ34" s="3"/>
      <c r="AR34" s="3"/>
      <c r="AS34" s="10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pre</vt:lpstr>
      <vt:lpstr>post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余渔</dc:creator>
  <cp:lastModifiedBy>花女孩</cp:lastModifiedBy>
  <dcterms:created xsi:type="dcterms:W3CDTF">2023-05-12T11:15:00Z</dcterms:created>
  <dcterms:modified xsi:type="dcterms:W3CDTF">2024-11-05T09:17:45Z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0328B9193E28414085A3F55C8D32E85D_12</vt:lpwstr>
  </property>
</Properties>
</file>