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2/Downloads/"/>
    </mc:Choice>
  </mc:AlternateContent>
  <xr:revisionPtr revIDLastSave="0" documentId="8_{D8A1CE1E-F1E2-5C47-A232-9AE887683906}" xr6:coauthVersionLast="47" xr6:coauthVersionMax="47" xr10:uidLastSave="{00000000-0000-0000-0000-000000000000}"/>
  <bookViews>
    <workbookView xWindow="0" yWindow="0" windowWidth="28800" windowHeight="18000" xr2:uid="{52B6B654-2F05-E74F-BAF4-8F0479836CCB}"/>
  </bookViews>
  <sheets>
    <sheet name="132+hpv RNA 2022_6_9 21_41_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0" i="1"/>
</calcChain>
</file>

<file path=xl/sharedStrings.xml><?xml version="1.0" encoding="utf-8"?>
<sst xmlns="http://schemas.openxmlformats.org/spreadsheetml/2006/main" count="24" uniqueCount="17">
  <si>
    <t>A260/A280</t>
  </si>
  <si>
    <t>A260/A230</t>
  </si>
  <si>
    <t>A260</t>
  </si>
  <si>
    <t>A280</t>
  </si>
  <si>
    <t>sample name</t>
    <phoneticPr fontId="18" type="noConversion"/>
  </si>
  <si>
    <t>nucleic acid(ng/uL)</t>
    <phoneticPr fontId="18" type="noConversion"/>
  </si>
  <si>
    <t>Nucleic acid coefficient</t>
    <phoneticPr fontId="18" type="noConversion"/>
  </si>
  <si>
    <t>baseline correction (nm)</t>
    <phoneticPr fontId="18" type="noConversion"/>
  </si>
  <si>
    <t>base absorbance</t>
    <phoneticPr fontId="18" type="noConversion"/>
  </si>
  <si>
    <t>TU212CON-1</t>
    <phoneticPr fontId="18" type="noConversion"/>
  </si>
  <si>
    <t>TU212CON-2</t>
    <phoneticPr fontId="18" type="noConversion"/>
  </si>
  <si>
    <t>TU212CON-3</t>
    <phoneticPr fontId="18" type="noConversion"/>
  </si>
  <si>
    <t>TU212HPV-1</t>
    <phoneticPr fontId="18" type="noConversion"/>
  </si>
  <si>
    <t>TU212HPV-2</t>
    <phoneticPr fontId="18" type="noConversion"/>
  </si>
  <si>
    <t>TU212HPV-3</t>
    <phoneticPr fontId="18" type="noConversion"/>
  </si>
  <si>
    <t xml:space="preserve">Amount of RNA </t>
    <phoneticPr fontId="18" type="noConversion"/>
  </si>
  <si>
    <t>reaction volume:20uL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</si>
</sst>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2"/>
      <color rgb="FF006100"/>
      <name val="等线"/>
      <family val="2"/>
      <charset val="134"/>
      <scheme val="minor"/>
    </font>
    <font>
      <sz val="12"/>
      <color rgb="FF9C0006"/>
      <name val="等线"/>
      <family val="2"/>
      <charset val="134"/>
      <scheme val="minor"/>
    </font>
    <font>
      <sz val="12"/>
      <color rgb="FF9C5700"/>
      <name val="等线"/>
      <family val="2"/>
      <charset val="134"/>
      <scheme val="minor"/>
    </font>
    <font>
      <sz val="12"/>
      <color rgb="FF3F3F76"/>
      <name val="等线"/>
      <family val="2"/>
      <charset val="134"/>
      <scheme val="minor"/>
    </font>
    <font>
      <b/>
      <sz val="12"/>
      <color rgb="FF3F3F3F"/>
      <name val="等线"/>
      <family val="2"/>
      <charset val="134"/>
      <scheme val="minor"/>
    </font>
    <font>
      <b/>
      <sz val="12"/>
      <color rgb="FFFA7D00"/>
      <name val="等线"/>
      <family val="2"/>
      <charset val="134"/>
      <scheme val="minor"/>
    </font>
    <font>
      <sz val="12"/>
      <color rgb="FFFA7D00"/>
      <name val="等线"/>
      <family val="2"/>
      <charset val="134"/>
      <scheme val="minor"/>
    </font>
    <font>
      <b/>
      <sz val="12"/>
      <color theme="0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i/>
      <sz val="12"/>
      <color rgb="FF7F7F7F"/>
      <name val="等线"/>
      <family val="2"/>
      <charset val="134"/>
      <scheme val="minor"/>
    </font>
    <font>
      <b/>
      <sz val="12"/>
      <color theme="1"/>
      <name val="等线"/>
      <family val="2"/>
      <charset val="134"/>
      <scheme val="minor"/>
    </font>
    <font>
      <sz val="12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764C-BE84-C04D-833C-3FD9E9F83F92}">
  <dimension ref="A1:I15"/>
  <sheetViews>
    <sheetView tabSelected="1" workbookViewId="0">
      <selection activeCell="C10" sqref="C10"/>
    </sheetView>
  </sheetViews>
  <sheetFormatPr baseColWidth="10" defaultRowHeight="16"/>
  <cols>
    <col min="1" max="1" width="17" bestFit="1" customWidth="1"/>
    <col min="2" max="2" width="19.33203125" bestFit="1" customWidth="1"/>
    <col min="7" max="7" width="22.83203125" bestFit="1" customWidth="1"/>
    <col min="8" max="8" width="14.6640625" bestFit="1" customWidth="1"/>
    <col min="9" max="9" width="12" bestFit="1" customWidth="1"/>
  </cols>
  <sheetData>
    <row r="1" spans="1:9">
      <c r="A1" t="s">
        <v>4</v>
      </c>
      <c r="B1" t="s">
        <v>5</v>
      </c>
      <c r="C1" t="s">
        <v>0</v>
      </c>
      <c r="D1" t="s">
        <v>1</v>
      </c>
      <c r="E1" t="s">
        <v>2</v>
      </c>
      <c r="F1" t="s">
        <v>3</v>
      </c>
      <c r="G1" t="s">
        <v>6</v>
      </c>
      <c r="H1" t="s">
        <v>7</v>
      </c>
      <c r="I1" t="s">
        <v>8</v>
      </c>
    </row>
    <row r="2" spans="1:9">
      <c r="A2" t="s">
        <v>9</v>
      </c>
      <c r="B2">
        <v>938.20699999999999</v>
      </c>
      <c r="C2">
        <v>2.1139999999999999</v>
      </c>
      <c r="D2">
        <v>2.1589999999999998</v>
      </c>
      <c r="E2">
        <v>23.454999999999998</v>
      </c>
      <c r="F2">
        <v>11.096</v>
      </c>
      <c r="G2">
        <v>40</v>
      </c>
      <c r="H2">
        <v>340</v>
      </c>
      <c r="I2">
        <v>0.35499999999999998</v>
      </c>
    </row>
    <row r="3" spans="1:9">
      <c r="A3" t="s">
        <v>10</v>
      </c>
      <c r="B3">
        <v>891.01700000000005</v>
      </c>
      <c r="C3">
        <v>2.1259999999999999</v>
      </c>
      <c r="D3">
        <v>2.1520000000000001</v>
      </c>
      <c r="E3">
        <v>22.274999999999999</v>
      </c>
      <c r="F3">
        <v>10.476000000000001</v>
      </c>
      <c r="G3">
        <v>40</v>
      </c>
      <c r="H3">
        <v>340</v>
      </c>
      <c r="I3">
        <v>0.36799999999999999</v>
      </c>
    </row>
    <row r="4" spans="1:9">
      <c r="A4" t="s">
        <v>11</v>
      </c>
      <c r="B4">
        <v>900.69200000000001</v>
      </c>
      <c r="C4">
        <v>2.1179999999999999</v>
      </c>
      <c r="D4">
        <v>2.149</v>
      </c>
      <c r="E4">
        <v>22.516999999999999</v>
      </c>
      <c r="F4">
        <v>10.63</v>
      </c>
      <c r="G4">
        <v>40</v>
      </c>
      <c r="H4">
        <v>340</v>
      </c>
      <c r="I4">
        <v>0.21299999999999999</v>
      </c>
    </row>
    <row r="5" spans="1:9">
      <c r="A5" t="s">
        <v>12</v>
      </c>
      <c r="B5">
        <v>644.94500000000005</v>
      </c>
      <c r="C5">
        <v>2.09</v>
      </c>
      <c r="D5">
        <v>2.0630000000000002</v>
      </c>
      <c r="E5">
        <v>16.123999999999999</v>
      </c>
      <c r="F5">
        <v>7.7140000000000004</v>
      </c>
      <c r="G5">
        <v>40</v>
      </c>
      <c r="H5">
        <v>340</v>
      </c>
      <c r="I5">
        <v>0.113</v>
      </c>
    </row>
    <row r="6" spans="1:9">
      <c r="A6" t="s">
        <v>13</v>
      </c>
      <c r="B6">
        <v>655.96400000000006</v>
      </c>
      <c r="C6">
        <v>2.125</v>
      </c>
      <c r="D6">
        <v>2.073</v>
      </c>
      <c r="E6">
        <v>16.399000000000001</v>
      </c>
      <c r="F6">
        <v>7.7190000000000003</v>
      </c>
      <c r="G6">
        <v>40</v>
      </c>
      <c r="H6">
        <v>340</v>
      </c>
      <c r="I6">
        <v>0.25700000000000001</v>
      </c>
    </row>
    <row r="7" spans="1:9">
      <c r="A7" t="s">
        <v>14</v>
      </c>
      <c r="B7">
        <v>666.255</v>
      </c>
      <c r="C7">
        <v>2.0779999999999998</v>
      </c>
      <c r="D7">
        <v>2.0840000000000001</v>
      </c>
      <c r="E7">
        <v>16.655999999999999</v>
      </c>
      <c r="F7">
        <v>8.0139999999999993</v>
      </c>
      <c r="G7">
        <v>40</v>
      </c>
      <c r="H7">
        <v>340</v>
      </c>
      <c r="I7">
        <v>0.372</v>
      </c>
    </row>
    <row r="9" spans="1:9">
      <c r="A9" t="s">
        <v>4</v>
      </c>
      <c r="B9" t="s">
        <v>15</v>
      </c>
      <c r="C9" t="s">
        <v>16</v>
      </c>
    </row>
    <row r="10" spans="1:9">
      <c r="A10" t="s">
        <v>9</v>
      </c>
      <c r="B10">
        <f>2500/B2</f>
        <v>2.6646571598804956</v>
      </c>
    </row>
    <row r="11" spans="1:9">
      <c r="A11" t="s">
        <v>10</v>
      </c>
      <c r="B11">
        <f t="shared" ref="B11:B15" si="0">2500/B3</f>
        <v>2.8057826057190827</v>
      </c>
    </row>
    <row r="12" spans="1:9">
      <c r="A12" t="s">
        <v>11</v>
      </c>
      <c r="B12">
        <f t="shared" si="0"/>
        <v>2.7756436162417342</v>
      </c>
    </row>
    <row r="13" spans="1:9">
      <c r="A13" t="s">
        <v>12</v>
      </c>
      <c r="B13">
        <f t="shared" si="0"/>
        <v>3.8762995294172367</v>
      </c>
    </row>
    <row r="14" spans="1:9">
      <c r="A14" t="s">
        <v>13</v>
      </c>
      <c r="B14">
        <f t="shared" si="0"/>
        <v>3.8111847601392754</v>
      </c>
    </row>
    <row r="15" spans="1:9">
      <c r="A15" t="s">
        <v>14</v>
      </c>
      <c r="B15">
        <f t="shared" si="0"/>
        <v>3.7523170557819454</v>
      </c>
    </row>
  </sheetData>
  <phoneticPr fontId="18" type="noConversion"/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132+hpv RNA 2022_6_9 21_41_21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14048</dc:creator>
  <cp:lastModifiedBy>14048</cp:lastModifiedBy>
  <dcterms:created xsi:type="dcterms:W3CDTF">2025-01-13T16:56:48Z</dcterms:created>
  <dcterms:modified xsi:type="dcterms:W3CDTF">2025-01-14T14:38:32Z</dcterms:modified>
</cp:coreProperties>
</file>