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71" documentId="11_AD4DA82427541F7ACA7EB804100A0F7C6AE8DE1F" xr6:coauthVersionLast="47" xr6:coauthVersionMax="47" xr10:uidLastSave="{A576D041-CC9D-4122-A202-951C40CF07BB}"/>
  <bookViews>
    <workbookView xWindow="1520" yWindow="1520" windowWidth="12500" windowHeight="12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33" i="1" s="1"/>
  <c r="D3" i="1"/>
  <c r="D4" i="1"/>
  <c r="D5" i="1"/>
  <c r="D6" i="1"/>
  <c r="D7" i="1"/>
  <c r="D8" i="1"/>
  <c r="D9" i="1"/>
  <c r="D10" i="1"/>
  <c r="D11" i="1"/>
  <c r="D12" i="1"/>
  <c r="D13" i="1"/>
  <c r="D2" i="1"/>
  <c r="C32" i="1" l="1"/>
  <c r="C28" i="1"/>
  <c r="D28" i="1"/>
  <c r="D29" i="1"/>
  <c r="D30" i="1"/>
  <c r="D31" i="1"/>
  <c r="D32" i="1"/>
  <c r="C29" i="1"/>
  <c r="C30" i="1"/>
  <c r="C31" i="1"/>
  <c r="C33" i="1"/>
</calcChain>
</file>

<file path=xl/sharedStrings.xml><?xml version="1.0" encoding="utf-8"?>
<sst xmlns="http://schemas.openxmlformats.org/spreadsheetml/2006/main" count="9" uniqueCount="5">
  <si>
    <t>pAMPK</t>
    <phoneticPr fontId="1" type="noConversion"/>
  </si>
  <si>
    <t>W</t>
    <phoneticPr fontId="1" type="noConversion"/>
  </si>
  <si>
    <t>UQ</t>
    <phoneticPr fontId="1" type="noConversion"/>
  </si>
  <si>
    <t>AMPK</t>
    <phoneticPr fontId="1" type="noConversion"/>
  </si>
  <si>
    <t>AMPK/pAMPK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</si>
</sst>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G21" sqref="G21"/>
    </sheetView>
  </sheetViews>
  <sheetFormatPr defaultRowHeight="14" x14ac:dyDescent="0.3"/>
  <sheetData>
    <row r="1" spans="1:4" ht="28" x14ac:dyDescent="0.3">
      <c r="A1" s="1"/>
      <c r="B1" s="1" t="s">
        <v>3</v>
      </c>
      <c r="C1" s="1" t="s">
        <v>0</v>
      </c>
      <c r="D1" s="1" t="s">
        <v>4</v>
      </c>
    </row>
    <row r="2" spans="1:4" x14ac:dyDescent="0.3">
      <c r="A2" s="2">
        <v>1</v>
      </c>
      <c r="B2" s="2">
        <v>12244.062</v>
      </c>
      <c r="C2" s="2">
        <v>21124.447</v>
      </c>
      <c r="D2" s="2">
        <f>C2/B2</f>
        <v>1.7252809565975735</v>
      </c>
    </row>
    <row r="3" spans="1:4" x14ac:dyDescent="0.3">
      <c r="A3" s="2">
        <v>2</v>
      </c>
      <c r="B3" s="2">
        <v>15068.376</v>
      </c>
      <c r="C3" s="2">
        <v>3071.5770000000002</v>
      </c>
      <c r="D3" s="2">
        <f t="shared" ref="D3:D13" si="0">C3/B3</f>
        <v>0.20384260387449848</v>
      </c>
    </row>
    <row r="4" spans="1:4" x14ac:dyDescent="0.3">
      <c r="A4" s="2">
        <v>3</v>
      </c>
      <c r="B4" s="2">
        <v>15871.548000000001</v>
      </c>
      <c r="C4" s="2">
        <v>20468.569</v>
      </c>
      <c r="D4" s="2">
        <f t="shared" si="0"/>
        <v>1.2896391076661204</v>
      </c>
    </row>
    <row r="5" spans="1:4" x14ac:dyDescent="0.3">
      <c r="A5" s="2">
        <v>4</v>
      </c>
      <c r="B5" s="2">
        <v>18102.376</v>
      </c>
      <c r="C5" s="2">
        <v>3786.6480000000001</v>
      </c>
      <c r="D5" s="2">
        <f t="shared" si="0"/>
        <v>0.20917961266521037</v>
      </c>
    </row>
    <row r="6" spans="1:4" x14ac:dyDescent="0.3">
      <c r="A6" s="2">
        <v>5</v>
      </c>
      <c r="B6" s="2">
        <v>19282.082999999999</v>
      </c>
      <c r="C6" s="2">
        <v>20254.983</v>
      </c>
      <c r="D6" s="2">
        <f t="shared" si="0"/>
        <v>1.0504561670022892</v>
      </c>
    </row>
    <row r="7" spans="1:4" x14ac:dyDescent="0.3">
      <c r="A7" s="2">
        <v>6</v>
      </c>
      <c r="B7" s="2">
        <v>15599.496999999999</v>
      </c>
      <c r="C7" s="2">
        <v>3158.527</v>
      </c>
      <c r="D7" s="2">
        <f t="shared" si="0"/>
        <v>0.20247620804696459</v>
      </c>
    </row>
    <row r="8" spans="1:4" x14ac:dyDescent="0.3">
      <c r="A8" s="2">
        <v>7</v>
      </c>
      <c r="B8" s="2">
        <v>17043.082999999999</v>
      </c>
      <c r="C8" s="2">
        <v>21867.618999999999</v>
      </c>
      <c r="D8" s="2">
        <f t="shared" si="0"/>
        <v>1.2830788302797094</v>
      </c>
    </row>
    <row r="9" spans="1:4" x14ac:dyDescent="0.3">
      <c r="A9" s="2">
        <v>8</v>
      </c>
      <c r="B9" s="2">
        <v>19529.547999999999</v>
      </c>
      <c r="C9" s="2">
        <v>4869.1840000000002</v>
      </c>
      <c r="D9" s="2">
        <f t="shared" si="0"/>
        <v>0.24932394748716152</v>
      </c>
    </row>
    <row r="10" spans="1:4" x14ac:dyDescent="0.3">
      <c r="A10" s="2">
        <v>9</v>
      </c>
      <c r="B10" s="2">
        <v>18287.962</v>
      </c>
      <c r="C10" s="2">
        <v>20665.205000000002</v>
      </c>
      <c r="D10" s="2">
        <f t="shared" si="0"/>
        <v>1.1299894980096745</v>
      </c>
    </row>
    <row r="11" spans="1:4" x14ac:dyDescent="0.3">
      <c r="A11" s="2">
        <v>10</v>
      </c>
      <c r="B11" s="2">
        <v>18149.962</v>
      </c>
      <c r="C11" s="2">
        <v>3952.1129999999998</v>
      </c>
      <c r="D11" s="2">
        <f t="shared" si="0"/>
        <v>0.21774772861783401</v>
      </c>
    </row>
    <row r="12" spans="1:4" x14ac:dyDescent="0.3">
      <c r="A12" s="2">
        <v>11</v>
      </c>
      <c r="B12" s="2">
        <v>14859.962</v>
      </c>
      <c r="C12" s="2">
        <v>18006.032999999999</v>
      </c>
      <c r="D12" s="2">
        <f t="shared" si="0"/>
        <v>1.2117146059996655</v>
      </c>
    </row>
    <row r="13" spans="1:4" x14ac:dyDescent="0.3">
      <c r="A13" s="2">
        <v>12</v>
      </c>
      <c r="B13" s="2">
        <v>13492.477000000001</v>
      </c>
      <c r="C13" s="2">
        <v>2011.0619999999999</v>
      </c>
      <c r="D13" s="2">
        <f t="shared" si="0"/>
        <v>0.1490506153910805</v>
      </c>
    </row>
    <row r="15" spans="1:4" x14ac:dyDescent="0.3">
      <c r="C15" s="3" t="s">
        <v>4</v>
      </c>
      <c r="D15" s="3"/>
    </row>
    <row r="16" spans="1:4" x14ac:dyDescent="0.3">
      <c r="C16" s="2" t="s">
        <v>1</v>
      </c>
      <c r="D16" s="2" t="s">
        <v>2</v>
      </c>
    </row>
    <row r="17" spans="3:4" x14ac:dyDescent="0.3">
      <c r="C17" s="2">
        <v>1.7252809565975735</v>
      </c>
      <c r="D17" s="2">
        <v>0.20384260387449848</v>
      </c>
    </row>
    <row r="18" spans="3:4" x14ac:dyDescent="0.3">
      <c r="C18" s="2">
        <v>1.2896391076661204</v>
      </c>
      <c r="D18" s="2">
        <v>0.20917961266521037</v>
      </c>
    </row>
    <row r="19" spans="3:4" x14ac:dyDescent="0.3">
      <c r="C19" s="2">
        <v>1.0504561670022892</v>
      </c>
      <c r="D19" s="2">
        <v>0.20247620804696459</v>
      </c>
    </row>
    <row r="20" spans="3:4" x14ac:dyDescent="0.3">
      <c r="C20" s="2">
        <v>1.2830788302797094</v>
      </c>
      <c r="D20" s="2">
        <v>0.24932394748716152</v>
      </c>
    </row>
    <row r="21" spans="3:4" x14ac:dyDescent="0.3">
      <c r="C21" s="2">
        <v>1.1299894980096745</v>
      </c>
      <c r="D21" s="2">
        <v>0.21774772861783401</v>
      </c>
    </row>
    <row r="22" spans="3:4" x14ac:dyDescent="0.3">
      <c r="C22" s="2">
        <v>1.2117146059996655</v>
      </c>
      <c r="D22" s="2">
        <v>0.1490506153910805</v>
      </c>
    </row>
    <row r="23" spans="3:4" x14ac:dyDescent="0.3">
      <c r="C23" s="2"/>
      <c r="D23" s="2"/>
    </row>
    <row r="24" spans="3:4" x14ac:dyDescent="0.3">
      <c r="C24" s="2">
        <f>AVERAGE(C17:C23)</f>
        <v>1.2816931942591721</v>
      </c>
      <c r="D24" s="2"/>
    </row>
    <row r="26" spans="3:4" x14ac:dyDescent="0.3">
      <c r="C26" s="3" t="s">
        <v>4</v>
      </c>
      <c r="D26" s="3"/>
    </row>
    <row r="27" spans="3:4" x14ac:dyDescent="0.3">
      <c r="C27" s="2" t="s">
        <v>1</v>
      </c>
      <c r="D27" s="2" t="s">
        <v>2</v>
      </c>
    </row>
    <row r="28" spans="3:4" x14ac:dyDescent="0.3">
      <c r="C28" s="2">
        <f>C17/$C$24</f>
        <v>1.3460951219256481</v>
      </c>
      <c r="D28" s="2">
        <f>D17/$C$24</f>
        <v>0.15904165270403967</v>
      </c>
    </row>
    <row r="29" spans="3:4" x14ac:dyDescent="0.3">
      <c r="C29" s="2">
        <f>C18/$C$24</f>
        <v>1.0061995440426297</v>
      </c>
      <c r="D29" s="2">
        <f>D18/$C$24</f>
        <v>0.16320568260964957</v>
      </c>
    </row>
    <row r="30" spans="3:4" x14ac:dyDescent="0.3">
      <c r="C30" s="2">
        <f>C19/$C$24</f>
        <v>0.81958472722441222</v>
      </c>
      <c r="D30" s="2">
        <f>D19/$C$24</f>
        <v>0.15797556619156217</v>
      </c>
    </row>
    <row r="31" spans="3:4" x14ac:dyDescent="0.3">
      <c r="C31" s="2">
        <f>C20/$C$24</f>
        <v>1.0010810980558715</v>
      </c>
      <c r="D31" s="2">
        <f>D20/$C$24</f>
        <v>0.19452701208363096</v>
      </c>
    </row>
    <row r="32" spans="3:4" x14ac:dyDescent="0.3">
      <c r="C32" s="2">
        <f>C21/$C$24</f>
        <v>0.88163805743137824</v>
      </c>
      <c r="D32" s="2">
        <f>D21/$C$24</f>
        <v>0.16989068022920553</v>
      </c>
    </row>
    <row r="33" spans="3:4" x14ac:dyDescent="0.3">
      <c r="C33" s="2">
        <f>C22/$C$24</f>
        <v>0.94540145132006048</v>
      </c>
      <c r="D33" s="2">
        <f>D22/$C$24</f>
        <v>0.11629196133574918</v>
      </c>
    </row>
  </sheetData>
  <mergeCells count="2">
    <mergeCell ref="C15:D15"/>
    <mergeCell ref="C26:D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2025-02-08T06:50:49Z</dcterms:modified>
</cp:coreProperties>
</file>