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car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<sst xmlns="http://schemas.openxmlformats.org/spreadsheetml/2006/main" count="48" uniqueCount="48">
  <si>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Resistance Gene</t>
  </si>
  <si>
    <t>Antibiotics used</t>
  </si>
  <si>
    <t>Sample</t>
  </si>
  <si>
    <t>AAC(6')-Ie-APH(2'')-Ia</t>
  </si>
  <si>
    <t>APH(2'')-If</t>
  </si>
  <si>
    <t>gyrA</t>
  </si>
  <si>
    <t>dfrF</t>
  </si>
  <si>
    <t>vanXYG</t>
  </si>
  <si>
    <t>vanTG</t>
  </si>
  <si>
    <t>tetM</t>
  </si>
  <si>
    <t>tetB(P)</t>
  </si>
  <si>
    <t>tet(W/N/W)</t>
  </si>
  <si>
    <t>catP</t>
  </si>
  <si>
    <t>cdeA</t>
  </si>
  <si>
    <t>23S rRNA</t>
  </si>
  <si>
    <t>ErmB</t>
  </si>
  <si>
    <t>Cephalosporins</t>
  </si>
  <si>
    <t>Penicillins</t>
  </si>
  <si>
    <t>Nitroimidazoles</t>
  </si>
  <si>
    <t>Vancomycin</t>
  </si>
  <si>
    <t>Carbapenems</t>
  </si>
  <si>
    <t>Quinolones</t>
  </si>
  <si>
    <t>LZU1</t>
  </si>
  <si>
    <t>LZU2</t>
  </si>
  <si>
    <t>LZU3</t>
  </si>
  <si>
    <t>LZU4</t>
  </si>
  <si>
    <t>LZU5</t>
  </si>
  <si>
    <t>LZU6</t>
  </si>
  <si>
    <t>LZU7</t>
  </si>
  <si>
    <t>LZU8</t>
  </si>
  <si>
    <t>LZU9</t>
  </si>
  <si>
    <t>LZU10</t>
  </si>
  <si>
    <t>LZU11</t>
  </si>
  <si>
    <t>LZU12</t>
  </si>
  <si>
    <t>LZU13</t>
  </si>
  <si>
    <t>LZU14</t>
  </si>
  <si>
    <t>LZU15</t>
  </si>
  <si>
    <t>LZU16</t>
  </si>
  <si>
    <t>LZU17</t>
  </si>
  <si>
    <t>LZU18</t>
  </si>
  <si>
    <t>LZU19</t>
  </si>
  <si>
    <t>LZU20</t>
  </si>
  <si>
    <t>LZU21</t>
  </si>
  <si>
    <t>LZU22</t>
  </si>
  <si>
    <t>LZU23</t>
  </si>
  <si>
    <t>LZU24</t>
  </si>
  <si>
    <t>LZU25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</si>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</sst>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8"/>
  <sheetViews>
    <sheetView tabSelected="1" zoomScaleSheetLayoutView="60" topLeftCell="F7" workbookViewId="0">
      <selection activeCell="O26" sqref="O26"/>
    </sheetView>
  </sheetViews>
  <sheetFormatPr defaultColWidth="9.81818181818182" defaultRowHeight="14"/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 t="s">
        <v>1</v>
      </c>
      <c r="P1" s="1"/>
      <c r="Q1" s="1"/>
      <c r="R1" s="1"/>
      <c r="S1" s="1"/>
      <c r="T1" s="1"/>
    </row>
    <row r="2" spans="1:20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T2" s="2" t="s">
        <v>21</v>
      </c>
    </row>
    <row r="3" spans="1:21">
      <c r="A3" t="s">
        <v>22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1</v>
      </c>
      <c r="I3">
        <v>0</v>
      </c>
      <c r="J3">
        <v>0</v>
      </c>
      <c r="K3">
        <v>0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f>SUM(O3:T3)</f>
        <v>0</v>
      </c>
    </row>
    <row r="4" spans="1:21">
      <c r="A4" t="s">
        <v>23</v>
      </c>
      <c r="B4">
        <v>1</v>
      </c>
      <c r="C4">
        <v>0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  <c r="L4">
        <v>1</v>
      </c>
      <c r="M4">
        <v>1</v>
      </c>
      <c r="N4">
        <v>1</v>
      </c>
      <c r="O4">
        <v>1</v>
      </c>
      <c r="P4">
        <v>0</v>
      </c>
      <c r="Q4">
        <v>0</v>
      </c>
      <c r="R4">
        <v>0</v>
      </c>
      <c r="S4">
        <v>0</v>
      </c>
      <c r="T4">
        <v>0</v>
      </c>
      <c r="U4">
        <f t="shared" ref="U4:U28" si="0">SUM(O4:T4)</f>
        <v>1</v>
      </c>
    </row>
    <row r="5" spans="1:21">
      <c r="A5" t="s">
        <v>24</v>
      </c>
      <c r="B5">
        <v>1</v>
      </c>
      <c r="C5">
        <v>0</v>
      </c>
      <c r="D5">
        <v>1</v>
      </c>
      <c r="E5">
        <v>0</v>
      </c>
      <c r="F5">
        <v>1</v>
      </c>
      <c r="G5">
        <v>0</v>
      </c>
      <c r="H5">
        <v>0</v>
      </c>
      <c r="I5">
        <v>1</v>
      </c>
      <c r="J5">
        <v>0</v>
      </c>
      <c r="K5">
        <v>0</v>
      </c>
      <c r="L5">
        <v>1</v>
      </c>
      <c r="M5">
        <v>1</v>
      </c>
      <c r="N5">
        <v>1</v>
      </c>
      <c r="O5">
        <v>0</v>
      </c>
      <c r="P5">
        <v>1</v>
      </c>
      <c r="Q5">
        <v>0</v>
      </c>
      <c r="R5">
        <v>0</v>
      </c>
      <c r="S5">
        <v>0</v>
      </c>
      <c r="T5">
        <v>0</v>
      </c>
      <c r="U5">
        <f t="shared" si="0"/>
        <v>1</v>
      </c>
    </row>
    <row r="6" spans="1:21">
      <c r="A6" t="s">
        <v>25</v>
      </c>
      <c r="B6">
        <v>1</v>
      </c>
      <c r="C6">
        <v>0</v>
      </c>
      <c r="D6">
        <v>0</v>
      </c>
      <c r="E6">
        <v>0</v>
      </c>
      <c r="F6">
        <v>1</v>
      </c>
      <c r="G6">
        <v>0</v>
      </c>
      <c r="H6">
        <v>0</v>
      </c>
      <c r="I6">
        <v>0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0</v>
      </c>
      <c r="Q6">
        <v>0</v>
      </c>
      <c r="R6">
        <v>0</v>
      </c>
      <c r="S6">
        <v>0</v>
      </c>
      <c r="T6">
        <v>0</v>
      </c>
      <c r="U6">
        <f t="shared" si="0"/>
        <v>1</v>
      </c>
    </row>
    <row r="7" spans="1:21">
      <c r="A7" t="s">
        <v>26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1</v>
      </c>
      <c r="M7">
        <v>1</v>
      </c>
      <c r="N7">
        <v>0</v>
      </c>
      <c r="O7">
        <v>1</v>
      </c>
      <c r="P7">
        <v>0</v>
      </c>
      <c r="Q7">
        <v>0</v>
      </c>
      <c r="R7">
        <v>0</v>
      </c>
      <c r="S7">
        <v>0</v>
      </c>
      <c r="T7">
        <v>0</v>
      </c>
      <c r="U7">
        <f t="shared" si="0"/>
        <v>1</v>
      </c>
    </row>
    <row r="8" spans="1:21">
      <c r="A8" t="s">
        <v>27</v>
      </c>
      <c r="B8">
        <v>1</v>
      </c>
      <c r="C8">
        <v>0</v>
      </c>
      <c r="D8">
        <v>0</v>
      </c>
      <c r="E8">
        <v>0</v>
      </c>
      <c r="F8">
        <v>1</v>
      </c>
      <c r="G8">
        <v>0</v>
      </c>
      <c r="H8">
        <v>1</v>
      </c>
      <c r="I8">
        <v>0</v>
      </c>
      <c r="J8">
        <v>0</v>
      </c>
      <c r="K8">
        <v>0</v>
      </c>
      <c r="L8">
        <v>1</v>
      </c>
      <c r="M8">
        <v>1</v>
      </c>
      <c r="N8">
        <v>1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f t="shared" si="0"/>
        <v>1</v>
      </c>
    </row>
    <row r="9" spans="1:21">
      <c r="A9" t="s">
        <v>28</v>
      </c>
      <c r="B9">
        <v>1</v>
      </c>
      <c r="C9">
        <v>0</v>
      </c>
      <c r="D9">
        <v>0</v>
      </c>
      <c r="E9">
        <v>0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  <c r="L9">
        <v>1</v>
      </c>
      <c r="M9">
        <v>1</v>
      </c>
      <c r="N9">
        <v>1</v>
      </c>
      <c r="O9">
        <v>1</v>
      </c>
      <c r="P9">
        <v>0</v>
      </c>
      <c r="Q9">
        <v>0</v>
      </c>
      <c r="R9">
        <v>0</v>
      </c>
      <c r="S9">
        <v>0</v>
      </c>
      <c r="T9">
        <v>0</v>
      </c>
      <c r="U9">
        <f t="shared" si="0"/>
        <v>1</v>
      </c>
    </row>
    <row r="10" spans="1:21">
      <c r="A10" t="s">
        <v>29</v>
      </c>
      <c r="B10">
        <v>1</v>
      </c>
      <c r="C10">
        <v>0</v>
      </c>
      <c r="D10">
        <v>0</v>
      </c>
      <c r="E10">
        <v>0</v>
      </c>
      <c r="F10">
        <v>1</v>
      </c>
      <c r="G10">
        <v>0</v>
      </c>
      <c r="H10">
        <v>1</v>
      </c>
      <c r="I10">
        <v>0</v>
      </c>
      <c r="J10">
        <v>0</v>
      </c>
      <c r="K10">
        <v>0</v>
      </c>
      <c r="L10">
        <v>1</v>
      </c>
      <c r="M10">
        <v>1</v>
      </c>
      <c r="N10">
        <v>1</v>
      </c>
      <c r="O10">
        <v>0</v>
      </c>
      <c r="P10">
        <v>1</v>
      </c>
      <c r="Q10">
        <v>0</v>
      </c>
      <c r="R10">
        <v>1</v>
      </c>
      <c r="S10">
        <v>0</v>
      </c>
      <c r="T10">
        <v>0</v>
      </c>
      <c r="U10">
        <f t="shared" si="0"/>
        <v>2</v>
      </c>
    </row>
    <row r="11" spans="1:21">
      <c r="A11" t="s">
        <v>30</v>
      </c>
      <c r="B11">
        <v>1</v>
      </c>
      <c r="C11">
        <v>0</v>
      </c>
      <c r="D11">
        <v>0</v>
      </c>
      <c r="E11">
        <v>0</v>
      </c>
      <c r="F11">
        <v>1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1</v>
      </c>
      <c r="N11">
        <v>1</v>
      </c>
      <c r="O11">
        <v>1</v>
      </c>
      <c r="P11">
        <v>1</v>
      </c>
      <c r="Q11">
        <v>0</v>
      </c>
      <c r="R11">
        <v>0</v>
      </c>
      <c r="S11">
        <v>0</v>
      </c>
      <c r="T11">
        <v>0</v>
      </c>
      <c r="U11">
        <f t="shared" si="0"/>
        <v>2</v>
      </c>
    </row>
    <row r="12" spans="1:21">
      <c r="A12" t="s">
        <v>31</v>
      </c>
      <c r="B12">
        <v>1</v>
      </c>
      <c r="C12">
        <v>0</v>
      </c>
      <c r="D12">
        <v>0</v>
      </c>
      <c r="E12">
        <v>0</v>
      </c>
      <c r="F12">
        <v>0</v>
      </c>
      <c r="G12">
        <v>0</v>
      </c>
      <c r="H12">
        <v>1</v>
      </c>
      <c r="I12">
        <v>0</v>
      </c>
      <c r="J12">
        <v>0</v>
      </c>
      <c r="K12">
        <v>0</v>
      </c>
      <c r="L12">
        <v>1</v>
      </c>
      <c r="M12">
        <v>1</v>
      </c>
      <c r="N12">
        <v>1</v>
      </c>
      <c r="O12">
        <v>1</v>
      </c>
      <c r="P12">
        <v>0</v>
      </c>
      <c r="Q12">
        <v>1</v>
      </c>
      <c r="R12">
        <v>0</v>
      </c>
      <c r="S12">
        <v>0</v>
      </c>
      <c r="T12">
        <v>0</v>
      </c>
      <c r="U12">
        <f t="shared" si="0"/>
        <v>2</v>
      </c>
    </row>
    <row r="13" spans="1:21">
      <c r="A13" t="s">
        <v>32</v>
      </c>
      <c r="B13">
        <v>1</v>
      </c>
      <c r="C13">
        <v>0</v>
      </c>
      <c r="D13">
        <v>0</v>
      </c>
      <c r="E13">
        <v>0</v>
      </c>
      <c r="F13">
        <v>1</v>
      </c>
      <c r="G13">
        <v>0</v>
      </c>
      <c r="H13">
        <v>1</v>
      </c>
      <c r="I13">
        <v>0</v>
      </c>
      <c r="J13">
        <v>0</v>
      </c>
      <c r="K13">
        <v>0</v>
      </c>
      <c r="L13">
        <v>1</v>
      </c>
      <c r="M13">
        <v>1</v>
      </c>
      <c r="N13">
        <v>1</v>
      </c>
      <c r="O13">
        <v>1</v>
      </c>
      <c r="P13">
        <v>0</v>
      </c>
      <c r="Q13">
        <v>0</v>
      </c>
      <c r="R13">
        <v>0</v>
      </c>
      <c r="S13">
        <v>0</v>
      </c>
      <c r="T13">
        <v>0</v>
      </c>
      <c r="U13">
        <f t="shared" si="0"/>
        <v>1</v>
      </c>
    </row>
    <row r="14" spans="1:21">
      <c r="A14" t="s">
        <v>33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1</v>
      </c>
      <c r="M14">
        <v>1</v>
      </c>
      <c r="N14">
        <v>0</v>
      </c>
      <c r="O14">
        <v>1</v>
      </c>
      <c r="P14">
        <v>0</v>
      </c>
      <c r="Q14">
        <v>0</v>
      </c>
      <c r="R14">
        <v>0</v>
      </c>
      <c r="S14">
        <v>0</v>
      </c>
      <c r="T14">
        <v>0</v>
      </c>
      <c r="U14">
        <f t="shared" si="0"/>
        <v>1</v>
      </c>
    </row>
    <row r="15" spans="1:21">
      <c r="A15" t="s">
        <v>34</v>
      </c>
      <c r="B15">
        <v>0</v>
      </c>
      <c r="C15">
        <v>0</v>
      </c>
      <c r="D15">
        <v>0</v>
      </c>
      <c r="E15">
        <v>0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1</v>
      </c>
      <c r="M15">
        <v>1</v>
      </c>
      <c r="N15">
        <v>0</v>
      </c>
      <c r="O15">
        <v>0</v>
      </c>
      <c r="Q15">
        <v>0</v>
      </c>
      <c r="R15">
        <v>0</v>
      </c>
      <c r="S15">
        <v>0</v>
      </c>
      <c r="T15">
        <v>0</v>
      </c>
      <c r="U15">
        <f t="shared" si="0"/>
        <v>0</v>
      </c>
    </row>
    <row r="16" spans="1:21">
      <c r="A16" t="s">
        <v>35</v>
      </c>
      <c r="B16">
        <v>1</v>
      </c>
      <c r="C16">
        <v>0</v>
      </c>
      <c r="D16">
        <v>1</v>
      </c>
      <c r="E16">
        <v>0</v>
      </c>
      <c r="F16">
        <v>1</v>
      </c>
      <c r="G16">
        <v>0</v>
      </c>
      <c r="H16">
        <v>1</v>
      </c>
      <c r="I16">
        <v>0</v>
      </c>
      <c r="J16">
        <v>0</v>
      </c>
      <c r="K16">
        <v>0</v>
      </c>
      <c r="L16">
        <v>1</v>
      </c>
      <c r="M16">
        <v>1</v>
      </c>
      <c r="N16">
        <v>1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f t="shared" si="0"/>
        <v>1</v>
      </c>
    </row>
    <row r="17" spans="1:21">
      <c r="A17" t="s">
        <v>36</v>
      </c>
      <c r="B17">
        <v>0</v>
      </c>
      <c r="C17">
        <v>0</v>
      </c>
      <c r="D17">
        <v>0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1</v>
      </c>
      <c r="N17">
        <v>0</v>
      </c>
      <c r="O17">
        <v>1</v>
      </c>
      <c r="P17">
        <v>0</v>
      </c>
      <c r="Q17">
        <v>1</v>
      </c>
      <c r="R17">
        <v>0</v>
      </c>
      <c r="S17">
        <v>0</v>
      </c>
      <c r="T17">
        <v>0</v>
      </c>
      <c r="U17">
        <f t="shared" si="0"/>
        <v>2</v>
      </c>
    </row>
    <row r="18" spans="1:21">
      <c r="A18" t="s">
        <v>37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  <c r="I18">
        <v>0</v>
      </c>
      <c r="J18">
        <v>0</v>
      </c>
      <c r="K18">
        <v>0</v>
      </c>
      <c r="L18">
        <v>1</v>
      </c>
      <c r="M18">
        <v>1</v>
      </c>
      <c r="N18">
        <v>0</v>
      </c>
      <c r="Q18">
        <v>0</v>
      </c>
      <c r="R18">
        <v>0</v>
      </c>
      <c r="S18">
        <v>0</v>
      </c>
      <c r="T18">
        <v>0</v>
      </c>
      <c r="U18">
        <f t="shared" si="0"/>
        <v>0</v>
      </c>
    </row>
    <row r="19" spans="1:21">
      <c r="A19" t="s">
        <v>38</v>
      </c>
      <c r="B19">
        <v>0</v>
      </c>
      <c r="C19">
        <v>0</v>
      </c>
      <c r="D19">
        <v>0</v>
      </c>
      <c r="E19">
        <v>0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1</v>
      </c>
      <c r="N19">
        <v>0</v>
      </c>
      <c r="O19">
        <v>1</v>
      </c>
      <c r="P19">
        <v>1</v>
      </c>
      <c r="Q19">
        <v>0</v>
      </c>
      <c r="R19">
        <v>0</v>
      </c>
      <c r="S19">
        <v>0</v>
      </c>
      <c r="T19">
        <v>0</v>
      </c>
      <c r="U19">
        <f t="shared" si="0"/>
        <v>2</v>
      </c>
    </row>
    <row r="20" spans="1:21">
      <c r="A20" t="s">
        <v>39</v>
      </c>
      <c r="B20">
        <v>1</v>
      </c>
      <c r="C20">
        <v>0</v>
      </c>
      <c r="D20">
        <v>1</v>
      </c>
      <c r="E20">
        <v>0</v>
      </c>
      <c r="F20">
        <v>1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1</v>
      </c>
      <c r="N20">
        <v>1</v>
      </c>
      <c r="O20">
        <v>0</v>
      </c>
      <c r="P20">
        <v>0</v>
      </c>
      <c r="Q20">
        <v>0</v>
      </c>
      <c r="R20">
        <v>1</v>
      </c>
      <c r="S20">
        <v>0</v>
      </c>
      <c r="T20">
        <v>0</v>
      </c>
      <c r="U20">
        <f t="shared" si="0"/>
        <v>1</v>
      </c>
    </row>
    <row r="21" spans="1:21">
      <c r="A21" t="s">
        <v>40</v>
      </c>
      <c r="B21">
        <v>0</v>
      </c>
      <c r="C21">
        <v>1</v>
      </c>
      <c r="D21">
        <v>0</v>
      </c>
      <c r="E21">
        <v>0</v>
      </c>
      <c r="F21">
        <v>1</v>
      </c>
      <c r="G21">
        <v>0</v>
      </c>
      <c r="H21">
        <v>0</v>
      </c>
      <c r="I21">
        <v>1</v>
      </c>
      <c r="J21">
        <v>0</v>
      </c>
      <c r="K21">
        <v>0</v>
      </c>
      <c r="L21">
        <v>1</v>
      </c>
      <c r="M21">
        <v>1</v>
      </c>
      <c r="N21">
        <v>1</v>
      </c>
      <c r="O21">
        <v>1</v>
      </c>
      <c r="P21">
        <v>0</v>
      </c>
      <c r="Q21">
        <v>0</v>
      </c>
      <c r="R21">
        <v>0</v>
      </c>
      <c r="S21">
        <v>0</v>
      </c>
      <c r="T21">
        <v>1</v>
      </c>
      <c r="U21">
        <f t="shared" si="0"/>
        <v>2</v>
      </c>
    </row>
    <row r="22" spans="1:21">
      <c r="A22" t="s">
        <v>41</v>
      </c>
      <c r="B22">
        <v>1</v>
      </c>
      <c r="C22">
        <v>0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>
        <v>0</v>
      </c>
      <c r="K22">
        <v>0</v>
      </c>
      <c r="L22">
        <v>1</v>
      </c>
      <c r="M22">
        <v>1</v>
      </c>
      <c r="N22">
        <v>1</v>
      </c>
      <c r="O22">
        <v>1</v>
      </c>
      <c r="P22">
        <v>0</v>
      </c>
      <c r="Q22">
        <v>0</v>
      </c>
      <c r="R22">
        <v>1</v>
      </c>
      <c r="S22">
        <v>0</v>
      </c>
      <c r="T22">
        <v>0</v>
      </c>
      <c r="U22">
        <f t="shared" si="0"/>
        <v>2</v>
      </c>
    </row>
    <row r="23" spans="1:21">
      <c r="A23" t="s">
        <v>42</v>
      </c>
      <c r="B23">
        <v>0</v>
      </c>
      <c r="C23">
        <v>0</v>
      </c>
      <c r="D23">
        <v>0</v>
      </c>
      <c r="E23">
        <v>0</v>
      </c>
      <c r="F23">
        <v>1</v>
      </c>
      <c r="G23">
        <v>0</v>
      </c>
      <c r="H23">
        <v>0</v>
      </c>
      <c r="I23">
        <v>0</v>
      </c>
      <c r="J23">
        <v>0</v>
      </c>
      <c r="K23">
        <v>0</v>
      </c>
      <c r="L23">
        <v>1</v>
      </c>
      <c r="M23">
        <v>1</v>
      </c>
      <c r="N23">
        <v>0</v>
      </c>
      <c r="O23">
        <v>1</v>
      </c>
      <c r="P23">
        <v>0</v>
      </c>
      <c r="Q23">
        <v>0</v>
      </c>
      <c r="R23">
        <v>0</v>
      </c>
      <c r="S23">
        <v>0</v>
      </c>
      <c r="T23">
        <v>0</v>
      </c>
      <c r="U23">
        <f t="shared" si="0"/>
        <v>1</v>
      </c>
    </row>
    <row r="24" spans="1:21">
      <c r="A24" t="s">
        <v>43</v>
      </c>
      <c r="B24">
        <v>1</v>
      </c>
      <c r="C24">
        <v>0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1</v>
      </c>
      <c r="M24">
        <v>1</v>
      </c>
      <c r="N24">
        <v>1</v>
      </c>
      <c r="O24">
        <v>0</v>
      </c>
      <c r="P24">
        <v>0</v>
      </c>
      <c r="Q24">
        <v>1</v>
      </c>
      <c r="R24">
        <v>0</v>
      </c>
      <c r="S24">
        <v>0</v>
      </c>
      <c r="T24">
        <v>0</v>
      </c>
      <c r="U24">
        <f t="shared" si="0"/>
        <v>1</v>
      </c>
    </row>
    <row r="25" spans="1:21">
      <c r="A25" t="s">
        <v>44</v>
      </c>
      <c r="B25">
        <v>0</v>
      </c>
      <c r="C25">
        <v>0</v>
      </c>
      <c r="D25">
        <v>0</v>
      </c>
      <c r="E25">
        <v>0</v>
      </c>
      <c r="F25">
        <v>1</v>
      </c>
      <c r="G25">
        <v>1</v>
      </c>
      <c r="H25">
        <v>0</v>
      </c>
      <c r="I25">
        <v>0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1</v>
      </c>
      <c r="Q25">
        <v>0</v>
      </c>
      <c r="R25">
        <v>0</v>
      </c>
      <c r="S25">
        <v>0</v>
      </c>
      <c r="T25">
        <v>0</v>
      </c>
      <c r="U25">
        <f t="shared" si="0"/>
        <v>1</v>
      </c>
    </row>
    <row r="26" spans="1:21">
      <c r="A26" t="s">
        <v>45</v>
      </c>
      <c r="B26">
        <v>1</v>
      </c>
      <c r="C26">
        <v>0</v>
      </c>
      <c r="D26">
        <v>1</v>
      </c>
      <c r="E26">
        <v>0</v>
      </c>
      <c r="F26">
        <v>1</v>
      </c>
      <c r="G26">
        <v>0</v>
      </c>
      <c r="H26">
        <v>0</v>
      </c>
      <c r="I26">
        <v>1</v>
      </c>
      <c r="J26">
        <v>0</v>
      </c>
      <c r="K26">
        <v>0</v>
      </c>
      <c r="L26">
        <v>1</v>
      </c>
      <c r="M26">
        <v>1</v>
      </c>
      <c r="N26">
        <v>1</v>
      </c>
      <c r="O26">
        <v>1</v>
      </c>
      <c r="P26">
        <v>0</v>
      </c>
      <c r="Q26">
        <v>0</v>
      </c>
      <c r="R26">
        <v>0</v>
      </c>
      <c r="S26">
        <v>0</v>
      </c>
      <c r="T26">
        <v>0</v>
      </c>
      <c r="U26">
        <f t="shared" si="0"/>
        <v>1</v>
      </c>
    </row>
    <row r="27" spans="1:21">
      <c r="A27" t="s">
        <v>46</v>
      </c>
      <c r="B27">
        <v>0</v>
      </c>
      <c r="C27">
        <v>0</v>
      </c>
      <c r="D27">
        <v>0</v>
      </c>
      <c r="E27">
        <v>0</v>
      </c>
      <c r="F27">
        <v>1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  <c r="U27">
        <f t="shared" si="0"/>
        <v>1</v>
      </c>
    </row>
    <row r="28" spans="1:21">
      <c r="A28" t="s">
        <v>47</v>
      </c>
      <c r="B28">
        <v>14</v>
      </c>
      <c r="C28">
        <v>2</v>
      </c>
      <c r="D28">
        <v>4</v>
      </c>
      <c r="E28">
        <v>2</v>
      </c>
      <c r="F28">
        <v>20</v>
      </c>
      <c r="G28">
        <v>1</v>
      </c>
      <c r="H28">
        <v>9</v>
      </c>
      <c r="I28">
        <v>4</v>
      </c>
      <c r="J28">
        <v>1</v>
      </c>
      <c r="K28">
        <v>1</v>
      </c>
      <c r="L28">
        <v>25</v>
      </c>
      <c r="M28">
        <v>23</v>
      </c>
      <c r="N28">
        <v>15</v>
      </c>
      <c r="O28">
        <v>15</v>
      </c>
      <c r="P28">
        <v>6</v>
      </c>
      <c r="Q28">
        <v>3</v>
      </c>
      <c r="R28">
        <v>3</v>
      </c>
      <c r="S28">
        <v>1</v>
      </c>
      <c r="T28">
        <v>1</v>
      </c>
      <c r="U28">
        <f t="shared" si="0"/>
        <v>29</v>
      </c>
    </row>
  </sheetData>
  <sortState ref="A3:N27">
    <sortCondition ref="A3"/>
  </sortState>
  <mergeCells count="2">
    <mergeCell ref="A1:N1"/>
    <mergeCell ref="O1:T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card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李洋</cp:lastModifiedBy>
  <dcterms:created xsi:type="dcterms:W3CDTF">2025-05-21T04:25:00Z</dcterms:created>
  <dcterms:modified xsi:type="dcterms:W3CDTF">2025-05-21T09:09:41Z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8FAC866A05D046D093DAFCD64D06AC67_13</vt:lpwstr>
  </property>
  <property fmtid="{D5CDD505-2E9C-101B-9397-08002B2CF9AE}" pid="3" name="KSOProductBuildVer">
    <vt:lpwstr>2052-12.1.0.20784</vt:lpwstr>
  </property>
</Properties>
</file>