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_els\OneDrive\Desktop\Milk Peerj\"/>
    </mc:Choice>
  </mc:AlternateContent>
  <xr:revisionPtr revIDLastSave="0" documentId="8_{FF38A677-959D-4FEB-87DD-0B11203509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ilk matrix" sheetId="24" r:id="rId1"/>
  </sheets>
  <definedNames>
    <definedName name="Height_0_201912221219" localSheetId="0">'milk matrix'!$A$1:$W$88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89" i="24" l="1"/>
  <c r="V89" i="24"/>
  <c r="U89" i="24"/>
  <c r="T89" i="24"/>
  <c r="S89" i="24"/>
  <c r="R89" i="24"/>
  <c r="Q89" i="24"/>
  <c r="P89" i="24"/>
  <c r="O89" i="24"/>
  <c r="N89" i="24"/>
  <c r="M89" i="24"/>
  <c r="L89" i="24"/>
  <c r="K89" i="24"/>
  <c r="J89" i="24"/>
  <c r="I89" i="24"/>
  <c r="G89" i="24"/>
  <c r="F89" i="2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84BDBC-5E9A-4D21-BD16-0D65AC608AF5}" name="Height_0_2019122212191212" type="6" refreshedVersion="6" background="1" saveData="1">
    <textPr codePage="437" sourceFile="G:\Halle and ein shams 2019\gcms 2019 farag\ein shams 2019  trial 1\Height_0_201912221219.txt">
      <textFields count="4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<sst xmlns="http://schemas.openxmlformats.org/spreadsheetml/2006/main" count="198" uniqueCount="118">
  <si>
    <t>Alignment ID</t>
  </si>
  <si>
    <t>Average Rt(min)</t>
  </si>
  <si>
    <t>Average RI</t>
  </si>
  <si>
    <t>Metabolite name</t>
  </si>
  <si>
    <t>Glycolic acid, TMS ester</t>
  </si>
  <si>
    <t>Pyruvic acid, enol di TMS</t>
  </si>
  <si>
    <t>Valine, TMS ester</t>
  </si>
  <si>
    <t>Oxalic acid, di TMS ester</t>
  </si>
  <si>
    <t>Methyl malonic acid, di TMS</t>
  </si>
  <si>
    <t>N-acetyl glycine TMS</t>
  </si>
  <si>
    <t>L-Leucine, TMS ester</t>
  </si>
  <si>
    <t>Benzyl alcohol, TMS</t>
  </si>
  <si>
    <t xml:space="preserve">Valine, di TMS </t>
  </si>
  <si>
    <t>Urea, di TMS</t>
  </si>
  <si>
    <t>Unknown hydrocarbon</t>
  </si>
  <si>
    <t>Glycerol, tri TMS</t>
  </si>
  <si>
    <t>Phosphoric acid, tri TMS</t>
  </si>
  <si>
    <t>Glycine, tri TMS</t>
  </si>
  <si>
    <t>Succinic acid, di TMS</t>
  </si>
  <si>
    <t>Glyceric acid, tri TMS</t>
  </si>
  <si>
    <t>Nonanoic acid, TMS ester</t>
  </si>
  <si>
    <t>Aspartic acid, di TMS ester</t>
  </si>
  <si>
    <t>Aspartic acid, N-TMS-, di TMS ester</t>
  </si>
  <si>
    <t>Threose, tri TMS ether methyl oxime</t>
  </si>
  <si>
    <t>Malic acid, tri TMS</t>
  </si>
  <si>
    <t>Pyroglutamic acid, di TMS</t>
  </si>
  <si>
    <t>Erythritol, tetra TMS</t>
  </si>
  <si>
    <t>2-Hydroxyglutaric acid, tri TMS</t>
  </si>
  <si>
    <t>2-ketoglutaric acid, tri TMS</t>
  </si>
  <si>
    <t>Glutamic acid, tri TMS</t>
  </si>
  <si>
    <t>Arabinose, 2,3,4,5-tetra-O-TMS</t>
  </si>
  <si>
    <t>Lauric acid, TMS ester</t>
  </si>
  <si>
    <t>Ribose, tetra TMS</t>
  </si>
  <si>
    <t>Arabinose, tetra-O-TMS</t>
  </si>
  <si>
    <t>Unknown sugar</t>
  </si>
  <si>
    <t>Arabinitol, penta-O-TMS</t>
  </si>
  <si>
    <t>Ribitol, penta TMS</t>
  </si>
  <si>
    <t>Cis-Aconitic acid, tri TMS</t>
  </si>
  <si>
    <t>Orotic acid, tri TMS</t>
  </si>
  <si>
    <t>Ribonic acid, penta TMS (folic acid or vit B9)</t>
  </si>
  <si>
    <t>Fructose, penta TMS</t>
  </si>
  <si>
    <t>Citric acid, tetra TMS</t>
  </si>
  <si>
    <t>Galactofuranose, penta TMS</t>
  </si>
  <si>
    <t>Myristic acid, TMS ester</t>
  </si>
  <si>
    <t>2-deoxy-galactopyranose, tetra TMS</t>
  </si>
  <si>
    <t>Galactopyranose, penta TMS ether</t>
  </si>
  <si>
    <t>Talopyranose, penta TMS ether</t>
  </si>
  <si>
    <t>1-hexadecanol-O-TMS</t>
  </si>
  <si>
    <t>Mannitol, hexa-TMS</t>
  </si>
  <si>
    <t xml:space="preserve">Ascorbic acid, tetra TMS (vitamin C) </t>
  </si>
  <si>
    <t>Mannonic acid, 1,5-lactone, tetra TMS</t>
  </si>
  <si>
    <t>Glucuronic acid, penta TMS</t>
  </si>
  <si>
    <t>Galacto furanoside, ethyl 2,3,5,6-tetra-O-TMS</t>
  </si>
  <si>
    <t>Gluconic acid, hexa TMS</t>
  </si>
  <si>
    <t>Palmitic acid, TMS</t>
  </si>
  <si>
    <t>N-acetyl-D-glucosamine, tetra TMS ether</t>
  </si>
  <si>
    <t>Myoinositol, hexa TMS</t>
  </si>
  <si>
    <t>Stearic acid, TMS ester</t>
  </si>
  <si>
    <t>Myristic acid, 2,3-di-TMS-propyl ester</t>
  </si>
  <si>
    <t>L-Norvaline, N-(2-methoxyethoxycarbonyl)-, heptyl ester</t>
  </si>
  <si>
    <t>Margaric acid, TMS ester or heptadecanoic acid</t>
  </si>
  <si>
    <t>1-Monopalmitin TMS ether</t>
  </si>
  <si>
    <t>Maltose, octa-TMS ether</t>
  </si>
  <si>
    <t>Stearic acid, 2,3-di TMS propyl ester</t>
  </si>
  <si>
    <r>
      <t>3-</t>
    </r>
    <r>
      <rPr>
        <sz val="11"/>
        <color theme="1"/>
        <rFont val="Calibri"/>
        <family val="2"/>
      </rPr>
      <t>α</t>
    </r>
    <r>
      <rPr>
        <sz val="11"/>
        <color theme="1"/>
        <rFont val="Calibri"/>
        <family val="2"/>
        <scheme val="minor"/>
      </rPr>
      <t>-Mannobiose, octa-TMS ether</t>
    </r>
  </si>
  <si>
    <t>Galactinol, nona TMS ether</t>
  </si>
  <si>
    <t>D-Lactose, octa TMS ether</t>
  </si>
  <si>
    <t>Fumaric acid, di TMS</t>
  </si>
  <si>
    <t>Nicotinic acid TMS (vitamin B3 or niacin)</t>
  </si>
  <si>
    <t>Cholesterol, TMS</t>
  </si>
  <si>
    <t>Unknown fatty acid</t>
  </si>
  <si>
    <t>Chemical class</t>
  </si>
  <si>
    <t>Organic acid</t>
  </si>
  <si>
    <t>Alcohol</t>
  </si>
  <si>
    <t>Fatty acid</t>
  </si>
  <si>
    <t>Hydrocarbon</t>
  </si>
  <si>
    <t>Sugar alcohol</t>
  </si>
  <si>
    <t>Inorganic acid</t>
  </si>
  <si>
    <t>Vitamin</t>
  </si>
  <si>
    <t>Sugar acid</t>
  </si>
  <si>
    <t>Methyl succinic acid, di TMS</t>
  </si>
  <si>
    <t>Sugar</t>
  </si>
  <si>
    <t>Monoacylglycerol</t>
  </si>
  <si>
    <t>Sterol</t>
  </si>
  <si>
    <t>BM2-b</t>
  </si>
  <si>
    <t>BM2-a</t>
  </si>
  <si>
    <t>BM2-c</t>
  </si>
  <si>
    <t>BM1-b</t>
  </si>
  <si>
    <t>BM1-a</t>
  </si>
  <si>
    <t>CM1-a</t>
  </si>
  <si>
    <t>CM1-b</t>
  </si>
  <si>
    <t>CM1-c</t>
  </si>
  <si>
    <t>CM2-a</t>
  </si>
  <si>
    <t>CM2-b</t>
  </si>
  <si>
    <t>CM2-c</t>
  </si>
  <si>
    <t>GM-a</t>
  </si>
  <si>
    <t>GM-b</t>
  </si>
  <si>
    <t>GM-c</t>
  </si>
  <si>
    <t>LM-a</t>
  </si>
  <si>
    <t>LM-b</t>
  </si>
  <si>
    <t>LM-c</t>
  </si>
  <si>
    <t>Amino acid/nitrogenous</t>
  </si>
  <si>
    <t>Citric acid, tetra TMS isomer</t>
  </si>
  <si>
    <t>Ethanol amine, N, N-di TMS-, TMS ether</t>
  </si>
  <si>
    <t>Total</t>
  </si>
  <si>
    <t>BM1-c</t>
  </si>
  <si>
    <t>L-Pyroglutamic acid, methyl ester</t>
  </si>
  <si>
    <t>Capric acid, TMS ester</t>
  </si>
  <si>
    <t>n-Pentadecanoic acid TMS ester</t>
  </si>
  <si>
    <t>Oleic acid, TMS ester</t>
  </si>
  <si>
    <t>3-Hydroxy butanoic acid, di TMS</t>
  </si>
  <si>
    <t>Caprylic acid TMS ester</t>
  </si>
  <si>
    <t>Glycolaldehyde dimer, di TMS ether</t>
  </si>
  <si>
    <t>Rhamnose, tetra TMS</t>
  </si>
  <si>
    <t xml:space="preserve">Mannose, penta TMS </t>
  </si>
  <si>
    <t>Mannose, penta TMS</t>
  </si>
  <si>
    <t>D-Glucopyranose, TMS</t>
  </si>
  <si>
    <t>1,5-Anhydro-sorbitol, tetra TMS ether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</si>
</sst>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2" fontId="0" fillId="0" borderId="0" xfId="0" applyNumberFormat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Height_0_201912221219" connectionId="1" xr16:uid="{24909A46-7B8F-415A-8FE7-4EAD6A9C32E5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26AF8-9774-4197-A12E-7C40EFD7A669}">
  <dimension ref="A1:W89"/>
  <sheetViews>
    <sheetView tabSelected="1" topLeftCell="G1" zoomScaleNormal="100" workbookViewId="0">
      <pane ySplit="1" topLeftCell="A2" activePane="bottomLeft" state="frozen"/>
      <selection activeCell="B1" sqref="B1"/>
      <selection pane="bottomLeft" activeCell="G3" sqref="G3"/>
    </sheetView>
  </sheetViews>
  <sheetFormatPr defaultRowHeight="14.5" x14ac:dyDescent="0.35"/>
  <cols>
    <col min="1" max="1" width="12.54296875" bestFit="1" customWidth="1"/>
    <col min="2" max="2" width="15.54296875" bestFit="1" customWidth="1"/>
    <col min="3" max="3" width="10.453125" customWidth="1"/>
    <col min="4" max="4" width="47.453125" customWidth="1"/>
    <col min="5" max="5" width="21.6328125" customWidth="1"/>
    <col min="6" max="6" width="22.26953125" bestFit="1" customWidth="1"/>
    <col min="7" max="7" width="23" bestFit="1" customWidth="1"/>
    <col min="8" max="8" width="23" customWidth="1"/>
    <col min="9" max="9" width="24.1796875" bestFit="1" customWidth="1"/>
    <col min="10" max="10" width="22.1796875" bestFit="1" customWidth="1"/>
    <col min="11" max="11" width="24" bestFit="1" customWidth="1"/>
    <col min="12" max="12" width="22.26953125" bestFit="1" customWidth="1"/>
    <col min="13" max="14" width="23" bestFit="1" customWidth="1"/>
    <col min="15" max="15" width="22.26953125" bestFit="1" customWidth="1"/>
    <col min="16" max="17" width="23" bestFit="1" customWidth="1"/>
    <col min="18" max="18" width="19.54296875" bestFit="1" customWidth="1"/>
    <col min="19" max="20" width="21.453125" bestFit="1" customWidth="1"/>
    <col min="21" max="21" width="20.1796875" bestFit="1" customWidth="1"/>
    <col min="22" max="23" width="20.81640625" bestFit="1" customWidth="1"/>
  </cols>
  <sheetData>
    <row r="1" spans="1:23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71</v>
      </c>
      <c r="F1" s="1" t="s">
        <v>88</v>
      </c>
      <c r="G1" s="1" t="s">
        <v>87</v>
      </c>
      <c r="H1" s="1" t="s">
        <v>105</v>
      </c>
      <c r="I1" s="1" t="s">
        <v>85</v>
      </c>
      <c r="J1" s="1" t="s">
        <v>84</v>
      </c>
      <c r="K1" s="1" t="s">
        <v>86</v>
      </c>
      <c r="L1" s="1" t="s">
        <v>89</v>
      </c>
      <c r="M1" s="1" t="s">
        <v>90</v>
      </c>
      <c r="N1" s="1" t="s">
        <v>91</v>
      </c>
      <c r="O1" s="1" t="s">
        <v>92</v>
      </c>
      <c r="P1" s="1" t="s">
        <v>93</v>
      </c>
      <c r="Q1" s="1" t="s">
        <v>94</v>
      </c>
      <c r="R1" s="1" t="s">
        <v>95</v>
      </c>
      <c r="S1" s="1" t="s">
        <v>96</v>
      </c>
      <c r="T1" s="1" t="s">
        <v>97</v>
      </c>
      <c r="U1" s="1" t="s">
        <v>98</v>
      </c>
      <c r="V1" s="1" t="s">
        <v>99</v>
      </c>
      <c r="W1" s="1" t="s">
        <v>100</v>
      </c>
    </row>
    <row r="2" spans="1:23" x14ac:dyDescent="0.35">
      <c r="A2">
        <v>1</v>
      </c>
      <c r="B2">
        <v>7.0629999999999997</v>
      </c>
      <c r="C2">
        <v>1076.7</v>
      </c>
      <c r="D2" t="s">
        <v>4</v>
      </c>
      <c r="E2" t="s">
        <v>72</v>
      </c>
      <c r="F2" s="3">
        <v>1656.125</v>
      </c>
      <c r="G2" s="3">
        <v>5804.5</v>
      </c>
      <c r="H2" s="3">
        <v>3730.3125</v>
      </c>
      <c r="I2" s="3">
        <v>2504.125</v>
      </c>
      <c r="J2" s="3">
        <v>1636</v>
      </c>
      <c r="K2" s="3">
        <v>2923.375</v>
      </c>
      <c r="L2" s="3">
        <v>2692.8130000000001</v>
      </c>
      <c r="M2" s="3">
        <v>2793.875</v>
      </c>
      <c r="N2" s="3">
        <v>1867</v>
      </c>
      <c r="O2" s="3">
        <v>1414.5</v>
      </c>
      <c r="P2" s="3">
        <v>1926.625</v>
      </c>
      <c r="Q2" s="3">
        <v>3012.875</v>
      </c>
      <c r="R2" s="3">
        <v>1693.375</v>
      </c>
      <c r="S2" s="3">
        <v>2937.25</v>
      </c>
      <c r="T2" s="3">
        <v>2389.3130000000001</v>
      </c>
      <c r="U2" s="3">
        <v>1914.875</v>
      </c>
      <c r="V2" s="3">
        <v>2042.9380000000001</v>
      </c>
      <c r="W2" s="3">
        <v>1293.125</v>
      </c>
    </row>
    <row r="3" spans="1:23" x14ac:dyDescent="0.35">
      <c r="A3">
        <v>2</v>
      </c>
      <c r="B3">
        <v>7.1059999999999999</v>
      </c>
      <c r="C3">
        <v>1080.58</v>
      </c>
      <c r="D3" t="s">
        <v>6</v>
      </c>
      <c r="E3" t="s">
        <v>101</v>
      </c>
      <c r="F3" s="3">
        <v>958.75</v>
      </c>
      <c r="G3" s="3">
        <v>1636.6880000000001</v>
      </c>
      <c r="H3" s="3">
        <v>1297.7190000000001</v>
      </c>
      <c r="I3" s="3">
        <v>1252.875</v>
      </c>
      <c r="J3" s="3">
        <v>1295.125</v>
      </c>
      <c r="K3" s="3">
        <v>1226.1880000000001</v>
      </c>
      <c r="L3" s="3">
        <v>1066.875</v>
      </c>
      <c r="M3" s="3">
        <v>1281.875</v>
      </c>
      <c r="N3" s="3">
        <v>1482</v>
      </c>
      <c r="O3" s="3">
        <v>1027.3130000000001</v>
      </c>
      <c r="P3" s="3">
        <v>1418.5</v>
      </c>
      <c r="Q3" s="3">
        <v>966.8125</v>
      </c>
      <c r="R3" s="3">
        <v>1003.563</v>
      </c>
      <c r="S3" s="3">
        <v>1387.375</v>
      </c>
      <c r="T3" s="3">
        <v>1367.3130000000001</v>
      </c>
      <c r="U3" s="3">
        <v>1095</v>
      </c>
      <c r="V3" s="3">
        <v>1459.6880000000001</v>
      </c>
      <c r="W3" s="3">
        <v>1185.5</v>
      </c>
    </row>
    <row r="4" spans="1:23" x14ac:dyDescent="0.35">
      <c r="A4">
        <v>3</v>
      </c>
      <c r="B4">
        <v>7.2640000000000002</v>
      </c>
      <c r="C4">
        <v>1094.75</v>
      </c>
      <c r="D4" t="s">
        <v>5</v>
      </c>
      <c r="E4" t="s">
        <v>72</v>
      </c>
      <c r="F4" s="3">
        <v>11233.63</v>
      </c>
      <c r="G4" s="3">
        <v>30006.880000000001</v>
      </c>
      <c r="H4" s="3">
        <v>20620.255000000001</v>
      </c>
      <c r="I4" s="3">
        <v>5659.375</v>
      </c>
      <c r="J4" s="3">
        <v>4198.1880000000001</v>
      </c>
      <c r="K4" s="3">
        <v>7962.5630000000001</v>
      </c>
      <c r="L4" s="3">
        <v>11474.06</v>
      </c>
      <c r="M4" s="3">
        <v>12574.81</v>
      </c>
      <c r="N4" s="3">
        <v>7344.25</v>
      </c>
      <c r="O4" s="3">
        <v>7246.9380000000001</v>
      </c>
      <c r="P4" s="3">
        <v>15751.19</v>
      </c>
      <c r="Q4" s="3">
        <v>25457.31</v>
      </c>
      <c r="R4" s="3">
        <v>1074.75</v>
      </c>
      <c r="S4" s="3">
        <v>2237.375</v>
      </c>
      <c r="T4" s="3">
        <v>2302.875</v>
      </c>
      <c r="U4" s="3">
        <v>10443.31</v>
      </c>
      <c r="V4" s="3">
        <v>13029.38</v>
      </c>
      <c r="W4" s="3">
        <v>11993.81</v>
      </c>
    </row>
    <row r="5" spans="1:23" x14ac:dyDescent="0.35">
      <c r="A5">
        <v>4</v>
      </c>
      <c r="B5">
        <v>7.5430000000000001</v>
      </c>
      <c r="C5">
        <v>1112.3800000000001</v>
      </c>
      <c r="D5" t="s">
        <v>7</v>
      </c>
      <c r="E5" t="s">
        <v>72</v>
      </c>
      <c r="F5" s="3">
        <v>129469.4</v>
      </c>
      <c r="G5" s="3">
        <v>395857.8</v>
      </c>
      <c r="H5" s="3">
        <v>262663.59999999998</v>
      </c>
      <c r="I5" s="3">
        <v>85266.44</v>
      </c>
      <c r="J5" s="3">
        <v>172066.6</v>
      </c>
      <c r="K5" s="3">
        <v>268638.59999999998</v>
      </c>
      <c r="L5" s="3">
        <v>188843.8</v>
      </c>
      <c r="M5" s="3">
        <v>144592.4</v>
      </c>
      <c r="N5" s="3">
        <v>45148.63</v>
      </c>
      <c r="O5" s="3">
        <v>107127.1</v>
      </c>
      <c r="P5" s="3">
        <v>127553.3</v>
      </c>
      <c r="Q5" s="3">
        <v>216569.60000000001</v>
      </c>
      <c r="R5" s="3">
        <v>41786.81</v>
      </c>
      <c r="S5" s="3">
        <v>242181.1</v>
      </c>
      <c r="T5" s="3">
        <v>158243.70000000001</v>
      </c>
      <c r="U5" s="3">
        <v>152296.79999999999</v>
      </c>
      <c r="V5" s="3">
        <v>68603.75</v>
      </c>
      <c r="W5" s="3">
        <v>43484.31</v>
      </c>
    </row>
    <row r="6" spans="1:23" x14ac:dyDescent="0.35">
      <c r="A6">
        <v>5</v>
      </c>
      <c r="B6">
        <v>8.01</v>
      </c>
      <c r="C6">
        <v>1138.56</v>
      </c>
      <c r="D6" t="s">
        <v>8</v>
      </c>
      <c r="E6" t="s">
        <v>72</v>
      </c>
      <c r="F6" s="3">
        <v>16119.81</v>
      </c>
      <c r="G6" s="3">
        <v>48047.06</v>
      </c>
      <c r="H6" s="3">
        <v>32083.434999999998</v>
      </c>
      <c r="I6" s="3">
        <v>11224.56</v>
      </c>
      <c r="J6" s="3">
        <v>20515.939999999999</v>
      </c>
      <c r="K6" s="3">
        <v>34858.44</v>
      </c>
      <c r="L6" s="3">
        <v>25013.13</v>
      </c>
      <c r="M6" s="3">
        <v>22802.38</v>
      </c>
      <c r="N6" s="3">
        <v>7527.25</v>
      </c>
      <c r="O6" s="3">
        <v>11880</v>
      </c>
      <c r="P6" s="3">
        <v>15623.56</v>
      </c>
      <c r="Q6" s="3">
        <v>37599.129999999997</v>
      </c>
      <c r="R6" s="3">
        <v>7779.3130000000001</v>
      </c>
      <c r="S6" s="3">
        <v>27489.31</v>
      </c>
      <c r="T6" s="3">
        <v>21789.5</v>
      </c>
      <c r="U6" s="3">
        <v>16752.5</v>
      </c>
      <c r="V6" s="3">
        <v>9036.3130000000001</v>
      </c>
      <c r="W6" s="3">
        <v>6445.8130000000001</v>
      </c>
    </row>
    <row r="7" spans="1:23" x14ac:dyDescent="0.35">
      <c r="A7">
        <v>6</v>
      </c>
      <c r="B7">
        <v>8.0459999999999994</v>
      </c>
      <c r="C7">
        <v>1140.52</v>
      </c>
      <c r="D7" t="s">
        <v>9</v>
      </c>
      <c r="E7" t="s">
        <v>101</v>
      </c>
      <c r="F7" s="3">
        <v>13606.94</v>
      </c>
      <c r="G7" s="3">
        <v>32307.5</v>
      </c>
      <c r="H7" s="3">
        <v>22957.22</v>
      </c>
      <c r="I7" s="3">
        <v>15947.75</v>
      </c>
      <c r="J7" s="3">
        <v>16484</v>
      </c>
      <c r="K7" s="3">
        <v>25191</v>
      </c>
      <c r="L7" s="3">
        <v>17917.13</v>
      </c>
      <c r="M7" s="3">
        <v>18750.439999999999</v>
      </c>
      <c r="N7" s="3">
        <v>10581.5</v>
      </c>
      <c r="O7" s="3">
        <v>11622.38</v>
      </c>
      <c r="P7" s="3">
        <v>12408.56</v>
      </c>
      <c r="Q7" s="3">
        <v>39711.81</v>
      </c>
      <c r="R7" s="3">
        <v>10789.69</v>
      </c>
      <c r="S7" s="3">
        <v>22216.31</v>
      </c>
      <c r="T7" s="3">
        <v>16254.38</v>
      </c>
      <c r="U7" s="3">
        <v>14323.88</v>
      </c>
      <c r="V7" s="3">
        <v>10902.06</v>
      </c>
      <c r="W7" s="3">
        <v>10204.879999999999</v>
      </c>
    </row>
    <row r="8" spans="1:23" x14ac:dyDescent="0.35">
      <c r="A8">
        <v>7</v>
      </c>
      <c r="B8">
        <v>8.141</v>
      </c>
      <c r="C8">
        <v>1145.67</v>
      </c>
      <c r="D8" t="s">
        <v>7</v>
      </c>
      <c r="E8" t="s">
        <v>72</v>
      </c>
      <c r="F8" s="3">
        <v>1336</v>
      </c>
      <c r="G8" s="3">
        <v>2033.5</v>
      </c>
      <c r="H8" s="3">
        <v>1684.75</v>
      </c>
      <c r="I8" s="3">
        <v>1445.625</v>
      </c>
      <c r="J8" s="3">
        <v>1256.0630000000001</v>
      </c>
      <c r="K8" s="3">
        <v>1465.0630000000001</v>
      </c>
      <c r="L8" s="3">
        <v>1056.8130000000001</v>
      </c>
      <c r="M8" s="3">
        <v>1368.5</v>
      </c>
      <c r="N8" s="3">
        <v>1074.3130000000001</v>
      </c>
      <c r="O8" s="3">
        <v>1015.438</v>
      </c>
      <c r="P8" s="3">
        <v>1414.25</v>
      </c>
      <c r="Q8" s="3">
        <v>1830.8130000000001</v>
      </c>
      <c r="R8" s="3">
        <v>901.25</v>
      </c>
      <c r="S8" s="3">
        <v>1384.875</v>
      </c>
      <c r="T8" s="3">
        <v>1343.6880000000001</v>
      </c>
      <c r="U8" s="3">
        <v>1151.125</v>
      </c>
      <c r="V8" s="3">
        <v>1434.1880000000001</v>
      </c>
      <c r="W8" s="3">
        <v>1169.5</v>
      </c>
    </row>
    <row r="9" spans="1:23" x14ac:dyDescent="0.35">
      <c r="A9">
        <v>8</v>
      </c>
      <c r="B9">
        <v>8.2040000000000006</v>
      </c>
      <c r="C9">
        <v>1149.42</v>
      </c>
      <c r="D9" s="2" t="s">
        <v>106</v>
      </c>
      <c r="E9" t="s">
        <v>101</v>
      </c>
      <c r="F9" s="3">
        <v>1174.0630000000001</v>
      </c>
      <c r="G9" s="3">
        <v>1766.375</v>
      </c>
      <c r="H9" s="3">
        <v>1470.2190000000001</v>
      </c>
      <c r="I9" s="3">
        <v>924.375</v>
      </c>
      <c r="J9" s="3">
        <v>1270.9380000000001</v>
      </c>
      <c r="K9" s="3">
        <v>1083.0630000000001</v>
      </c>
      <c r="L9" s="3">
        <v>714.8125</v>
      </c>
      <c r="M9" s="3">
        <v>1404.3130000000001</v>
      </c>
      <c r="N9" s="3">
        <v>819.9375</v>
      </c>
      <c r="O9" s="3">
        <v>1100.8130000000001</v>
      </c>
      <c r="P9" s="3">
        <v>937.625</v>
      </c>
      <c r="Q9" s="3">
        <v>1250.375</v>
      </c>
      <c r="R9" s="3">
        <v>910.8125</v>
      </c>
      <c r="S9" s="3">
        <v>1494.8130000000001</v>
      </c>
      <c r="T9" s="3">
        <v>1473.375</v>
      </c>
      <c r="U9" s="3">
        <v>1204</v>
      </c>
      <c r="V9" s="3">
        <v>888.5</v>
      </c>
      <c r="W9" s="3">
        <v>1303</v>
      </c>
    </row>
    <row r="10" spans="1:23" x14ac:dyDescent="0.35">
      <c r="A10">
        <v>9</v>
      </c>
      <c r="B10">
        <v>8.3360000000000003</v>
      </c>
      <c r="C10">
        <v>1157.2</v>
      </c>
      <c r="D10" t="s">
        <v>11</v>
      </c>
      <c r="E10" t="s">
        <v>73</v>
      </c>
      <c r="F10" s="3">
        <v>580.0625</v>
      </c>
      <c r="G10" s="3">
        <v>702.5625</v>
      </c>
      <c r="H10" s="3">
        <v>641.3125</v>
      </c>
      <c r="I10" s="3">
        <v>711.5</v>
      </c>
      <c r="J10" s="3">
        <v>632.1875</v>
      </c>
      <c r="K10" s="3">
        <v>527.1875</v>
      </c>
      <c r="L10" s="3">
        <v>151.125</v>
      </c>
      <c r="M10" s="3">
        <v>862.375</v>
      </c>
      <c r="N10" s="3">
        <v>804.8125</v>
      </c>
      <c r="O10" s="3">
        <v>671.4375</v>
      </c>
      <c r="P10" s="3">
        <v>824.8125</v>
      </c>
      <c r="Q10" s="3">
        <v>135.25</v>
      </c>
      <c r="R10" s="3">
        <v>226.375</v>
      </c>
      <c r="S10" s="3">
        <v>147.9375</v>
      </c>
      <c r="T10" s="3">
        <v>934.3125</v>
      </c>
      <c r="U10" s="3">
        <v>378.4375</v>
      </c>
      <c r="V10" s="3">
        <v>171.0625</v>
      </c>
      <c r="W10" s="3">
        <v>518.625</v>
      </c>
    </row>
    <row r="11" spans="1:23" x14ac:dyDescent="0.35">
      <c r="A11">
        <v>10</v>
      </c>
      <c r="B11">
        <v>8.3970000000000002</v>
      </c>
      <c r="C11">
        <v>1160.19</v>
      </c>
      <c r="D11" t="s">
        <v>10</v>
      </c>
      <c r="E11" t="s">
        <v>101</v>
      </c>
      <c r="F11" s="3">
        <v>908.75</v>
      </c>
      <c r="G11" s="3">
        <v>1388.6880000000001</v>
      </c>
      <c r="H11" s="3">
        <v>1148.7190000000001</v>
      </c>
      <c r="I11" s="3">
        <v>722.4375</v>
      </c>
      <c r="J11" s="3">
        <v>986.125</v>
      </c>
      <c r="K11" s="3">
        <v>825.4375</v>
      </c>
      <c r="L11" s="3">
        <v>507.8125</v>
      </c>
      <c r="M11" s="3">
        <v>1181</v>
      </c>
      <c r="N11" s="3">
        <v>726.75</v>
      </c>
      <c r="O11" s="3">
        <v>886.125</v>
      </c>
      <c r="P11" s="3">
        <v>762.375</v>
      </c>
      <c r="Q11" s="3">
        <v>986</v>
      </c>
      <c r="R11" s="3">
        <v>835</v>
      </c>
      <c r="S11" s="3">
        <v>1232</v>
      </c>
      <c r="T11" s="3">
        <v>1043.9380000000001</v>
      </c>
      <c r="U11" s="3">
        <v>896.5625</v>
      </c>
      <c r="V11" s="3">
        <v>684.9375</v>
      </c>
      <c r="W11" s="3">
        <v>933.8125</v>
      </c>
    </row>
    <row r="12" spans="1:23" x14ac:dyDescent="0.35">
      <c r="A12">
        <v>11</v>
      </c>
      <c r="B12">
        <v>8.5250000000000004</v>
      </c>
      <c r="C12">
        <v>1167.3599999999999</v>
      </c>
      <c r="D12" s="2" t="s">
        <v>110</v>
      </c>
      <c r="E12" t="s">
        <v>72</v>
      </c>
      <c r="F12" s="3">
        <v>6940.5630000000001</v>
      </c>
      <c r="G12" s="3">
        <v>9468.8130000000001</v>
      </c>
      <c r="H12" s="3">
        <v>8204.6880000000001</v>
      </c>
      <c r="I12" s="3">
        <v>2805.9380000000001</v>
      </c>
      <c r="J12" s="3">
        <v>2248.8130000000001</v>
      </c>
      <c r="K12" s="3">
        <v>3073.0630000000001</v>
      </c>
      <c r="L12" s="3">
        <v>17829.88</v>
      </c>
      <c r="M12" s="3">
        <v>4120.875</v>
      </c>
      <c r="N12" s="3">
        <v>2728.1880000000001</v>
      </c>
      <c r="O12" s="3">
        <v>2692.6880000000001</v>
      </c>
      <c r="P12" s="3">
        <v>13684.06</v>
      </c>
      <c r="Q12" s="3">
        <v>41617.56</v>
      </c>
      <c r="R12" s="3">
        <v>1956.5</v>
      </c>
      <c r="S12" s="3">
        <v>5520.0630000000001</v>
      </c>
      <c r="T12" s="3">
        <v>2822.8130000000001</v>
      </c>
      <c r="U12" s="3">
        <v>731.8125</v>
      </c>
      <c r="V12" s="3">
        <v>774.8125</v>
      </c>
      <c r="W12" s="3">
        <v>161.125</v>
      </c>
    </row>
    <row r="13" spans="1:23" x14ac:dyDescent="0.35">
      <c r="A13">
        <v>12</v>
      </c>
      <c r="B13">
        <v>8.7390000000000008</v>
      </c>
      <c r="C13">
        <v>1179.3599999999999</v>
      </c>
      <c r="D13" t="s">
        <v>12</v>
      </c>
      <c r="E13" t="s">
        <v>101</v>
      </c>
      <c r="F13" s="3">
        <v>105073.9</v>
      </c>
      <c r="G13" s="3">
        <v>347917</v>
      </c>
      <c r="H13" s="3">
        <v>226495.45</v>
      </c>
      <c r="I13" s="3">
        <v>138141.4</v>
      </c>
      <c r="J13" s="3">
        <v>136550.9</v>
      </c>
      <c r="K13" s="3">
        <v>262408.59999999998</v>
      </c>
      <c r="L13" s="3">
        <v>201430.5</v>
      </c>
      <c r="M13" s="3">
        <v>147523.9</v>
      </c>
      <c r="N13" s="3">
        <v>66358</v>
      </c>
      <c r="O13" s="3">
        <v>76305</v>
      </c>
      <c r="P13" s="3">
        <v>75261.69</v>
      </c>
      <c r="Q13" s="3">
        <v>565182.6</v>
      </c>
      <c r="R13" s="3">
        <v>77317.81</v>
      </c>
      <c r="S13" s="3">
        <v>256338.7</v>
      </c>
      <c r="T13" s="3">
        <v>123938.9</v>
      </c>
      <c r="U13" s="3">
        <v>90239</v>
      </c>
      <c r="V13" s="3">
        <v>56457</v>
      </c>
      <c r="W13" s="3">
        <v>42439.94</v>
      </c>
    </row>
    <row r="14" spans="1:23" x14ac:dyDescent="0.35">
      <c r="A14">
        <v>13</v>
      </c>
      <c r="B14">
        <v>9.4689999999999994</v>
      </c>
      <c r="C14">
        <v>1223.54</v>
      </c>
      <c r="D14" t="s">
        <v>18</v>
      </c>
      <c r="E14" t="s">
        <v>72</v>
      </c>
      <c r="F14" s="3">
        <v>19753.25</v>
      </c>
      <c r="G14" s="3">
        <v>42851.25</v>
      </c>
      <c r="H14" s="3">
        <v>31302.25</v>
      </c>
      <c r="I14" s="3">
        <v>22916.5</v>
      </c>
      <c r="J14" s="3">
        <v>22231.5</v>
      </c>
      <c r="K14" s="3">
        <v>31775.75</v>
      </c>
      <c r="L14" s="3">
        <v>23441.94</v>
      </c>
      <c r="M14" s="3">
        <v>24412.880000000001</v>
      </c>
      <c r="N14" s="3">
        <v>15267.75</v>
      </c>
      <c r="O14" s="3">
        <v>16463.75</v>
      </c>
      <c r="P14" s="3">
        <v>16775.439999999999</v>
      </c>
      <c r="Q14" s="3">
        <v>53949.69</v>
      </c>
      <c r="R14" s="3">
        <v>17628.689999999999</v>
      </c>
      <c r="S14" s="3">
        <v>31670.69</v>
      </c>
      <c r="T14" s="3">
        <v>22944.94</v>
      </c>
      <c r="U14" s="3">
        <v>21290.25</v>
      </c>
      <c r="V14" s="3">
        <v>16281.13</v>
      </c>
      <c r="W14" s="3">
        <v>17254.810000000001</v>
      </c>
    </row>
    <row r="15" spans="1:23" x14ac:dyDescent="0.35">
      <c r="A15">
        <v>14</v>
      </c>
      <c r="B15">
        <v>9.7230000000000008</v>
      </c>
      <c r="C15">
        <v>1240.06</v>
      </c>
      <c r="D15" t="s">
        <v>103</v>
      </c>
      <c r="E15" t="s">
        <v>101</v>
      </c>
      <c r="F15" s="3">
        <v>94155.63</v>
      </c>
      <c r="G15" s="3">
        <v>141274.70000000001</v>
      </c>
      <c r="H15" s="3">
        <v>117715.16500000001</v>
      </c>
      <c r="I15" s="3">
        <v>116216.9</v>
      </c>
      <c r="J15" s="3">
        <v>91727.25</v>
      </c>
      <c r="K15" s="3">
        <v>114312.8</v>
      </c>
      <c r="L15" s="3">
        <v>78437.25</v>
      </c>
      <c r="M15" s="3">
        <v>115938.8</v>
      </c>
      <c r="N15" s="3">
        <v>115258.3</v>
      </c>
      <c r="O15" s="3">
        <v>90867.94</v>
      </c>
      <c r="P15" s="3">
        <v>111632.3</v>
      </c>
      <c r="Q15" s="3">
        <v>130420.1</v>
      </c>
      <c r="R15" s="3">
        <v>83365.75</v>
      </c>
      <c r="S15" s="3">
        <v>100695.8</v>
      </c>
      <c r="T15" s="3">
        <v>121613.7</v>
      </c>
      <c r="U15" s="3">
        <v>103311.7</v>
      </c>
      <c r="V15" s="3">
        <v>114519.4</v>
      </c>
      <c r="W15" s="3">
        <v>116629.1</v>
      </c>
    </row>
    <row r="16" spans="1:23" x14ac:dyDescent="0.35">
      <c r="A16">
        <v>15</v>
      </c>
      <c r="B16">
        <v>9.8770000000000007</v>
      </c>
      <c r="C16">
        <v>1250.0999999999999</v>
      </c>
      <c r="D16" t="s">
        <v>13</v>
      </c>
      <c r="E16" t="s">
        <v>101</v>
      </c>
      <c r="F16" s="3">
        <v>288423.3</v>
      </c>
      <c r="G16" s="3">
        <v>314154.90000000002</v>
      </c>
      <c r="H16" s="3">
        <v>301289.09999999998</v>
      </c>
      <c r="I16" s="3">
        <v>244301.3</v>
      </c>
      <c r="J16" s="3">
        <v>236625.3</v>
      </c>
      <c r="K16" s="3">
        <v>284586.40000000002</v>
      </c>
      <c r="L16" s="3">
        <v>205819.9</v>
      </c>
      <c r="M16" s="3">
        <v>285793.2</v>
      </c>
      <c r="N16" s="3">
        <v>200631.4</v>
      </c>
      <c r="O16" s="3">
        <v>167488.79999999999</v>
      </c>
      <c r="P16" s="3">
        <v>213861.7</v>
      </c>
      <c r="Q16" s="3">
        <v>488813.2</v>
      </c>
      <c r="R16" s="3">
        <v>84043.31</v>
      </c>
      <c r="S16" s="3">
        <v>323947.7</v>
      </c>
      <c r="T16" s="3">
        <v>166375.5</v>
      </c>
      <c r="U16" s="3">
        <v>266126.2</v>
      </c>
      <c r="V16" s="3">
        <v>321719.8</v>
      </c>
      <c r="W16" s="3">
        <v>312724.40000000002</v>
      </c>
    </row>
    <row r="17" spans="1:23" x14ac:dyDescent="0.35">
      <c r="A17">
        <v>16</v>
      </c>
      <c r="B17">
        <v>10.169</v>
      </c>
      <c r="C17">
        <v>1268.7</v>
      </c>
      <c r="D17" s="2" t="s">
        <v>111</v>
      </c>
      <c r="E17" t="s">
        <v>72</v>
      </c>
      <c r="F17" s="3">
        <v>2135.4380000000001</v>
      </c>
      <c r="G17" s="3">
        <v>2864.1880000000001</v>
      </c>
      <c r="H17" s="3">
        <v>2499.8130000000001</v>
      </c>
      <c r="I17" s="3">
        <v>1840.625</v>
      </c>
      <c r="J17" s="3">
        <v>1439.75</v>
      </c>
      <c r="K17" s="3">
        <v>2074.625</v>
      </c>
      <c r="L17" s="3">
        <v>1065</v>
      </c>
      <c r="M17" s="3">
        <v>1642.75</v>
      </c>
      <c r="N17" s="3">
        <v>1154.9380000000001</v>
      </c>
      <c r="O17" s="3">
        <v>945.1875</v>
      </c>
      <c r="P17" s="3">
        <v>1269.5</v>
      </c>
      <c r="Q17" s="3">
        <v>2212</v>
      </c>
      <c r="R17" s="3">
        <v>1022.938</v>
      </c>
      <c r="S17" s="3">
        <v>1061.5630000000001</v>
      </c>
      <c r="T17" s="3">
        <v>1181</v>
      </c>
      <c r="U17" s="3">
        <v>1357.625</v>
      </c>
      <c r="V17" s="3">
        <v>1533.6880000000001</v>
      </c>
      <c r="W17" s="3">
        <v>1234.25</v>
      </c>
    </row>
    <row r="18" spans="1:23" x14ac:dyDescent="0.35">
      <c r="A18">
        <v>17</v>
      </c>
      <c r="B18">
        <v>10.193</v>
      </c>
      <c r="C18">
        <v>1270.6099999999999</v>
      </c>
      <c r="D18" s="2" t="s">
        <v>112</v>
      </c>
      <c r="E18" t="s">
        <v>81</v>
      </c>
      <c r="F18" s="3">
        <v>1149.1880000000001</v>
      </c>
      <c r="G18" s="3">
        <v>1110.3130000000001</v>
      </c>
      <c r="H18" s="3">
        <v>1129.7505000000001</v>
      </c>
      <c r="I18" s="3">
        <v>1413.125</v>
      </c>
      <c r="J18" s="3">
        <v>1495</v>
      </c>
      <c r="K18" s="3">
        <v>783.1875</v>
      </c>
      <c r="L18" s="3">
        <v>1015</v>
      </c>
      <c r="M18" s="3">
        <v>1977.375</v>
      </c>
      <c r="N18" s="3">
        <v>2063</v>
      </c>
      <c r="O18" s="3">
        <v>1584.375</v>
      </c>
      <c r="P18" s="3">
        <v>1811.125</v>
      </c>
      <c r="Q18" s="3">
        <v>1759.5</v>
      </c>
      <c r="R18" s="3">
        <v>1093</v>
      </c>
      <c r="S18" s="3">
        <v>1466.9380000000001</v>
      </c>
      <c r="T18" s="3">
        <v>2449.25</v>
      </c>
      <c r="U18" s="3">
        <v>1081.875</v>
      </c>
      <c r="V18" s="3">
        <v>1369.3130000000001</v>
      </c>
      <c r="W18" s="3">
        <v>1201.6880000000001</v>
      </c>
    </row>
    <row r="19" spans="1:23" x14ac:dyDescent="0.35">
      <c r="A19">
        <v>18</v>
      </c>
      <c r="B19">
        <v>10.259</v>
      </c>
      <c r="C19">
        <v>1274.98</v>
      </c>
      <c r="D19" t="s">
        <v>103</v>
      </c>
      <c r="E19" t="s">
        <v>101</v>
      </c>
      <c r="F19" s="3">
        <v>5848.9380000000001</v>
      </c>
      <c r="G19" s="3">
        <v>5698.5</v>
      </c>
      <c r="H19" s="3">
        <v>5773.7190000000001</v>
      </c>
      <c r="I19" s="3">
        <v>21611</v>
      </c>
      <c r="J19" s="3">
        <v>20020.88</v>
      </c>
      <c r="K19" s="3">
        <v>17322.439999999999</v>
      </c>
      <c r="L19" s="3">
        <v>947.3125</v>
      </c>
      <c r="M19" s="3">
        <v>9054.5</v>
      </c>
      <c r="N19" s="3">
        <v>6100.75</v>
      </c>
      <c r="O19" s="3">
        <v>6324</v>
      </c>
      <c r="P19" s="3">
        <v>1038.3130000000001</v>
      </c>
      <c r="Q19" s="3">
        <v>3395.9380000000001</v>
      </c>
      <c r="R19" s="3">
        <v>11195.56</v>
      </c>
      <c r="S19" s="3">
        <v>34555.379999999997</v>
      </c>
      <c r="T19" s="3">
        <v>21527.06</v>
      </c>
      <c r="U19" s="3">
        <v>41777.31</v>
      </c>
      <c r="V19" s="3">
        <v>49785.38</v>
      </c>
      <c r="W19" s="3">
        <v>43284.75</v>
      </c>
    </row>
    <row r="20" spans="1:23" x14ac:dyDescent="0.35">
      <c r="A20">
        <v>19</v>
      </c>
      <c r="B20">
        <v>10.368</v>
      </c>
      <c r="C20">
        <v>1281.58</v>
      </c>
      <c r="D20" t="s">
        <v>14</v>
      </c>
      <c r="E20" t="s">
        <v>75</v>
      </c>
      <c r="F20" s="3">
        <v>823.0625</v>
      </c>
      <c r="G20" s="3">
        <v>2908.125</v>
      </c>
      <c r="H20" s="3">
        <v>1865.59375</v>
      </c>
      <c r="I20" s="3">
        <v>586.6875</v>
      </c>
      <c r="J20" s="3">
        <v>451.0625</v>
      </c>
      <c r="K20" s="3">
        <v>1401.0630000000001</v>
      </c>
      <c r="L20" s="3">
        <v>616.4375</v>
      </c>
      <c r="M20" s="3">
        <v>6292.4380000000001</v>
      </c>
      <c r="N20" s="3">
        <v>724</v>
      </c>
      <c r="O20" s="3">
        <v>331.1875</v>
      </c>
      <c r="P20" s="3">
        <v>1778.375</v>
      </c>
      <c r="Q20" s="3">
        <v>1042.25</v>
      </c>
      <c r="R20" s="3">
        <v>697.25</v>
      </c>
      <c r="S20" s="3">
        <v>414.8125</v>
      </c>
      <c r="T20" s="3">
        <v>1090.375</v>
      </c>
      <c r="U20" s="3">
        <v>748.875</v>
      </c>
      <c r="V20" s="3">
        <v>1597.6880000000001</v>
      </c>
      <c r="W20" s="3">
        <v>769.8125</v>
      </c>
    </row>
    <row r="21" spans="1:23" x14ac:dyDescent="0.35">
      <c r="A21">
        <v>20</v>
      </c>
      <c r="B21">
        <v>10.423</v>
      </c>
      <c r="C21">
        <v>1285.29</v>
      </c>
      <c r="D21" t="s">
        <v>15</v>
      </c>
      <c r="E21" t="s">
        <v>73</v>
      </c>
      <c r="F21" s="3">
        <v>51908</v>
      </c>
      <c r="G21" s="3">
        <v>137524.6</v>
      </c>
      <c r="H21" s="3">
        <v>94716.3</v>
      </c>
      <c r="I21" s="3">
        <v>43710.13</v>
      </c>
      <c r="J21" s="3">
        <v>27944.81</v>
      </c>
      <c r="K21" s="3">
        <v>111622.39999999999</v>
      </c>
      <c r="L21" s="3">
        <v>99731.13</v>
      </c>
      <c r="M21" s="3">
        <v>34731.94</v>
      </c>
      <c r="N21" s="3">
        <v>33920.629999999997</v>
      </c>
      <c r="O21" s="3">
        <v>41441.56</v>
      </c>
      <c r="P21" s="3">
        <v>83475.94</v>
      </c>
      <c r="Q21" s="3">
        <v>194180.6</v>
      </c>
      <c r="R21" s="3">
        <v>18827.63</v>
      </c>
      <c r="S21" s="3">
        <v>41930.31</v>
      </c>
      <c r="T21" s="3">
        <v>26894.06</v>
      </c>
      <c r="U21" s="3">
        <v>34443.629999999997</v>
      </c>
      <c r="V21" s="3">
        <v>33708.129999999997</v>
      </c>
      <c r="W21" s="3">
        <v>26584.19</v>
      </c>
    </row>
    <row r="22" spans="1:23" x14ac:dyDescent="0.35">
      <c r="A22">
        <v>21</v>
      </c>
      <c r="B22">
        <v>10.452999999999999</v>
      </c>
      <c r="C22">
        <v>1287.57</v>
      </c>
      <c r="D22" t="s">
        <v>16</v>
      </c>
      <c r="E22" t="s">
        <v>77</v>
      </c>
      <c r="F22" s="3">
        <v>404146.1</v>
      </c>
      <c r="G22" s="3">
        <v>667459.9</v>
      </c>
      <c r="H22" s="3">
        <v>535803</v>
      </c>
      <c r="I22" s="3">
        <v>650136</v>
      </c>
      <c r="J22" s="3">
        <v>639406.1</v>
      </c>
      <c r="K22" s="3">
        <v>846749.5</v>
      </c>
      <c r="L22" s="3">
        <v>3792.75</v>
      </c>
      <c r="M22" s="3">
        <v>778581.6</v>
      </c>
      <c r="N22" s="3">
        <v>565052.30000000005</v>
      </c>
      <c r="O22" s="3">
        <v>4706.9380000000001</v>
      </c>
      <c r="P22" s="3">
        <v>550801.6</v>
      </c>
      <c r="Q22" s="3">
        <v>1168380</v>
      </c>
      <c r="R22" s="3">
        <v>814.8125</v>
      </c>
      <c r="S22" s="3">
        <v>389584.2</v>
      </c>
      <c r="T22" s="3">
        <v>187242.4</v>
      </c>
      <c r="U22" s="3">
        <v>2239</v>
      </c>
      <c r="V22" s="3">
        <v>406532.5</v>
      </c>
      <c r="W22" s="3">
        <v>368299.4</v>
      </c>
    </row>
    <row r="23" spans="1:23" x14ac:dyDescent="0.35">
      <c r="A23">
        <v>22</v>
      </c>
      <c r="B23">
        <v>10.565</v>
      </c>
      <c r="C23">
        <v>1295.19</v>
      </c>
      <c r="D23" t="s">
        <v>68</v>
      </c>
      <c r="E23" t="s">
        <v>78</v>
      </c>
      <c r="F23" s="3">
        <v>129.625</v>
      </c>
      <c r="G23" s="3">
        <v>403.1875</v>
      </c>
      <c r="H23" s="3">
        <v>266.40625</v>
      </c>
      <c r="I23" s="3">
        <v>135.125</v>
      </c>
      <c r="J23" s="3">
        <v>174.625</v>
      </c>
      <c r="K23" s="3">
        <v>154</v>
      </c>
      <c r="L23" s="3">
        <v>204.25</v>
      </c>
      <c r="M23" s="3">
        <v>325.375</v>
      </c>
      <c r="N23" s="3">
        <v>211.4375</v>
      </c>
      <c r="O23" s="3">
        <v>204.375</v>
      </c>
      <c r="P23" s="3">
        <v>525.4375</v>
      </c>
      <c r="Q23" s="3">
        <v>80.5</v>
      </c>
      <c r="R23" s="3">
        <v>130.4375</v>
      </c>
      <c r="S23" s="3">
        <v>166.5</v>
      </c>
      <c r="T23" s="3">
        <v>177.875</v>
      </c>
      <c r="U23" s="3">
        <v>282.375</v>
      </c>
      <c r="V23" s="3">
        <v>124.0625</v>
      </c>
      <c r="W23" s="3">
        <v>121.875</v>
      </c>
    </row>
    <row r="24" spans="1:23" x14ac:dyDescent="0.35">
      <c r="A24">
        <v>23</v>
      </c>
      <c r="B24">
        <v>10.891</v>
      </c>
      <c r="C24">
        <v>1316.08</v>
      </c>
      <c r="D24" t="s">
        <v>17</v>
      </c>
      <c r="E24" t="s">
        <v>101</v>
      </c>
      <c r="F24" s="3">
        <v>31972.81</v>
      </c>
      <c r="G24" s="3">
        <v>32451.19</v>
      </c>
      <c r="H24" s="3">
        <v>32212</v>
      </c>
      <c r="I24" s="3">
        <v>32186.75</v>
      </c>
      <c r="J24" s="3">
        <v>29648.06</v>
      </c>
      <c r="K24" s="3">
        <v>30379.81</v>
      </c>
      <c r="L24" s="3">
        <v>3027.1880000000001</v>
      </c>
      <c r="M24" s="3">
        <v>18075.88</v>
      </c>
      <c r="N24" s="3">
        <v>10902.06</v>
      </c>
      <c r="O24" s="3">
        <v>11479.75</v>
      </c>
      <c r="P24" s="3">
        <v>3499.6880000000001</v>
      </c>
      <c r="Q24" s="3">
        <v>6579.4380000000001</v>
      </c>
      <c r="R24" s="3">
        <v>2332</v>
      </c>
      <c r="S24" s="3">
        <v>7665.625</v>
      </c>
      <c r="T24" s="3">
        <v>4788.8130000000001</v>
      </c>
      <c r="U24" s="3">
        <v>14610.13</v>
      </c>
      <c r="V24" s="3">
        <v>19869.560000000001</v>
      </c>
      <c r="W24" s="3">
        <v>16130.88</v>
      </c>
    </row>
    <row r="25" spans="1:23" x14ac:dyDescent="0.35">
      <c r="A25">
        <v>24</v>
      </c>
      <c r="B25">
        <v>10.968</v>
      </c>
      <c r="C25">
        <v>1321.08</v>
      </c>
      <c r="D25" t="s">
        <v>18</v>
      </c>
      <c r="E25" t="s">
        <v>72</v>
      </c>
      <c r="F25" s="3">
        <v>14286.06</v>
      </c>
      <c r="G25" s="3">
        <v>17911.25</v>
      </c>
      <c r="H25" s="3">
        <v>16098.654999999999</v>
      </c>
      <c r="I25" s="3">
        <v>10989.94</v>
      </c>
      <c r="J25" s="3">
        <v>9707.625</v>
      </c>
      <c r="K25" s="3">
        <v>12352.13</v>
      </c>
      <c r="L25" s="3">
        <v>22350</v>
      </c>
      <c r="M25" s="3">
        <v>9630.375</v>
      </c>
      <c r="N25" s="3">
        <v>6166</v>
      </c>
      <c r="O25" s="3">
        <v>6181.4380000000001</v>
      </c>
      <c r="P25" s="3">
        <v>15798.63</v>
      </c>
      <c r="Q25" s="3">
        <v>57316.06</v>
      </c>
      <c r="R25" s="3">
        <v>9398.4380000000001</v>
      </c>
      <c r="S25" s="3">
        <v>35994.629999999997</v>
      </c>
      <c r="T25" s="3">
        <v>13306.88</v>
      </c>
      <c r="U25" s="3">
        <v>84065.38</v>
      </c>
      <c r="V25" s="3">
        <v>103202.7</v>
      </c>
      <c r="W25" s="3">
        <v>86275.88</v>
      </c>
    </row>
    <row r="26" spans="1:23" x14ac:dyDescent="0.35">
      <c r="A26">
        <v>25</v>
      </c>
      <c r="B26">
        <v>11.289</v>
      </c>
      <c r="C26">
        <v>1341.98</v>
      </c>
      <c r="D26" t="s">
        <v>19</v>
      </c>
      <c r="E26" t="s">
        <v>72</v>
      </c>
      <c r="F26" s="3">
        <v>2510.875</v>
      </c>
      <c r="G26" s="3">
        <v>3029.3130000000001</v>
      </c>
      <c r="H26" s="3">
        <v>2770.0940000000001</v>
      </c>
      <c r="I26" s="3">
        <v>9200.75</v>
      </c>
      <c r="J26" s="3">
        <v>8660.75</v>
      </c>
      <c r="K26" s="3">
        <v>10044.56</v>
      </c>
      <c r="L26" s="3">
        <v>4465.0630000000001</v>
      </c>
      <c r="M26" s="3">
        <v>1996.9380000000001</v>
      </c>
      <c r="N26" s="3">
        <v>1320</v>
      </c>
      <c r="O26" s="3">
        <v>1424.5</v>
      </c>
      <c r="P26" s="3">
        <v>3287.8130000000001</v>
      </c>
      <c r="Q26" s="3">
        <v>10228.31</v>
      </c>
      <c r="R26" s="3">
        <v>1493.875</v>
      </c>
      <c r="S26" s="3">
        <v>4802.5630000000001</v>
      </c>
      <c r="T26" s="3">
        <v>2081.8130000000001</v>
      </c>
      <c r="U26" s="3">
        <v>612.875</v>
      </c>
      <c r="V26" s="3">
        <v>341.5625</v>
      </c>
      <c r="W26" s="3">
        <v>282.8125</v>
      </c>
    </row>
    <row r="27" spans="1:23" x14ac:dyDescent="0.35">
      <c r="A27">
        <v>26</v>
      </c>
      <c r="B27">
        <v>11.438000000000001</v>
      </c>
      <c r="C27">
        <v>1351.97</v>
      </c>
      <c r="D27" t="s">
        <v>67</v>
      </c>
      <c r="E27" t="s">
        <v>72</v>
      </c>
      <c r="F27" s="3">
        <v>595.25</v>
      </c>
      <c r="G27" s="3">
        <v>823.5</v>
      </c>
      <c r="H27" s="3">
        <v>709.375</v>
      </c>
      <c r="I27" s="3">
        <v>1497.625</v>
      </c>
      <c r="J27" s="3">
        <v>1112.4380000000001</v>
      </c>
      <c r="K27" s="3">
        <v>1706.5630000000001</v>
      </c>
      <c r="L27" s="3">
        <v>507.1875</v>
      </c>
      <c r="M27" s="3">
        <v>1063.375</v>
      </c>
      <c r="N27" s="3">
        <v>695.75</v>
      </c>
      <c r="O27" s="3">
        <v>636.5625</v>
      </c>
      <c r="P27" s="3">
        <v>402</v>
      </c>
      <c r="Q27" s="3">
        <v>1097.9380000000001</v>
      </c>
      <c r="R27" s="3">
        <v>1355.625</v>
      </c>
      <c r="S27" s="3">
        <v>5096.1880000000001</v>
      </c>
      <c r="T27" s="3">
        <v>2445.5</v>
      </c>
      <c r="U27" s="3">
        <v>409.5</v>
      </c>
      <c r="V27" s="3">
        <v>345.375</v>
      </c>
      <c r="W27" s="3">
        <v>380.5625</v>
      </c>
    </row>
    <row r="28" spans="1:23" x14ac:dyDescent="0.35">
      <c r="A28">
        <v>27</v>
      </c>
      <c r="B28">
        <v>11.576000000000001</v>
      </c>
      <c r="C28">
        <v>1360.67</v>
      </c>
      <c r="D28" t="s">
        <v>20</v>
      </c>
      <c r="E28" t="s">
        <v>72</v>
      </c>
      <c r="F28" s="3">
        <v>125366.5</v>
      </c>
      <c r="G28" s="3">
        <v>144955.6</v>
      </c>
      <c r="H28" s="3">
        <v>135161.04999999999</v>
      </c>
      <c r="I28" s="3">
        <v>126454.6</v>
      </c>
      <c r="J28" s="3">
        <v>127472.3</v>
      </c>
      <c r="K28" s="3">
        <v>136133.4</v>
      </c>
      <c r="L28" s="3">
        <v>117164.3</v>
      </c>
      <c r="M28" s="3">
        <v>139134.1</v>
      </c>
      <c r="N28" s="3">
        <v>126437.6</v>
      </c>
      <c r="O28" s="3">
        <v>123562.9</v>
      </c>
      <c r="P28" s="3">
        <v>122620.1</v>
      </c>
      <c r="Q28" s="3">
        <v>168248</v>
      </c>
      <c r="R28" s="3">
        <v>128783.6</v>
      </c>
      <c r="S28" s="3">
        <v>134204.79999999999</v>
      </c>
      <c r="T28" s="3">
        <v>132917.70000000001</v>
      </c>
      <c r="U28" s="3">
        <v>143855.1</v>
      </c>
      <c r="V28" s="3">
        <v>132031.1</v>
      </c>
      <c r="W28" s="3">
        <v>130414.7</v>
      </c>
    </row>
    <row r="29" spans="1:23" x14ac:dyDescent="0.35">
      <c r="A29">
        <v>28</v>
      </c>
      <c r="B29">
        <v>12.295999999999999</v>
      </c>
      <c r="C29">
        <v>1408.49</v>
      </c>
      <c r="D29" t="s">
        <v>80</v>
      </c>
      <c r="E29" t="s">
        <v>72</v>
      </c>
      <c r="F29" s="3">
        <v>947.375</v>
      </c>
      <c r="G29" s="3">
        <v>1697.1880000000001</v>
      </c>
      <c r="H29" s="3">
        <v>1322.2815000000001</v>
      </c>
      <c r="I29" s="3">
        <v>1406</v>
      </c>
      <c r="J29" s="3">
        <v>1013.75</v>
      </c>
      <c r="K29" s="3">
        <v>1181.375</v>
      </c>
      <c r="L29" s="3">
        <v>847.8125</v>
      </c>
      <c r="M29" s="3">
        <v>1280.875</v>
      </c>
      <c r="N29" s="3">
        <v>1427.5630000000001</v>
      </c>
      <c r="O29" s="3">
        <v>951.3125</v>
      </c>
      <c r="P29" s="3">
        <v>1392.375</v>
      </c>
      <c r="Q29" s="3">
        <v>1313.9380000000001</v>
      </c>
      <c r="R29" s="3">
        <v>746.0625</v>
      </c>
      <c r="S29" s="3">
        <v>1297.1880000000001</v>
      </c>
      <c r="T29" s="3">
        <v>1181.5630000000001</v>
      </c>
      <c r="U29" s="3">
        <v>902.6875</v>
      </c>
      <c r="V29" s="3">
        <v>1276.9380000000001</v>
      </c>
      <c r="W29" s="3">
        <v>1067.3130000000001</v>
      </c>
    </row>
    <row r="30" spans="1:23" x14ac:dyDescent="0.35">
      <c r="A30">
        <v>29</v>
      </c>
      <c r="B30">
        <v>12.597</v>
      </c>
      <c r="C30">
        <v>1430.83</v>
      </c>
      <c r="D30" t="s">
        <v>21</v>
      </c>
      <c r="E30" t="s">
        <v>101</v>
      </c>
      <c r="F30" s="3">
        <v>540</v>
      </c>
      <c r="G30" s="3">
        <v>769.5625</v>
      </c>
      <c r="H30" s="3">
        <v>654.78125</v>
      </c>
      <c r="I30" s="3">
        <v>222.5625</v>
      </c>
      <c r="J30" s="3">
        <v>246.375</v>
      </c>
      <c r="K30" s="3">
        <v>314.0625</v>
      </c>
      <c r="L30" s="3">
        <v>178.5625</v>
      </c>
      <c r="M30" s="3">
        <v>243.25</v>
      </c>
      <c r="N30" s="3">
        <v>170.75</v>
      </c>
      <c r="O30" s="3">
        <v>213.4375</v>
      </c>
      <c r="P30" s="3">
        <v>174.0625</v>
      </c>
      <c r="Q30" s="3">
        <v>127.0625</v>
      </c>
      <c r="R30" s="3">
        <v>161.3125</v>
      </c>
      <c r="S30" s="3">
        <v>142.875</v>
      </c>
      <c r="T30" s="3">
        <v>196.5625</v>
      </c>
      <c r="U30" s="3">
        <v>177.375</v>
      </c>
      <c r="V30" s="3">
        <v>179.625</v>
      </c>
      <c r="W30" s="3">
        <v>196.0625</v>
      </c>
    </row>
    <row r="31" spans="1:23" x14ac:dyDescent="0.35">
      <c r="A31">
        <v>30</v>
      </c>
      <c r="B31">
        <v>12.968999999999999</v>
      </c>
      <c r="C31">
        <v>1459.48</v>
      </c>
      <c r="D31" s="2" t="s">
        <v>107</v>
      </c>
      <c r="E31" t="s">
        <v>74</v>
      </c>
      <c r="F31" s="3">
        <v>1762.9380000000001</v>
      </c>
      <c r="G31" s="3">
        <v>1694.1880000000001</v>
      </c>
      <c r="H31" s="3">
        <v>1728.5630000000001</v>
      </c>
      <c r="I31" s="3">
        <v>665.0625</v>
      </c>
      <c r="J31" s="3">
        <v>639.375</v>
      </c>
      <c r="K31" s="3">
        <v>818.4375</v>
      </c>
      <c r="L31" s="3">
        <v>875.375</v>
      </c>
      <c r="M31" s="3">
        <v>563.4375</v>
      </c>
      <c r="N31" s="3">
        <v>272.3125</v>
      </c>
      <c r="O31" s="3">
        <v>351.3125</v>
      </c>
      <c r="P31" s="3">
        <v>855.3125</v>
      </c>
      <c r="Q31" s="3">
        <v>1986.5</v>
      </c>
      <c r="R31" s="3">
        <v>407.375</v>
      </c>
      <c r="S31" s="3">
        <v>706.375</v>
      </c>
      <c r="T31" s="3">
        <v>527.4375</v>
      </c>
      <c r="U31" s="3">
        <v>350.375</v>
      </c>
      <c r="V31" s="3">
        <v>374</v>
      </c>
      <c r="W31" s="3">
        <v>302.1875</v>
      </c>
    </row>
    <row r="32" spans="1:23" x14ac:dyDescent="0.35">
      <c r="A32">
        <v>31</v>
      </c>
      <c r="B32">
        <v>13.308</v>
      </c>
      <c r="C32">
        <v>1485.11</v>
      </c>
      <c r="D32" t="s">
        <v>22</v>
      </c>
      <c r="E32" t="s">
        <v>101</v>
      </c>
      <c r="F32" s="3">
        <v>951.125</v>
      </c>
      <c r="G32" s="3">
        <v>1824.0630000000001</v>
      </c>
      <c r="H32" s="3">
        <v>1387.5940000000001</v>
      </c>
      <c r="I32" s="3">
        <v>998.1875</v>
      </c>
      <c r="J32" s="3">
        <v>882.625</v>
      </c>
      <c r="K32" s="3">
        <v>964.375</v>
      </c>
      <c r="L32" s="3">
        <v>771.0625</v>
      </c>
      <c r="M32" s="3">
        <v>991.8125</v>
      </c>
      <c r="N32" s="3">
        <v>731.5625</v>
      </c>
      <c r="O32" s="3">
        <v>543.5</v>
      </c>
      <c r="P32" s="3">
        <v>918.9375</v>
      </c>
      <c r="Q32" s="3">
        <v>1442</v>
      </c>
      <c r="R32" s="3">
        <v>615.0625</v>
      </c>
      <c r="S32" s="3">
        <v>822.5</v>
      </c>
      <c r="T32" s="3">
        <v>798</v>
      </c>
      <c r="U32" s="3">
        <v>911.3125</v>
      </c>
      <c r="V32" s="3">
        <v>1620.75</v>
      </c>
      <c r="W32" s="3">
        <v>1278.5</v>
      </c>
    </row>
    <row r="33" spans="1:23" x14ac:dyDescent="0.35">
      <c r="A33">
        <v>32</v>
      </c>
      <c r="B33">
        <v>13.393000000000001</v>
      </c>
      <c r="C33">
        <v>1491.36</v>
      </c>
      <c r="D33" t="s">
        <v>23</v>
      </c>
      <c r="E33" t="s">
        <v>81</v>
      </c>
      <c r="F33" s="3">
        <v>1150.4380000000001</v>
      </c>
      <c r="G33" s="3">
        <v>1175.5</v>
      </c>
      <c r="H33" s="3">
        <v>1162.9690000000001</v>
      </c>
      <c r="I33" s="3">
        <v>1000.375</v>
      </c>
      <c r="J33" s="3">
        <v>911</v>
      </c>
      <c r="K33" s="3">
        <v>801.25</v>
      </c>
      <c r="L33" s="3">
        <v>1137.8130000000001</v>
      </c>
      <c r="M33" s="3">
        <v>733.375</v>
      </c>
      <c r="N33" s="3">
        <v>516.5625</v>
      </c>
      <c r="O33" s="3">
        <v>585.0625</v>
      </c>
      <c r="P33" s="3">
        <v>558.8125</v>
      </c>
      <c r="Q33" s="3">
        <v>1928.0630000000001</v>
      </c>
      <c r="R33" s="3">
        <v>832.5625</v>
      </c>
      <c r="S33" s="3">
        <v>2135.1880000000001</v>
      </c>
      <c r="T33" s="3">
        <v>1008.5</v>
      </c>
      <c r="U33" s="3">
        <v>2411.25</v>
      </c>
      <c r="V33" s="3">
        <v>2713.9380000000001</v>
      </c>
      <c r="W33" s="3">
        <v>2466.5630000000001</v>
      </c>
    </row>
    <row r="34" spans="1:23" x14ac:dyDescent="0.35">
      <c r="A34">
        <v>33</v>
      </c>
      <c r="B34">
        <v>13.506</v>
      </c>
      <c r="C34">
        <v>1499.76</v>
      </c>
      <c r="D34" t="s">
        <v>24</v>
      </c>
      <c r="E34" t="s">
        <v>72</v>
      </c>
      <c r="F34" s="3">
        <v>3030.375</v>
      </c>
      <c r="G34" s="3">
        <v>3796.6880000000001</v>
      </c>
      <c r="H34" s="3">
        <v>3413.5315000000001</v>
      </c>
      <c r="I34" s="3">
        <v>15642.88</v>
      </c>
      <c r="J34" s="3">
        <v>13834.75</v>
      </c>
      <c r="K34" s="3">
        <v>18097.310000000001</v>
      </c>
      <c r="L34" s="3">
        <v>3534.8130000000001</v>
      </c>
      <c r="M34" s="3">
        <v>3843.125</v>
      </c>
      <c r="N34" s="3">
        <v>2263.625</v>
      </c>
      <c r="O34" s="3">
        <v>2520.1880000000001</v>
      </c>
      <c r="P34" s="3">
        <v>1559.125</v>
      </c>
      <c r="Q34" s="3">
        <v>4001.25</v>
      </c>
      <c r="R34" s="3">
        <v>16632.38</v>
      </c>
      <c r="S34" s="3">
        <v>48444.56</v>
      </c>
      <c r="T34" s="3">
        <v>21802.81</v>
      </c>
      <c r="U34" s="3">
        <v>815.875</v>
      </c>
      <c r="V34" s="3">
        <v>1403.9380000000001</v>
      </c>
      <c r="W34" s="3">
        <v>1092.25</v>
      </c>
    </row>
    <row r="35" spans="1:23" x14ac:dyDescent="0.35">
      <c r="A35">
        <v>34</v>
      </c>
      <c r="B35">
        <v>13.737</v>
      </c>
      <c r="C35">
        <v>1517.31</v>
      </c>
      <c r="D35" t="s">
        <v>26</v>
      </c>
      <c r="E35" t="s">
        <v>76</v>
      </c>
      <c r="F35" s="3">
        <v>7852</v>
      </c>
      <c r="G35" s="3">
        <v>9094.5630000000001</v>
      </c>
      <c r="H35" s="3">
        <v>8473.281500000001</v>
      </c>
      <c r="I35" s="3">
        <v>8600.5630000000001</v>
      </c>
      <c r="J35" s="3">
        <v>8361.4380000000001</v>
      </c>
      <c r="K35" s="3">
        <v>8982.25</v>
      </c>
      <c r="L35" s="3">
        <v>6835.6880000000001</v>
      </c>
      <c r="M35" s="3">
        <v>8686.75</v>
      </c>
      <c r="N35" s="3">
        <v>7357.25</v>
      </c>
      <c r="O35" s="3">
        <v>7255.375</v>
      </c>
      <c r="P35" s="3">
        <v>7430.25</v>
      </c>
      <c r="Q35" s="3">
        <v>10297.06</v>
      </c>
      <c r="R35" s="3">
        <v>8126.75</v>
      </c>
      <c r="S35" s="3">
        <v>8681.1880000000001</v>
      </c>
      <c r="T35" s="3">
        <v>8182.125</v>
      </c>
      <c r="U35" s="3">
        <v>8454.3130000000001</v>
      </c>
      <c r="V35" s="3">
        <v>7895.5</v>
      </c>
      <c r="W35" s="3">
        <v>7498.75</v>
      </c>
    </row>
    <row r="36" spans="1:23" x14ac:dyDescent="0.35">
      <c r="A36">
        <v>35</v>
      </c>
      <c r="B36">
        <v>13.992000000000001</v>
      </c>
      <c r="C36">
        <v>1536.5</v>
      </c>
      <c r="D36" t="s">
        <v>25</v>
      </c>
      <c r="E36" t="s">
        <v>101</v>
      </c>
      <c r="F36" s="3">
        <v>13938.38</v>
      </c>
      <c r="G36" s="3">
        <v>15520.5</v>
      </c>
      <c r="H36" s="3">
        <v>14729.439999999999</v>
      </c>
      <c r="I36" s="3">
        <v>8715.8130000000001</v>
      </c>
      <c r="J36" s="3">
        <v>6897.0630000000001</v>
      </c>
      <c r="K36" s="3">
        <v>11349.81</v>
      </c>
      <c r="L36" s="3">
        <v>1716.75</v>
      </c>
      <c r="M36" s="3">
        <v>5242.1880000000001</v>
      </c>
      <c r="N36" s="3">
        <v>2546</v>
      </c>
      <c r="O36" s="3">
        <v>2349.5630000000001</v>
      </c>
      <c r="P36" s="3">
        <v>1896.5630000000001</v>
      </c>
      <c r="Q36" s="3">
        <v>5579.25</v>
      </c>
      <c r="R36" s="3">
        <v>626.75</v>
      </c>
      <c r="S36" s="3">
        <v>2810.3130000000001</v>
      </c>
      <c r="T36" s="3">
        <v>1785</v>
      </c>
      <c r="U36" s="3">
        <v>3860.6880000000001</v>
      </c>
      <c r="V36" s="3">
        <v>5506.125</v>
      </c>
      <c r="W36" s="3">
        <v>4028.6880000000001</v>
      </c>
    </row>
    <row r="37" spans="1:23" x14ac:dyDescent="0.35">
      <c r="A37">
        <v>36</v>
      </c>
      <c r="B37">
        <v>14.606</v>
      </c>
      <c r="C37">
        <v>1582.74</v>
      </c>
      <c r="D37" t="s">
        <v>27</v>
      </c>
      <c r="E37" t="s">
        <v>72</v>
      </c>
      <c r="F37" s="3">
        <v>2961.0630000000001</v>
      </c>
      <c r="G37" s="3">
        <v>3388.875</v>
      </c>
      <c r="H37" s="3">
        <v>3174.9690000000001</v>
      </c>
      <c r="I37" s="3">
        <v>1916.9380000000001</v>
      </c>
      <c r="J37" s="3">
        <v>1712.625</v>
      </c>
      <c r="K37" s="3">
        <v>2349.5</v>
      </c>
      <c r="L37" s="3">
        <v>5606.5</v>
      </c>
      <c r="M37" s="3">
        <v>2914.3130000000001</v>
      </c>
      <c r="N37" s="3">
        <v>1691.1880000000001</v>
      </c>
      <c r="O37" s="3">
        <v>1682.25</v>
      </c>
      <c r="P37" s="3">
        <v>4217.125</v>
      </c>
      <c r="Q37" s="3">
        <v>15370.38</v>
      </c>
      <c r="R37" s="3">
        <v>901.1875</v>
      </c>
      <c r="S37" s="3">
        <v>2634.9380000000001</v>
      </c>
      <c r="T37" s="3">
        <v>1275.6880000000001</v>
      </c>
      <c r="U37" s="3">
        <v>677.1875</v>
      </c>
      <c r="V37" s="3">
        <v>815.125</v>
      </c>
      <c r="W37" s="3">
        <v>737</v>
      </c>
    </row>
    <row r="38" spans="1:23" x14ac:dyDescent="0.35">
      <c r="A38">
        <v>37</v>
      </c>
      <c r="B38">
        <v>15.002000000000001</v>
      </c>
      <c r="C38">
        <v>1614.2</v>
      </c>
      <c r="D38" t="s">
        <v>28</v>
      </c>
      <c r="E38" t="s">
        <v>72</v>
      </c>
      <c r="F38" s="3">
        <v>14370.88</v>
      </c>
      <c r="G38" s="3">
        <v>13276.44</v>
      </c>
      <c r="H38" s="3">
        <v>13823.66</v>
      </c>
      <c r="I38" s="3">
        <v>9399.625</v>
      </c>
      <c r="J38" s="3">
        <v>8675.125</v>
      </c>
      <c r="K38" s="3">
        <v>9578.375</v>
      </c>
      <c r="L38" s="3">
        <v>12418.88</v>
      </c>
      <c r="M38" s="3">
        <v>10616.69</v>
      </c>
      <c r="N38" s="3">
        <v>5507.0630000000001</v>
      </c>
      <c r="O38" s="3">
        <v>6918.1880000000001</v>
      </c>
      <c r="P38" s="3">
        <v>9791.0630000000001</v>
      </c>
      <c r="Q38" s="3">
        <v>28951.13</v>
      </c>
      <c r="R38" s="3">
        <v>9659.0630000000001</v>
      </c>
      <c r="S38" s="3">
        <v>21913.19</v>
      </c>
      <c r="T38" s="3">
        <v>12700.38</v>
      </c>
      <c r="U38" s="3">
        <v>4010.0630000000001</v>
      </c>
      <c r="V38" s="3">
        <v>4957</v>
      </c>
      <c r="W38" s="3">
        <v>4519.0630000000001</v>
      </c>
    </row>
    <row r="39" spans="1:23" x14ac:dyDescent="0.35">
      <c r="A39">
        <v>38</v>
      </c>
      <c r="B39">
        <v>15.16</v>
      </c>
      <c r="C39">
        <v>1627.58</v>
      </c>
      <c r="D39" t="s">
        <v>29</v>
      </c>
      <c r="E39" t="s">
        <v>101</v>
      </c>
      <c r="F39" s="3">
        <v>3246.875</v>
      </c>
      <c r="G39" s="3">
        <v>4975.9380000000001</v>
      </c>
      <c r="H39" s="3">
        <v>4111.4065000000001</v>
      </c>
      <c r="I39" s="3">
        <v>2274.375</v>
      </c>
      <c r="J39" s="3">
        <v>1131.25</v>
      </c>
      <c r="K39" s="3">
        <v>1318.6880000000001</v>
      </c>
      <c r="L39" s="3">
        <v>152.1875</v>
      </c>
      <c r="M39" s="3">
        <v>1042.4380000000001</v>
      </c>
      <c r="N39" s="3">
        <v>1035.3130000000001</v>
      </c>
      <c r="O39" s="3">
        <v>279.4375</v>
      </c>
      <c r="P39" s="3">
        <v>352.3125</v>
      </c>
      <c r="Q39" s="3">
        <v>352</v>
      </c>
      <c r="R39" s="3">
        <v>143.8125</v>
      </c>
      <c r="S39" s="3">
        <v>245.6875</v>
      </c>
      <c r="T39" s="3">
        <v>242.0625</v>
      </c>
      <c r="U39" s="3">
        <v>661.3125</v>
      </c>
      <c r="V39" s="3">
        <v>2879.8130000000001</v>
      </c>
      <c r="W39" s="3">
        <v>1719</v>
      </c>
    </row>
    <row r="40" spans="1:23" x14ac:dyDescent="0.35">
      <c r="A40">
        <v>39</v>
      </c>
      <c r="B40">
        <v>15.221</v>
      </c>
      <c r="C40">
        <v>1632.6</v>
      </c>
      <c r="D40" t="s">
        <v>30</v>
      </c>
      <c r="E40" t="s">
        <v>81</v>
      </c>
      <c r="F40" s="3">
        <v>718.6875</v>
      </c>
      <c r="G40" s="3">
        <v>1842.75</v>
      </c>
      <c r="H40" s="3">
        <v>1280.71875</v>
      </c>
      <c r="I40" s="3">
        <v>1287.5</v>
      </c>
      <c r="J40" s="3">
        <v>908.125</v>
      </c>
      <c r="K40" s="3">
        <v>426.0625</v>
      </c>
      <c r="L40" s="3">
        <v>158.375</v>
      </c>
      <c r="M40" s="3">
        <v>1615.9380000000001</v>
      </c>
      <c r="N40" s="3">
        <v>2651.75</v>
      </c>
      <c r="O40" s="3">
        <v>2167.625</v>
      </c>
      <c r="P40" s="3">
        <v>749.0625</v>
      </c>
      <c r="Q40" s="3">
        <v>828.0625</v>
      </c>
      <c r="R40" s="3">
        <v>1032.8130000000001</v>
      </c>
      <c r="S40" s="3">
        <v>219.3125</v>
      </c>
      <c r="T40" s="3">
        <v>3069.3130000000001</v>
      </c>
      <c r="U40" s="3">
        <v>532.0625</v>
      </c>
      <c r="V40" s="3">
        <v>699.875</v>
      </c>
      <c r="W40" s="3">
        <v>1084.125</v>
      </c>
    </row>
    <row r="41" spans="1:23" x14ac:dyDescent="0.35">
      <c r="A41">
        <v>40</v>
      </c>
      <c r="B41">
        <v>15.46</v>
      </c>
      <c r="C41">
        <v>1652.86</v>
      </c>
      <c r="D41" t="s">
        <v>31</v>
      </c>
      <c r="E41" t="s">
        <v>74</v>
      </c>
      <c r="F41" s="3">
        <v>2484.125</v>
      </c>
      <c r="G41" s="3">
        <v>2306.875</v>
      </c>
      <c r="H41" s="3">
        <v>2395.5</v>
      </c>
      <c r="I41" s="3">
        <v>1216.9380000000001</v>
      </c>
      <c r="J41" s="3">
        <v>945.3125</v>
      </c>
      <c r="K41" s="3">
        <v>1085.8130000000001</v>
      </c>
      <c r="L41" s="3">
        <v>2383.375</v>
      </c>
      <c r="M41" s="3">
        <v>968.5</v>
      </c>
      <c r="N41" s="3">
        <v>600.125</v>
      </c>
      <c r="O41" s="3">
        <v>508.8125</v>
      </c>
      <c r="P41" s="3">
        <v>1537.3130000000001</v>
      </c>
      <c r="Q41" s="3">
        <v>4763.375</v>
      </c>
      <c r="R41" s="3">
        <v>827.125</v>
      </c>
      <c r="S41" s="3">
        <v>1723.9380000000001</v>
      </c>
      <c r="T41" s="3">
        <v>833.25</v>
      </c>
      <c r="U41" s="3">
        <v>770.0625</v>
      </c>
      <c r="V41" s="3">
        <v>553.9375</v>
      </c>
      <c r="W41" s="3">
        <v>513.875</v>
      </c>
    </row>
    <row r="42" spans="1:23" x14ac:dyDescent="0.35">
      <c r="A42">
        <v>41</v>
      </c>
      <c r="B42">
        <v>15.628</v>
      </c>
      <c r="C42">
        <v>1667.25</v>
      </c>
      <c r="D42" t="s">
        <v>32</v>
      </c>
      <c r="E42" t="s">
        <v>81</v>
      </c>
      <c r="F42" s="3">
        <v>1436.625</v>
      </c>
      <c r="G42" s="3">
        <v>2371.25</v>
      </c>
      <c r="H42" s="3">
        <v>1903.9375</v>
      </c>
      <c r="I42" s="3">
        <v>1710.6880000000001</v>
      </c>
      <c r="J42" s="3">
        <v>1530.8130000000001</v>
      </c>
      <c r="K42" s="3">
        <v>2296.5630000000001</v>
      </c>
      <c r="L42" s="3">
        <v>3022.125</v>
      </c>
      <c r="M42" s="3">
        <v>1884.625</v>
      </c>
      <c r="N42" s="3">
        <v>1452.5630000000001</v>
      </c>
      <c r="O42" s="3">
        <v>1090.5630000000001</v>
      </c>
      <c r="P42" s="3">
        <v>3352.3130000000001</v>
      </c>
      <c r="Q42" s="3">
        <v>9143.3130000000001</v>
      </c>
      <c r="R42" s="3">
        <v>1098</v>
      </c>
      <c r="S42" s="3">
        <v>3332.9380000000001</v>
      </c>
      <c r="T42" s="3">
        <v>2127.4380000000001</v>
      </c>
      <c r="U42" s="3">
        <v>736.1875</v>
      </c>
      <c r="V42" s="3">
        <v>1067.625</v>
      </c>
      <c r="W42" s="3">
        <v>996.4375</v>
      </c>
    </row>
    <row r="43" spans="1:23" x14ac:dyDescent="0.35">
      <c r="A43">
        <v>42</v>
      </c>
      <c r="B43">
        <v>15.816000000000001</v>
      </c>
      <c r="C43">
        <v>1683.08</v>
      </c>
      <c r="D43" t="s">
        <v>33</v>
      </c>
      <c r="E43" t="s">
        <v>81</v>
      </c>
      <c r="F43" s="3">
        <v>1065.25</v>
      </c>
      <c r="G43" s="3">
        <v>1363</v>
      </c>
      <c r="H43" s="3">
        <v>1214.125</v>
      </c>
      <c r="I43" s="3">
        <v>1316.25</v>
      </c>
      <c r="J43" s="3">
        <v>1333.625</v>
      </c>
      <c r="K43" s="3">
        <v>1867.8130000000001</v>
      </c>
      <c r="L43" s="3">
        <v>2594.4380000000001</v>
      </c>
      <c r="M43" s="3">
        <v>1723.5630000000001</v>
      </c>
      <c r="N43" s="3">
        <v>1075.3130000000001</v>
      </c>
      <c r="O43" s="3">
        <v>840.125</v>
      </c>
      <c r="P43" s="3">
        <v>2728.75</v>
      </c>
      <c r="Q43" s="3">
        <v>8741</v>
      </c>
      <c r="R43" s="3">
        <v>783.875</v>
      </c>
      <c r="S43" s="3">
        <v>2236.625</v>
      </c>
      <c r="T43" s="3">
        <v>2021.75</v>
      </c>
      <c r="U43" s="3">
        <v>725.75</v>
      </c>
      <c r="V43" s="3">
        <v>784.8125</v>
      </c>
      <c r="W43" s="3">
        <v>1058</v>
      </c>
    </row>
    <row r="44" spans="1:23" x14ac:dyDescent="0.35">
      <c r="A44">
        <v>43</v>
      </c>
      <c r="B44">
        <v>15.901999999999999</v>
      </c>
      <c r="C44">
        <v>1690.41</v>
      </c>
      <c r="D44" s="2" t="s">
        <v>113</v>
      </c>
      <c r="E44" t="s">
        <v>81</v>
      </c>
      <c r="F44" s="3">
        <v>3556.25</v>
      </c>
      <c r="G44" s="3">
        <v>4525.8130000000001</v>
      </c>
      <c r="H44" s="3">
        <v>4041.0315000000001</v>
      </c>
      <c r="I44" s="3">
        <v>4142.75</v>
      </c>
      <c r="J44" s="3">
        <v>3788.8130000000001</v>
      </c>
      <c r="K44" s="3">
        <v>5050.4380000000001</v>
      </c>
      <c r="L44" s="3">
        <v>12042.25</v>
      </c>
      <c r="M44" s="3">
        <v>3425</v>
      </c>
      <c r="N44" s="3">
        <v>2361.6880000000001</v>
      </c>
      <c r="O44" s="3">
        <v>2636.8130000000001</v>
      </c>
      <c r="P44" s="3">
        <v>9420.625</v>
      </c>
      <c r="Q44" s="3">
        <v>27787.38</v>
      </c>
      <c r="R44" s="3">
        <v>9957.6880000000001</v>
      </c>
      <c r="S44" s="3">
        <v>30662</v>
      </c>
      <c r="T44" s="3">
        <v>15379</v>
      </c>
      <c r="U44" s="3">
        <v>1303.5630000000001</v>
      </c>
      <c r="V44" s="3">
        <v>1420.125</v>
      </c>
      <c r="W44" s="3">
        <v>1270.75</v>
      </c>
    </row>
    <row r="45" spans="1:23" x14ac:dyDescent="0.35">
      <c r="A45">
        <v>44</v>
      </c>
      <c r="B45">
        <v>16.385999999999999</v>
      </c>
      <c r="C45">
        <v>1731.29</v>
      </c>
      <c r="D45" s="2" t="s">
        <v>113</v>
      </c>
      <c r="E45" t="s">
        <v>81</v>
      </c>
      <c r="F45" s="3">
        <v>7321.0630000000001</v>
      </c>
      <c r="G45" s="3">
        <v>7724.375</v>
      </c>
      <c r="H45" s="3">
        <v>7522.7190000000001</v>
      </c>
      <c r="I45" s="3">
        <v>8252.6880000000001</v>
      </c>
      <c r="J45" s="3">
        <v>8093.6880000000001</v>
      </c>
      <c r="K45" s="3">
        <v>10076.379999999999</v>
      </c>
      <c r="L45" s="3">
        <v>22114.25</v>
      </c>
      <c r="M45" s="3">
        <v>6902.1880000000001</v>
      </c>
      <c r="N45" s="3">
        <v>4365.625</v>
      </c>
      <c r="O45" s="3">
        <v>4692.5630000000001</v>
      </c>
      <c r="P45" s="3">
        <v>16681.75</v>
      </c>
      <c r="Q45" s="3">
        <v>53527.13</v>
      </c>
      <c r="R45" s="3">
        <v>18779.88</v>
      </c>
      <c r="S45" s="3">
        <v>61666.75</v>
      </c>
      <c r="T45" s="3">
        <v>27289.81</v>
      </c>
      <c r="U45" s="3">
        <v>2142.4380000000001</v>
      </c>
      <c r="V45" s="3">
        <v>2569.375</v>
      </c>
      <c r="W45" s="3">
        <v>2331.3130000000001</v>
      </c>
    </row>
    <row r="46" spans="1:23" x14ac:dyDescent="0.35">
      <c r="A46">
        <v>45</v>
      </c>
      <c r="B46">
        <v>16.466000000000001</v>
      </c>
      <c r="C46">
        <v>1738.15</v>
      </c>
      <c r="D46" t="s">
        <v>35</v>
      </c>
      <c r="E46" t="s">
        <v>76</v>
      </c>
      <c r="F46" s="3">
        <v>2711</v>
      </c>
      <c r="G46" s="3">
        <v>3026.9380000000001</v>
      </c>
      <c r="H46" s="3">
        <v>2868.9690000000001</v>
      </c>
      <c r="I46" s="3">
        <v>3731.625</v>
      </c>
      <c r="J46" s="3">
        <v>3732.5</v>
      </c>
      <c r="K46" s="3">
        <v>4341.3130000000001</v>
      </c>
      <c r="L46" s="3">
        <v>4575.75</v>
      </c>
      <c r="M46" s="3">
        <v>2143.4380000000001</v>
      </c>
      <c r="N46" s="3">
        <v>1405.75</v>
      </c>
      <c r="O46" s="3">
        <v>1216.8130000000001</v>
      </c>
      <c r="P46" s="3">
        <v>3477.125</v>
      </c>
      <c r="Q46" s="3">
        <v>9604.375</v>
      </c>
      <c r="R46" s="3">
        <v>1116.375</v>
      </c>
      <c r="S46" s="3">
        <v>4139</v>
      </c>
      <c r="T46" s="3">
        <v>1788.0630000000001</v>
      </c>
      <c r="U46" s="3">
        <v>679</v>
      </c>
      <c r="V46" s="3">
        <v>1184</v>
      </c>
      <c r="W46" s="3">
        <v>1085.75</v>
      </c>
    </row>
    <row r="47" spans="1:23" x14ac:dyDescent="0.35">
      <c r="A47">
        <v>46</v>
      </c>
      <c r="B47">
        <v>16.518999999999998</v>
      </c>
      <c r="C47">
        <v>1742.6</v>
      </c>
      <c r="D47" t="s">
        <v>36</v>
      </c>
      <c r="E47" t="s">
        <v>76</v>
      </c>
      <c r="F47" s="3">
        <v>466.8125</v>
      </c>
      <c r="G47" s="3">
        <v>708.375</v>
      </c>
      <c r="H47" s="3">
        <v>587.59375</v>
      </c>
      <c r="I47" s="3">
        <v>411.5625</v>
      </c>
      <c r="J47" s="3">
        <v>412.6875</v>
      </c>
      <c r="K47" s="3">
        <v>619.375</v>
      </c>
      <c r="L47" s="3">
        <v>449.8125</v>
      </c>
      <c r="M47" s="3">
        <v>530.5625</v>
      </c>
      <c r="N47" s="3">
        <v>189</v>
      </c>
      <c r="O47" s="3">
        <v>195.3125</v>
      </c>
      <c r="P47" s="3">
        <v>409</v>
      </c>
      <c r="Q47" s="3">
        <v>1006.813</v>
      </c>
      <c r="R47" s="3">
        <v>251.9375</v>
      </c>
      <c r="S47" s="3">
        <v>804.0625</v>
      </c>
      <c r="T47" s="3">
        <v>396.625</v>
      </c>
      <c r="U47" s="3">
        <v>766.75</v>
      </c>
      <c r="V47" s="3">
        <v>1113.9380000000001</v>
      </c>
      <c r="W47" s="3">
        <v>880.25</v>
      </c>
    </row>
    <row r="48" spans="1:23" x14ac:dyDescent="0.35">
      <c r="A48">
        <v>47</v>
      </c>
      <c r="B48">
        <v>16.687000000000001</v>
      </c>
      <c r="C48">
        <v>1756.97</v>
      </c>
      <c r="D48" t="s">
        <v>37</v>
      </c>
      <c r="E48" t="s">
        <v>72</v>
      </c>
      <c r="F48" s="3">
        <v>916.25</v>
      </c>
      <c r="G48" s="3">
        <v>879.9375</v>
      </c>
      <c r="H48" s="3">
        <v>898.09375</v>
      </c>
      <c r="I48" s="3">
        <v>860.25</v>
      </c>
      <c r="J48" s="3">
        <v>834.25</v>
      </c>
      <c r="K48" s="3">
        <v>972.8125</v>
      </c>
      <c r="L48" s="3">
        <v>1628.125</v>
      </c>
      <c r="M48" s="3">
        <v>1067</v>
      </c>
      <c r="N48" s="3">
        <v>672.625</v>
      </c>
      <c r="O48" s="3">
        <v>690.8125</v>
      </c>
      <c r="P48" s="3">
        <v>1302.75</v>
      </c>
      <c r="Q48" s="3">
        <v>4808.1880000000001</v>
      </c>
      <c r="R48" s="3">
        <v>470.125</v>
      </c>
      <c r="S48" s="3">
        <v>1312.75</v>
      </c>
      <c r="T48" s="3">
        <v>640.75</v>
      </c>
      <c r="U48" s="3">
        <v>152.3125</v>
      </c>
      <c r="V48" s="3">
        <v>819.9375</v>
      </c>
      <c r="W48" s="3">
        <v>208.5</v>
      </c>
    </row>
    <row r="49" spans="1:23" x14ac:dyDescent="0.35">
      <c r="A49">
        <v>48</v>
      </c>
      <c r="B49">
        <v>16.696000000000002</v>
      </c>
      <c r="C49">
        <v>1757.64</v>
      </c>
      <c r="D49" t="s">
        <v>38</v>
      </c>
      <c r="E49" t="s">
        <v>101</v>
      </c>
      <c r="F49" s="3">
        <v>9992.625</v>
      </c>
      <c r="G49" s="3">
        <v>8711.125</v>
      </c>
      <c r="H49" s="3">
        <v>9351.875</v>
      </c>
      <c r="I49" s="3">
        <v>13974.19</v>
      </c>
      <c r="J49" s="3">
        <v>11755.06</v>
      </c>
      <c r="K49" s="3">
        <v>12842.69</v>
      </c>
      <c r="L49" s="3">
        <v>20729.439999999999</v>
      </c>
      <c r="M49" s="3">
        <v>20626.88</v>
      </c>
      <c r="N49" s="3">
        <v>9603.6880000000001</v>
      </c>
      <c r="O49" s="3">
        <v>12143.19</v>
      </c>
      <c r="P49" s="3">
        <v>20922.25</v>
      </c>
      <c r="Q49" s="3">
        <v>53049.75</v>
      </c>
      <c r="R49" s="3">
        <v>4490.75</v>
      </c>
      <c r="S49" s="3">
        <v>7713.875</v>
      </c>
      <c r="T49" s="3">
        <v>8307.875</v>
      </c>
      <c r="U49" s="3">
        <v>2539.8130000000001</v>
      </c>
      <c r="V49" s="3">
        <v>2437.9380000000001</v>
      </c>
      <c r="W49" s="3">
        <v>2629.75</v>
      </c>
    </row>
    <row r="50" spans="1:23" x14ac:dyDescent="0.35">
      <c r="A50">
        <v>49</v>
      </c>
      <c r="B50">
        <v>16.942</v>
      </c>
      <c r="C50">
        <v>1778.35</v>
      </c>
      <c r="D50" t="s">
        <v>39</v>
      </c>
      <c r="E50" t="s">
        <v>78</v>
      </c>
      <c r="F50" s="3">
        <v>33389.129999999997</v>
      </c>
      <c r="G50" s="3">
        <v>36001.06</v>
      </c>
      <c r="H50" s="3">
        <v>34695.095000000001</v>
      </c>
      <c r="I50" s="3">
        <v>54338.69</v>
      </c>
      <c r="J50" s="3">
        <v>52782.879999999997</v>
      </c>
      <c r="K50" s="3">
        <v>52805.06</v>
      </c>
      <c r="L50" s="3">
        <v>47114.94</v>
      </c>
      <c r="M50" s="3">
        <v>30876.5</v>
      </c>
      <c r="N50" s="3">
        <v>21002.560000000001</v>
      </c>
      <c r="O50" s="3">
        <v>20830.88</v>
      </c>
      <c r="P50" s="3">
        <v>27021.19</v>
      </c>
      <c r="Q50" s="3">
        <v>116198.5</v>
      </c>
      <c r="R50" s="3">
        <v>22650</v>
      </c>
      <c r="S50" s="3">
        <v>85996.94</v>
      </c>
      <c r="T50" s="3">
        <v>29860.44</v>
      </c>
      <c r="U50" s="3">
        <v>87144.5</v>
      </c>
      <c r="V50" s="3">
        <v>95777.19</v>
      </c>
      <c r="W50" s="3">
        <v>84603.5</v>
      </c>
    </row>
    <row r="51" spans="1:23" x14ac:dyDescent="0.35">
      <c r="A51">
        <v>50</v>
      </c>
      <c r="B51">
        <v>17.472999999999999</v>
      </c>
      <c r="C51">
        <v>1825.63</v>
      </c>
      <c r="D51" s="2" t="s">
        <v>114</v>
      </c>
      <c r="E51" t="s">
        <v>81</v>
      </c>
      <c r="F51" s="3">
        <v>9646.6880000000001</v>
      </c>
      <c r="G51" s="3">
        <v>13265.75</v>
      </c>
      <c r="H51" s="3">
        <v>11456.219000000001</v>
      </c>
      <c r="I51" s="3">
        <v>13546.88</v>
      </c>
      <c r="J51" s="3">
        <v>11309.94</v>
      </c>
      <c r="K51" s="3">
        <v>15857.44</v>
      </c>
      <c r="L51" s="3">
        <v>2344.25</v>
      </c>
      <c r="M51" s="3">
        <v>7363.875</v>
      </c>
      <c r="N51" s="3">
        <v>5026.9380000000001</v>
      </c>
      <c r="O51" s="3">
        <v>5997.0630000000001</v>
      </c>
      <c r="P51" s="3">
        <v>1438</v>
      </c>
      <c r="Q51" s="3">
        <v>4127.8130000000001</v>
      </c>
      <c r="R51" s="3">
        <v>2910.9380000000001</v>
      </c>
      <c r="S51" s="3">
        <v>8746.125</v>
      </c>
      <c r="T51" s="3">
        <v>4968.625</v>
      </c>
      <c r="U51" s="3">
        <v>729.625</v>
      </c>
      <c r="V51" s="3">
        <v>428.3125</v>
      </c>
      <c r="W51" s="3">
        <v>496.5625</v>
      </c>
    </row>
    <row r="52" spans="1:23" x14ac:dyDescent="0.35">
      <c r="A52">
        <v>51</v>
      </c>
      <c r="B52">
        <v>17.516999999999999</v>
      </c>
      <c r="C52">
        <v>1828.82</v>
      </c>
      <c r="D52" t="s">
        <v>40</v>
      </c>
      <c r="E52" t="s">
        <v>81</v>
      </c>
      <c r="F52" s="3">
        <v>389.375</v>
      </c>
      <c r="G52" s="3">
        <v>4450.9380000000001</v>
      </c>
      <c r="H52" s="3">
        <v>2420.1565000000001</v>
      </c>
      <c r="I52" s="3">
        <v>7563.25</v>
      </c>
      <c r="J52" s="3">
        <v>709.5</v>
      </c>
      <c r="K52" s="3">
        <v>31137.88</v>
      </c>
      <c r="L52" s="3">
        <v>5019.0630000000001</v>
      </c>
      <c r="M52" s="3">
        <v>558.5</v>
      </c>
      <c r="N52" s="3">
        <v>191.5625</v>
      </c>
      <c r="O52" s="3">
        <v>321.5</v>
      </c>
      <c r="P52" s="3">
        <v>267.625</v>
      </c>
      <c r="Q52" s="3">
        <v>260.875</v>
      </c>
      <c r="R52" s="3">
        <v>917.5625</v>
      </c>
      <c r="S52" s="3">
        <v>1086.0630000000001</v>
      </c>
      <c r="T52" s="3">
        <v>2340.0630000000001</v>
      </c>
      <c r="U52" s="3">
        <v>193.75</v>
      </c>
      <c r="V52" s="3">
        <v>423.4375</v>
      </c>
      <c r="W52" s="3">
        <v>232.5625</v>
      </c>
    </row>
    <row r="53" spans="1:23" x14ac:dyDescent="0.35">
      <c r="A53">
        <v>52</v>
      </c>
      <c r="B53">
        <v>17.576000000000001</v>
      </c>
      <c r="C53">
        <v>1835.57</v>
      </c>
      <c r="D53" t="s">
        <v>41</v>
      </c>
      <c r="E53" t="s">
        <v>72</v>
      </c>
      <c r="F53" s="3">
        <v>1473726</v>
      </c>
      <c r="G53" s="3">
        <v>1427352</v>
      </c>
      <c r="H53" s="3">
        <v>1450539</v>
      </c>
      <c r="I53" s="3">
        <v>968474.7</v>
      </c>
      <c r="J53" s="3">
        <v>993407.7</v>
      </c>
      <c r="K53" s="3">
        <v>1158910</v>
      </c>
      <c r="L53" s="3">
        <v>1499724</v>
      </c>
      <c r="M53" s="3">
        <v>1494805</v>
      </c>
      <c r="N53" s="3">
        <v>1034366</v>
      </c>
      <c r="O53" s="3">
        <v>1268585</v>
      </c>
      <c r="P53" s="3">
        <v>1117309</v>
      </c>
      <c r="Q53" s="3">
        <v>1988415</v>
      </c>
      <c r="R53" s="3">
        <v>829319</v>
      </c>
      <c r="S53" s="3">
        <v>1545455</v>
      </c>
      <c r="T53" s="3">
        <v>818352.9</v>
      </c>
      <c r="U53" s="3">
        <v>226509.5</v>
      </c>
      <c r="V53" s="3">
        <v>212003.8</v>
      </c>
      <c r="W53" s="3">
        <v>213626.7</v>
      </c>
    </row>
    <row r="54" spans="1:23" x14ac:dyDescent="0.35">
      <c r="A54">
        <v>53</v>
      </c>
      <c r="B54">
        <v>17.594999999999999</v>
      </c>
      <c r="C54">
        <v>1837.36</v>
      </c>
      <c r="D54" t="s">
        <v>42</v>
      </c>
      <c r="E54" t="s">
        <v>81</v>
      </c>
      <c r="F54" s="3">
        <v>55295.63</v>
      </c>
      <c r="G54" s="3">
        <v>49579</v>
      </c>
      <c r="H54" s="3">
        <v>52437.315000000002</v>
      </c>
      <c r="I54" s="3">
        <v>30368.63</v>
      </c>
      <c r="J54" s="3">
        <v>34631.75</v>
      </c>
      <c r="K54" s="3">
        <v>57722.69</v>
      </c>
      <c r="L54" s="3">
        <v>60304.88</v>
      </c>
      <c r="M54" s="3">
        <v>53645.5</v>
      </c>
      <c r="N54" s="3">
        <v>33527.879999999997</v>
      </c>
      <c r="O54" s="3">
        <v>44568.13</v>
      </c>
      <c r="P54" s="3">
        <v>38118.19</v>
      </c>
      <c r="Q54" s="3">
        <v>81441.06</v>
      </c>
      <c r="R54" s="3">
        <v>28827.06</v>
      </c>
      <c r="S54" s="3">
        <v>57269.5</v>
      </c>
      <c r="T54" s="3">
        <v>26937.439999999999</v>
      </c>
      <c r="U54" s="3">
        <v>7374.0630000000001</v>
      </c>
      <c r="V54" s="3">
        <v>10462.44</v>
      </c>
      <c r="W54" s="3">
        <v>8036.5</v>
      </c>
    </row>
    <row r="55" spans="1:23" x14ac:dyDescent="0.35">
      <c r="A55">
        <v>54</v>
      </c>
      <c r="B55">
        <v>17.603999999999999</v>
      </c>
      <c r="C55">
        <v>1840.66</v>
      </c>
      <c r="D55" t="s">
        <v>102</v>
      </c>
      <c r="E55" t="s">
        <v>72</v>
      </c>
      <c r="F55" s="3">
        <v>1473418</v>
      </c>
      <c r="G55" s="3">
        <v>1427243</v>
      </c>
      <c r="H55" s="3">
        <v>1450330.5</v>
      </c>
      <c r="I55" s="3">
        <v>65313.06</v>
      </c>
      <c r="J55" s="3">
        <v>992997.9</v>
      </c>
      <c r="K55" s="3">
        <v>247601.5</v>
      </c>
      <c r="L55" s="3">
        <v>1499764</v>
      </c>
      <c r="M55" s="3">
        <v>1494599</v>
      </c>
      <c r="N55" s="3">
        <v>1035886</v>
      </c>
      <c r="O55" s="3">
        <v>1268633</v>
      </c>
      <c r="P55" s="3">
        <v>1118216</v>
      </c>
      <c r="Q55" s="3">
        <v>1989704</v>
      </c>
      <c r="R55" s="3">
        <v>25408.25</v>
      </c>
      <c r="S55" s="3">
        <v>1544801</v>
      </c>
      <c r="T55" s="3">
        <v>20748.25</v>
      </c>
      <c r="U55" s="3">
        <v>226989.1</v>
      </c>
      <c r="V55" s="3">
        <v>6204</v>
      </c>
      <c r="W55" s="3">
        <v>6274.9380000000001</v>
      </c>
    </row>
    <row r="56" spans="1:23" x14ac:dyDescent="0.35">
      <c r="A56">
        <v>55</v>
      </c>
      <c r="B56">
        <v>17.706</v>
      </c>
      <c r="C56">
        <v>1847.86</v>
      </c>
      <c r="D56" t="s">
        <v>43</v>
      </c>
      <c r="E56" t="s">
        <v>74</v>
      </c>
      <c r="F56" s="3">
        <v>8939.0630000000001</v>
      </c>
      <c r="G56" s="3">
        <v>8781.5630000000001</v>
      </c>
      <c r="H56" s="3">
        <v>8860.3130000000001</v>
      </c>
      <c r="I56" s="3">
        <v>4354.3130000000001</v>
      </c>
      <c r="J56" s="3">
        <v>3033.875</v>
      </c>
      <c r="K56" s="3">
        <v>4674.8130000000001</v>
      </c>
      <c r="L56" s="3">
        <v>6167.8130000000001</v>
      </c>
      <c r="M56" s="3">
        <v>3105.125</v>
      </c>
      <c r="N56" s="3">
        <v>2074.125</v>
      </c>
      <c r="O56" s="3">
        <v>1897.25</v>
      </c>
      <c r="P56" s="3">
        <v>4519.9380000000001</v>
      </c>
      <c r="Q56" s="3">
        <v>12555.44</v>
      </c>
      <c r="R56" s="3">
        <v>1523.9380000000001</v>
      </c>
      <c r="S56" s="3">
        <v>3192.625</v>
      </c>
      <c r="T56" s="3">
        <v>2225.75</v>
      </c>
      <c r="U56" s="3">
        <v>2237.5630000000001</v>
      </c>
      <c r="V56" s="3">
        <v>1915.0630000000001</v>
      </c>
      <c r="W56" s="3">
        <v>1551.6880000000001</v>
      </c>
    </row>
    <row r="57" spans="1:23" x14ac:dyDescent="0.35">
      <c r="A57">
        <v>56</v>
      </c>
      <c r="B57">
        <v>17.721</v>
      </c>
      <c r="C57">
        <v>1848.94</v>
      </c>
      <c r="D57" s="2" t="s">
        <v>117</v>
      </c>
      <c r="E57" t="s">
        <v>76</v>
      </c>
      <c r="F57" s="3">
        <v>84527.81</v>
      </c>
      <c r="G57" s="3">
        <v>84051.44</v>
      </c>
      <c r="H57" s="3">
        <v>84289.625</v>
      </c>
      <c r="I57" s="3">
        <v>25290.63</v>
      </c>
      <c r="J57" s="3">
        <v>24098.81</v>
      </c>
      <c r="K57" s="3">
        <v>29626.25</v>
      </c>
      <c r="L57" s="3">
        <v>17837.060000000001</v>
      </c>
      <c r="M57" s="3">
        <v>99227.63</v>
      </c>
      <c r="N57" s="3">
        <v>59874.75</v>
      </c>
      <c r="O57" s="3">
        <v>68296.75</v>
      </c>
      <c r="P57" s="3">
        <v>12938</v>
      </c>
      <c r="Q57" s="3">
        <v>33773.5</v>
      </c>
      <c r="R57" s="3">
        <v>9277.625</v>
      </c>
      <c r="S57" s="3">
        <v>32634.880000000001</v>
      </c>
      <c r="T57" s="3">
        <v>15230.38</v>
      </c>
      <c r="U57" s="3">
        <v>7958.5</v>
      </c>
      <c r="V57" s="3">
        <v>6582.6880000000001</v>
      </c>
      <c r="W57" s="3">
        <v>6527.9380000000001</v>
      </c>
    </row>
    <row r="58" spans="1:23" x14ac:dyDescent="0.35">
      <c r="A58">
        <v>57</v>
      </c>
      <c r="B58">
        <v>17.797999999999998</v>
      </c>
      <c r="C58">
        <v>1856.44</v>
      </c>
      <c r="D58" t="s">
        <v>44</v>
      </c>
      <c r="E58" t="s">
        <v>81</v>
      </c>
      <c r="F58" s="3">
        <v>39926.879999999997</v>
      </c>
      <c r="G58" s="3">
        <v>40190.44</v>
      </c>
      <c r="H58" s="3">
        <v>40058.660000000003</v>
      </c>
      <c r="I58" s="3">
        <v>15228.63</v>
      </c>
      <c r="J58" s="3">
        <v>14746.38</v>
      </c>
      <c r="K58" s="3">
        <v>17748.63</v>
      </c>
      <c r="L58" s="3">
        <v>4566.875</v>
      </c>
      <c r="M58" s="3">
        <v>32661.75</v>
      </c>
      <c r="N58" s="3">
        <v>19608.560000000001</v>
      </c>
      <c r="O58" s="3">
        <v>23040.5</v>
      </c>
      <c r="P58" s="3">
        <v>2919.3130000000001</v>
      </c>
      <c r="Q58" s="3">
        <v>11470.88</v>
      </c>
      <c r="R58" s="3">
        <v>54731.75</v>
      </c>
      <c r="S58" s="3">
        <v>172403.9</v>
      </c>
      <c r="T58" s="3">
        <v>76644.13</v>
      </c>
      <c r="U58" s="3">
        <v>3963.375</v>
      </c>
      <c r="V58" s="3">
        <v>5735.8130000000001</v>
      </c>
      <c r="W58" s="3">
        <v>4770.75</v>
      </c>
    </row>
    <row r="59" spans="1:23" x14ac:dyDescent="0.35">
      <c r="A59">
        <v>58</v>
      </c>
      <c r="B59">
        <v>18.053000000000001</v>
      </c>
      <c r="C59">
        <v>1880.49</v>
      </c>
      <c r="D59" t="s">
        <v>45</v>
      </c>
      <c r="E59" t="s">
        <v>81</v>
      </c>
      <c r="F59" s="3">
        <v>34340.129999999997</v>
      </c>
      <c r="G59" s="3">
        <v>39218.879999999997</v>
      </c>
      <c r="H59" s="3">
        <v>36779.504999999997</v>
      </c>
      <c r="I59" s="3">
        <v>23769.75</v>
      </c>
      <c r="J59" s="3">
        <v>24794.75</v>
      </c>
      <c r="K59" s="3">
        <v>32315.56</v>
      </c>
      <c r="L59" s="3">
        <v>69188.81</v>
      </c>
      <c r="M59" s="3">
        <v>33902.81</v>
      </c>
      <c r="N59" s="3">
        <v>24093.56</v>
      </c>
      <c r="O59" s="3">
        <v>28780.31</v>
      </c>
      <c r="P59" s="3">
        <v>52945.06</v>
      </c>
      <c r="Q59" s="3">
        <v>152826.1</v>
      </c>
      <c r="R59" s="3">
        <v>21327.38</v>
      </c>
      <c r="S59" s="3">
        <v>62120</v>
      </c>
      <c r="T59" s="3">
        <v>27833.69</v>
      </c>
      <c r="U59" s="3">
        <v>66474.19</v>
      </c>
      <c r="V59" s="3">
        <v>75307.38</v>
      </c>
      <c r="W59" s="3">
        <v>65665.19</v>
      </c>
    </row>
    <row r="60" spans="1:23" x14ac:dyDescent="0.35">
      <c r="A60">
        <v>59</v>
      </c>
      <c r="B60">
        <v>18.416</v>
      </c>
      <c r="C60">
        <v>1914.62</v>
      </c>
      <c r="D60" s="2" t="s">
        <v>115</v>
      </c>
      <c r="E60" t="s">
        <v>81</v>
      </c>
      <c r="F60" s="3">
        <v>103312.8</v>
      </c>
      <c r="G60" s="3">
        <v>99564.25</v>
      </c>
      <c r="H60" s="3">
        <v>101438.52499999999</v>
      </c>
      <c r="I60" s="3">
        <v>141090.6</v>
      </c>
      <c r="J60" s="3">
        <v>95474.31</v>
      </c>
      <c r="K60" s="3">
        <v>314565.90000000002</v>
      </c>
      <c r="L60" s="3">
        <v>55616.5</v>
      </c>
      <c r="M60" s="3">
        <v>28950.63</v>
      </c>
      <c r="N60" s="3">
        <v>18778.5</v>
      </c>
      <c r="O60" s="3">
        <v>24057.81</v>
      </c>
      <c r="P60" s="3">
        <v>28506.69</v>
      </c>
      <c r="Q60" s="3">
        <v>110849.9</v>
      </c>
      <c r="R60" s="3">
        <v>26250.75</v>
      </c>
      <c r="S60" s="3">
        <v>41179.94</v>
      </c>
      <c r="T60" s="3">
        <v>22216.880000000001</v>
      </c>
      <c r="U60" s="3">
        <v>41362.94</v>
      </c>
      <c r="V60" s="3">
        <v>59623.25</v>
      </c>
      <c r="W60" s="3">
        <v>49828.38</v>
      </c>
    </row>
    <row r="61" spans="1:23" x14ac:dyDescent="0.35">
      <c r="A61">
        <v>60</v>
      </c>
      <c r="B61">
        <v>18.533000000000001</v>
      </c>
      <c r="C61">
        <v>1925.64</v>
      </c>
      <c r="D61" t="s">
        <v>46</v>
      </c>
      <c r="E61" t="s">
        <v>81</v>
      </c>
      <c r="F61" s="3">
        <v>99417.63</v>
      </c>
      <c r="G61" s="3">
        <v>81473.19</v>
      </c>
      <c r="H61" s="3">
        <v>90445.41</v>
      </c>
      <c r="I61" s="3">
        <v>70702.5</v>
      </c>
      <c r="J61" s="3">
        <v>73439.13</v>
      </c>
      <c r="K61" s="3">
        <v>77602.06</v>
      </c>
      <c r="L61" s="3">
        <v>167016.4</v>
      </c>
      <c r="M61" s="3">
        <v>80726.559999999998</v>
      </c>
      <c r="N61" s="3">
        <v>53368.88</v>
      </c>
      <c r="O61" s="3">
        <v>60187.38</v>
      </c>
      <c r="P61" s="3">
        <v>107168</v>
      </c>
      <c r="Q61" s="3">
        <v>338985.3</v>
      </c>
      <c r="R61" s="3">
        <v>48634.5</v>
      </c>
      <c r="S61" s="3">
        <v>129387.3</v>
      </c>
      <c r="T61" s="3">
        <v>58072.81</v>
      </c>
      <c r="U61" s="3">
        <v>136415.29999999999</v>
      </c>
      <c r="V61" s="3">
        <v>152325.70000000001</v>
      </c>
      <c r="W61" s="3">
        <v>135014</v>
      </c>
    </row>
    <row r="62" spans="1:23" x14ac:dyDescent="0.35">
      <c r="A62">
        <v>61</v>
      </c>
      <c r="B62">
        <v>18.747</v>
      </c>
      <c r="C62">
        <v>1945.73</v>
      </c>
      <c r="D62" s="2" t="s">
        <v>108</v>
      </c>
      <c r="E62" t="s">
        <v>74</v>
      </c>
      <c r="F62" s="3">
        <v>1528.9380000000001</v>
      </c>
      <c r="G62" s="3">
        <v>1611.25</v>
      </c>
      <c r="H62" s="3">
        <v>1570.0940000000001</v>
      </c>
      <c r="I62" s="3">
        <v>1337.5630000000001</v>
      </c>
      <c r="J62" s="3">
        <v>649.75</v>
      </c>
      <c r="K62" s="3">
        <v>965.25</v>
      </c>
      <c r="L62" s="3">
        <v>1405.5</v>
      </c>
      <c r="M62" s="3">
        <v>902.5625</v>
      </c>
      <c r="N62" s="3">
        <v>572.875</v>
      </c>
      <c r="O62" s="3">
        <v>477.3125</v>
      </c>
      <c r="P62" s="3">
        <v>1000.188</v>
      </c>
      <c r="Q62" s="3">
        <v>2634.3130000000001</v>
      </c>
      <c r="R62" s="3">
        <v>571.3125</v>
      </c>
      <c r="S62" s="3">
        <v>848.5625</v>
      </c>
      <c r="T62" s="3">
        <v>661</v>
      </c>
      <c r="U62" s="3">
        <v>678.3125</v>
      </c>
      <c r="V62" s="3">
        <v>446.75</v>
      </c>
      <c r="W62" s="3">
        <v>548.1875</v>
      </c>
    </row>
    <row r="63" spans="1:23" x14ac:dyDescent="0.35">
      <c r="A63">
        <v>62</v>
      </c>
      <c r="B63">
        <v>18.861000000000001</v>
      </c>
      <c r="C63">
        <v>1956.66</v>
      </c>
      <c r="D63" t="s">
        <v>47</v>
      </c>
      <c r="E63" t="s">
        <v>73</v>
      </c>
      <c r="F63" s="3">
        <v>768.5</v>
      </c>
      <c r="G63" s="3">
        <v>1578</v>
      </c>
      <c r="H63" s="3">
        <v>1173.25</v>
      </c>
      <c r="I63" s="3">
        <v>212.75</v>
      </c>
      <c r="J63" s="3">
        <v>706.375</v>
      </c>
      <c r="K63" s="3">
        <v>990.75</v>
      </c>
      <c r="L63" s="3">
        <v>868.8125</v>
      </c>
      <c r="M63" s="3">
        <v>1387.125</v>
      </c>
      <c r="N63" s="3">
        <v>190.6875</v>
      </c>
      <c r="O63" s="3">
        <v>395.5</v>
      </c>
      <c r="P63" s="3">
        <v>431.875</v>
      </c>
      <c r="Q63" s="3">
        <v>1519.125</v>
      </c>
      <c r="R63" s="3">
        <v>247.5625</v>
      </c>
      <c r="S63" s="3">
        <v>1518.375</v>
      </c>
      <c r="T63" s="3">
        <v>1614.375</v>
      </c>
      <c r="U63" s="3">
        <v>865</v>
      </c>
      <c r="V63" s="3">
        <v>1072.25</v>
      </c>
      <c r="W63" s="3">
        <v>328</v>
      </c>
    </row>
    <row r="64" spans="1:23" x14ac:dyDescent="0.35">
      <c r="A64">
        <v>63</v>
      </c>
      <c r="B64">
        <v>18.91</v>
      </c>
      <c r="C64">
        <v>1960.51</v>
      </c>
      <c r="D64" t="s">
        <v>48</v>
      </c>
      <c r="E64" t="s">
        <v>76</v>
      </c>
      <c r="F64" s="3">
        <v>2921.8130000000001</v>
      </c>
      <c r="G64" s="3">
        <v>2867.0630000000001</v>
      </c>
      <c r="H64" s="3">
        <v>2894.4380000000001</v>
      </c>
      <c r="I64" s="3">
        <v>2235.3130000000001</v>
      </c>
      <c r="J64" s="3">
        <v>2557.125</v>
      </c>
      <c r="K64" s="3">
        <v>2747.6880000000001</v>
      </c>
      <c r="L64" s="3">
        <v>1149.4380000000001</v>
      </c>
      <c r="M64" s="3">
        <v>9827.5</v>
      </c>
      <c r="N64" s="3">
        <v>1370.1880000000001</v>
      </c>
      <c r="O64" s="3">
        <v>1625.25</v>
      </c>
      <c r="P64" s="3">
        <v>1170.375</v>
      </c>
      <c r="Q64" s="3">
        <v>11617.5</v>
      </c>
      <c r="R64" s="3">
        <v>6804.0630000000001</v>
      </c>
      <c r="S64" s="3">
        <v>17986.5</v>
      </c>
      <c r="T64" s="3">
        <v>8689.75</v>
      </c>
      <c r="U64" s="3">
        <v>9964.9380000000001</v>
      </c>
      <c r="V64" s="3">
        <v>10731.69</v>
      </c>
      <c r="W64" s="3">
        <v>9753.875</v>
      </c>
    </row>
    <row r="65" spans="1:23" x14ac:dyDescent="0.35">
      <c r="A65">
        <v>64</v>
      </c>
      <c r="B65">
        <v>19</v>
      </c>
      <c r="C65">
        <v>1969.52</v>
      </c>
      <c r="D65" t="s">
        <v>49</v>
      </c>
      <c r="E65" t="s">
        <v>78</v>
      </c>
      <c r="F65" s="3">
        <v>5962.3130000000001</v>
      </c>
      <c r="G65" s="3">
        <v>3786.3130000000001</v>
      </c>
      <c r="H65" s="3">
        <v>4874.3130000000001</v>
      </c>
      <c r="I65" s="3">
        <v>11500</v>
      </c>
      <c r="J65" s="3">
        <v>11168.5</v>
      </c>
      <c r="K65" s="3">
        <v>14597</v>
      </c>
      <c r="L65" s="3">
        <v>2071.3130000000001</v>
      </c>
      <c r="M65" s="3">
        <v>2204.8130000000001</v>
      </c>
      <c r="N65" s="3">
        <v>2253.875</v>
      </c>
      <c r="O65" s="3">
        <v>1641.125</v>
      </c>
      <c r="P65" s="3">
        <v>2230.0630000000001</v>
      </c>
      <c r="Q65" s="3">
        <v>5329.4380000000001</v>
      </c>
      <c r="R65" s="3">
        <v>6746.8130000000001</v>
      </c>
      <c r="S65" s="3">
        <v>8470.4380000000001</v>
      </c>
      <c r="T65" s="3">
        <v>672.1875</v>
      </c>
      <c r="U65" s="3">
        <v>16775.439999999999</v>
      </c>
      <c r="V65" s="3">
        <v>19407.5</v>
      </c>
      <c r="W65" s="3">
        <v>17581.939999999999</v>
      </c>
    </row>
    <row r="66" spans="1:23" x14ac:dyDescent="0.35">
      <c r="A66">
        <v>65</v>
      </c>
      <c r="B66">
        <v>19.138999999999999</v>
      </c>
      <c r="C66">
        <v>1982.73</v>
      </c>
      <c r="D66" t="s">
        <v>50</v>
      </c>
      <c r="E66" t="s">
        <v>79</v>
      </c>
      <c r="F66" s="3">
        <v>780.375</v>
      </c>
      <c r="G66" s="3">
        <v>857.0625</v>
      </c>
      <c r="H66" s="3">
        <v>818.71875</v>
      </c>
      <c r="I66" s="3">
        <v>758.75</v>
      </c>
      <c r="J66" s="3">
        <v>849.5</v>
      </c>
      <c r="K66" s="3">
        <v>1031.4380000000001</v>
      </c>
      <c r="L66" s="3">
        <v>715.3125</v>
      </c>
      <c r="M66" s="3">
        <v>987.625</v>
      </c>
      <c r="N66" s="3">
        <v>561.75</v>
      </c>
      <c r="O66" s="3">
        <v>582.8125</v>
      </c>
      <c r="P66" s="3">
        <v>633.125</v>
      </c>
      <c r="Q66" s="3">
        <v>1660.75</v>
      </c>
      <c r="R66" s="3">
        <v>610.8125</v>
      </c>
      <c r="S66" s="3">
        <v>1814.375</v>
      </c>
      <c r="T66" s="3">
        <v>948.9375</v>
      </c>
      <c r="U66" s="3">
        <v>517.875</v>
      </c>
      <c r="V66" s="3">
        <v>763.625</v>
      </c>
      <c r="W66" s="3">
        <v>688.875</v>
      </c>
    </row>
    <row r="67" spans="1:23" x14ac:dyDescent="0.35">
      <c r="A67">
        <v>66</v>
      </c>
      <c r="B67">
        <v>19.238</v>
      </c>
      <c r="C67">
        <v>1991.95</v>
      </c>
      <c r="D67" t="s">
        <v>51</v>
      </c>
      <c r="E67" t="s">
        <v>79</v>
      </c>
      <c r="F67" s="3">
        <v>1213.375</v>
      </c>
      <c r="G67" s="3">
        <v>1575.1880000000001</v>
      </c>
      <c r="H67" s="3">
        <v>1394.2815000000001</v>
      </c>
      <c r="I67" s="3">
        <v>1684.625</v>
      </c>
      <c r="J67" s="3">
        <v>2218</v>
      </c>
      <c r="K67" s="3">
        <v>1760</v>
      </c>
      <c r="L67" s="3">
        <v>1180.625</v>
      </c>
      <c r="M67" s="3">
        <v>2949.6880000000001</v>
      </c>
      <c r="N67" s="3">
        <v>2123.1880000000001</v>
      </c>
      <c r="O67" s="3">
        <v>1972</v>
      </c>
      <c r="P67" s="3">
        <v>997.5625</v>
      </c>
      <c r="Q67" s="3">
        <v>2880.75</v>
      </c>
      <c r="R67" s="3">
        <v>973.5625</v>
      </c>
      <c r="S67" s="3">
        <v>4391.125</v>
      </c>
      <c r="T67" s="3">
        <v>2505.1880000000001</v>
      </c>
      <c r="U67" s="3">
        <v>1048</v>
      </c>
      <c r="V67" s="3">
        <v>1616.625</v>
      </c>
      <c r="W67" s="3">
        <v>1445.375</v>
      </c>
    </row>
    <row r="68" spans="1:23" x14ac:dyDescent="0.35">
      <c r="A68">
        <v>67</v>
      </c>
      <c r="B68">
        <v>19.314</v>
      </c>
      <c r="C68">
        <v>1999.08</v>
      </c>
      <c r="D68" t="s">
        <v>116</v>
      </c>
      <c r="E68" t="s">
        <v>81</v>
      </c>
      <c r="F68" s="3">
        <v>118734.2</v>
      </c>
      <c r="G68" s="3">
        <v>127089.5</v>
      </c>
      <c r="H68" s="3">
        <v>122911.85</v>
      </c>
      <c r="I68" s="3">
        <v>143743.4</v>
      </c>
      <c r="J68" s="3">
        <v>95230.19</v>
      </c>
      <c r="K68" s="3">
        <v>352321.7</v>
      </c>
      <c r="L68" s="3">
        <v>63300.75</v>
      </c>
      <c r="M68" s="3">
        <v>34175.879999999997</v>
      </c>
      <c r="N68" s="3">
        <v>19305.13</v>
      </c>
      <c r="O68" s="3">
        <v>32597.31</v>
      </c>
      <c r="P68" s="3">
        <v>36875.379999999997</v>
      </c>
      <c r="Q68" s="3">
        <v>124646.3</v>
      </c>
      <c r="R68" s="3">
        <v>24334.880000000001</v>
      </c>
      <c r="S68" s="3">
        <v>34532.69</v>
      </c>
      <c r="T68" s="3">
        <v>23897.88</v>
      </c>
      <c r="U68" s="3">
        <v>63939.13</v>
      </c>
      <c r="V68" s="3">
        <v>76961.63</v>
      </c>
      <c r="W68" s="3">
        <v>63378</v>
      </c>
    </row>
    <row r="69" spans="1:23" x14ac:dyDescent="0.35">
      <c r="A69">
        <v>68</v>
      </c>
      <c r="B69">
        <v>19.527999999999999</v>
      </c>
      <c r="C69">
        <v>2020.73</v>
      </c>
      <c r="D69" t="s">
        <v>52</v>
      </c>
      <c r="E69" t="s">
        <v>81</v>
      </c>
      <c r="F69" s="3">
        <v>439.4375</v>
      </c>
      <c r="G69" s="3">
        <v>1660.3130000000001</v>
      </c>
      <c r="H69" s="3">
        <v>1049.8752500000001</v>
      </c>
      <c r="I69" s="3">
        <v>279.5</v>
      </c>
      <c r="J69" s="3">
        <v>224.6875</v>
      </c>
      <c r="K69" s="3">
        <v>704</v>
      </c>
      <c r="L69" s="3">
        <v>233.8125</v>
      </c>
      <c r="M69" s="3">
        <v>440.125</v>
      </c>
      <c r="N69" s="3">
        <v>417.125</v>
      </c>
      <c r="O69" s="3">
        <v>287.0625</v>
      </c>
      <c r="P69" s="3">
        <v>865.8125</v>
      </c>
      <c r="Q69" s="3">
        <v>878.4375</v>
      </c>
      <c r="R69" s="3">
        <v>160.375</v>
      </c>
      <c r="S69" s="3">
        <v>216.875</v>
      </c>
      <c r="T69" s="3">
        <v>300</v>
      </c>
      <c r="U69" s="3">
        <v>534.0625</v>
      </c>
      <c r="V69" s="3">
        <v>410.1875</v>
      </c>
      <c r="W69" s="3">
        <v>391.875</v>
      </c>
    </row>
    <row r="70" spans="1:23" x14ac:dyDescent="0.35">
      <c r="A70">
        <v>69</v>
      </c>
      <c r="B70">
        <v>19.585000000000001</v>
      </c>
      <c r="C70">
        <v>2026.99</v>
      </c>
      <c r="D70" t="s">
        <v>53</v>
      </c>
      <c r="E70" t="s">
        <v>81</v>
      </c>
      <c r="F70" s="3">
        <v>29081.19</v>
      </c>
      <c r="G70" s="3">
        <v>30806.94</v>
      </c>
      <c r="H70" s="3">
        <v>29944.064999999999</v>
      </c>
      <c r="I70" s="3">
        <v>8507</v>
      </c>
      <c r="J70" s="3">
        <v>7990.9380000000001</v>
      </c>
      <c r="K70" s="3">
        <v>10043.25</v>
      </c>
      <c r="L70" s="3">
        <v>5044</v>
      </c>
      <c r="M70" s="3">
        <v>12162.44</v>
      </c>
      <c r="N70" s="3">
        <v>8360.5630000000001</v>
      </c>
      <c r="O70" s="3">
        <v>9325.5</v>
      </c>
      <c r="P70" s="3">
        <v>3337.6880000000001</v>
      </c>
      <c r="Q70" s="3">
        <v>9516.5</v>
      </c>
      <c r="R70" s="3">
        <v>13277.31</v>
      </c>
      <c r="S70" s="3">
        <v>36612.379999999997</v>
      </c>
      <c r="T70" s="3">
        <v>17928.88</v>
      </c>
      <c r="U70" s="3">
        <v>72519.75</v>
      </c>
      <c r="V70" s="3">
        <v>76903.75</v>
      </c>
      <c r="W70" s="3">
        <v>69221.38</v>
      </c>
    </row>
    <row r="71" spans="1:23" x14ac:dyDescent="0.35">
      <c r="A71">
        <v>70</v>
      </c>
      <c r="B71">
        <v>19.747</v>
      </c>
      <c r="C71">
        <v>2043.75</v>
      </c>
      <c r="D71" t="s">
        <v>54</v>
      </c>
      <c r="E71" t="s">
        <v>74</v>
      </c>
      <c r="F71" s="3">
        <v>116554.9</v>
      </c>
      <c r="G71" s="3">
        <v>104544.8</v>
      </c>
      <c r="H71" s="3">
        <v>110549.85</v>
      </c>
      <c r="I71" s="3">
        <v>91050.63</v>
      </c>
      <c r="J71" s="3">
        <v>46850.559999999998</v>
      </c>
      <c r="K71" s="3">
        <v>109658.8</v>
      </c>
      <c r="L71" s="3">
        <v>113568</v>
      </c>
      <c r="M71" s="3">
        <v>275643</v>
      </c>
      <c r="N71" s="3">
        <v>63454.13</v>
      </c>
      <c r="O71" s="3">
        <v>35034.94</v>
      </c>
      <c r="P71" s="3">
        <v>93551.06</v>
      </c>
      <c r="Q71" s="3">
        <v>177867.9</v>
      </c>
      <c r="R71" s="3">
        <v>42903.06</v>
      </c>
      <c r="S71" s="3">
        <v>71547.81</v>
      </c>
      <c r="T71" s="3">
        <v>56683.69</v>
      </c>
      <c r="U71" s="3">
        <v>55582.5</v>
      </c>
      <c r="V71" s="3">
        <v>78006.63</v>
      </c>
      <c r="W71" s="3">
        <v>33288</v>
      </c>
    </row>
    <row r="72" spans="1:23" x14ac:dyDescent="0.35">
      <c r="A72">
        <v>71</v>
      </c>
      <c r="B72">
        <v>20.298999999999999</v>
      </c>
      <c r="C72">
        <v>2100.62</v>
      </c>
      <c r="D72" t="s">
        <v>55</v>
      </c>
      <c r="E72" t="s">
        <v>101</v>
      </c>
      <c r="F72" s="3">
        <v>2202.4380000000001</v>
      </c>
      <c r="G72" s="3">
        <v>3739.75</v>
      </c>
      <c r="H72" s="3">
        <v>2971.0940000000001</v>
      </c>
      <c r="I72" s="3">
        <v>3092</v>
      </c>
      <c r="J72" s="3">
        <v>2207.125</v>
      </c>
      <c r="K72" s="3">
        <v>4494</v>
      </c>
      <c r="L72" s="3">
        <v>15762.63</v>
      </c>
      <c r="M72" s="3">
        <v>5621.6880000000001</v>
      </c>
      <c r="N72" s="3">
        <v>3727.9380000000001</v>
      </c>
      <c r="O72" s="3">
        <v>4277.5630000000001</v>
      </c>
      <c r="P72" s="3">
        <v>14093.25</v>
      </c>
      <c r="Q72" s="3">
        <v>45707.94</v>
      </c>
      <c r="R72" s="3">
        <v>2225</v>
      </c>
      <c r="S72" s="3">
        <v>7252.0630000000001</v>
      </c>
      <c r="T72" s="3">
        <v>3890.75</v>
      </c>
      <c r="U72" s="3">
        <v>983.8125</v>
      </c>
      <c r="V72" s="3">
        <v>1562.625</v>
      </c>
      <c r="W72" s="3">
        <v>1237.875</v>
      </c>
    </row>
    <row r="73" spans="1:23" x14ac:dyDescent="0.35">
      <c r="A73">
        <v>72</v>
      </c>
      <c r="B73">
        <v>20.463000000000001</v>
      </c>
      <c r="C73">
        <v>2117.67</v>
      </c>
      <c r="D73" t="s">
        <v>56</v>
      </c>
      <c r="E73" t="s">
        <v>76</v>
      </c>
      <c r="F73" s="3">
        <v>108084.9</v>
      </c>
      <c r="G73" s="3">
        <v>99705.5</v>
      </c>
      <c r="H73" s="3">
        <v>103895.2</v>
      </c>
      <c r="I73" s="3">
        <v>242396.79999999999</v>
      </c>
      <c r="J73" s="3">
        <v>259881.60000000001</v>
      </c>
      <c r="K73" s="3">
        <v>284981.09999999998</v>
      </c>
      <c r="L73" s="3">
        <v>108690.8</v>
      </c>
      <c r="M73" s="3">
        <v>74132.06</v>
      </c>
      <c r="N73" s="3">
        <v>47533.56</v>
      </c>
      <c r="O73" s="3">
        <v>55715.06</v>
      </c>
      <c r="P73" s="3">
        <v>69053.440000000002</v>
      </c>
      <c r="Q73" s="3">
        <v>205892.6</v>
      </c>
      <c r="R73" s="3">
        <v>175080.3</v>
      </c>
      <c r="S73" s="3">
        <v>415036.6</v>
      </c>
      <c r="T73" s="3">
        <v>193171.4</v>
      </c>
      <c r="U73" s="3">
        <v>308249.40000000002</v>
      </c>
      <c r="V73" s="3">
        <v>324556.59999999998</v>
      </c>
      <c r="W73" s="3">
        <v>289063.59999999998</v>
      </c>
    </row>
    <row r="74" spans="1:23" x14ac:dyDescent="0.35">
      <c r="A74">
        <v>73</v>
      </c>
      <c r="B74">
        <v>20.727</v>
      </c>
      <c r="C74">
        <v>2144.98</v>
      </c>
      <c r="D74" t="s">
        <v>60</v>
      </c>
      <c r="E74" t="s">
        <v>74</v>
      </c>
      <c r="F74" s="3">
        <v>1310.1880000000001</v>
      </c>
      <c r="G74" s="3">
        <v>239.25</v>
      </c>
      <c r="H74" s="3">
        <v>774.71900000000005</v>
      </c>
      <c r="I74" s="3">
        <v>1222</v>
      </c>
      <c r="J74" s="3">
        <v>854.5625</v>
      </c>
      <c r="K74" s="3">
        <v>378.625</v>
      </c>
      <c r="L74" s="3">
        <v>132.5</v>
      </c>
      <c r="M74" s="3">
        <v>1156.625</v>
      </c>
      <c r="N74" s="3">
        <v>971.0625</v>
      </c>
      <c r="O74" s="3">
        <v>645.875</v>
      </c>
      <c r="P74" s="3">
        <v>1061.375</v>
      </c>
      <c r="Q74" s="3">
        <v>2320.6880000000001</v>
      </c>
      <c r="R74" s="3">
        <v>676.8125</v>
      </c>
      <c r="S74" s="3">
        <v>1133.9380000000001</v>
      </c>
      <c r="T74" s="3">
        <v>969</v>
      </c>
      <c r="U74" s="3">
        <v>720.6875</v>
      </c>
      <c r="V74" s="3">
        <v>906.125</v>
      </c>
      <c r="W74" s="3">
        <v>751.0625</v>
      </c>
    </row>
    <row r="75" spans="1:23" x14ac:dyDescent="0.35">
      <c r="A75">
        <v>74</v>
      </c>
      <c r="B75">
        <v>21.132000000000001</v>
      </c>
      <c r="C75">
        <v>2186.84</v>
      </c>
      <c r="D75" t="s">
        <v>59</v>
      </c>
      <c r="E75" t="s">
        <v>101</v>
      </c>
      <c r="F75" s="3">
        <v>781.75</v>
      </c>
      <c r="G75" s="3">
        <v>1306.125</v>
      </c>
      <c r="H75" s="3">
        <v>1043.9375</v>
      </c>
      <c r="I75" s="3">
        <v>940.5625</v>
      </c>
      <c r="J75" s="3">
        <v>588.875</v>
      </c>
      <c r="K75" s="3">
        <v>1103.25</v>
      </c>
      <c r="L75" s="3">
        <v>318.1875</v>
      </c>
      <c r="M75" s="3">
        <v>859.6875</v>
      </c>
      <c r="N75" s="3">
        <v>569.125</v>
      </c>
      <c r="O75" s="3">
        <v>412.1875</v>
      </c>
      <c r="P75" s="3">
        <v>844.25</v>
      </c>
      <c r="Q75" s="3">
        <v>1518.1880000000001</v>
      </c>
      <c r="R75" s="3">
        <v>194.0625</v>
      </c>
      <c r="S75" s="3">
        <v>496.625</v>
      </c>
      <c r="T75" s="3">
        <v>319.9375</v>
      </c>
      <c r="U75" s="3">
        <v>225.0625</v>
      </c>
      <c r="V75" s="3">
        <v>289.0625</v>
      </c>
      <c r="W75" s="3">
        <v>372.4375</v>
      </c>
    </row>
    <row r="76" spans="1:23" x14ac:dyDescent="0.35">
      <c r="A76">
        <v>75</v>
      </c>
      <c r="B76">
        <v>21.405999999999999</v>
      </c>
      <c r="C76">
        <v>2216.2199999999998</v>
      </c>
      <c r="D76" s="2" t="s">
        <v>109</v>
      </c>
      <c r="E76" t="s">
        <v>74</v>
      </c>
      <c r="F76" s="3">
        <v>44876.88</v>
      </c>
      <c r="G76" s="3">
        <v>39155.94</v>
      </c>
      <c r="H76" s="3">
        <v>42016.41</v>
      </c>
      <c r="I76" s="3">
        <v>23102.25</v>
      </c>
      <c r="J76" s="3">
        <v>15932.06</v>
      </c>
      <c r="K76" s="3">
        <v>21307.25</v>
      </c>
      <c r="L76" s="3">
        <v>32572.81</v>
      </c>
      <c r="M76" s="3">
        <v>20125.88</v>
      </c>
      <c r="N76" s="3">
        <v>8968.625</v>
      </c>
      <c r="O76" s="3">
        <v>8905.375</v>
      </c>
      <c r="P76" s="3">
        <v>21632.94</v>
      </c>
      <c r="Q76" s="3">
        <v>58443.88</v>
      </c>
      <c r="R76" s="3">
        <v>12354.88</v>
      </c>
      <c r="S76" s="3">
        <v>29353.25</v>
      </c>
      <c r="T76" s="3">
        <v>17111.5</v>
      </c>
      <c r="U76" s="3">
        <v>48879.88</v>
      </c>
      <c r="V76" s="3">
        <v>15687.25</v>
      </c>
      <c r="W76" s="3">
        <v>16762.310000000001</v>
      </c>
    </row>
    <row r="77" spans="1:23" x14ac:dyDescent="0.35">
      <c r="A77">
        <v>76</v>
      </c>
      <c r="B77">
        <v>21.620999999999999</v>
      </c>
      <c r="C77">
        <v>2240.4899999999998</v>
      </c>
      <c r="D77" t="s">
        <v>57</v>
      </c>
      <c r="E77" t="s">
        <v>74</v>
      </c>
      <c r="F77" s="3">
        <v>75082.559999999998</v>
      </c>
      <c r="G77" s="3">
        <v>80826.13</v>
      </c>
      <c r="H77" s="3">
        <v>77954.345000000001</v>
      </c>
      <c r="I77" s="3">
        <v>66019.56</v>
      </c>
      <c r="J77" s="3">
        <v>45626.38</v>
      </c>
      <c r="K77" s="3">
        <v>83856.44</v>
      </c>
      <c r="L77" s="3">
        <v>78990.63</v>
      </c>
      <c r="M77" s="3">
        <v>256560.7</v>
      </c>
      <c r="N77" s="3">
        <v>52259.44</v>
      </c>
      <c r="O77" s="3">
        <v>38932.69</v>
      </c>
      <c r="P77" s="3">
        <v>74008.75</v>
      </c>
      <c r="Q77" s="3">
        <v>127616.1</v>
      </c>
      <c r="R77" s="3">
        <v>42863.94</v>
      </c>
      <c r="S77" s="3">
        <v>64944.56</v>
      </c>
      <c r="T77" s="3">
        <v>58465.81</v>
      </c>
      <c r="U77" s="3">
        <v>57958</v>
      </c>
      <c r="V77" s="3">
        <v>61446.94</v>
      </c>
      <c r="W77" s="3">
        <v>40230.44</v>
      </c>
    </row>
    <row r="78" spans="1:23" x14ac:dyDescent="0.35">
      <c r="A78">
        <v>77</v>
      </c>
      <c r="B78">
        <v>23.003</v>
      </c>
      <c r="C78">
        <v>2395.94</v>
      </c>
      <c r="D78" t="s">
        <v>58</v>
      </c>
      <c r="E78" t="s">
        <v>74</v>
      </c>
      <c r="F78" s="3">
        <v>3442.125</v>
      </c>
      <c r="G78" s="3">
        <v>2921.8130000000001</v>
      </c>
      <c r="H78" s="3">
        <v>3181.9690000000001</v>
      </c>
      <c r="I78" s="3">
        <v>1252.8130000000001</v>
      </c>
      <c r="J78" s="3">
        <v>1027.5630000000001</v>
      </c>
      <c r="K78" s="3">
        <v>368.5</v>
      </c>
      <c r="L78" s="3">
        <v>845.75</v>
      </c>
      <c r="M78" s="3">
        <v>1180.4380000000001</v>
      </c>
      <c r="N78" s="3">
        <v>425.3125</v>
      </c>
      <c r="O78" s="3">
        <v>261.75</v>
      </c>
      <c r="P78" s="3">
        <v>590.8125</v>
      </c>
      <c r="Q78" s="3">
        <v>1381.3130000000001</v>
      </c>
      <c r="R78" s="3">
        <v>472.875</v>
      </c>
      <c r="S78" s="3">
        <v>319.25</v>
      </c>
      <c r="T78" s="3">
        <v>198.875</v>
      </c>
      <c r="U78" s="3">
        <v>597.25</v>
      </c>
      <c r="V78" s="3">
        <v>407.8125</v>
      </c>
      <c r="W78" s="3">
        <v>421.0625</v>
      </c>
    </row>
    <row r="79" spans="1:23" x14ac:dyDescent="0.35">
      <c r="A79">
        <v>78</v>
      </c>
      <c r="B79">
        <v>24.594000000000001</v>
      </c>
      <c r="C79">
        <v>2597.0700000000002</v>
      </c>
      <c r="D79" t="s">
        <v>61</v>
      </c>
      <c r="E79" t="s">
        <v>82</v>
      </c>
      <c r="F79" s="3">
        <v>15548</v>
      </c>
      <c r="G79" s="3">
        <v>29339.5</v>
      </c>
      <c r="H79" s="3">
        <v>22443.75</v>
      </c>
      <c r="I79" s="3">
        <v>10901.63</v>
      </c>
      <c r="J79" s="3">
        <v>8274.125</v>
      </c>
      <c r="K79" s="3">
        <v>11108.13</v>
      </c>
      <c r="L79" s="3">
        <v>10786.63</v>
      </c>
      <c r="M79" s="3">
        <v>37036.94</v>
      </c>
      <c r="N79" s="3">
        <v>5580.8130000000001</v>
      </c>
      <c r="O79" s="3">
        <v>6285.8130000000001</v>
      </c>
      <c r="P79" s="3">
        <v>8373.4380000000001</v>
      </c>
      <c r="Q79" s="3">
        <v>14028.06</v>
      </c>
      <c r="R79" s="3">
        <v>4534.75</v>
      </c>
      <c r="S79" s="3">
        <v>12362.69</v>
      </c>
      <c r="T79" s="3">
        <v>9972.0630000000001</v>
      </c>
      <c r="U79" s="3">
        <v>8735</v>
      </c>
      <c r="V79" s="3">
        <v>6841.25</v>
      </c>
      <c r="W79" s="3">
        <v>7450.9380000000001</v>
      </c>
    </row>
    <row r="80" spans="1:23" x14ac:dyDescent="0.35">
      <c r="A80">
        <v>79</v>
      </c>
      <c r="B80">
        <v>25.085000000000001</v>
      </c>
      <c r="C80">
        <v>2661.28</v>
      </c>
      <c r="D80" t="s">
        <v>62</v>
      </c>
      <c r="E80" t="s">
        <v>81</v>
      </c>
      <c r="F80" s="3">
        <v>1678.1880000000001</v>
      </c>
      <c r="G80" s="3">
        <v>2155.625</v>
      </c>
      <c r="H80" s="3">
        <v>1916.9065000000001</v>
      </c>
      <c r="I80" s="3">
        <v>682.5625</v>
      </c>
      <c r="J80" s="3">
        <v>384.8125</v>
      </c>
      <c r="K80" s="3">
        <v>1651.25</v>
      </c>
      <c r="L80" s="3">
        <v>758.8125</v>
      </c>
      <c r="M80" s="3">
        <v>1988.375</v>
      </c>
      <c r="N80" s="3">
        <v>456.9375</v>
      </c>
      <c r="O80" s="3">
        <v>587.125</v>
      </c>
      <c r="P80" s="3">
        <v>688.4375</v>
      </c>
      <c r="Q80" s="3">
        <v>1424.9380000000001</v>
      </c>
      <c r="R80" s="3">
        <v>1064.8130000000001</v>
      </c>
      <c r="S80" s="3">
        <v>2560.75</v>
      </c>
      <c r="T80" s="3">
        <v>1415.5</v>
      </c>
      <c r="U80" s="3">
        <v>575.625</v>
      </c>
      <c r="V80" s="3">
        <v>961.3125</v>
      </c>
      <c r="W80" s="3">
        <v>1008.438</v>
      </c>
    </row>
    <row r="81" spans="1:23" x14ac:dyDescent="0.35">
      <c r="A81">
        <v>80</v>
      </c>
      <c r="B81">
        <v>25.352</v>
      </c>
      <c r="C81">
        <v>2691.23</v>
      </c>
      <c r="D81" t="s">
        <v>66</v>
      </c>
      <c r="E81" t="s">
        <v>81</v>
      </c>
      <c r="F81" s="3">
        <v>5283386</v>
      </c>
      <c r="G81" s="3">
        <v>5115602</v>
      </c>
      <c r="H81" s="3">
        <v>5199494</v>
      </c>
      <c r="I81" s="3">
        <v>5741055</v>
      </c>
      <c r="J81" s="3">
        <v>5427739</v>
      </c>
      <c r="K81" s="3">
        <v>5674777</v>
      </c>
      <c r="L81" s="3">
        <v>5402214</v>
      </c>
      <c r="M81" s="3">
        <v>5547496</v>
      </c>
      <c r="N81" s="3">
        <v>5667116</v>
      </c>
      <c r="O81" s="3">
        <v>5336332</v>
      </c>
      <c r="P81" s="3">
        <v>5052171</v>
      </c>
      <c r="Q81" s="3">
        <v>5672275</v>
      </c>
      <c r="R81" s="3">
        <v>5348916</v>
      </c>
      <c r="S81" s="3">
        <v>5311722</v>
      </c>
      <c r="T81" s="3">
        <v>5417680</v>
      </c>
      <c r="U81" s="3">
        <v>4842006</v>
      </c>
      <c r="V81" s="3">
        <v>4830081</v>
      </c>
      <c r="W81" s="3">
        <v>4687684</v>
      </c>
    </row>
    <row r="82" spans="1:23" x14ac:dyDescent="0.35">
      <c r="A82">
        <v>81</v>
      </c>
      <c r="B82">
        <v>26.065000000000001</v>
      </c>
      <c r="C82">
        <v>2783.27</v>
      </c>
      <c r="D82" t="s">
        <v>63</v>
      </c>
      <c r="E82" t="s">
        <v>74</v>
      </c>
      <c r="F82" s="3">
        <v>14803</v>
      </c>
      <c r="G82" s="3">
        <v>31328.25</v>
      </c>
      <c r="H82" s="3">
        <v>23065.625</v>
      </c>
      <c r="I82" s="3">
        <v>13483.06</v>
      </c>
      <c r="J82" s="3">
        <v>15645.31</v>
      </c>
      <c r="K82" s="3">
        <v>14945.19</v>
      </c>
      <c r="L82" s="3">
        <v>15554.88</v>
      </c>
      <c r="M82" s="3">
        <v>41547.25</v>
      </c>
      <c r="N82" s="3">
        <v>9228.875</v>
      </c>
      <c r="O82" s="3">
        <v>11469.25</v>
      </c>
      <c r="P82" s="3">
        <v>9190</v>
      </c>
      <c r="Q82" s="3">
        <v>18402.13</v>
      </c>
      <c r="R82" s="3">
        <v>7952</v>
      </c>
      <c r="S82" s="3">
        <v>23333.06</v>
      </c>
      <c r="T82" s="3">
        <v>13573.31</v>
      </c>
      <c r="U82" s="3">
        <v>16282.69</v>
      </c>
      <c r="V82" s="3">
        <v>9208.625</v>
      </c>
      <c r="W82" s="3">
        <v>10710.69</v>
      </c>
    </row>
    <row r="83" spans="1:23" x14ac:dyDescent="0.35">
      <c r="A83">
        <v>82</v>
      </c>
      <c r="B83">
        <v>26.184999999999999</v>
      </c>
      <c r="C83">
        <v>2798.56</v>
      </c>
      <c r="D83" t="s">
        <v>34</v>
      </c>
      <c r="E83" t="s">
        <v>81</v>
      </c>
      <c r="F83" s="3">
        <v>310611.09999999998</v>
      </c>
      <c r="G83" s="3">
        <v>288511.7</v>
      </c>
      <c r="H83" s="3">
        <v>299561.40000000002</v>
      </c>
      <c r="I83" s="3">
        <v>299248.90000000002</v>
      </c>
      <c r="J83" s="3">
        <v>312055.40000000002</v>
      </c>
      <c r="K83" s="3">
        <v>305843</v>
      </c>
      <c r="L83" s="3">
        <v>312967.40000000002</v>
      </c>
      <c r="M83" s="3">
        <v>295046.90000000002</v>
      </c>
      <c r="N83" s="3">
        <v>294264.7</v>
      </c>
      <c r="O83" s="3">
        <v>299791.2</v>
      </c>
      <c r="P83" s="3">
        <v>279571.3</v>
      </c>
      <c r="Q83" s="3">
        <v>300204.40000000002</v>
      </c>
      <c r="R83" s="3">
        <v>322663.59999999998</v>
      </c>
      <c r="S83" s="3">
        <v>307819.3</v>
      </c>
      <c r="T83" s="3">
        <v>302677.09999999998</v>
      </c>
      <c r="U83" s="3">
        <v>309438</v>
      </c>
      <c r="V83" s="3">
        <v>296907.5</v>
      </c>
      <c r="W83" s="3">
        <v>289511.59999999998</v>
      </c>
    </row>
    <row r="84" spans="1:23" x14ac:dyDescent="0.35">
      <c r="A84">
        <v>83</v>
      </c>
      <c r="B84">
        <v>26.186</v>
      </c>
      <c r="C84">
        <v>2798.66</v>
      </c>
      <c r="D84" t="s">
        <v>70</v>
      </c>
      <c r="E84" t="s">
        <v>74</v>
      </c>
      <c r="F84" s="3">
        <v>1548240</v>
      </c>
      <c r="G84" s="3">
        <v>1455085</v>
      </c>
      <c r="H84" s="3">
        <v>1501662.5</v>
      </c>
      <c r="I84" s="3">
        <v>1516783</v>
      </c>
      <c r="J84" s="3">
        <v>1571422</v>
      </c>
      <c r="K84" s="3">
        <v>1501311</v>
      </c>
      <c r="L84" s="3">
        <v>1553521</v>
      </c>
      <c r="M84" s="3">
        <v>1482189</v>
      </c>
      <c r="N84" s="3">
        <v>1482646</v>
      </c>
      <c r="O84" s="3">
        <v>1496163</v>
      </c>
      <c r="P84" s="3">
        <v>1464812</v>
      </c>
      <c r="Q84" s="3">
        <v>1429442</v>
      </c>
      <c r="R84" s="3">
        <v>1630316</v>
      </c>
      <c r="S84" s="3">
        <v>1525548</v>
      </c>
      <c r="T84" s="3">
        <v>1476454</v>
      </c>
      <c r="U84" s="3">
        <v>1448932</v>
      </c>
      <c r="V84" s="3">
        <v>1454048</v>
      </c>
      <c r="W84" s="3">
        <v>1491157</v>
      </c>
    </row>
    <row r="85" spans="1:23" x14ac:dyDescent="0.35">
      <c r="A85">
        <v>84</v>
      </c>
      <c r="B85">
        <v>26.228999999999999</v>
      </c>
      <c r="C85">
        <v>2802.81</v>
      </c>
      <c r="D85" t="s">
        <v>66</v>
      </c>
      <c r="E85" t="s">
        <v>81</v>
      </c>
      <c r="F85" s="3">
        <v>2855483</v>
      </c>
      <c r="G85" s="3">
        <v>3616924</v>
      </c>
      <c r="H85" s="3">
        <v>3236203.5</v>
      </c>
      <c r="I85" s="3">
        <v>2657009</v>
      </c>
      <c r="J85" s="3">
        <v>2640977</v>
      </c>
      <c r="K85" s="3">
        <v>3791414</v>
      </c>
      <c r="L85" s="3">
        <v>2928749</v>
      </c>
      <c r="M85" s="3">
        <v>3506650</v>
      </c>
      <c r="N85" s="3">
        <v>3341197</v>
      </c>
      <c r="O85" s="3">
        <v>3481546</v>
      </c>
      <c r="P85" s="3">
        <v>3536256</v>
      </c>
      <c r="Q85" s="3">
        <v>3641268</v>
      </c>
      <c r="R85" s="3">
        <v>2702108</v>
      </c>
      <c r="S85" s="3">
        <v>3728610</v>
      </c>
      <c r="T85" s="3">
        <v>3528854</v>
      </c>
      <c r="U85" s="3">
        <v>3520319</v>
      </c>
      <c r="V85" s="3">
        <v>3506258</v>
      </c>
      <c r="W85" s="3">
        <v>3496307</v>
      </c>
    </row>
    <row r="86" spans="1:23" x14ac:dyDescent="0.35">
      <c r="A86">
        <v>85</v>
      </c>
      <c r="B86">
        <v>27.044</v>
      </c>
      <c r="C86">
        <v>2876.18</v>
      </c>
      <c r="D86" t="s">
        <v>64</v>
      </c>
      <c r="E86" t="s">
        <v>81</v>
      </c>
      <c r="F86" s="3">
        <v>4410</v>
      </c>
      <c r="G86" s="3">
        <v>5114.625</v>
      </c>
      <c r="H86" s="3">
        <v>4762.3125</v>
      </c>
      <c r="I86" s="3">
        <v>4433.375</v>
      </c>
      <c r="J86" s="3">
        <v>4519.0630000000001</v>
      </c>
      <c r="K86" s="3">
        <v>5119.1880000000001</v>
      </c>
      <c r="L86" s="3">
        <v>3940.125</v>
      </c>
      <c r="M86" s="3">
        <v>4809.375</v>
      </c>
      <c r="N86" s="3">
        <v>4459.3130000000001</v>
      </c>
      <c r="O86" s="3">
        <v>4326.875</v>
      </c>
      <c r="P86" s="3">
        <v>4222.3130000000001</v>
      </c>
      <c r="Q86" s="3">
        <v>6523.25</v>
      </c>
      <c r="R86" s="3">
        <v>2711.6880000000001</v>
      </c>
      <c r="S86" s="3">
        <v>4215.5</v>
      </c>
      <c r="T86" s="3">
        <v>4793.5630000000001</v>
      </c>
      <c r="U86" s="3">
        <v>3319.375</v>
      </c>
      <c r="V86" s="3">
        <v>4388.3130000000001</v>
      </c>
      <c r="W86" s="3">
        <v>4316.8130000000001</v>
      </c>
    </row>
    <row r="87" spans="1:23" x14ac:dyDescent="0.35">
      <c r="A87">
        <v>86</v>
      </c>
      <c r="B87">
        <v>27.721</v>
      </c>
      <c r="C87">
        <v>2937.3</v>
      </c>
      <c r="D87" t="s">
        <v>65</v>
      </c>
      <c r="E87" t="s">
        <v>81</v>
      </c>
      <c r="F87" s="3">
        <v>9895.375</v>
      </c>
      <c r="G87" s="3">
        <v>11135.25</v>
      </c>
      <c r="H87" s="3">
        <v>10515.3125</v>
      </c>
      <c r="I87" s="3">
        <v>22628.94</v>
      </c>
      <c r="J87" s="3">
        <v>20377.25</v>
      </c>
      <c r="K87" s="3">
        <v>25754.63</v>
      </c>
      <c r="L87" s="3">
        <v>10193</v>
      </c>
      <c r="M87" s="3">
        <v>11339.56</v>
      </c>
      <c r="N87" s="3">
        <v>7614.625</v>
      </c>
      <c r="O87" s="3">
        <v>7395.3130000000001</v>
      </c>
      <c r="P87" s="3">
        <v>8384.375</v>
      </c>
      <c r="Q87" s="3">
        <v>24401.439999999999</v>
      </c>
      <c r="R87" s="3">
        <v>10991.5</v>
      </c>
      <c r="S87" s="3">
        <v>57606.75</v>
      </c>
      <c r="T87" s="3">
        <v>26957.13</v>
      </c>
      <c r="U87" s="3">
        <v>54301.25</v>
      </c>
      <c r="V87" s="3">
        <v>88231.25</v>
      </c>
      <c r="W87" s="3">
        <v>81525.5</v>
      </c>
    </row>
    <row r="88" spans="1:23" x14ac:dyDescent="0.35">
      <c r="A88">
        <v>87</v>
      </c>
      <c r="B88">
        <v>29.207999999999998</v>
      </c>
      <c r="C88">
        <v>3071.21</v>
      </c>
      <c r="D88" t="s">
        <v>69</v>
      </c>
      <c r="E88" t="s">
        <v>83</v>
      </c>
      <c r="F88" s="3">
        <v>15448</v>
      </c>
      <c r="G88" s="3">
        <v>39373.56</v>
      </c>
      <c r="H88" s="3">
        <v>27410.78</v>
      </c>
      <c r="I88" s="3">
        <v>13993.44</v>
      </c>
      <c r="J88" s="3">
        <v>8639.4380000000001</v>
      </c>
      <c r="K88" s="3">
        <v>23050.38</v>
      </c>
      <c r="L88" s="3">
        <v>15397.69</v>
      </c>
      <c r="M88" s="3">
        <v>422466.9</v>
      </c>
      <c r="N88" s="3">
        <v>10793.13</v>
      </c>
      <c r="O88" s="3">
        <v>8395.8130000000001</v>
      </c>
      <c r="P88" s="3">
        <v>24206.19</v>
      </c>
      <c r="Q88" s="3">
        <v>20891.939999999999</v>
      </c>
      <c r="R88" s="3">
        <v>6258.375</v>
      </c>
      <c r="S88" s="3">
        <v>20078.689999999999</v>
      </c>
      <c r="T88" s="3">
        <v>13144.38</v>
      </c>
      <c r="U88" s="3">
        <v>10891.25</v>
      </c>
      <c r="V88" s="3">
        <v>19607.939999999999</v>
      </c>
      <c r="W88" s="3">
        <v>8164.625</v>
      </c>
    </row>
    <row r="89" spans="1:23" x14ac:dyDescent="0.35">
      <c r="E89" t="s">
        <v>104</v>
      </c>
      <c r="F89" s="3">
        <f>SUM(F2:F88)</f>
        <v>15403279.838500001</v>
      </c>
      <c r="G89" s="3">
        <f t="shared" ref="G89:W89" si="0">SUM(G2:G88)</f>
        <v>16893043.785500001</v>
      </c>
      <c r="H89" s="3">
        <v>16148161.811999997</v>
      </c>
      <c r="I89" s="3">
        <f t="shared" si="0"/>
        <v>13937146.338</v>
      </c>
      <c r="J89" s="3">
        <f t="shared" si="0"/>
        <v>14480922.694499999</v>
      </c>
      <c r="K89" s="3">
        <f t="shared" si="0"/>
        <v>16593766.493500002</v>
      </c>
      <c r="L89" s="3">
        <f t="shared" si="0"/>
        <v>15250654.843499999</v>
      </c>
      <c r="M89" s="3">
        <f t="shared" si="0"/>
        <v>17276265.234499995</v>
      </c>
      <c r="N89" s="3">
        <f t="shared" si="0"/>
        <v>14624487.146500001</v>
      </c>
      <c r="O89" s="3">
        <f t="shared" si="0"/>
        <v>14407042.526999997</v>
      </c>
      <c r="P89" s="3">
        <f t="shared" si="0"/>
        <v>14707491.392000001</v>
      </c>
      <c r="Q89" s="3">
        <f t="shared" si="0"/>
        <v>20217532.928000003</v>
      </c>
      <c r="R89" s="3">
        <f t="shared" si="0"/>
        <v>12025912.1515</v>
      </c>
      <c r="S89" s="3">
        <f t="shared" si="0"/>
        <v>17256075.491</v>
      </c>
      <c r="T89" s="3">
        <f t="shared" si="0"/>
        <v>13441476.5405</v>
      </c>
      <c r="U89" s="3">
        <f t="shared" si="0"/>
        <v>12703411.202</v>
      </c>
      <c r="V89" s="3">
        <f t="shared" si="0"/>
        <v>12925219.650999999</v>
      </c>
      <c r="W89" s="3">
        <f t="shared" si="0"/>
        <v>12479616.286500001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milk matrix</vt:lpstr>
      <vt:lpstr>'milk matrix'!Height_0_201912221219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Dr.Mohamed Farag</dc:creator>
  <cp:lastModifiedBy>Sherine.Elshamy</cp:lastModifiedBy>
  <dcterms:created xsi:type="dcterms:W3CDTF">2019-12-22T10:19:41Z</dcterms:created>
  <dcterms:modified xsi:type="dcterms:W3CDTF">2025-03-28T13:43:50Z</dcterms:modified>
</cp:coreProperties>
</file>